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T:\CCCTesouraria\TES_Cheques_e_Remessas\REMESSA\CONCILIAÇÃO REMESSAS\"/>
    </mc:Choice>
  </mc:AlternateContent>
  <bookViews>
    <workbookView xWindow="0" yWindow="0" windowWidth="20490" windowHeight="7455" activeTab="10"/>
  </bookViews>
  <sheets>
    <sheet name="AUD" sheetId="1" r:id="rId1"/>
    <sheet name="CAD" sheetId="2" r:id="rId2"/>
    <sheet name="CHF" sheetId="3" r:id="rId3"/>
    <sheet name="DKK" sheetId="4" r:id="rId4"/>
    <sheet name="EUR" sheetId="5" r:id="rId5"/>
    <sheet name="GBP" sheetId="6" r:id="rId6"/>
    <sheet name="JPY" sheetId="7" r:id="rId7"/>
    <sheet name="MXN" sheetId="8" r:id="rId8"/>
    <sheet name="NOK" sheetId="9" r:id="rId9"/>
    <sheet name="NZD" sheetId="10" r:id="rId10"/>
    <sheet name="USD" sheetId="11" r:id="rId11"/>
    <sheet name="SEK" sheetId="12" r:id="rId12"/>
    <sheet name="ZAR" sheetId="13" r:id="rId13"/>
    <sheet name="PAINEL" sheetId="14" r:id="rId14"/>
    <sheet name="Plan1" sheetId="15" state="hidden" r:id="rId15"/>
  </sheets>
  <definedNames>
    <definedName name="_xlnm._FilterDatabase" localSheetId="0" hidden="1">AUD!$A$4:$J$387</definedName>
    <definedName name="_xlnm._FilterDatabase" localSheetId="1" hidden="1">CAD!$A$4:$J$778</definedName>
    <definedName name="_xlnm._FilterDatabase" localSheetId="4" hidden="1">EUR!$A$4:$J$3326</definedName>
    <definedName name="_xlnm._FilterDatabase" localSheetId="5" hidden="1">GBP!$A$5:$J$394</definedName>
    <definedName name="_xlnm._FilterDatabase" localSheetId="9" hidden="1">NZD!$A$4:$J$133</definedName>
    <definedName name="_xlnm._FilterDatabase" localSheetId="10" hidden="1">USD!$A$4:$J$3143</definedName>
    <definedName name="Z_0049E2A3_E68A_47D4_97F2_D2C28482B96B_.wvu.FilterData" localSheetId="5" hidden="1">GBP!$A$5:$J$363</definedName>
    <definedName name="Z_0484BAED_0AFE_467B_B29C_1C650DFB2C89_.wvu.FilterData" localSheetId="10" hidden="1">USD!$A$4:$J$1539</definedName>
    <definedName name="Z_094ED1DA_C5D0_40E9_870F_2C417BE27401_.wvu.FilterData" localSheetId="10" hidden="1">USD!$A$4:$J$3083</definedName>
    <definedName name="Z_0AA54B7E_5F38_4FD4_95F9_28A7B01A6A94_.wvu.FilterData" localSheetId="1" hidden="1">CAD!$A$4:$J$765</definedName>
    <definedName name="Z_0AA54B7E_5F38_4FD4_95F9_28A7B01A6A94_.wvu.FilterData" localSheetId="5" hidden="1">GBP!$A$5:$J$387</definedName>
    <definedName name="Z_0D06767C_66E5_4A6D_B754_FBE0FD0477B3_.wvu.FilterData" localSheetId="10" hidden="1">USD!$A$4:$J$2252</definedName>
    <definedName name="Z_0E9DAFCF_E362_4A11_B63E_F3CBCF1AA5C4_.wvu.FilterData" localSheetId="0" hidden="1">AUD!$A$4:$J$387</definedName>
    <definedName name="Z_0E9DAFCF_E362_4A11_B63E_F3CBCF1AA5C4_.wvu.FilterData" localSheetId="1" hidden="1">CAD!$A$4:$J$778</definedName>
    <definedName name="Z_0E9DAFCF_E362_4A11_B63E_F3CBCF1AA5C4_.wvu.FilterData" localSheetId="4" hidden="1">EUR!$A$4:$J$3326</definedName>
    <definedName name="Z_0E9DAFCF_E362_4A11_B63E_F3CBCF1AA5C4_.wvu.FilterData" localSheetId="5" hidden="1">GBP!$A$5:$J$394</definedName>
    <definedName name="Z_0E9DAFCF_E362_4A11_B63E_F3CBCF1AA5C4_.wvu.FilterData" localSheetId="9" hidden="1">NZD!$A$4:$J$133</definedName>
    <definedName name="Z_0E9DAFCF_E362_4A11_B63E_F3CBCF1AA5C4_.wvu.FilterData" localSheetId="10" hidden="1">USD!$A$4:$J$3143</definedName>
    <definedName name="Z_19721873_B43D_483E_B1A2_83CE92CDC965_.wvu.FilterData" localSheetId="0" hidden="1">AUD!$A$4:$H$304</definedName>
    <definedName name="Z_19721873_B43D_483E_B1A2_83CE92CDC965_.wvu.FilterData" localSheetId="1" hidden="1">CAD!$A$4:$J$642</definedName>
    <definedName name="Z_19721873_B43D_483E_B1A2_83CE92CDC965_.wvu.FilterData" localSheetId="4" hidden="1">EUR!$A$4:$J$2677</definedName>
    <definedName name="Z_19721873_B43D_483E_B1A2_83CE92CDC965_.wvu.FilterData" localSheetId="5" hidden="1">GBP!$A$4:$J$316</definedName>
    <definedName name="Z_19721873_B43D_483E_B1A2_83CE92CDC965_.wvu.FilterData" localSheetId="10" hidden="1">USD!$A$4:$J$2447</definedName>
    <definedName name="Z_1B8B7C52_F6C6_46AB_967D_2E379B8701E0_.wvu.FilterData" localSheetId="0" hidden="1">AUD!$A$4:$J$382</definedName>
    <definedName name="Z_1B8B7C52_F6C6_46AB_967D_2E379B8701E0_.wvu.FilterData" localSheetId="1" hidden="1">CAD!$A$4:$J$765</definedName>
    <definedName name="Z_1B8B7C52_F6C6_46AB_967D_2E379B8701E0_.wvu.FilterData" localSheetId="4" hidden="1">EUR!$A$4:$J$3283</definedName>
    <definedName name="Z_1B8B7C52_F6C6_46AB_967D_2E379B8701E0_.wvu.FilterData" localSheetId="5" hidden="1">GBP!$A$5:$J$387</definedName>
    <definedName name="Z_1E74B582_D6EC_4354_80D0_91FE1DE90641_.wvu.FilterData" localSheetId="0" hidden="1">AUD!$A$4:$H$232</definedName>
    <definedName name="Z_1E74B582_D6EC_4354_80D0_91FE1DE90641_.wvu.FilterData" localSheetId="1" hidden="1">CAD!$A$4:$J$514</definedName>
    <definedName name="Z_1E74B582_D6EC_4354_80D0_91FE1DE90641_.wvu.FilterData" localSheetId="4" hidden="1">EUR!$A$4:$J$2187</definedName>
    <definedName name="Z_1E74B582_D6EC_4354_80D0_91FE1DE90641_.wvu.FilterData" localSheetId="5" hidden="1">GBP!$A$4:$J$254</definedName>
    <definedName name="Z_1FE9CDA6_E8BB_423E_BE85_B69DA5F3F6D6_.wvu.FilterData" localSheetId="0" hidden="1">AUD!$A$4:$H$256</definedName>
    <definedName name="Z_1FE9CDA6_E8BB_423E_BE85_B69DA5F3F6D6_.wvu.FilterData" localSheetId="1" hidden="1">CAD!$A$4:$J$4</definedName>
    <definedName name="Z_1FE9CDA6_E8BB_423E_BE85_B69DA5F3F6D6_.wvu.FilterData" localSheetId="4" hidden="1">EUR!$A$4:$J$2318</definedName>
    <definedName name="Z_21DB7FAA_6705_4AE6_BEE5_C5218DEB6771_.wvu.FilterData" localSheetId="4" hidden="1">EUR!$A$4:$J$2956</definedName>
    <definedName name="Z_311AD107_7A7C_4512_BF87_884119A9CD68_.wvu.FilterData" localSheetId="10" hidden="1">USD!$A$4:$J$1203</definedName>
    <definedName name="Z_32435F34_4CDC_4AE1_AE59_9CDBE16DB73B_.wvu.FilterData" localSheetId="10" hidden="1">USD!$A$4:$J$1480</definedName>
    <definedName name="Z_3FE337C4_9D20_4626_91AD_253727C2D3FB_.wvu.FilterData" localSheetId="0" hidden="1">AUD!$A$4:$H$199</definedName>
    <definedName name="Z_3FE337C4_9D20_4626_91AD_253727C2D3FB_.wvu.FilterData" localSheetId="1" hidden="1">CAD!$A$4:$J$445</definedName>
    <definedName name="Z_3FE337C4_9D20_4626_91AD_253727C2D3FB_.wvu.FilterData" localSheetId="4" hidden="1">EUR!$A$4:$J$1884</definedName>
    <definedName name="Z_3FE337C4_9D20_4626_91AD_253727C2D3FB_.wvu.FilterData" localSheetId="5" hidden="1">GBP!$A$4:$J$222</definedName>
    <definedName name="Z_42122AA8_CA77_417A_8400_A513049B4FD5_.wvu.FilterData" localSheetId="10" hidden="1">USD!$A$4:$J$2135</definedName>
    <definedName name="Z_43A4C401_7184_4909_BBE5_007001692B7E_.wvu.FilterData" localSheetId="9" hidden="1">NZD!$A$4:$J$90</definedName>
    <definedName name="Z_43A4C401_7184_4909_BBE5_007001692B7E_.wvu.FilterData" localSheetId="10" hidden="1">USD!$A$4:$J$2121</definedName>
    <definedName name="Z_44B287AF_2497_401A_894C_734446BA3E8C_.wvu.FilterData" localSheetId="0" hidden="1">AUD!$A$4:$H$294</definedName>
    <definedName name="Z_44B287AF_2497_401A_894C_734446BA3E8C_.wvu.FilterData" localSheetId="1" hidden="1">CAD!$A$4:$J$631</definedName>
    <definedName name="Z_44B287AF_2497_401A_894C_734446BA3E8C_.wvu.FilterData" localSheetId="4" hidden="1">EUR!$A$4:$J$2615</definedName>
    <definedName name="Z_474648FB_8770_48C5_9C4D_357F92761D93_.wvu.FilterData" localSheetId="10" hidden="1">USD!$A$4:$J$796</definedName>
    <definedName name="Z_483E9F16_DE1B_40DF_8094_FABBFF409617_.wvu.FilterData" localSheetId="10" hidden="1">USD!$A$4:$J$796</definedName>
    <definedName name="Z_495B9DEF_06EE_48F9_9140_AC676A9216B2_.wvu.FilterData" localSheetId="4" hidden="1">EUR!$A$4:$J$2615</definedName>
    <definedName name="Z_495B9DEF_06EE_48F9_9140_AC676A9216B2_.wvu.FilterData" localSheetId="5" hidden="1">GBP!$A$4:$J$303</definedName>
    <definedName name="Z_49D56CD9_89AC_46E2_BD02_FF98D4862C5E_.wvu.FilterData" localSheetId="0" hidden="1">AUD!$A$4:$J$356</definedName>
    <definedName name="Z_49D56CD9_89AC_46E2_BD02_FF98D4862C5E_.wvu.FilterData" localSheetId="1" hidden="1">CAD!$A$4:$J$754</definedName>
    <definedName name="Z_49D56CD9_89AC_46E2_BD02_FF98D4862C5E_.wvu.FilterData" localSheetId="4" hidden="1">EUR!$A$4:$J$3162</definedName>
    <definedName name="Z_49D56CD9_89AC_46E2_BD02_FF98D4862C5E_.wvu.FilterData" localSheetId="5" hidden="1">GBP!$A$5:$J$363</definedName>
    <definedName name="Z_5325CE16_E487_4968_B5F0_BF14E949FD52_.wvu.FilterData" localSheetId="10" hidden="1">USD!$A$4:$J$796</definedName>
    <definedName name="Z_53798CB0_1B35_498F_9F25_5955CD7B0AAD_.wvu.FilterData" localSheetId="0" hidden="1">AUD!$A$4:$H$304</definedName>
    <definedName name="Z_53798CB0_1B35_498F_9F25_5955CD7B0AAD_.wvu.FilterData" localSheetId="1" hidden="1">CAD!$A$4:$J$647</definedName>
    <definedName name="Z_53798CB0_1B35_498F_9F25_5955CD7B0AAD_.wvu.FilterData" localSheetId="4" hidden="1">EUR!$A$4:$J$2685</definedName>
    <definedName name="Z_53798CB0_1B35_498F_9F25_5955CD7B0AAD_.wvu.FilterData" localSheetId="5" hidden="1">GBP!$A$4:$J$316</definedName>
    <definedName name="Z_56515CB1_0528_4771_81A6_BA54686D00D1_.wvu.FilterData" localSheetId="0" hidden="1">AUD!$A$4:$H$213</definedName>
    <definedName name="Z_56515CB1_0528_4771_81A6_BA54686D00D1_.wvu.FilterData" localSheetId="1" hidden="1">CAD!$A$4:$J$458</definedName>
    <definedName name="Z_56515CB1_0528_4771_81A6_BA54686D00D1_.wvu.FilterData" localSheetId="4" hidden="1">EUR!$A$4:$J$1937</definedName>
    <definedName name="Z_56515CB1_0528_4771_81A6_BA54686D00D1_.wvu.FilterData" localSheetId="5" hidden="1">GBP!$A$4:$J$235</definedName>
    <definedName name="Z_66831150_33DF_4CD0_90EC_E2E01121F9D3_.wvu.FilterData" localSheetId="1" hidden="1">CAD!$A$4:$J$699</definedName>
    <definedName name="Z_66831150_33DF_4CD0_90EC_E2E01121F9D3_.wvu.FilterData" localSheetId="4" hidden="1">EUR!$A$4:$J$2883</definedName>
    <definedName name="Z_68FEF857_7201_4708_A41F_3EBBC3CC7123_.wvu.FilterData" localSheetId="0" hidden="1">AUD!$A$4:$H$294</definedName>
    <definedName name="Z_68FEF857_7201_4708_A41F_3EBBC3CC7123_.wvu.FilterData" localSheetId="1" hidden="1">CAD!$A$4:$J$621</definedName>
    <definedName name="Z_68FEF857_7201_4708_A41F_3EBBC3CC7123_.wvu.FilterData" localSheetId="4" hidden="1">EUR!$A$4:$J$2563</definedName>
    <definedName name="Z_68FEF857_7201_4708_A41F_3EBBC3CC7123_.wvu.FilterData" localSheetId="5" hidden="1">GBP!$A$4:$J$303</definedName>
    <definedName name="Z_6AEBFB06_D6A9_4B80_BD38_91077370D723_.wvu.FilterData" localSheetId="10" hidden="1">USD!$A$4:$J$2447</definedName>
    <definedName name="Z_6F8478AC_CDE4_45C0_AD77_DC34A727A2A7_.wvu.FilterData" localSheetId="1" hidden="1">CAD!$A$4:$J$765</definedName>
    <definedName name="Z_6F8478AC_CDE4_45C0_AD77_DC34A727A2A7_.wvu.FilterData" localSheetId="5" hidden="1">GBP!$A$5:$J$387</definedName>
    <definedName name="Z_794CCAD2_13FC_4070_8977_0D5A16A294C1_.wvu.FilterData" localSheetId="0" hidden="1">AUD!$A$4:$J$369</definedName>
    <definedName name="Z_794CCAD2_13FC_4070_8977_0D5A16A294C1_.wvu.FilterData" localSheetId="1" hidden="1">CAD!$A$4:$J$758</definedName>
    <definedName name="Z_794CCAD2_13FC_4070_8977_0D5A16A294C1_.wvu.FilterData" localSheetId="4" hidden="1">EUR!$A$4:$J$3283</definedName>
    <definedName name="Z_794CCAD2_13FC_4070_8977_0D5A16A294C1_.wvu.FilterData" localSheetId="5" hidden="1">GBP!$A$5:$J$379</definedName>
    <definedName name="Z_88343C35_77C5_4650_9263_922BBF1FE9EE_.wvu.FilterData" localSheetId="10" hidden="1">USD!$A$4:$J$796</definedName>
    <definedName name="Z_898146B3_9117_40F8_A4F9_C2B437B5F1D9_.wvu.FilterData" localSheetId="10" hidden="1">USD!$A$4:$J$796</definedName>
    <definedName name="Z_8EF4AAA8_7F7D_449B_8827_118DBFD3426A_.wvu.FilterData" localSheetId="10" hidden="1">USD!$A$4:$J$2808</definedName>
    <definedName name="Z_956CEED4_44E6_4C26_9EB5_107572E9F8B9_.wvu.FilterData" localSheetId="9" hidden="1">NZD!$A$4:$J$90</definedName>
    <definedName name="Z_956CEED4_44E6_4C26_9EB5_107572E9F8B9_.wvu.FilterData" localSheetId="10" hidden="1">USD!$A$4:$J$2080</definedName>
    <definedName name="Z_95ACDD90_2C3E_4ED7_98F8_D8163906F652_.wvu.FilterData" localSheetId="0" hidden="1">AUD!$A$4:$H$304</definedName>
    <definedName name="Z_95ACDD90_2C3E_4ED7_98F8_D8163906F652_.wvu.FilterData" localSheetId="1" hidden="1">CAD!$A$4:$J$647</definedName>
    <definedName name="Z_95ACDD90_2C3E_4ED7_98F8_D8163906F652_.wvu.FilterData" localSheetId="5" hidden="1">GBP!$A$4:$J$316</definedName>
    <definedName name="Z_9CE01B30_8DCC_4C56_BD79_589213FB0CEF_.wvu.FilterData" localSheetId="0" hidden="1">AUD!$A$4:$H$199</definedName>
    <definedName name="Z_9CE01B30_8DCC_4C56_BD79_589213FB0CEF_.wvu.FilterData" localSheetId="1" hidden="1">CAD!$A$4:$J$445</definedName>
    <definedName name="Z_9CE01B30_8DCC_4C56_BD79_589213FB0CEF_.wvu.FilterData" localSheetId="4" hidden="1">EUR!$A$4:$J$1879</definedName>
    <definedName name="Z_9CE01B30_8DCC_4C56_BD79_589213FB0CEF_.wvu.FilterData" localSheetId="5" hidden="1">GBP!$A$4:$J$222</definedName>
    <definedName name="Z_9CE01B30_8DCC_4C56_BD79_589213FB0CEF_.wvu.FilterData" localSheetId="10" hidden="1">USD!$A$4:$J$1752</definedName>
    <definedName name="Z_9F8213A6_5197_408D_86E7_B77373B9ED6B_.wvu.FilterData" localSheetId="0" hidden="1">AUD!$A$4:$H$220</definedName>
    <definedName name="Z_9F8213A6_5197_408D_86E7_B77373B9ED6B_.wvu.FilterData" localSheetId="1" hidden="1">CAD!$A$4:$J$473</definedName>
    <definedName name="Z_9F8213A6_5197_408D_86E7_B77373B9ED6B_.wvu.FilterData" localSheetId="4" hidden="1">EUR!$A$4:$J$2001</definedName>
    <definedName name="Z_9F8213A6_5197_408D_86E7_B77373B9ED6B_.wvu.FilterData" localSheetId="5" hidden="1">GBP!$A$4:$J$241</definedName>
    <definedName name="Z_A1BAB088_68AD_4A2A_A3F4_DBC2D6CEA3A0_.wvu.FilterData" localSheetId="10" hidden="1">USD!$A$4:$J$2079</definedName>
    <definedName name="Z_A247F201_3C18_4819_B4C6_AAB2D23FC90F_.wvu.FilterData" localSheetId="10" hidden="1">USD!$A$4:$J$2808</definedName>
    <definedName name="Z_A54214F5_D2B0_4EAC_ADDC_554F463F2D90_.wvu.FilterData" localSheetId="0" hidden="1">AUD!$A$4:$H$304</definedName>
    <definedName name="Z_A54214F5_D2B0_4EAC_ADDC_554F463F2D90_.wvu.FilterData" localSheetId="1" hidden="1">CAD!$A$4:$J$675</definedName>
    <definedName name="Z_A54214F5_D2B0_4EAC_ADDC_554F463F2D90_.wvu.FilterData" localSheetId="4" hidden="1">EUR!$A$4:$J$2807</definedName>
    <definedName name="Z_A54214F5_D2B0_4EAC_ADDC_554F463F2D90_.wvu.FilterData" localSheetId="5" hidden="1">GBP!$A$4:$J$316</definedName>
    <definedName name="Z_A80DA16A_6A5A_4D01_B22F_B579AD93A2A8_.wvu.FilterData" localSheetId="10" hidden="1">USD!$A$4:$J$1191</definedName>
    <definedName name="Z_ACBD2F21_F0AB_45AB_8BF0_D8EE0E5DB4D8_.wvu.FilterData" localSheetId="0" hidden="1">AUD!$A$4:$J$387</definedName>
    <definedName name="Z_ACBD2F21_F0AB_45AB_8BF0_D8EE0E5DB4D8_.wvu.FilterData" localSheetId="1" hidden="1">CAD!$A$4:$J$778</definedName>
    <definedName name="Z_ACBD2F21_F0AB_45AB_8BF0_D8EE0E5DB4D8_.wvu.FilterData" localSheetId="4" hidden="1">EUR!$A$4:$J$3326</definedName>
    <definedName name="Z_ACBD2F21_F0AB_45AB_8BF0_D8EE0E5DB4D8_.wvu.FilterData" localSheetId="5" hidden="1">GBP!$A$5:$J$394</definedName>
    <definedName name="Z_ACBD2F21_F0AB_45AB_8BF0_D8EE0E5DB4D8_.wvu.FilterData" localSheetId="9" hidden="1">NZD!$A$4:$J$133</definedName>
    <definedName name="Z_ACBD2F21_F0AB_45AB_8BF0_D8EE0E5DB4D8_.wvu.FilterData" localSheetId="10" hidden="1">USD!$A$4:$J$3143</definedName>
    <definedName name="Z_ADC34D10_5649_4EAB_A0AD_B6F693F07749_.wvu.FilterData" localSheetId="0" hidden="1">AUD!$A$4:$J$369</definedName>
    <definedName name="Z_ADC34D10_5649_4EAB_A0AD_B6F693F07749_.wvu.FilterData" localSheetId="1" hidden="1">CAD!$A$4:$J$765</definedName>
    <definedName name="Z_ADC34D10_5649_4EAB_A0AD_B6F693F07749_.wvu.FilterData" localSheetId="4" hidden="1">EUR!$A$4:$J$3283</definedName>
    <definedName name="Z_ADC34D10_5649_4EAB_A0AD_B6F693F07749_.wvu.FilterData" localSheetId="5" hidden="1">GBP!$A$5:$J$379</definedName>
    <definedName name="Z_ADC34D10_5649_4EAB_A0AD_B6F693F07749_.wvu.FilterData" localSheetId="9" hidden="1">NZD!$A$4:$J$131</definedName>
    <definedName name="Z_ADC34D10_5649_4EAB_A0AD_B6F693F07749_.wvu.FilterData" localSheetId="10" hidden="1">USD!$A$4:$J$3013</definedName>
    <definedName name="Z_ADFD7E71_7F48_4229_9004_38A099B58211_.wvu.FilterData" localSheetId="10" hidden="1">USD!$A$4:$J$796</definedName>
    <definedName name="Z_AE27C4C7_17DB_4764_A930_F6B8C36B8F92_.wvu.FilterData" localSheetId="10" hidden="1">USD!$A$4:$J$1625</definedName>
    <definedName name="Z_B0FDACDB_5E36_43F1_9AF9_4856C1DB77A3_.wvu.FilterData" localSheetId="10" hidden="1">USD!$A$4:$J$796</definedName>
    <definedName name="Z_B5735552_7D0C_4454_B4BA_F171094F0644_.wvu.FilterData" localSheetId="10" hidden="1">USD!$A$4:$J$4</definedName>
    <definedName name="Z_C45DD60E_628D_469E_9AEA_A654D41091FD_.wvu.FilterData" localSheetId="0" hidden="1">AUD!$A$4:$H$304</definedName>
    <definedName name="Z_C45DD60E_628D_469E_9AEA_A654D41091FD_.wvu.FilterData" localSheetId="1" hidden="1">CAD!$A$4:$J$647</definedName>
    <definedName name="Z_C45DD60E_628D_469E_9AEA_A654D41091FD_.wvu.FilterData" localSheetId="4" hidden="1">EUR!$A$4:$J$2685</definedName>
    <definedName name="Z_C45DD60E_628D_469E_9AEA_A654D41091FD_.wvu.FilterData" localSheetId="5" hidden="1">GBP!$A$4:$J$316</definedName>
    <definedName name="Z_C54CD83B_893E_4414_A538_3D864D53ADBA_.wvu.FilterData" localSheetId="9" hidden="1">NZD!$A$4:$J$75</definedName>
    <definedName name="Z_C54CD83B_893E_4414_A538_3D864D53ADBA_.wvu.FilterData" localSheetId="10" hidden="1">USD!$A$4:$J$1824</definedName>
    <definedName name="Z_C852DF6B_F4C2_418B_87EE_0B95A209327E_.wvu.FilterData" localSheetId="10" hidden="1">USD!$A$4:$J$1625</definedName>
    <definedName name="Z_C98E8A92_FA4D_4A74_980D_24B08028EED4_.wvu.FilterData" localSheetId="9" hidden="1">NZD!$A$4:$J$81</definedName>
    <definedName name="Z_CAFC9011_1048_40E3_A6C1_254B4FADB0B7_.wvu.FilterData" localSheetId="10" hidden="1">USD!$A$4:$J$1283</definedName>
    <definedName name="Z_D032E57B_0A63_4C79_A484_721D65085D71_.wvu.FilterData" localSheetId="9" hidden="1">NZD!$A$4:$J$93</definedName>
    <definedName name="Z_D032E57B_0A63_4C79_A484_721D65085D71_.wvu.FilterData" localSheetId="10" hidden="1">USD!$A$4:$J$2252</definedName>
    <definedName name="Z_D0612C2E_9D3A_4F7D_AF61_B0742E07C72D_.wvu.FilterData" localSheetId="0" hidden="1">AUD!$A$4:$J$332</definedName>
    <definedName name="Z_D0612C2E_9D3A_4F7D_AF61_B0742E07C72D_.wvu.FilterData" localSheetId="4" hidden="1">EUR!$A$4:$J$2884</definedName>
    <definedName name="Z_D90B2439_0060_4821_AF56_477E21C743DF_.wvu.FilterData" localSheetId="10" hidden="1">USD!$A$4:$J$1459</definedName>
    <definedName name="Z_DCC106E9_004E_42CC_B621_695D8F821B92_.wvu.FilterData" localSheetId="10" hidden="1">USD!$A$4:$J$1191</definedName>
    <definedName name="Z_DFE968F2_055B_47F6_AA28_15FCDDDCFECE_.wvu.FilterData" localSheetId="1" hidden="1">CAD!$A$4:$J$708</definedName>
    <definedName name="Z_DFE968F2_055B_47F6_AA28_15FCDDDCFECE_.wvu.FilterData" localSheetId="4" hidden="1">EUR!$A$4:$J$2946</definedName>
    <definedName name="Z_DFE968F2_055B_47F6_AA28_15FCDDDCFECE_.wvu.FilterData" localSheetId="5" hidden="1">GBP!$A$5:$J$334</definedName>
    <definedName name="Z_E0A3AC72_48EB_497C_8D24_728E021D5E4F_.wvu.FilterData" localSheetId="10" hidden="1">USD!$A$4:$J$1365</definedName>
    <definedName name="Z_E1A85CF5_6230_4987_8CF4_498CA9576990_.wvu.FilterData" localSheetId="10" hidden="1">USD!$A$4:$J$1625</definedName>
    <definedName name="Z_EEC0F7E9_4C15_41DE_A886_DCB0A1C0FC2D_.wvu.FilterData" localSheetId="4" hidden="1">EUR!$A$4:$J$2884</definedName>
    <definedName name="Z_EEC0F7E9_4C15_41DE_A886_DCB0A1C0FC2D_.wvu.FilterData" localSheetId="5" hidden="1">GBP!$A$5:$J$331</definedName>
    <definedName name="Z_F6380784_9F66_44BB_9505_1277901D2514_.wvu.FilterData" localSheetId="0" hidden="1">AUD!$A$4:$H$286</definedName>
    <definedName name="Z_F6380784_9F66_44BB_9505_1277901D2514_.wvu.FilterData" localSheetId="1" hidden="1">CAD!$A$4:$J$560</definedName>
    <definedName name="Z_F6380784_9F66_44BB_9505_1277901D2514_.wvu.FilterData" localSheetId="5" hidden="1">GBP!$A$4:$J$295</definedName>
    <definedName name="Z_F7AF860B_3878_4AA1_B989_BB075855A9D3_.wvu.FilterData" localSheetId="10" hidden="1">USD!$A$4:$J$1717</definedName>
  </definedNames>
  <calcPr calcId="152511"/>
  <customWorkbookViews>
    <customWorkbookView name="Camila Amaral De Oliveira - Modo de exibição pessoal" guid="{ACBD2F21-F0AB-45AB-8BF0-D8EE0E5DB4D8}" mergeInterval="0" personalView="1" maximized="1" xWindow="-8" yWindow="-8" windowWidth="1382" windowHeight="744" activeSheetId="11"/>
    <customWorkbookView name="Priscila Noemi Duran - Modo de exibição pessoal" guid="{A80DA16A-6A5A-4D01-B22F-B579AD93A2A8}" mergeInterval="0" personalView="1" maximized="1" xWindow="1358" yWindow="-8" windowWidth="1382" windowHeight="744" activeSheetId="11"/>
    <customWorkbookView name="Fatima Silva Rocha - Modo de exibição pessoal" guid="{5325CE16-E487-4968-B5F0-BF14E949FD52}" mergeInterval="0" personalView="1" maximized="1" xWindow="-8" yWindow="-8" windowWidth="1382" windowHeight="744" activeSheetId="11"/>
    <customWorkbookView name="Beatriz Silva Lima - Modo de exibição pessoal" guid="{ADC34D10-5649-4EAB-A0AD-B6F693F07749}" mergeInterval="0" personalView="1" maximized="1" xWindow="-8" yWindow="-8" windowWidth="1382" windowHeight="744" activeSheetId="13"/>
    <customWorkbookView name="Juliana da Conceicao Ferreira - Modo de exibição pessoal" guid="{0E9DAFCF-E362-4A11-B63E-F3CBCF1AA5C4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7" i="6" l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768" i="2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383" i="1"/>
  <c r="F384" i="1"/>
  <c r="F385" i="1" s="1"/>
  <c r="F386" i="1" s="1"/>
  <c r="F387" i="1" s="1"/>
  <c r="F388" i="1" s="1"/>
  <c r="F389" i="1" s="1"/>
  <c r="F390" i="1" s="1"/>
  <c r="F391" i="1" s="1"/>
  <c r="F392" i="1" s="1"/>
  <c r="F393" i="1" s="1"/>
  <c r="F143" i="7" l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35" i="13" l="1"/>
  <c r="F36" i="13" s="1"/>
  <c r="F37" i="13" s="1"/>
  <c r="F38" i="13" s="1"/>
  <c r="F39" i="13" s="1"/>
  <c r="F40" i="13" s="1"/>
  <c r="F55" i="3" l="1"/>
  <c r="F56" i="3" s="1"/>
  <c r="F57" i="3" s="1"/>
  <c r="F58" i="3" s="1"/>
  <c r="F59" i="3" s="1"/>
  <c r="F60" i="3" s="1"/>
  <c r="F61" i="3" s="1"/>
  <c r="F62" i="3" s="1"/>
  <c r="F47" i="8" l="1"/>
  <c r="F48" i="8"/>
  <c r="F49" i="8" s="1"/>
  <c r="F50" i="8" s="1"/>
  <c r="F51" i="8" s="1"/>
  <c r="F52" i="8" s="1"/>
  <c r="F53" i="8" s="1"/>
  <c r="F54" i="8" s="1"/>
  <c r="F55" i="8" s="1"/>
  <c r="F54" i="3" l="1"/>
  <c r="F140" i="7" l="1"/>
  <c r="F141" i="7" s="1"/>
  <c r="F142" i="7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6" i="12" l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41" i="8"/>
  <c r="F42" i="8" s="1"/>
  <c r="F43" i="8" s="1"/>
  <c r="F44" i="8" s="1"/>
  <c r="F45" i="8" s="1"/>
  <c r="F46" i="8" s="1"/>
  <c r="F134" i="7" l="1"/>
  <c r="F135" i="7"/>
  <c r="F136" i="7" s="1"/>
  <c r="F137" i="7" s="1"/>
  <c r="F138" i="7" s="1"/>
  <c r="F139" i="7" s="1"/>
  <c r="F5" i="11" l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F519" i="11" s="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F555" i="11" s="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F615" i="11" s="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F627" i="11" s="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F639" i="11" s="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F651" i="11" s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F663" i="11" s="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F675" i="11" s="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F687" i="11" s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F699" i="11" s="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F711" i="11" s="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F723" i="11" s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F735" i="11" s="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F747" i="11" s="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F759" i="11" s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F771" i="11" s="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F783" i="11" s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F794" i="11" s="1"/>
  <c r="F795" i="11" s="1"/>
  <c r="F796" i="11" s="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F807" i="11" s="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F818" i="11" s="1"/>
  <c r="F819" i="11" s="1"/>
  <c r="F820" i="11" s="1"/>
  <c r="F821" i="11" s="1"/>
  <c r="F822" i="11" s="1"/>
  <c r="F823" i="11" s="1"/>
  <c r="F824" i="11" s="1"/>
  <c r="F825" i="11" s="1"/>
  <c r="F826" i="11" s="1"/>
  <c r="F827" i="11" s="1"/>
  <c r="F828" i="11" s="1"/>
  <c r="F829" i="11" s="1"/>
  <c r="F830" i="11" s="1"/>
  <c r="F831" i="11" s="1"/>
  <c r="F832" i="11" s="1"/>
  <c r="F833" i="11" s="1"/>
  <c r="F834" i="11" s="1"/>
  <c r="F835" i="11" s="1"/>
  <c r="F836" i="11" s="1"/>
  <c r="F837" i="11" s="1"/>
  <c r="F838" i="11" s="1"/>
  <c r="F839" i="11" s="1"/>
  <c r="F840" i="11" s="1"/>
  <c r="F841" i="11" s="1"/>
  <c r="F842" i="11" s="1"/>
  <c r="F843" i="11" s="1"/>
  <c r="F844" i="11" s="1"/>
  <c r="F845" i="11" s="1"/>
  <c r="F846" i="11" s="1"/>
  <c r="F847" i="11" s="1"/>
  <c r="F848" i="11" s="1"/>
  <c r="F849" i="11" s="1"/>
  <c r="F850" i="11" s="1"/>
  <c r="F851" i="11" s="1"/>
  <c r="F852" i="11" s="1"/>
  <c r="F853" i="11" s="1"/>
  <c r="F854" i="11" s="1"/>
  <c r="F855" i="11" s="1"/>
  <c r="F856" i="11" s="1"/>
  <c r="F857" i="11" s="1"/>
  <c r="F858" i="11" s="1"/>
  <c r="F859" i="11" s="1"/>
  <c r="F860" i="11" s="1"/>
  <c r="F861" i="11" s="1"/>
  <c r="F862" i="11" s="1"/>
  <c r="F863" i="11" s="1"/>
  <c r="F864" i="11" s="1"/>
  <c r="F865" i="11" s="1"/>
  <c r="F866" i="11" s="1"/>
  <c r="F867" i="11" s="1"/>
  <c r="F868" i="11" s="1"/>
  <c r="F869" i="11" s="1"/>
  <c r="F870" i="11" s="1"/>
  <c r="F871" i="11" s="1"/>
  <c r="F872" i="11" s="1"/>
  <c r="F873" i="11" s="1"/>
  <c r="F874" i="11" s="1"/>
  <c r="F875" i="11" s="1"/>
  <c r="F876" i="11" s="1"/>
  <c r="F877" i="11" s="1"/>
  <c r="F878" i="11" s="1"/>
  <c r="F879" i="11" s="1"/>
  <c r="F880" i="11" s="1"/>
  <c r="F881" i="11" s="1"/>
  <c r="F882" i="11" s="1"/>
  <c r="F883" i="11" s="1"/>
  <c r="F884" i="11" s="1"/>
  <c r="F885" i="11" s="1"/>
  <c r="F886" i="11" s="1"/>
  <c r="F887" i="11" s="1"/>
  <c r="F888" i="11" s="1"/>
  <c r="F889" i="11" s="1"/>
  <c r="F890" i="11" s="1"/>
  <c r="F891" i="11" s="1"/>
  <c r="F892" i="11" s="1"/>
  <c r="F893" i="11" s="1"/>
  <c r="F894" i="11" s="1"/>
  <c r="F895" i="11" s="1"/>
  <c r="F896" i="11" s="1"/>
  <c r="F897" i="11" s="1"/>
  <c r="F898" i="11" s="1"/>
  <c r="F899" i="11" s="1"/>
  <c r="F900" i="11" s="1"/>
  <c r="F901" i="11" s="1"/>
  <c r="F902" i="11" s="1"/>
  <c r="F903" i="11" s="1"/>
  <c r="F904" i="11" s="1"/>
  <c r="F905" i="11" s="1"/>
  <c r="F906" i="11" s="1"/>
  <c r="F907" i="11" s="1"/>
  <c r="F908" i="11" s="1"/>
  <c r="F909" i="11" s="1"/>
  <c r="F910" i="11" s="1"/>
  <c r="F911" i="11" s="1"/>
  <c r="F912" i="11" s="1"/>
  <c r="F913" i="11" s="1"/>
  <c r="F914" i="11" s="1"/>
  <c r="F915" i="11" s="1"/>
  <c r="F916" i="11" s="1"/>
  <c r="F917" i="11" s="1"/>
  <c r="F918" i="11" s="1"/>
  <c r="F919" i="11" s="1"/>
  <c r="F920" i="11" s="1"/>
  <c r="F921" i="11" s="1"/>
  <c r="F922" i="11" s="1"/>
  <c r="F923" i="11" s="1"/>
  <c r="F924" i="11" s="1"/>
  <c r="F925" i="11" s="1"/>
  <c r="F926" i="11" s="1"/>
  <c r="F927" i="11" s="1"/>
  <c r="F928" i="11" s="1"/>
  <c r="F929" i="11" s="1"/>
  <c r="F930" i="11" s="1"/>
  <c r="F931" i="11" s="1"/>
  <c r="F932" i="11" s="1"/>
  <c r="F933" i="11" s="1"/>
  <c r="F934" i="11" s="1"/>
  <c r="F935" i="11" s="1"/>
  <c r="F936" i="11" s="1"/>
  <c r="F937" i="11" s="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F971" i="11" s="1"/>
  <c r="F972" i="11" s="1"/>
  <c r="F973" i="11" s="1"/>
  <c r="F974" i="11" s="1"/>
  <c r="F975" i="11" s="1"/>
  <c r="F976" i="11" s="1"/>
  <c r="F977" i="11" s="1"/>
  <c r="F978" i="11" s="1"/>
  <c r="F979" i="11" s="1"/>
  <c r="F980" i="11" s="1"/>
  <c r="F981" i="11" s="1"/>
  <c r="F982" i="11" s="1"/>
  <c r="F983" i="11" s="1"/>
  <c r="F984" i="11" s="1"/>
  <c r="F985" i="11" s="1"/>
  <c r="F986" i="11" s="1"/>
  <c r="F987" i="11" s="1"/>
  <c r="F988" i="11" s="1"/>
  <c r="F989" i="11" s="1"/>
  <c r="F990" i="11" s="1"/>
  <c r="F991" i="11" s="1"/>
  <c r="F992" i="11" s="1"/>
  <c r="F993" i="11" s="1"/>
  <c r="F994" i="11" s="1"/>
  <c r="F995" i="11" s="1"/>
  <c r="F996" i="11" s="1"/>
  <c r="F997" i="11" s="1"/>
  <c r="F998" i="11" s="1"/>
  <c r="F999" i="11" s="1"/>
  <c r="F1000" i="11" s="1"/>
  <c r="F1001" i="11" s="1"/>
  <c r="F1002" i="11" s="1"/>
  <c r="F1003" i="11" s="1"/>
  <c r="F1004" i="11" s="1"/>
  <c r="F1005" i="11" s="1"/>
  <c r="F1006" i="11" s="1"/>
  <c r="F1007" i="11" s="1"/>
  <c r="F1008" i="11" s="1"/>
  <c r="F1009" i="11" s="1"/>
  <c r="F1010" i="11" s="1"/>
  <c r="F1011" i="11" s="1"/>
  <c r="F1012" i="11" s="1"/>
  <c r="F1013" i="11" s="1"/>
  <c r="F1014" i="11" s="1"/>
  <c r="F1015" i="11" s="1"/>
  <c r="F1016" i="11" s="1"/>
  <c r="F1017" i="11" s="1"/>
  <c r="F1018" i="11" s="1"/>
  <c r="F1019" i="11" s="1"/>
  <c r="F1020" i="11" s="1"/>
  <c r="F1021" i="11" s="1"/>
  <c r="F1022" i="11" s="1"/>
  <c r="F1023" i="11" s="1"/>
  <c r="F1024" i="11" s="1"/>
  <c r="F1025" i="11" s="1"/>
  <c r="F1026" i="11" s="1"/>
  <c r="F1027" i="11" s="1"/>
  <c r="F1028" i="11" s="1"/>
  <c r="F1029" i="11" s="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41" i="11" s="1"/>
  <c r="F1042" i="11" s="1"/>
  <c r="F1043" i="11" s="1"/>
  <c r="F1044" i="11" s="1"/>
  <c r="F1045" i="11" s="1"/>
  <c r="F1046" i="11" s="1"/>
  <c r="F1047" i="11" s="1"/>
  <c r="F1048" i="11" s="1"/>
  <c r="F1049" i="11" s="1"/>
  <c r="F1050" i="11" s="1"/>
  <c r="F1051" i="11" s="1"/>
  <c r="F1052" i="11" s="1"/>
  <c r="F1053" i="11" s="1"/>
  <c r="F1054" i="11" s="1"/>
  <c r="F1055" i="11" s="1"/>
  <c r="F1056" i="11" s="1"/>
  <c r="F1057" i="11" s="1"/>
  <c r="F1058" i="11" s="1"/>
  <c r="F1059" i="11" s="1"/>
  <c r="F1060" i="11" s="1"/>
  <c r="F1061" i="11" s="1"/>
  <c r="F1062" i="11" s="1"/>
  <c r="F1063" i="11" s="1"/>
  <c r="F1064" i="11" s="1"/>
  <c r="F1065" i="11" s="1"/>
  <c r="F1066" i="11" s="1"/>
  <c r="F1067" i="11" s="1"/>
  <c r="F1068" i="11" s="1"/>
  <c r="F1069" i="11" s="1"/>
  <c r="F1070" i="11" s="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F1106" i="11" s="1"/>
  <c r="F1107" i="11" s="1"/>
  <c r="F1108" i="11" s="1"/>
  <c r="F1109" i="11" s="1"/>
  <c r="F1110" i="11" s="1"/>
  <c r="F1111" i="11" s="1"/>
  <c r="F1112" i="11" s="1"/>
  <c r="F1113" i="11" s="1"/>
  <c r="F1114" i="11" s="1"/>
  <c r="F1115" i="11" s="1"/>
  <c r="F1116" i="11" s="1"/>
  <c r="F1117" i="11" s="1"/>
  <c r="F1118" i="11" s="1"/>
  <c r="F1119" i="11" s="1"/>
  <c r="F1120" i="11" s="1"/>
  <c r="F1121" i="11" s="1"/>
  <c r="F1122" i="11" s="1"/>
  <c r="F1123" i="11" s="1"/>
  <c r="F1124" i="11" s="1"/>
  <c r="F1125" i="11" s="1"/>
  <c r="F1126" i="11" s="1"/>
  <c r="F1127" i="11" s="1"/>
  <c r="F1128" i="11" s="1"/>
  <c r="F1129" i="11" s="1"/>
  <c r="F1130" i="11" s="1"/>
  <c r="F1131" i="11" s="1"/>
  <c r="F1132" i="11" s="1"/>
  <c r="F1133" i="11" s="1"/>
  <c r="F1134" i="11" s="1"/>
  <c r="F1135" i="11" s="1"/>
  <c r="F1136" i="11" s="1"/>
  <c r="F1137" i="11" s="1"/>
  <c r="F1138" i="11" s="1"/>
  <c r="F1139" i="11" s="1"/>
  <c r="F1140" i="11" s="1"/>
  <c r="F1141" i="11" s="1"/>
  <c r="F1142" i="11" s="1"/>
  <c r="F1143" i="11" s="1"/>
  <c r="F1144" i="11" s="1"/>
  <c r="F1145" i="11" s="1"/>
  <c r="F1146" i="11" s="1"/>
  <c r="F1147" i="11" s="1"/>
  <c r="F1148" i="11" s="1"/>
  <c r="F1149" i="11" s="1"/>
  <c r="F1150" i="11" s="1"/>
  <c r="F1151" i="11" s="1"/>
  <c r="F1152" i="11" s="1"/>
  <c r="F1153" i="11" s="1"/>
  <c r="F1154" i="11" s="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F1174" i="11" s="1"/>
  <c r="F1175" i="11" s="1"/>
  <c r="F1176" i="11" s="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237" i="11" s="1"/>
  <c r="F1238" i="11" s="1"/>
  <c r="F1239" i="11" s="1"/>
  <c r="F1240" i="11" s="1"/>
  <c r="F1241" i="11" s="1"/>
  <c r="F1242" i="11" s="1"/>
  <c r="F1243" i="11" s="1"/>
  <c r="F1244" i="11" s="1"/>
  <c r="F1245" i="11" s="1"/>
  <c r="F1246" i="11" s="1"/>
  <c r="F1247" i="11" s="1"/>
  <c r="F1248" i="11" s="1"/>
  <c r="F1249" i="11" s="1"/>
  <c r="F1250" i="11" s="1"/>
  <c r="F1251" i="11" s="1"/>
  <c r="F1252" i="11" s="1"/>
  <c r="F1253" i="11" s="1"/>
  <c r="F1254" i="11" s="1"/>
  <c r="F1255" i="11" s="1"/>
  <c r="F1256" i="11" s="1"/>
  <c r="F1257" i="11" s="1"/>
  <c r="F1258" i="11" s="1"/>
  <c r="F1259" i="11" s="1"/>
  <c r="F1260" i="11" s="1"/>
  <c r="F1261" i="11" s="1"/>
  <c r="F1262" i="11" s="1"/>
  <c r="F1263" i="11" s="1"/>
  <c r="F1264" i="11" s="1"/>
  <c r="F1265" i="11" s="1"/>
  <c r="F1266" i="11" s="1"/>
  <c r="F1267" i="11" s="1"/>
  <c r="F1268" i="11" s="1"/>
  <c r="F1269" i="11" s="1"/>
  <c r="F1270" i="11" s="1"/>
  <c r="F1271" i="11" s="1"/>
  <c r="F1272" i="11" s="1"/>
  <c r="F1273" i="11" s="1"/>
  <c r="F1274" i="11" s="1"/>
  <c r="F1275" i="11" s="1"/>
  <c r="F1276" i="11" s="1"/>
  <c r="F1277" i="11" s="1"/>
  <c r="F1278" i="11" s="1"/>
  <c r="F1279" i="11" s="1"/>
  <c r="F1280" i="11" s="1"/>
  <c r="F1281" i="11" s="1"/>
  <c r="F1282" i="11" s="1"/>
  <c r="F1283" i="11" s="1"/>
  <c r="F1284" i="11" s="1"/>
  <c r="F1285" i="11" s="1"/>
  <c r="F1286" i="11" s="1"/>
  <c r="F1287" i="11" s="1"/>
  <c r="F1288" i="11" s="1"/>
  <c r="F1289" i="11" s="1"/>
  <c r="F1290" i="11" s="1"/>
  <c r="F1291" i="11" s="1"/>
  <c r="F1292" i="11" s="1"/>
  <c r="F1293" i="11" s="1"/>
  <c r="F1294" i="11" s="1"/>
  <c r="F1295" i="11" s="1"/>
  <c r="F1296" i="11" s="1"/>
  <c r="F1297" i="11" s="1"/>
  <c r="F1298" i="11" s="1"/>
  <c r="F1299" i="11" s="1"/>
  <c r="F1300" i="11" s="1"/>
  <c r="F1301" i="11" s="1"/>
  <c r="F1302" i="11" s="1"/>
  <c r="F1303" i="11" s="1"/>
  <c r="F1304" i="11" s="1"/>
  <c r="F1305" i="11" s="1"/>
  <c r="F1306" i="11" s="1"/>
  <c r="F1307" i="11" s="1"/>
  <c r="F1308" i="11" s="1"/>
  <c r="F1309" i="11" s="1"/>
  <c r="F1310" i="11" s="1"/>
  <c r="F1311" i="11" s="1"/>
  <c r="F1312" i="11" s="1"/>
  <c r="F1313" i="11" s="1"/>
  <c r="F1314" i="11" s="1"/>
  <c r="F1315" i="11" s="1"/>
  <c r="F1316" i="11" s="1"/>
  <c r="F1317" i="11" s="1"/>
  <c r="F1318" i="11" s="1"/>
  <c r="F1319" i="11" s="1"/>
  <c r="F1320" i="11" s="1"/>
  <c r="F1321" i="11" s="1"/>
  <c r="F1322" i="11" s="1"/>
  <c r="F1323" i="11" s="1"/>
  <c r="F1324" i="11" s="1"/>
  <c r="F1325" i="11" s="1"/>
  <c r="F1326" i="11" s="1"/>
  <c r="F1327" i="11" s="1"/>
  <c r="F1328" i="11" s="1"/>
  <c r="F1329" i="11" s="1"/>
  <c r="F1330" i="11" s="1"/>
  <c r="F1331" i="11" s="1"/>
  <c r="F1332" i="11" s="1"/>
  <c r="F1333" i="11" s="1"/>
  <c r="F1334" i="11" s="1"/>
  <c r="F1335" i="11" s="1"/>
  <c r="F1336" i="11" s="1"/>
  <c r="F1337" i="11" s="1"/>
  <c r="F1338" i="11" s="1"/>
  <c r="F1339" i="11" s="1"/>
  <c r="F1340" i="11" s="1"/>
  <c r="F1341" i="11" s="1"/>
  <c r="F1342" i="11" s="1"/>
  <c r="F1343" i="11" s="1"/>
  <c r="F1344" i="11" s="1"/>
  <c r="F1345" i="11" s="1"/>
  <c r="F1346" i="11" s="1"/>
  <c r="F1347" i="11" s="1"/>
  <c r="F1348" i="11" s="1"/>
  <c r="F1349" i="11" s="1"/>
  <c r="F1350" i="11" s="1"/>
  <c r="F1351" i="11" s="1"/>
  <c r="F1352" i="11" s="1"/>
  <c r="F1353" i="11" s="1"/>
  <c r="F1354" i="11" s="1"/>
  <c r="F1355" i="11" s="1"/>
  <c r="F1356" i="11" s="1"/>
  <c r="F1357" i="11" s="1"/>
  <c r="F1358" i="11" s="1"/>
  <c r="F1359" i="11" s="1"/>
  <c r="F1360" i="11" s="1"/>
  <c r="F1361" i="11" s="1"/>
  <c r="F1362" i="11" s="1"/>
  <c r="F1363" i="11" s="1"/>
  <c r="F1364" i="11" s="1"/>
  <c r="F1365" i="11" s="1"/>
  <c r="F1366" i="11" s="1"/>
  <c r="F1367" i="11" s="1"/>
  <c r="F1368" i="11" s="1"/>
  <c r="F1369" i="11" s="1"/>
  <c r="F1370" i="11" s="1"/>
  <c r="F1371" i="11" s="1"/>
  <c r="F1372" i="11" s="1"/>
  <c r="F1373" i="11" s="1"/>
  <c r="F1374" i="11" s="1"/>
  <c r="F1375" i="11" s="1"/>
  <c r="F1376" i="11" s="1"/>
  <c r="F1377" i="11" s="1"/>
  <c r="F1378" i="11" s="1"/>
  <c r="F1379" i="11" s="1"/>
  <c r="F1380" i="11" s="1"/>
  <c r="F1381" i="11" s="1"/>
  <c r="F1382" i="11" s="1"/>
  <c r="F1383" i="11" s="1"/>
  <c r="F1384" i="11" s="1"/>
  <c r="F1385" i="11" s="1"/>
  <c r="F1386" i="11" s="1"/>
  <c r="F1387" i="11" s="1"/>
  <c r="F1388" i="11" s="1"/>
  <c r="F1389" i="11" s="1"/>
  <c r="F1390" i="11" s="1"/>
  <c r="F1391" i="11" s="1"/>
  <c r="F1392" i="11" s="1"/>
  <c r="F1393" i="11" s="1"/>
  <c r="F1394" i="11" s="1"/>
  <c r="F1395" i="11" s="1"/>
  <c r="F1396" i="11" s="1"/>
  <c r="F1397" i="11" s="1"/>
  <c r="F1398" i="11" s="1"/>
  <c r="F1399" i="11" s="1"/>
  <c r="F1400" i="11" s="1"/>
  <c r="F1401" i="11" s="1"/>
  <c r="F1402" i="11" s="1"/>
  <c r="F1403" i="11" s="1"/>
  <c r="F1404" i="11" s="1"/>
  <c r="F1405" i="11" s="1"/>
  <c r="F1406" i="11" s="1"/>
  <c r="F1407" i="11" s="1"/>
  <c r="F1408" i="11" s="1"/>
  <c r="F1409" i="11" s="1"/>
  <c r="F1410" i="11" s="1"/>
  <c r="F1411" i="11" s="1"/>
  <c r="F1412" i="11" s="1"/>
  <c r="F1413" i="11" s="1"/>
  <c r="F1414" i="11" s="1"/>
  <c r="F1415" i="11" s="1"/>
  <c r="F1416" i="11" s="1"/>
  <c r="F1417" i="11" s="1"/>
  <c r="F1418" i="11" s="1"/>
  <c r="F1419" i="11" s="1"/>
  <c r="F1420" i="11" s="1"/>
  <c r="F1421" i="11" s="1"/>
  <c r="F1422" i="11" s="1"/>
  <c r="F1423" i="11" s="1"/>
  <c r="F1424" i="11" s="1"/>
  <c r="F1425" i="11" s="1"/>
  <c r="F1426" i="11" s="1"/>
  <c r="F1427" i="11" s="1"/>
  <c r="F1428" i="11" s="1"/>
  <c r="F1429" i="11" s="1"/>
  <c r="F1430" i="11" s="1"/>
  <c r="F1431" i="11" s="1"/>
  <c r="F1432" i="11" s="1"/>
  <c r="F1433" i="11" s="1"/>
  <c r="F1434" i="11" s="1"/>
  <c r="F1435" i="11" s="1"/>
  <c r="F1436" i="11" s="1"/>
  <c r="F1437" i="11" s="1"/>
  <c r="F1438" i="11" s="1"/>
  <c r="F1439" i="11" s="1"/>
  <c r="F1440" i="11" s="1"/>
  <c r="F1441" i="11" s="1"/>
  <c r="F1442" i="11" s="1"/>
  <c r="F1443" i="11" s="1"/>
  <c r="F1444" i="11" s="1"/>
  <c r="F1445" i="11" s="1"/>
  <c r="F1446" i="11" s="1"/>
  <c r="F1447" i="11" s="1"/>
  <c r="F1448" i="11" s="1"/>
  <c r="F1449" i="11" s="1"/>
  <c r="F1450" i="11" s="1"/>
  <c r="F1451" i="11" s="1"/>
  <c r="F1452" i="11" s="1"/>
  <c r="F1453" i="11" s="1"/>
  <c r="F1454" i="11" s="1"/>
  <c r="F1455" i="11" s="1"/>
  <c r="F1456" i="11" s="1"/>
  <c r="F1457" i="11" s="1"/>
  <c r="F1458" i="11" s="1"/>
  <c r="F1459" i="11" s="1"/>
  <c r="F1460" i="11" s="1"/>
  <c r="F1461" i="11" s="1"/>
  <c r="F1462" i="11" s="1"/>
  <c r="F1463" i="11" s="1"/>
  <c r="F1464" i="11" s="1"/>
  <c r="F1465" i="11" s="1"/>
  <c r="F1466" i="11" s="1"/>
  <c r="F1467" i="11" s="1"/>
  <c r="F1468" i="11" s="1"/>
  <c r="F1469" i="11" s="1"/>
  <c r="F1470" i="11" s="1"/>
  <c r="F1471" i="11" s="1"/>
  <c r="F1472" i="11" s="1"/>
  <c r="F1473" i="11" s="1"/>
  <c r="F1474" i="11" s="1"/>
  <c r="F1475" i="11" s="1"/>
  <c r="F1476" i="11" s="1"/>
  <c r="F1477" i="11" s="1"/>
  <c r="F1478" i="11" s="1"/>
  <c r="F1479" i="11" s="1"/>
  <c r="F1480" i="11" s="1"/>
  <c r="F1481" i="11" s="1"/>
  <c r="F1482" i="11" s="1"/>
  <c r="F1483" i="11" s="1"/>
  <c r="F1484" i="11" s="1"/>
  <c r="F1485" i="11" s="1"/>
  <c r="F1486" i="11" s="1"/>
  <c r="F1487" i="11" s="1"/>
  <c r="F1488" i="11" s="1"/>
  <c r="F1489" i="11" s="1"/>
  <c r="F1490" i="11" s="1"/>
  <c r="F1491" i="11" s="1"/>
  <c r="F1492" i="11" s="1"/>
  <c r="F1493" i="11" s="1"/>
  <c r="F1494" i="11" s="1"/>
  <c r="F1495" i="11" s="1"/>
  <c r="F1496" i="11" s="1"/>
  <c r="F1497" i="11" s="1"/>
  <c r="F1498" i="11" s="1"/>
  <c r="F1499" i="11" s="1"/>
  <c r="F1500" i="11" s="1"/>
  <c r="F1501" i="11" s="1"/>
  <c r="F1502" i="11" s="1"/>
  <c r="F1503" i="11" s="1"/>
  <c r="F1504" i="11" s="1"/>
  <c r="F1505" i="11" s="1"/>
  <c r="F1506" i="11" s="1"/>
  <c r="F1507" i="11" s="1"/>
  <c r="F1508" i="11" s="1"/>
  <c r="F1509" i="11" s="1"/>
  <c r="F1510" i="11" s="1"/>
  <c r="F1511" i="11" s="1"/>
  <c r="F1512" i="11" s="1"/>
  <c r="F1513" i="11" s="1"/>
  <c r="F1514" i="11" s="1"/>
  <c r="F1515" i="11" s="1"/>
  <c r="F1516" i="11" s="1"/>
  <c r="F1517" i="11" s="1"/>
  <c r="F1518" i="11" s="1"/>
  <c r="F1519" i="11" s="1"/>
  <c r="F1520" i="11" s="1"/>
  <c r="F1521" i="11" s="1"/>
  <c r="F1522" i="11" s="1"/>
  <c r="F1523" i="11" s="1"/>
  <c r="F1524" i="11" s="1"/>
  <c r="F1525" i="11" s="1"/>
  <c r="F1526" i="11" s="1"/>
  <c r="F1527" i="11" s="1"/>
  <c r="F1528" i="11" s="1"/>
  <c r="F1529" i="11" s="1"/>
  <c r="F1530" i="11" s="1"/>
  <c r="F1531" i="11" s="1"/>
  <c r="F1532" i="11" s="1"/>
  <c r="F1533" i="11" s="1"/>
  <c r="F1534" i="11" s="1"/>
  <c r="F1535" i="11" s="1"/>
  <c r="F1536" i="11" s="1"/>
  <c r="F1537" i="11" s="1"/>
  <c r="F1538" i="11" s="1"/>
  <c r="F1539" i="11" s="1"/>
  <c r="F1540" i="11" s="1"/>
  <c r="F1541" i="11" s="1"/>
  <c r="F1542" i="11" s="1"/>
  <c r="F1543" i="11" s="1"/>
  <c r="F1544" i="11" s="1"/>
  <c r="F1545" i="11" s="1"/>
  <c r="F1546" i="11" s="1"/>
  <c r="F1547" i="11" s="1"/>
  <c r="F1548" i="11" s="1"/>
  <c r="F1549" i="11" s="1"/>
  <c r="F1550" i="11" s="1"/>
  <c r="F1551" i="11" s="1"/>
  <c r="F1552" i="11" s="1"/>
  <c r="F1553" i="11" s="1"/>
  <c r="F1554" i="11" s="1"/>
  <c r="F1555" i="11" s="1"/>
  <c r="F1556" i="11" s="1"/>
  <c r="F1557" i="11" s="1"/>
  <c r="F1558" i="11" s="1"/>
  <c r="F1559" i="11" s="1"/>
  <c r="F1560" i="11" s="1"/>
  <c r="F1561" i="11" s="1"/>
  <c r="F1562" i="11" s="1"/>
  <c r="F1563" i="11" s="1"/>
  <c r="F1564" i="11" s="1"/>
  <c r="F1565" i="11" s="1"/>
  <c r="F1566" i="11" s="1"/>
  <c r="F1567" i="11" s="1"/>
  <c r="F1568" i="11" s="1"/>
  <c r="F1569" i="11" s="1"/>
  <c r="F1570" i="11" s="1"/>
  <c r="F1571" i="11" s="1"/>
  <c r="F1572" i="11" s="1"/>
  <c r="F1573" i="11" s="1"/>
  <c r="F1574" i="11" s="1"/>
  <c r="F1575" i="11" s="1"/>
  <c r="F1576" i="11" s="1"/>
  <c r="F1577" i="11" s="1"/>
  <c r="F1578" i="11" s="1"/>
  <c r="F1579" i="11" s="1"/>
  <c r="F1580" i="11" s="1"/>
  <c r="F1581" i="11" s="1"/>
  <c r="F1582" i="11" s="1"/>
  <c r="F1583" i="11" s="1"/>
  <c r="F1584" i="11" s="1"/>
  <c r="F1585" i="11" s="1"/>
  <c r="F1586" i="11" s="1"/>
  <c r="F1587" i="11" s="1"/>
  <c r="F1588" i="11" s="1"/>
  <c r="F1589" i="11" s="1"/>
  <c r="F1590" i="11" s="1"/>
  <c r="F1591" i="11" s="1"/>
  <c r="F1592" i="11" s="1"/>
  <c r="F1593" i="11" s="1"/>
  <c r="F1594" i="11" s="1"/>
  <c r="F1595" i="11" s="1"/>
  <c r="F1596" i="11" s="1"/>
  <c r="F1597" i="11" s="1"/>
  <c r="F1598" i="11" s="1"/>
  <c r="F1599" i="11" s="1"/>
  <c r="F1600" i="11" s="1"/>
  <c r="F1601" i="11" s="1"/>
  <c r="F1602" i="11" s="1"/>
  <c r="F1603" i="11" s="1"/>
  <c r="F1604" i="11" s="1"/>
  <c r="F1605" i="11" s="1"/>
  <c r="F1606" i="11" s="1"/>
  <c r="F1607" i="11" s="1"/>
  <c r="F1608" i="11" s="1"/>
  <c r="F1609" i="11" s="1"/>
  <c r="F1610" i="11" s="1"/>
  <c r="F1611" i="11" s="1"/>
  <c r="F1612" i="11" s="1"/>
  <c r="F1613" i="11" s="1"/>
  <c r="F1614" i="11" s="1"/>
  <c r="F1615" i="11" s="1"/>
  <c r="F1616" i="11" s="1"/>
  <c r="F1617" i="11" s="1"/>
  <c r="F1618" i="11" s="1"/>
  <c r="F1619" i="11" s="1"/>
  <c r="F1620" i="11" s="1"/>
  <c r="F1621" i="11" s="1"/>
  <c r="F1622" i="11" s="1"/>
  <c r="F1623" i="11" s="1"/>
  <c r="F1624" i="11" s="1"/>
  <c r="F1625" i="11" s="1"/>
  <c r="F1626" i="11" s="1"/>
  <c r="F1627" i="11" s="1"/>
  <c r="F1628" i="11" s="1"/>
  <c r="F1629" i="11" s="1"/>
  <c r="F1630" i="11" s="1"/>
  <c r="F1631" i="11" s="1"/>
  <c r="F1632" i="11" s="1"/>
  <c r="F1633" i="11" s="1"/>
  <c r="F1634" i="11" s="1"/>
  <c r="F1635" i="11" s="1"/>
  <c r="F1636" i="11" s="1"/>
  <c r="F1637" i="11" s="1"/>
  <c r="F1638" i="11" s="1"/>
  <c r="F1639" i="11" s="1"/>
  <c r="F1640" i="11" s="1"/>
  <c r="F1641" i="11" s="1"/>
  <c r="F1642" i="11" s="1"/>
  <c r="F1643" i="11" s="1"/>
  <c r="F1644" i="11" s="1"/>
  <c r="F1645" i="11" s="1"/>
  <c r="F1646" i="11" s="1"/>
  <c r="F1647" i="11" s="1"/>
  <c r="F1648" i="11" s="1"/>
  <c r="F1649" i="11" s="1"/>
  <c r="F1650" i="11" s="1"/>
  <c r="F1651" i="11" s="1"/>
  <c r="F1652" i="11" s="1"/>
  <c r="F1653" i="11" s="1"/>
  <c r="F1654" i="11" s="1"/>
  <c r="F1655" i="11" s="1"/>
  <c r="F1656" i="11" s="1"/>
  <c r="F1657" i="11" s="1"/>
  <c r="F1658" i="11" s="1"/>
  <c r="F1659" i="11" s="1"/>
  <c r="F1660" i="11" s="1"/>
  <c r="F1661" i="11" s="1"/>
  <c r="F1662" i="11" s="1"/>
  <c r="F1663" i="11" s="1"/>
  <c r="F1664" i="11" s="1"/>
  <c r="F1665" i="11" s="1"/>
  <c r="F1666" i="11" s="1"/>
  <c r="F1667" i="11" s="1"/>
  <c r="F1668" i="11" s="1"/>
  <c r="F1669" i="11" s="1"/>
  <c r="F1670" i="11" s="1"/>
  <c r="F1671" i="11" s="1"/>
  <c r="F1672" i="11" s="1"/>
  <c r="F1673" i="11" s="1"/>
  <c r="F1674" i="11" s="1"/>
  <c r="F1675" i="11" s="1"/>
  <c r="F1676" i="11" s="1"/>
  <c r="F1677" i="11" s="1"/>
  <c r="F1678" i="11" s="1"/>
  <c r="F1679" i="11" s="1"/>
  <c r="F1680" i="11" s="1"/>
  <c r="F1681" i="11" s="1"/>
  <c r="F1682" i="11" s="1"/>
  <c r="F1683" i="11" s="1"/>
  <c r="F1684" i="11" s="1"/>
  <c r="F1685" i="11" s="1"/>
  <c r="F1686" i="11" s="1"/>
  <c r="F1687" i="11" s="1"/>
  <c r="F1688" i="11" s="1"/>
  <c r="F1689" i="11" s="1"/>
  <c r="F1690" i="11" s="1"/>
  <c r="F1691" i="11" s="1"/>
  <c r="F1692" i="11" s="1"/>
  <c r="F1693" i="11" s="1"/>
  <c r="F1694" i="11" s="1"/>
  <c r="F1695" i="11" s="1"/>
  <c r="F1696" i="11" s="1"/>
  <c r="F1697" i="11" s="1"/>
  <c r="F1698" i="11" s="1"/>
  <c r="F1699" i="11" s="1"/>
  <c r="F1700" i="11" s="1"/>
  <c r="F1701" i="11" s="1"/>
  <c r="F1702" i="11" s="1"/>
  <c r="F1703" i="11" s="1"/>
  <c r="F1704" i="11" s="1"/>
  <c r="F1705" i="11" s="1"/>
  <c r="F1706" i="11" s="1"/>
  <c r="F1707" i="11" s="1"/>
  <c r="F1708" i="11" s="1"/>
  <c r="F1709" i="11" s="1"/>
  <c r="F1710" i="11" s="1"/>
  <c r="F1711" i="11" s="1"/>
  <c r="F1712" i="11" s="1"/>
  <c r="F1713" i="11" s="1"/>
  <c r="F1714" i="11" s="1"/>
  <c r="F1715" i="11" s="1"/>
  <c r="F1716" i="11" s="1"/>
  <c r="F1717" i="11" s="1"/>
  <c r="F1718" i="11" s="1"/>
  <c r="F1719" i="11" s="1"/>
  <c r="F1720" i="11" s="1"/>
  <c r="F1721" i="11" s="1"/>
  <c r="F1722" i="11" s="1"/>
  <c r="F1723" i="11" s="1"/>
  <c r="F1724" i="11" s="1"/>
  <c r="F1725" i="11" s="1"/>
  <c r="F1726" i="11" s="1"/>
  <c r="F1727" i="11" s="1"/>
  <c r="F1728" i="11" s="1"/>
  <c r="F1729" i="11" s="1"/>
  <c r="F1730" i="11" s="1"/>
  <c r="F1731" i="11" s="1"/>
  <c r="F1732" i="11" s="1"/>
  <c r="F1733" i="11" s="1"/>
  <c r="F1734" i="11" s="1"/>
  <c r="F1735" i="11" s="1"/>
  <c r="F1736" i="11" s="1"/>
  <c r="F1737" i="11" s="1"/>
  <c r="F1738" i="11" s="1"/>
  <c r="F1739" i="11" s="1"/>
  <c r="F1740" i="11" s="1"/>
  <c r="F1741" i="11" s="1"/>
  <c r="F1742" i="11" s="1"/>
  <c r="F1743" i="11" s="1"/>
  <c r="F1744" i="11" s="1"/>
  <c r="F1745" i="11" s="1"/>
  <c r="F1746" i="11" s="1"/>
  <c r="F1747" i="11" s="1"/>
  <c r="F1748" i="11" s="1"/>
  <c r="F1749" i="11" s="1"/>
  <c r="F1750" i="11" s="1"/>
  <c r="F1751" i="11" s="1"/>
  <c r="F1752" i="11" s="1"/>
  <c r="F1753" i="11" s="1"/>
  <c r="F1754" i="11" s="1"/>
  <c r="F1755" i="11" s="1"/>
  <c r="F1756" i="11" s="1"/>
  <c r="F1757" i="11" s="1"/>
  <c r="F1758" i="11" s="1"/>
  <c r="F1759" i="11" s="1"/>
  <c r="F1760" i="11" s="1"/>
  <c r="F1761" i="11" s="1"/>
  <c r="F1762" i="11" s="1"/>
  <c r="F1763" i="11" s="1"/>
  <c r="F1764" i="11" s="1"/>
  <c r="F1765" i="11" s="1"/>
  <c r="F1766" i="11" s="1"/>
  <c r="F1767" i="11" s="1"/>
  <c r="F1768" i="11" s="1"/>
  <c r="F1769" i="11" s="1"/>
  <c r="F1770" i="11" s="1"/>
  <c r="F1771" i="11" s="1"/>
  <c r="F1772" i="11" s="1"/>
  <c r="F1773" i="11" s="1"/>
  <c r="F1774" i="11" s="1"/>
  <c r="F1775" i="11" s="1"/>
  <c r="F1776" i="11" s="1"/>
  <c r="F1777" i="11" s="1"/>
  <c r="F1778" i="11" s="1"/>
  <c r="F1779" i="11" s="1"/>
  <c r="F1780" i="11" s="1"/>
  <c r="F1781" i="11" s="1"/>
  <c r="F1782" i="11" s="1"/>
  <c r="F1783" i="11" s="1"/>
  <c r="F1784" i="11" s="1"/>
  <c r="F1785" i="11" s="1"/>
  <c r="F1786" i="11" s="1"/>
  <c r="F1787" i="11" s="1"/>
  <c r="F1788" i="11" s="1"/>
  <c r="F1789" i="11" s="1"/>
  <c r="F1790" i="11" s="1"/>
  <c r="F1791" i="11" s="1"/>
  <c r="F1792" i="11" s="1"/>
  <c r="F1793" i="11" s="1"/>
  <c r="F1794" i="11" s="1"/>
  <c r="F1795" i="11" s="1"/>
  <c r="F1796" i="11" s="1"/>
  <c r="F1797" i="11" s="1"/>
  <c r="F1798" i="11" s="1"/>
  <c r="F1799" i="11" s="1"/>
  <c r="F1800" i="11" s="1"/>
  <c r="F1801" i="11" s="1"/>
  <c r="F1802" i="11" s="1"/>
  <c r="F1803" i="11" s="1"/>
  <c r="F1804" i="11" s="1"/>
  <c r="F1805" i="11" s="1"/>
  <c r="F1806" i="11" s="1"/>
  <c r="F1807" i="11" s="1"/>
  <c r="F1808" i="11" s="1"/>
  <c r="F1809" i="11" s="1"/>
  <c r="F1810" i="11" s="1"/>
  <c r="F1811" i="11" s="1"/>
  <c r="F1812" i="11" s="1"/>
  <c r="F1813" i="11" s="1"/>
  <c r="F1814" i="11" s="1"/>
  <c r="F1815" i="11" s="1"/>
  <c r="F1816" i="11" s="1"/>
  <c r="F1817" i="11" s="1"/>
  <c r="F1818" i="11" s="1"/>
  <c r="F1819" i="11" s="1"/>
  <c r="F1820" i="11" s="1"/>
  <c r="F1821" i="11" s="1"/>
  <c r="F1822" i="11" s="1"/>
  <c r="F1823" i="11" s="1"/>
  <c r="F1824" i="11" s="1"/>
  <c r="F1825" i="11" s="1"/>
  <c r="F1826" i="11" s="1"/>
  <c r="F1827" i="11" s="1"/>
  <c r="F1828" i="11" s="1"/>
  <c r="F1829" i="11" s="1"/>
  <c r="F1830" i="11" s="1"/>
  <c r="F1831" i="11" s="1"/>
  <c r="F1832" i="11" s="1"/>
  <c r="F1833" i="11" s="1"/>
  <c r="F1834" i="11" s="1"/>
  <c r="F1835" i="11" s="1"/>
  <c r="F1836" i="11" s="1"/>
  <c r="F1837" i="11" s="1"/>
  <c r="F1838" i="11" s="1"/>
  <c r="F1839" i="11" s="1"/>
  <c r="F1840" i="11" s="1"/>
  <c r="F1841" i="11" s="1"/>
  <c r="F1842" i="11" s="1"/>
  <c r="F1843" i="11" s="1"/>
  <c r="F1844" i="11" s="1"/>
  <c r="F1845" i="11" s="1"/>
  <c r="F1846" i="11" s="1"/>
  <c r="F1847" i="11" s="1"/>
  <c r="F1848" i="11" s="1"/>
  <c r="F1849" i="11" s="1"/>
  <c r="F1850" i="11" s="1"/>
  <c r="F1851" i="11" s="1"/>
  <c r="F1852" i="11" s="1"/>
  <c r="F1853" i="11" s="1"/>
  <c r="F1854" i="11" s="1"/>
  <c r="F1855" i="11" s="1"/>
  <c r="F1856" i="11" s="1"/>
  <c r="F1857" i="11" s="1"/>
  <c r="F1858" i="11" s="1"/>
  <c r="F1859" i="11" s="1"/>
  <c r="F1860" i="11" s="1"/>
  <c r="F1861" i="11" s="1"/>
  <c r="F1862" i="11" s="1"/>
  <c r="F1863" i="11" s="1"/>
  <c r="F1864" i="11" s="1"/>
  <c r="F1865" i="11" s="1"/>
  <c r="F1866" i="11" s="1"/>
  <c r="F1867" i="11" s="1"/>
  <c r="F1868" i="11" s="1"/>
  <c r="F1869" i="11" s="1"/>
  <c r="F1870" i="11" s="1"/>
  <c r="F1871" i="11" s="1"/>
  <c r="F1872" i="11" s="1"/>
  <c r="F1873" i="11" s="1"/>
  <c r="F1874" i="11" s="1"/>
  <c r="F1875" i="11" s="1"/>
  <c r="F1876" i="11" s="1"/>
  <c r="F1877" i="11" s="1"/>
  <c r="F1878" i="11" s="1"/>
  <c r="F1879" i="11" s="1"/>
  <c r="F1880" i="11" s="1"/>
  <c r="F1881" i="11" s="1"/>
  <c r="F1882" i="11" s="1"/>
  <c r="F1883" i="11" s="1"/>
  <c r="F1884" i="11" s="1"/>
  <c r="F1885" i="11" s="1"/>
  <c r="F1886" i="11" s="1"/>
  <c r="F1887" i="11" s="1"/>
  <c r="F1888" i="11" s="1"/>
  <c r="F1889" i="11" s="1"/>
  <c r="F1890" i="11" s="1"/>
  <c r="F1891" i="11" s="1"/>
  <c r="F1892" i="11" s="1"/>
  <c r="F1893" i="11" s="1"/>
  <c r="F1894" i="11" s="1"/>
  <c r="F1895" i="11" s="1"/>
  <c r="F1896" i="11" s="1"/>
  <c r="F1897" i="11" s="1"/>
  <c r="F1898" i="11" s="1"/>
  <c r="F1899" i="11" s="1"/>
  <c r="F1900" i="11" s="1"/>
  <c r="F1901" i="11" s="1"/>
  <c r="F1902" i="11" s="1"/>
  <c r="F1903" i="11" s="1"/>
  <c r="F1904" i="11" s="1"/>
  <c r="F1905" i="11" s="1"/>
  <c r="F1906" i="11" s="1"/>
  <c r="F1907" i="11" s="1"/>
  <c r="F1908" i="11" s="1"/>
  <c r="F1909" i="11" s="1"/>
  <c r="F1910" i="11" s="1"/>
  <c r="F1911" i="11" s="1"/>
  <c r="F1912" i="11" s="1"/>
  <c r="F1913" i="11" s="1"/>
  <c r="F1914" i="11" s="1"/>
  <c r="F1915" i="11" s="1"/>
  <c r="F1916" i="11" s="1"/>
  <c r="F1917" i="11" s="1"/>
  <c r="F1918" i="11" s="1"/>
  <c r="F1919" i="11" s="1"/>
  <c r="F1920" i="11" s="1"/>
  <c r="F1921" i="11" s="1"/>
  <c r="F1922" i="11" s="1"/>
  <c r="F1923" i="11" s="1"/>
  <c r="F1924" i="11" s="1"/>
  <c r="F1925" i="11" s="1"/>
  <c r="F1926" i="11" s="1"/>
  <c r="F1927" i="11" s="1"/>
  <c r="F1928" i="11" s="1"/>
  <c r="F1929" i="11" s="1"/>
  <c r="F1930" i="11" s="1"/>
  <c r="F1931" i="11" s="1"/>
  <c r="F1932" i="11" s="1"/>
  <c r="F1933" i="11" s="1"/>
  <c r="F1934" i="11" s="1"/>
  <c r="F1935" i="11" s="1"/>
  <c r="F1936" i="11" s="1"/>
  <c r="F1937" i="11" s="1"/>
  <c r="F1938" i="11" s="1"/>
  <c r="F1939" i="11" s="1"/>
  <c r="F1940" i="11" s="1"/>
  <c r="F1941" i="11" s="1"/>
  <c r="F1942" i="11" s="1"/>
  <c r="F1943" i="11" s="1"/>
  <c r="F1944" i="11" s="1"/>
  <c r="F1945" i="11" s="1"/>
  <c r="F1946" i="11" s="1"/>
  <c r="F1947" i="11" s="1"/>
  <c r="F1948" i="11" s="1"/>
  <c r="F1949" i="11" s="1"/>
  <c r="F1950" i="11" s="1"/>
  <c r="F1951" i="11" s="1"/>
  <c r="F1952" i="11" s="1"/>
  <c r="F1953" i="11" s="1"/>
  <c r="F1954" i="11" s="1"/>
  <c r="F1955" i="11" s="1"/>
  <c r="F1956" i="11" s="1"/>
  <c r="F1957" i="11" s="1"/>
  <c r="F1958" i="11" s="1"/>
  <c r="F1959" i="11" s="1"/>
  <c r="F1960" i="11" s="1"/>
  <c r="F1961" i="11" s="1"/>
  <c r="F1962" i="11" s="1"/>
  <c r="F1963" i="11" s="1"/>
  <c r="F1964" i="11" s="1"/>
  <c r="F1965" i="11" s="1"/>
  <c r="F1966" i="11" s="1"/>
  <c r="F1967" i="11" s="1"/>
  <c r="F1968" i="11" s="1"/>
  <c r="F1969" i="11" s="1"/>
  <c r="F1970" i="11" s="1"/>
  <c r="F1971" i="11" s="1"/>
  <c r="F1972" i="11" s="1"/>
  <c r="F1973" i="11" s="1"/>
  <c r="F1974" i="11" s="1"/>
  <c r="F1975" i="11" s="1"/>
  <c r="F1976" i="11" s="1"/>
  <c r="F1977" i="11" s="1"/>
  <c r="F1978" i="11" s="1"/>
  <c r="F1979" i="11" s="1"/>
  <c r="F1980" i="11" s="1"/>
  <c r="F1981" i="11" s="1"/>
  <c r="F1982" i="11" s="1"/>
  <c r="F1983" i="11" s="1"/>
  <c r="F1984" i="11" s="1"/>
  <c r="F1985" i="11" s="1"/>
  <c r="F1986" i="11" s="1"/>
  <c r="F1987" i="11" s="1"/>
  <c r="F1988" i="11" s="1"/>
  <c r="F1989" i="11" s="1"/>
  <c r="F1990" i="11" s="1"/>
  <c r="F1991" i="11" s="1"/>
  <c r="F1992" i="11" s="1"/>
  <c r="F1993" i="11" s="1"/>
  <c r="F1994" i="11" s="1"/>
  <c r="F1995" i="11" s="1"/>
  <c r="F1996" i="11" s="1"/>
  <c r="F1997" i="11" s="1"/>
  <c r="F1998" i="11" s="1"/>
  <c r="F1999" i="11" s="1"/>
  <c r="F2000" i="11" s="1"/>
  <c r="F2001" i="11" s="1"/>
  <c r="F2002" i="11" s="1"/>
  <c r="F2003" i="11" s="1"/>
  <c r="F2004" i="11" s="1"/>
  <c r="F2005" i="11" s="1"/>
  <c r="F2006" i="11" s="1"/>
  <c r="F2007" i="11" s="1"/>
  <c r="F2008" i="11" s="1"/>
  <c r="F2009" i="11" s="1"/>
  <c r="F2010" i="11" s="1"/>
  <c r="F2011" i="11" s="1"/>
  <c r="F2012" i="11" s="1"/>
  <c r="F2013" i="11" s="1"/>
  <c r="F2014" i="11" s="1"/>
  <c r="F2015" i="11" s="1"/>
  <c r="F2016" i="11" s="1"/>
  <c r="F2017" i="11" s="1"/>
  <c r="F2018" i="11" s="1"/>
  <c r="F2019" i="11" s="1"/>
  <c r="F2020" i="11" s="1"/>
  <c r="F2021" i="11" s="1"/>
  <c r="F2022" i="11" s="1"/>
  <c r="F2023" i="11" s="1"/>
  <c r="F2024" i="11" s="1"/>
  <c r="F2025" i="11" s="1"/>
  <c r="F2026" i="11" s="1"/>
  <c r="F2027" i="11" s="1"/>
  <c r="F2028" i="11" s="1"/>
  <c r="F2029" i="11" s="1"/>
  <c r="F2030" i="11" s="1"/>
  <c r="F2031" i="11" s="1"/>
  <c r="F2032" i="11" s="1"/>
  <c r="F2033" i="11" s="1"/>
  <c r="F2034" i="11" s="1"/>
  <c r="F2035" i="11" s="1"/>
  <c r="F2036" i="11" s="1"/>
  <c r="F2037" i="11" s="1"/>
  <c r="F2038" i="11" s="1"/>
  <c r="F2039" i="11" s="1"/>
  <c r="F2040" i="11" s="1"/>
  <c r="F2041" i="11" s="1"/>
  <c r="F2042" i="11" s="1"/>
  <c r="F2043" i="11" s="1"/>
  <c r="F2044" i="11" s="1"/>
  <c r="F2045" i="11" s="1"/>
  <c r="F2046" i="11" s="1"/>
  <c r="F2047" i="11" s="1"/>
  <c r="F2048" i="11" s="1"/>
  <c r="F2049" i="11" s="1"/>
  <c r="F2050" i="11" s="1"/>
  <c r="F2051" i="11" s="1"/>
  <c r="F2052" i="11" s="1"/>
  <c r="F2053" i="11" s="1"/>
  <c r="F2054" i="11" s="1"/>
  <c r="F2055" i="11" s="1"/>
  <c r="F2056" i="11" s="1"/>
  <c r="F2057" i="11" s="1"/>
  <c r="F2058" i="11" s="1"/>
  <c r="F2059" i="11" s="1"/>
  <c r="F2060" i="11" s="1"/>
  <c r="F2061" i="11" s="1"/>
  <c r="F2062" i="11" s="1"/>
  <c r="F2063" i="11" s="1"/>
  <c r="F2064" i="11" s="1"/>
  <c r="F2065" i="11" s="1"/>
  <c r="F2066" i="11" s="1"/>
  <c r="F2067" i="11" s="1"/>
  <c r="F2068" i="11" s="1"/>
  <c r="F2069" i="11" s="1"/>
  <c r="F2070" i="11" s="1"/>
  <c r="F2071" i="11" s="1"/>
  <c r="F2072" i="11" s="1"/>
  <c r="F2073" i="11" s="1"/>
  <c r="F2074" i="11" s="1"/>
  <c r="F2075" i="11" s="1"/>
  <c r="F2076" i="11" s="1"/>
  <c r="F2077" i="11" s="1"/>
  <c r="F2078" i="11" s="1"/>
  <c r="F2079" i="11" s="1"/>
  <c r="F2080" i="11" s="1"/>
  <c r="F2081" i="11" s="1"/>
  <c r="F2082" i="11" s="1"/>
  <c r="F2083" i="11" s="1"/>
  <c r="F2084" i="11" s="1"/>
  <c r="F2085" i="11" s="1"/>
  <c r="F2086" i="11" s="1"/>
  <c r="F2087" i="11" s="1"/>
  <c r="F2088" i="11" s="1"/>
  <c r="F2089" i="11" s="1"/>
  <c r="F2090" i="11" s="1"/>
  <c r="F2091" i="11" s="1"/>
  <c r="F2092" i="11" s="1"/>
  <c r="F2093" i="11" s="1"/>
  <c r="F2094" i="11" s="1"/>
  <c r="F2095" i="11" s="1"/>
  <c r="F2096" i="11" s="1"/>
  <c r="F2097" i="11" s="1"/>
  <c r="F2098" i="11" s="1"/>
  <c r="F2099" i="11" s="1"/>
  <c r="F2100" i="11" s="1"/>
  <c r="F2101" i="11" s="1"/>
  <c r="F2102" i="11" s="1"/>
  <c r="F2103" i="11" s="1"/>
  <c r="F2104" i="11" s="1"/>
  <c r="F2105" i="11" s="1"/>
  <c r="F2106" i="11" s="1"/>
  <c r="F2107" i="11" s="1"/>
  <c r="F2108" i="11" s="1"/>
  <c r="F2109" i="11" s="1"/>
  <c r="F2110" i="11" s="1"/>
  <c r="F2111" i="11" s="1"/>
  <c r="F2112" i="11" s="1"/>
  <c r="F2113" i="11" s="1"/>
  <c r="F2114" i="11" s="1"/>
  <c r="F2115" i="11" s="1"/>
  <c r="F2116" i="11" s="1"/>
  <c r="F2117" i="11" s="1"/>
  <c r="F2118" i="11" s="1"/>
  <c r="F2119" i="11" s="1"/>
  <c r="F2120" i="11" s="1"/>
  <c r="F2121" i="11" s="1"/>
  <c r="F2122" i="11" s="1"/>
  <c r="F2123" i="11" s="1"/>
  <c r="F2124" i="11" s="1"/>
  <c r="F2125" i="11" s="1"/>
  <c r="F2126" i="11" s="1"/>
  <c r="F2127" i="11" s="1"/>
  <c r="F2128" i="11" s="1"/>
  <c r="F2129" i="11" s="1"/>
  <c r="F2130" i="11" s="1"/>
  <c r="F2131" i="11" s="1"/>
  <c r="F2132" i="11" s="1"/>
  <c r="F2133" i="11" s="1"/>
  <c r="F2134" i="11" s="1"/>
  <c r="F2135" i="11" s="1"/>
  <c r="F2136" i="11" s="1"/>
  <c r="F2137" i="11" s="1"/>
  <c r="F2138" i="11" s="1"/>
  <c r="F2139" i="11" s="1"/>
  <c r="F2140" i="11" s="1"/>
  <c r="F2141" i="11" s="1"/>
  <c r="F2142" i="11" s="1"/>
  <c r="F2143" i="11" s="1"/>
  <c r="F2144" i="11" s="1"/>
  <c r="F2145" i="11" s="1"/>
  <c r="F2146" i="11" s="1"/>
  <c r="F2147" i="11" s="1"/>
  <c r="F2148" i="11" s="1"/>
  <c r="F2149" i="11" s="1"/>
  <c r="F2150" i="11" s="1"/>
  <c r="F2151" i="11" s="1"/>
  <c r="F2152" i="11" s="1"/>
  <c r="F2153" i="11" s="1"/>
  <c r="F2154" i="11" s="1"/>
  <c r="F2155" i="11" s="1"/>
  <c r="F2156" i="11" s="1"/>
  <c r="F2157" i="11" s="1"/>
  <c r="F2158" i="11" s="1"/>
  <c r="F2159" i="11" s="1"/>
  <c r="F2160" i="11" s="1"/>
  <c r="F2161" i="11" s="1"/>
  <c r="F2162" i="11" s="1"/>
  <c r="F2163" i="11" s="1"/>
  <c r="F2164" i="11" s="1"/>
  <c r="F2165" i="11" s="1"/>
  <c r="F2166" i="11" s="1"/>
  <c r="F2167" i="11" s="1"/>
  <c r="F2168" i="11" s="1"/>
  <c r="F2169" i="11" s="1"/>
  <c r="F2170" i="11" s="1"/>
  <c r="F2171" i="11" s="1"/>
  <c r="F2172" i="11" s="1"/>
  <c r="F2173" i="11" s="1"/>
  <c r="F2174" i="11" s="1"/>
  <c r="F2175" i="11" s="1"/>
  <c r="F2176" i="11" s="1"/>
  <c r="F2177" i="11" s="1"/>
  <c r="F2178" i="11" s="1"/>
  <c r="F2179" i="11" s="1"/>
  <c r="F2180" i="11" s="1"/>
  <c r="F2181" i="11" s="1"/>
  <c r="F2182" i="11" s="1"/>
  <c r="F2183" i="11" s="1"/>
  <c r="F2184" i="11" s="1"/>
  <c r="F2185" i="11" s="1"/>
  <c r="F2186" i="11" s="1"/>
  <c r="F2187" i="11" s="1"/>
  <c r="F2188" i="11" s="1"/>
  <c r="F2189" i="11" s="1"/>
  <c r="F2190" i="11" s="1"/>
  <c r="F2191" i="11" s="1"/>
  <c r="F2192" i="11" s="1"/>
  <c r="F2193" i="11" s="1"/>
  <c r="F2194" i="11" s="1"/>
  <c r="F2195" i="11" s="1"/>
  <c r="F2196" i="11" s="1"/>
  <c r="F2197" i="11" s="1"/>
  <c r="F2198" i="11" s="1"/>
  <c r="F2199" i="11" s="1"/>
  <c r="F2200" i="11" s="1"/>
  <c r="F2201" i="11" s="1"/>
  <c r="F2202" i="11" s="1"/>
  <c r="F2203" i="11" s="1"/>
  <c r="F2204" i="11" s="1"/>
  <c r="F2205" i="11" s="1"/>
  <c r="F2206" i="11" s="1"/>
  <c r="F2207" i="11" s="1"/>
  <c r="F2208" i="11" s="1"/>
  <c r="F2209" i="11" s="1"/>
  <c r="F2210" i="11" s="1"/>
  <c r="F2211" i="11" s="1"/>
  <c r="F2212" i="11" s="1"/>
  <c r="F2213" i="11" s="1"/>
  <c r="F2214" i="11" s="1"/>
  <c r="F2215" i="11" s="1"/>
  <c r="F2216" i="11" s="1"/>
  <c r="F2217" i="11" s="1"/>
  <c r="F2218" i="11" s="1"/>
  <c r="F2219" i="11" s="1"/>
  <c r="F2220" i="11" s="1"/>
  <c r="F2221" i="11" s="1"/>
  <c r="F2222" i="11" s="1"/>
  <c r="F2223" i="11" s="1"/>
  <c r="F2224" i="11" s="1"/>
  <c r="F2225" i="11" s="1"/>
  <c r="F2226" i="11" s="1"/>
  <c r="F2227" i="11" s="1"/>
  <c r="F2228" i="11" s="1"/>
  <c r="F2229" i="11" s="1"/>
  <c r="F2230" i="11" s="1"/>
  <c r="F2231" i="11" s="1"/>
  <c r="F2232" i="11" s="1"/>
  <c r="F2233" i="11" s="1"/>
  <c r="F2234" i="11" s="1"/>
  <c r="F2235" i="11" s="1"/>
  <c r="F2236" i="11" s="1"/>
  <c r="F2237" i="11" s="1"/>
  <c r="F2238" i="11" s="1"/>
  <c r="F2239" i="11" s="1"/>
  <c r="F2240" i="11" s="1"/>
  <c r="F2241" i="11" s="1"/>
  <c r="F2242" i="11" s="1"/>
  <c r="F2243" i="11" s="1"/>
  <c r="F2244" i="11" s="1"/>
  <c r="F2245" i="11" s="1"/>
  <c r="F2246" i="11" s="1"/>
  <c r="F5" i="10"/>
  <c r="F2247" i="11" l="1"/>
  <c r="F2248" i="11" s="1"/>
  <c r="F2249" i="11" s="1"/>
  <c r="F2250" i="11" s="1"/>
  <c r="F2251" i="11" s="1"/>
  <c r="F2252" i="11" s="1"/>
  <c r="F2253" i="11" s="1"/>
  <c r="F2254" i="11" s="1"/>
  <c r="F2255" i="11" s="1"/>
  <c r="F2256" i="11" s="1"/>
  <c r="F2257" i="11" s="1"/>
  <c r="F2258" i="11" s="1"/>
  <c r="F2259" i="11" s="1"/>
  <c r="F2260" i="11" s="1"/>
  <c r="F2261" i="11" s="1"/>
  <c r="F2262" i="11" s="1"/>
  <c r="F2263" i="11" s="1"/>
  <c r="F2264" i="11" s="1"/>
  <c r="F2265" i="11" s="1"/>
  <c r="F2266" i="11" s="1"/>
  <c r="F2267" i="11" s="1"/>
  <c r="F2268" i="11" s="1"/>
  <c r="F2269" i="11" s="1"/>
  <c r="F2270" i="11" s="1"/>
  <c r="F2271" i="11" s="1"/>
  <c r="F2272" i="11" s="1"/>
  <c r="F2273" i="11" s="1"/>
  <c r="F2274" i="11" s="1"/>
  <c r="F2275" i="11" s="1"/>
  <c r="F2276" i="11" s="1"/>
  <c r="F2277" i="11" s="1"/>
  <c r="F2278" i="11" s="1"/>
  <c r="F2279" i="11" s="1"/>
  <c r="F2280" i="11" s="1"/>
  <c r="F2281" i="11" s="1"/>
  <c r="F2282" i="11" s="1"/>
  <c r="F2283" i="11" s="1"/>
  <c r="F2284" i="11" s="1"/>
  <c r="F2285" i="11" s="1"/>
  <c r="F2286" i="11" s="1"/>
  <c r="F2287" i="11" s="1"/>
  <c r="F2288" i="11" s="1"/>
  <c r="F2289" i="11" s="1"/>
  <c r="F2290" i="11" s="1"/>
  <c r="F2291" i="11" s="1"/>
  <c r="F2292" i="11" s="1"/>
  <c r="F2293" i="11" s="1"/>
  <c r="F2294" i="11" s="1"/>
  <c r="F2295" i="11" s="1"/>
  <c r="F2296" i="11" s="1"/>
  <c r="F2297" i="11" s="1"/>
  <c r="F2298" i="11" s="1"/>
  <c r="F2299" i="11" s="1"/>
  <c r="F2300" i="11" s="1"/>
  <c r="F2301" i="11" s="1"/>
  <c r="F2302" i="11" s="1"/>
  <c r="F2303" i="11" s="1"/>
  <c r="F2304" i="11" s="1"/>
  <c r="F2305" i="11" s="1"/>
  <c r="F2306" i="11" s="1"/>
  <c r="F2307" i="11" s="1"/>
  <c r="F2308" i="11" s="1"/>
  <c r="F37" i="8"/>
  <c r="F38" i="8" s="1"/>
  <c r="F39" i="8" s="1"/>
  <c r="F40" i="8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2309" i="11" l="1"/>
  <c r="F2310" i="11" s="1"/>
  <c r="F2311" i="11" s="1"/>
  <c r="F2312" i="11" s="1"/>
  <c r="F2313" i="11" s="1"/>
  <c r="F2314" i="11" s="1"/>
  <c r="F2315" i="11" s="1"/>
  <c r="F2316" i="11" s="1"/>
  <c r="F2317" i="11" s="1"/>
  <c r="F2318" i="11" s="1"/>
  <c r="F2319" i="11" s="1"/>
  <c r="F2320" i="11" s="1"/>
  <c r="F2321" i="11" s="1"/>
  <c r="F2322" i="11" s="1"/>
  <c r="F2323" i="11" s="1"/>
  <c r="F2324" i="11" s="1"/>
  <c r="F2325" i="11" s="1"/>
  <c r="F2326" i="11" s="1"/>
  <c r="F2327" i="11" s="1"/>
  <c r="F2328" i="11" s="1"/>
  <c r="F2329" i="11" s="1"/>
  <c r="F2330" i="11" s="1"/>
  <c r="F2331" i="11" s="1"/>
  <c r="F2332" i="11" s="1"/>
  <c r="F2333" i="11" s="1"/>
  <c r="F2334" i="11" s="1"/>
  <c r="F2335" i="11" s="1"/>
  <c r="F2336" i="11" s="1"/>
  <c r="F2337" i="11" s="1"/>
  <c r="F2338" i="11" s="1"/>
  <c r="F2339" i="11" s="1"/>
  <c r="F2340" i="11" s="1"/>
  <c r="F2341" i="11" s="1"/>
  <c r="F2342" i="11" s="1"/>
  <c r="F2343" i="11" s="1"/>
  <c r="F2344" i="11" s="1"/>
  <c r="F2345" i="11" s="1"/>
  <c r="F2346" i="11" s="1"/>
  <c r="F2347" i="11" s="1"/>
  <c r="F2348" i="11" s="1"/>
  <c r="F2349" i="11" s="1"/>
  <c r="F2350" i="11" s="1"/>
  <c r="F2351" i="11" s="1"/>
  <c r="F2352" i="11" s="1"/>
  <c r="F2353" i="11" s="1"/>
  <c r="F2354" i="11" s="1"/>
  <c r="F2355" i="11" s="1"/>
  <c r="F26" i="13"/>
  <c r="F27" i="13"/>
  <c r="F28" i="13" s="1"/>
  <c r="F29" i="13" s="1"/>
  <c r="F30" i="13" s="1"/>
  <c r="F31" i="13" s="1"/>
  <c r="F32" i="13" s="1"/>
  <c r="F33" i="13" s="1"/>
  <c r="F34" i="13" s="1"/>
  <c r="F33" i="8"/>
  <c r="F34" i="8"/>
  <c r="F35" i="8" s="1"/>
  <c r="F36" i="8" s="1"/>
  <c r="F116" i="7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35" i="3"/>
  <c r="F36" i="3"/>
  <c r="F37" i="3"/>
  <c r="F38" i="3"/>
  <c r="F39" i="3" s="1"/>
  <c r="F40" i="3" s="1"/>
  <c r="F41" i="3" s="1"/>
  <c r="F42" i="3" s="1"/>
  <c r="F43" i="3" s="1"/>
  <c r="F2356" i="11" l="1"/>
  <c r="F2357" i="11" s="1"/>
  <c r="F2358" i="11" s="1"/>
  <c r="F2359" i="11" s="1"/>
  <c r="F2360" i="11" s="1"/>
  <c r="F2361" i="11" s="1"/>
  <c r="F2362" i="11" s="1"/>
  <c r="F2363" i="11" s="1"/>
  <c r="F2364" i="11" s="1"/>
  <c r="F2365" i="11" s="1"/>
  <c r="F2366" i="11" s="1"/>
  <c r="F2367" i="11" s="1"/>
  <c r="F2368" i="11" s="1"/>
  <c r="F2369" i="11" s="1"/>
  <c r="F2370" i="11" s="1"/>
  <c r="F2371" i="11" s="1"/>
  <c r="F2372" i="11" s="1"/>
  <c r="F2373" i="11" s="1"/>
  <c r="F2374" i="11" s="1"/>
  <c r="F2375" i="11" s="1"/>
  <c r="F2376" i="11" s="1"/>
  <c r="F2377" i="11" s="1"/>
  <c r="F2378" i="11" s="1"/>
  <c r="F2379" i="11" s="1"/>
  <c r="F2380" i="11" s="1"/>
  <c r="F2381" i="11" s="1"/>
  <c r="F2382" i="11" s="1"/>
  <c r="F2383" i="11" s="1"/>
  <c r="F2384" i="11" s="1"/>
  <c r="F2385" i="11" s="1"/>
  <c r="F2386" i="11" s="1"/>
  <c r="F113" i="7"/>
  <c r="F114" i="7" s="1"/>
  <c r="F115" i="7" s="1"/>
  <c r="F2387" i="11" l="1"/>
  <c r="F2388" i="11" s="1"/>
  <c r="F2389" i="11" s="1"/>
  <c r="F2390" i="11" s="1"/>
  <c r="F2391" i="11" s="1"/>
  <c r="F2392" i="11" s="1"/>
  <c r="F2393" i="11" s="1"/>
  <c r="F2394" i="11" s="1"/>
  <c r="F2395" i="11" s="1"/>
  <c r="F2396" i="11" s="1"/>
  <c r="F2397" i="11" s="1"/>
  <c r="F2398" i="11" s="1"/>
  <c r="F2399" i="11" s="1"/>
  <c r="F2400" i="11" s="1"/>
  <c r="F2401" i="11" s="1"/>
  <c r="F2402" i="11" s="1"/>
  <c r="F2403" i="11" s="1"/>
  <c r="F2404" i="11" s="1"/>
  <c r="F17" i="13"/>
  <c r="F18" i="13"/>
  <c r="F19" i="13" s="1"/>
  <c r="F20" i="13" s="1"/>
  <c r="F21" i="13" s="1"/>
  <c r="F22" i="13" s="1"/>
  <c r="F23" i="13" s="1"/>
  <c r="F24" i="13" s="1"/>
  <c r="F25" i="13" s="1"/>
  <c r="F7" i="4"/>
  <c r="F2405" i="11" l="1"/>
  <c r="F2406" i="11" s="1"/>
  <c r="F2407" i="11" s="1"/>
  <c r="F2408" i="11" s="1"/>
  <c r="F2409" i="11" s="1"/>
  <c r="F2410" i="11" s="1"/>
  <c r="F2411" i="11" s="1"/>
  <c r="F2412" i="11" s="1"/>
  <c r="F2413" i="11" s="1"/>
  <c r="F2414" i="11" s="1"/>
  <c r="F2415" i="11" s="1"/>
  <c r="F2416" i="11" s="1"/>
  <c r="F2417" i="11" s="1"/>
  <c r="F2418" i="11" s="1"/>
  <c r="F2419" i="11" s="1"/>
  <c r="F2420" i="11" s="1"/>
  <c r="F2421" i="11" s="1"/>
  <c r="F2422" i="11" s="1"/>
  <c r="F2423" i="11" s="1"/>
  <c r="F2424" i="11" s="1"/>
  <c r="F2425" i="11" s="1"/>
  <c r="F2426" i="11" s="1"/>
  <c r="F2427" i="11" s="1"/>
  <c r="F2428" i="11" s="1"/>
  <c r="F2429" i="11" s="1"/>
  <c r="F2430" i="11" s="1"/>
  <c r="F2431" i="11" s="1"/>
  <c r="F2432" i="11" s="1"/>
  <c r="F2433" i="11" s="1"/>
  <c r="F2434" i="11" s="1"/>
  <c r="F2435" i="11" s="1"/>
  <c r="F2436" i="11" s="1"/>
  <c r="F2437" i="11" s="1"/>
  <c r="F2438" i="11" s="1"/>
  <c r="F2439" i="11" s="1"/>
  <c r="F2440" i="11" s="1"/>
  <c r="F2441" i="11" s="1"/>
  <c r="F2442" i="11" s="1"/>
  <c r="F2443" i="11" s="1"/>
  <c r="F2444" i="11" s="1"/>
  <c r="F2445" i="11" s="1"/>
  <c r="F2446" i="11" s="1"/>
  <c r="F2447" i="11" s="1"/>
  <c r="F2448" i="11" s="1"/>
  <c r="F2449" i="11" s="1"/>
  <c r="F2450" i="11" s="1"/>
  <c r="F2451" i="11" s="1"/>
  <c r="F2452" i="11" s="1"/>
  <c r="F2453" i="11" s="1"/>
  <c r="F2454" i="11" s="1"/>
  <c r="F2455" i="11" s="1"/>
  <c r="F2456" i="11" s="1"/>
  <c r="F2457" i="11" s="1"/>
  <c r="F2458" i="11" s="1"/>
  <c r="F2459" i="11" s="1"/>
  <c r="F2460" i="11" s="1"/>
  <c r="F2461" i="11" s="1"/>
  <c r="F2462" i="11" s="1"/>
  <c r="F2463" i="11" s="1"/>
  <c r="F2464" i="11" s="1"/>
  <c r="F2465" i="11" s="1"/>
  <c r="F2466" i="11" s="1"/>
  <c r="F2467" i="11" s="1"/>
  <c r="F2468" i="11" s="1"/>
  <c r="F2469" i="11" s="1"/>
  <c r="F2470" i="11" s="1"/>
  <c r="F2471" i="11" s="1"/>
  <c r="F2472" i="11" s="1"/>
  <c r="F2473" i="11" s="1"/>
  <c r="F2474" i="11" s="1"/>
  <c r="F2475" i="11" s="1"/>
  <c r="F2476" i="11" s="1"/>
  <c r="F2477" i="11" s="1"/>
  <c r="F2478" i="11" s="1"/>
  <c r="F2479" i="11" s="1"/>
  <c r="F2480" i="11" s="1"/>
  <c r="F2481" i="11" s="1"/>
  <c r="F2482" i="11" s="1"/>
  <c r="F2483" i="11" s="1"/>
  <c r="F2484" i="11" s="1"/>
  <c r="F2485" i="11" s="1"/>
  <c r="F2486" i="11" s="1"/>
  <c r="F2487" i="11" s="1"/>
  <c r="F2488" i="11" s="1"/>
  <c r="F2489" i="11" s="1"/>
  <c r="F2490" i="11" s="1"/>
  <c r="F2491" i="11" s="1"/>
  <c r="F2492" i="11" s="1"/>
  <c r="F2493" i="11" s="1"/>
  <c r="F2494" i="11" s="1"/>
  <c r="F2495" i="11" s="1"/>
  <c r="F2496" i="11" s="1"/>
  <c r="F2497" i="11" s="1"/>
  <c r="F2498" i="11" s="1"/>
  <c r="F2499" i="11" s="1"/>
  <c r="F2500" i="11" s="1"/>
  <c r="F2501" i="11" s="1"/>
  <c r="F2502" i="11" s="1"/>
  <c r="F2503" i="11" s="1"/>
  <c r="F2504" i="11" s="1"/>
  <c r="F2505" i="11" s="1"/>
  <c r="F2506" i="11" s="1"/>
  <c r="F2507" i="11" s="1"/>
  <c r="F2508" i="11" s="1"/>
  <c r="F2509" i="11" s="1"/>
  <c r="F2510" i="11" s="1"/>
  <c r="F2511" i="11" s="1"/>
  <c r="F2512" i="11" s="1"/>
  <c r="F2513" i="11" s="1"/>
  <c r="F2514" i="11" s="1"/>
  <c r="F2515" i="11" s="1"/>
  <c r="F2516" i="11" s="1"/>
  <c r="F2517" i="11" s="1"/>
  <c r="F2518" i="11" s="1"/>
  <c r="F2519" i="11" s="1"/>
  <c r="F2520" i="11" s="1"/>
  <c r="F2521" i="11" s="1"/>
  <c r="F2522" i="11" s="1"/>
  <c r="F2523" i="11" s="1"/>
  <c r="F2524" i="11" s="1"/>
  <c r="F2525" i="11" s="1"/>
  <c r="F2526" i="11" s="1"/>
  <c r="F2527" i="11" s="1"/>
  <c r="F2528" i="11" s="1"/>
  <c r="F2529" i="11" s="1"/>
  <c r="F2530" i="11" s="1"/>
  <c r="F2531" i="11" s="1"/>
  <c r="F2532" i="11" s="1"/>
  <c r="F2533" i="11" s="1"/>
  <c r="F2534" i="11" s="1"/>
  <c r="F2535" i="11" s="1"/>
  <c r="F2536" i="11" s="1"/>
  <c r="F2537" i="11" s="1"/>
  <c r="F2538" i="11" s="1"/>
  <c r="F2539" i="11" s="1"/>
  <c r="F2540" i="11" s="1"/>
  <c r="F2541" i="11" s="1"/>
  <c r="F2542" i="11" s="1"/>
  <c r="F2543" i="11" s="1"/>
  <c r="F2544" i="11" s="1"/>
  <c r="F2545" i="11" s="1"/>
  <c r="F2546" i="11" s="1"/>
  <c r="F2547" i="11" s="1"/>
  <c r="F2548" i="11" s="1"/>
  <c r="F2549" i="11" s="1"/>
  <c r="F2550" i="11" s="1"/>
  <c r="F2551" i="11" s="1"/>
  <c r="F2552" i="11" s="1"/>
  <c r="F2553" i="11" s="1"/>
  <c r="F2554" i="11" s="1"/>
  <c r="F2555" i="11" s="1"/>
  <c r="F2556" i="11" s="1"/>
  <c r="F2557" i="11" s="1"/>
  <c r="F2558" i="11" s="1"/>
  <c r="F2559" i="11" s="1"/>
  <c r="F2560" i="11" s="1"/>
  <c r="F2561" i="11" s="1"/>
  <c r="F2562" i="11" s="1"/>
  <c r="F2563" i="11" s="1"/>
  <c r="F2564" i="11" s="1"/>
  <c r="F2565" i="11" s="1"/>
  <c r="F2566" i="11" s="1"/>
  <c r="F2567" i="11" s="1"/>
  <c r="F2568" i="11" s="1"/>
  <c r="F2569" i="11" s="1"/>
  <c r="F2570" i="11" s="1"/>
  <c r="F2571" i="11" s="1"/>
  <c r="F2572" i="11" s="1"/>
  <c r="F2573" i="11" s="1"/>
  <c r="F2574" i="11" s="1"/>
  <c r="F2575" i="11" s="1"/>
  <c r="F2576" i="11" s="1"/>
  <c r="F2577" i="11" s="1"/>
  <c r="F2578" i="11" s="1"/>
  <c r="F2579" i="11" s="1"/>
  <c r="F2580" i="11" s="1"/>
  <c r="F2581" i="11" s="1"/>
  <c r="F2582" i="11" s="1"/>
  <c r="F2583" i="11" s="1"/>
  <c r="F2584" i="11" s="1"/>
  <c r="F2585" i="11" s="1"/>
  <c r="F2586" i="11" s="1"/>
  <c r="F2587" i="11" s="1"/>
  <c r="F2588" i="11" s="1"/>
  <c r="F2589" i="11" s="1"/>
  <c r="F2590" i="11" s="1"/>
  <c r="F2591" i="11" s="1"/>
  <c r="F2592" i="11" s="1"/>
  <c r="F2593" i="11" s="1"/>
  <c r="F2594" i="11" s="1"/>
  <c r="F2595" i="11" s="1"/>
  <c r="F2596" i="11" s="1"/>
  <c r="F2597" i="11" s="1"/>
  <c r="F2598" i="11" s="1"/>
  <c r="F2599" i="11" s="1"/>
  <c r="F2600" i="11" s="1"/>
  <c r="F2601" i="11" s="1"/>
  <c r="F2602" i="11" s="1"/>
  <c r="F2603" i="11" s="1"/>
  <c r="F2604" i="11" s="1"/>
  <c r="F2605" i="11" s="1"/>
  <c r="F2606" i="11" s="1"/>
  <c r="F2607" i="11" s="1"/>
  <c r="F2608" i="11" s="1"/>
  <c r="F2609" i="11" s="1"/>
  <c r="F2610" i="11" s="1"/>
  <c r="F2611" i="11" s="1"/>
  <c r="F2612" i="11" s="1"/>
  <c r="F2613" i="11" s="1"/>
  <c r="F2614" i="11" s="1"/>
  <c r="F2615" i="11" s="1"/>
  <c r="F2616" i="11" s="1"/>
  <c r="F2617" i="11" s="1"/>
  <c r="F2618" i="11" s="1"/>
  <c r="F2619" i="11" s="1"/>
  <c r="F2620" i="11" s="1"/>
  <c r="F2621" i="11" s="1"/>
  <c r="F2622" i="11" s="1"/>
  <c r="F2623" i="11" s="1"/>
  <c r="F2624" i="11" s="1"/>
  <c r="F2625" i="11" s="1"/>
  <c r="F2626" i="11" s="1"/>
  <c r="F2627" i="11" s="1"/>
  <c r="F2628" i="11" s="1"/>
  <c r="F2629" i="11" s="1"/>
  <c r="F2630" i="11" s="1"/>
  <c r="F2631" i="11" s="1"/>
  <c r="F2632" i="11" s="1"/>
  <c r="F2633" i="11" s="1"/>
  <c r="F2634" i="11" s="1"/>
  <c r="F2635" i="11" s="1"/>
  <c r="F2636" i="11" s="1"/>
  <c r="F2637" i="11" s="1"/>
  <c r="F2638" i="11" s="1"/>
  <c r="F2639" i="11" s="1"/>
  <c r="F2640" i="11" s="1"/>
  <c r="F2641" i="11" s="1"/>
  <c r="F2642" i="11" s="1"/>
  <c r="F2643" i="11" s="1"/>
  <c r="F2644" i="11" s="1"/>
  <c r="F2645" i="11" s="1"/>
  <c r="F2646" i="11" s="1"/>
  <c r="F2647" i="11" s="1"/>
  <c r="F2648" i="11" s="1"/>
  <c r="F2649" i="11" s="1"/>
  <c r="F2650" i="11" s="1"/>
  <c r="F2651" i="11" s="1"/>
  <c r="F2652" i="11" s="1"/>
  <c r="F2653" i="11" s="1"/>
  <c r="F2654" i="11" s="1"/>
  <c r="F2655" i="11" s="1"/>
  <c r="F2656" i="11" s="1"/>
  <c r="F2657" i="11" s="1"/>
  <c r="F2658" i="11" s="1"/>
  <c r="F2659" i="11" s="1"/>
  <c r="F2660" i="11" s="1"/>
  <c r="F2661" i="11" s="1"/>
  <c r="F2662" i="11" s="1"/>
  <c r="F2663" i="11" s="1"/>
  <c r="F2664" i="11" s="1"/>
  <c r="F2665" i="11" s="1"/>
  <c r="F2666" i="11" s="1"/>
  <c r="F2667" i="11" s="1"/>
  <c r="F2668" i="11" s="1"/>
  <c r="F2669" i="11" s="1"/>
  <c r="F2670" i="11" s="1"/>
  <c r="F2671" i="11" s="1"/>
  <c r="F2672" i="11" s="1"/>
  <c r="F2673" i="11" s="1"/>
  <c r="F2674" i="11" s="1"/>
  <c r="F2675" i="11" s="1"/>
  <c r="F2676" i="11" s="1"/>
  <c r="F2677" i="11" s="1"/>
  <c r="F2678" i="11" s="1"/>
  <c r="F2679" i="11" s="1"/>
  <c r="F2680" i="11" s="1"/>
  <c r="F2681" i="11" s="1"/>
  <c r="F2682" i="11" s="1"/>
  <c r="F2683" i="11" s="1"/>
  <c r="F2684" i="11" s="1"/>
  <c r="F2685" i="11" s="1"/>
  <c r="F2686" i="11" s="1"/>
  <c r="F2687" i="11" s="1"/>
  <c r="F2688" i="11" s="1"/>
  <c r="F2689" i="11" s="1"/>
  <c r="F2690" i="11" s="1"/>
  <c r="F2691" i="11" s="1"/>
  <c r="F2692" i="11" s="1"/>
  <c r="F2693" i="11" s="1"/>
  <c r="F2694" i="11" s="1"/>
  <c r="F2695" i="11" s="1"/>
  <c r="F2696" i="11" s="1"/>
  <c r="F2697" i="11" s="1"/>
  <c r="F2698" i="11" s="1"/>
  <c r="F2699" i="11" s="1"/>
  <c r="F2700" i="11" s="1"/>
  <c r="F2701" i="11" s="1"/>
  <c r="F2702" i="11" s="1"/>
  <c r="F2703" i="11" s="1"/>
  <c r="F2704" i="11" s="1"/>
  <c r="F2705" i="11" s="1"/>
  <c r="F2706" i="11" s="1"/>
  <c r="F2707" i="11" s="1"/>
  <c r="F2708" i="11" s="1"/>
  <c r="F2709" i="11" s="1"/>
  <c r="F2710" i="11" s="1"/>
  <c r="F2711" i="11" s="1"/>
  <c r="F2712" i="11" s="1"/>
  <c r="F2713" i="11" s="1"/>
  <c r="F2714" i="11" s="1"/>
  <c r="F2715" i="11" s="1"/>
  <c r="F2716" i="11" s="1"/>
  <c r="F2717" i="11" s="1"/>
  <c r="F2718" i="11" s="1"/>
  <c r="F2719" i="11" s="1"/>
  <c r="F2720" i="11" s="1"/>
  <c r="F2721" i="11" s="1"/>
  <c r="F2722" i="11" s="1"/>
  <c r="F2723" i="11" s="1"/>
  <c r="F2724" i="11" s="1"/>
  <c r="F2725" i="11" s="1"/>
  <c r="F2726" i="11" s="1"/>
  <c r="F2727" i="11" s="1"/>
  <c r="F2728" i="11" s="1"/>
  <c r="F2729" i="11" s="1"/>
  <c r="F2730" i="11" s="1"/>
  <c r="F2731" i="11" s="1"/>
  <c r="F2732" i="11" s="1"/>
  <c r="F2733" i="11" s="1"/>
  <c r="F2734" i="11" s="1"/>
  <c r="F2735" i="11" s="1"/>
  <c r="F2736" i="11" s="1"/>
  <c r="F2737" i="11" s="1"/>
  <c r="F2738" i="11" s="1"/>
  <c r="F2739" i="11" s="1"/>
  <c r="F2740" i="11" s="1"/>
  <c r="F2741" i="11" s="1"/>
  <c r="F2742" i="11" s="1"/>
  <c r="F2743" i="11" s="1"/>
  <c r="F2744" i="11" s="1"/>
  <c r="F2745" i="11" s="1"/>
  <c r="F2746" i="11" s="1"/>
  <c r="F2747" i="11" s="1"/>
  <c r="F2748" i="11" s="1"/>
  <c r="F2749" i="11" s="1"/>
  <c r="F2750" i="11" s="1"/>
  <c r="F2751" i="11" s="1"/>
  <c r="F2752" i="11" s="1"/>
  <c r="F2753" i="11" s="1"/>
  <c r="F2754" i="11" s="1"/>
  <c r="F2755" i="11" s="1"/>
  <c r="F2756" i="11" s="1"/>
  <c r="F2757" i="11" s="1"/>
  <c r="F2758" i="11" s="1"/>
  <c r="F2759" i="11" s="1"/>
  <c r="F2760" i="11" s="1"/>
  <c r="F2761" i="11" s="1"/>
  <c r="F2762" i="11" s="1"/>
  <c r="F2763" i="11" s="1"/>
  <c r="F2764" i="11" s="1"/>
  <c r="F2765" i="11" s="1"/>
  <c r="F2766" i="11" s="1"/>
  <c r="F2767" i="11" s="1"/>
  <c r="F2768" i="11" s="1"/>
  <c r="F2769" i="11" s="1"/>
  <c r="F2770" i="11" s="1"/>
  <c r="F2771" i="11" s="1"/>
  <c r="F2772" i="11" s="1"/>
  <c r="F2773" i="11" s="1"/>
  <c r="F2774" i="11" s="1"/>
  <c r="F2775" i="11" s="1"/>
  <c r="F2776" i="11" s="1"/>
  <c r="F2777" i="11" s="1"/>
  <c r="F2778" i="11" s="1"/>
  <c r="F2779" i="11" s="1"/>
  <c r="F2780" i="11" s="1"/>
  <c r="F2781" i="11" s="1"/>
  <c r="F2782" i="11" s="1"/>
  <c r="F2783" i="11" s="1"/>
  <c r="F2784" i="11" s="1"/>
  <c r="F2785" i="11" s="1"/>
  <c r="F2786" i="11" s="1"/>
  <c r="F2787" i="11" s="1"/>
  <c r="F2788" i="11" s="1"/>
  <c r="F2789" i="11" s="1"/>
  <c r="F2790" i="11" s="1"/>
  <c r="F2791" i="11" s="1"/>
  <c r="F2792" i="11" s="1"/>
  <c r="F2793" i="11" s="1"/>
  <c r="F2794" i="11" s="1"/>
  <c r="F2795" i="11" s="1"/>
  <c r="F2796" i="11" s="1"/>
  <c r="F2797" i="11" s="1"/>
  <c r="F2798" i="11" s="1"/>
  <c r="F2799" i="11" s="1"/>
  <c r="F2800" i="11" s="1"/>
  <c r="F2801" i="11" s="1"/>
  <c r="F2802" i="11" s="1"/>
  <c r="F2803" i="11" s="1"/>
  <c r="F2804" i="11" s="1"/>
  <c r="F2805" i="11" s="1"/>
  <c r="F2806" i="11" s="1"/>
  <c r="F2807" i="11" s="1"/>
  <c r="F2808" i="11" s="1"/>
  <c r="F2809" i="11" s="1"/>
  <c r="F2810" i="11" s="1"/>
  <c r="F2811" i="11" s="1"/>
  <c r="F2812" i="11" s="1"/>
  <c r="F2813" i="11" s="1"/>
  <c r="F2814" i="11" s="1"/>
  <c r="F2815" i="11" s="1"/>
  <c r="F2816" i="11" s="1"/>
  <c r="F2817" i="11" s="1"/>
  <c r="F2818" i="11" s="1"/>
  <c r="F2819" i="11" s="1"/>
  <c r="F2820" i="11" s="1"/>
  <c r="F2821" i="11" s="1"/>
  <c r="F2822" i="11" s="1"/>
  <c r="F2823" i="11" s="1"/>
  <c r="F2824" i="11" s="1"/>
  <c r="F2825" i="11" s="1"/>
  <c r="F2826" i="11" s="1"/>
  <c r="F2827" i="11" s="1"/>
  <c r="F2828" i="11" s="1"/>
  <c r="F2829" i="11" s="1"/>
  <c r="F2830" i="11" s="1"/>
  <c r="F2831" i="11" s="1"/>
  <c r="F2832" i="11" s="1"/>
  <c r="F2833" i="11" s="1"/>
  <c r="F2834" i="11" s="1"/>
  <c r="F2835" i="11" s="1"/>
  <c r="F2836" i="11" s="1"/>
  <c r="F2837" i="11" s="1"/>
  <c r="F2838" i="11" s="1"/>
  <c r="F2839" i="11" s="1"/>
  <c r="F2840" i="11" s="1"/>
  <c r="F2841" i="11" s="1"/>
  <c r="F2842" i="11" s="1"/>
  <c r="F2843" i="11" s="1"/>
  <c r="F2844" i="11" s="1"/>
  <c r="F2845" i="11" s="1"/>
  <c r="F2846" i="11" s="1"/>
  <c r="F2847" i="11" s="1"/>
  <c r="F2848" i="11" s="1"/>
  <c r="F2849" i="11" s="1"/>
  <c r="F2850" i="11" s="1"/>
  <c r="F2851" i="11" s="1"/>
  <c r="F2852" i="11" s="1"/>
  <c r="F2853" i="11" s="1"/>
  <c r="F2854" i="11" s="1"/>
  <c r="F2855" i="11" s="1"/>
  <c r="F2856" i="11" s="1"/>
  <c r="F2857" i="11" s="1"/>
  <c r="F2858" i="11" s="1"/>
  <c r="F2859" i="11" s="1"/>
  <c r="F2860" i="11" s="1"/>
  <c r="F2861" i="11" s="1"/>
  <c r="F2862" i="11" s="1"/>
  <c r="F2863" i="11" s="1"/>
  <c r="F2864" i="11" s="1"/>
  <c r="F2865" i="11" s="1"/>
  <c r="F2866" i="11" s="1"/>
  <c r="F2867" i="11" s="1"/>
  <c r="F2868" i="11" s="1"/>
  <c r="F2869" i="11" s="1"/>
  <c r="F2870" i="11" s="1"/>
  <c r="F2871" i="11" s="1"/>
  <c r="F2872" i="11" s="1"/>
  <c r="F2873" i="11" s="1"/>
  <c r="F2874" i="11" s="1"/>
  <c r="F2875" i="11" s="1"/>
  <c r="F2876" i="11" s="1"/>
  <c r="F2877" i="11" s="1"/>
  <c r="F2878" i="11" s="1"/>
  <c r="F2879" i="11" s="1"/>
  <c r="F2880" i="11" s="1"/>
  <c r="F2881" i="11" s="1"/>
  <c r="F2882" i="11" s="1"/>
  <c r="F2883" i="11" s="1"/>
  <c r="F2884" i="11" s="1"/>
  <c r="F2885" i="11" s="1"/>
  <c r="F2886" i="11" s="1"/>
  <c r="F2887" i="11" s="1"/>
  <c r="F2888" i="11" s="1"/>
  <c r="F2889" i="11" s="1"/>
  <c r="F2890" i="11" s="1"/>
  <c r="F2891" i="11" s="1"/>
  <c r="F2892" i="11" s="1"/>
  <c r="F2893" i="11" s="1"/>
  <c r="F2894" i="11" s="1"/>
  <c r="F2895" i="11" s="1"/>
  <c r="F2896" i="11" s="1"/>
  <c r="F2897" i="11" s="1"/>
  <c r="F2898" i="11" s="1"/>
  <c r="F2899" i="11" s="1"/>
  <c r="F2900" i="11" s="1"/>
  <c r="F2901" i="11" s="1"/>
  <c r="F2902" i="11" s="1"/>
  <c r="F2903" i="11" s="1"/>
  <c r="F2904" i="11" s="1"/>
  <c r="F2905" i="11" s="1"/>
  <c r="F2906" i="11" s="1"/>
  <c r="F2907" i="11" s="1"/>
  <c r="F2908" i="11" s="1"/>
  <c r="F2909" i="11" s="1"/>
  <c r="F2910" i="11" s="1"/>
  <c r="F2911" i="11" s="1"/>
  <c r="F2912" i="11" s="1"/>
  <c r="F2913" i="11" s="1"/>
  <c r="F2914" i="11" s="1"/>
  <c r="F2915" i="11" s="1"/>
  <c r="F2916" i="11" s="1"/>
  <c r="F2917" i="11" s="1"/>
  <c r="F2918" i="11" s="1"/>
  <c r="F2919" i="11" s="1"/>
  <c r="F2920" i="11" s="1"/>
  <c r="F2921" i="11" s="1"/>
  <c r="F2922" i="11" s="1"/>
  <c r="F2923" i="11" s="1"/>
  <c r="F2924" i="11" s="1"/>
  <c r="F2925" i="11" s="1"/>
  <c r="F2926" i="11" s="1"/>
  <c r="F2927" i="11" s="1"/>
  <c r="F2928" i="11" s="1"/>
  <c r="F2929" i="11" s="1"/>
  <c r="F2930" i="11" s="1"/>
  <c r="F2931" i="11" s="1"/>
  <c r="F2932" i="11" s="1"/>
  <c r="F2933" i="11" s="1"/>
  <c r="F2934" i="11" s="1"/>
  <c r="F2935" i="11" s="1"/>
  <c r="F2936" i="11" s="1"/>
  <c r="F2937" i="11" s="1"/>
  <c r="F2938" i="11" s="1"/>
  <c r="F2939" i="11" s="1"/>
  <c r="F2940" i="11" s="1"/>
  <c r="F2941" i="11" s="1"/>
  <c r="F2942" i="11" s="1"/>
  <c r="F2943" i="11" s="1"/>
  <c r="F2944" i="11" s="1"/>
  <c r="F2945" i="11" s="1"/>
  <c r="F2946" i="11" s="1"/>
  <c r="F2947" i="11" s="1"/>
  <c r="F2948" i="11" s="1"/>
  <c r="F2949" i="11" s="1"/>
  <c r="F2950" i="11" s="1"/>
  <c r="F2951" i="11" s="1"/>
  <c r="F2952" i="11" s="1"/>
  <c r="F2953" i="11" s="1"/>
  <c r="F2954" i="11" s="1"/>
  <c r="F2955" i="11" s="1"/>
  <c r="F2956" i="11" s="1"/>
  <c r="F2957" i="11" s="1"/>
  <c r="F2958" i="11" s="1"/>
  <c r="F2959" i="11" s="1"/>
  <c r="F2960" i="11" s="1"/>
  <c r="F2961" i="11" s="1"/>
  <c r="F2962" i="11" s="1"/>
  <c r="F2963" i="11" s="1"/>
  <c r="F2964" i="11" s="1"/>
  <c r="F2965" i="11" s="1"/>
  <c r="F2966" i="11" s="1"/>
  <c r="F2967" i="11" s="1"/>
  <c r="F2968" i="11" s="1"/>
  <c r="F2969" i="11" s="1"/>
  <c r="F2970" i="11" s="1"/>
  <c r="F2971" i="11" s="1"/>
  <c r="F2972" i="11" s="1"/>
  <c r="F2973" i="11" s="1"/>
  <c r="F2974" i="11" s="1"/>
  <c r="F2975" i="11" s="1"/>
  <c r="F2976" i="11" s="1"/>
  <c r="F2977" i="11" s="1"/>
  <c r="F2978" i="11" s="1"/>
  <c r="F2979" i="11" s="1"/>
  <c r="F2980" i="11" s="1"/>
  <c r="F2981" i="11" s="1"/>
  <c r="F2982" i="11" s="1"/>
  <c r="F2983" i="11" s="1"/>
  <c r="F2984" i="11" s="1"/>
  <c r="F2985" i="11" s="1"/>
  <c r="F2986" i="11" s="1"/>
  <c r="F2987" i="11" s="1"/>
  <c r="F2988" i="11" s="1"/>
  <c r="F2989" i="11" s="1"/>
  <c r="F2990" i="11" s="1"/>
  <c r="F2991" i="11" s="1"/>
  <c r="F2992" i="11" s="1"/>
  <c r="F2993" i="11" s="1"/>
  <c r="F2994" i="11" s="1"/>
  <c r="F2995" i="11" s="1"/>
  <c r="F2996" i="11" s="1"/>
  <c r="F2997" i="11" s="1"/>
  <c r="F2998" i="11" s="1"/>
  <c r="F2999" i="11" s="1"/>
  <c r="F3000" i="11" s="1"/>
  <c r="F3001" i="11" s="1"/>
  <c r="F3002" i="11" s="1"/>
  <c r="F3003" i="11" s="1"/>
  <c r="F3004" i="11" s="1"/>
  <c r="F3005" i="11" s="1"/>
  <c r="F3006" i="11" s="1"/>
  <c r="F3007" i="11" s="1"/>
  <c r="F3008" i="11" s="1"/>
  <c r="F3009" i="11" s="1"/>
  <c r="F3010" i="11" s="1"/>
  <c r="F3011" i="11" s="1"/>
  <c r="F3012" i="11" s="1"/>
  <c r="F3013" i="11" s="1"/>
  <c r="F3014" i="11" s="1"/>
  <c r="F3015" i="11" s="1"/>
  <c r="F3016" i="11" s="1"/>
  <c r="F3017" i="11" s="1"/>
  <c r="F3018" i="11" s="1"/>
  <c r="F3019" i="11" s="1"/>
  <c r="F3020" i="11" s="1"/>
  <c r="F3021" i="11" s="1"/>
  <c r="F3022" i="11" s="1"/>
  <c r="F3023" i="11" s="1"/>
  <c r="F3024" i="11" s="1"/>
  <c r="F3025" i="11" s="1"/>
  <c r="F3026" i="11" s="1"/>
  <c r="F3027" i="11" s="1"/>
  <c r="F3028" i="11" s="1"/>
  <c r="F3029" i="11" s="1"/>
  <c r="F3030" i="11" s="1"/>
  <c r="F3031" i="11" s="1"/>
  <c r="F3032" i="11" s="1"/>
  <c r="F3033" i="11" s="1"/>
  <c r="F3034" i="11" s="1"/>
  <c r="F3035" i="11" s="1"/>
  <c r="F3036" i="11" s="1"/>
  <c r="F3037" i="11" s="1"/>
  <c r="F3038" i="11" s="1"/>
  <c r="F3039" i="11" s="1"/>
  <c r="F3040" i="11" s="1"/>
  <c r="F3041" i="11" s="1"/>
  <c r="F3042" i="11" s="1"/>
  <c r="F3043" i="11" s="1"/>
  <c r="F3044" i="11" s="1"/>
  <c r="F3045" i="11" s="1"/>
  <c r="F3046" i="11" s="1"/>
  <c r="F3047" i="11" s="1"/>
  <c r="F3048" i="11" s="1"/>
  <c r="F3049" i="11" s="1"/>
  <c r="F3050" i="11" s="1"/>
  <c r="F3051" i="11" s="1"/>
  <c r="F3052" i="11" s="1"/>
  <c r="F3053" i="11" s="1"/>
  <c r="F3054" i="11" s="1"/>
  <c r="F3055" i="11" s="1"/>
  <c r="F3056" i="11" s="1"/>
  <c r="F3057" i="11" s="1"/>
  <c r="F3058" i="11" s="1"/>
  <c r="F3059" i="11" s="1"/>
  <c r="F3060" i="11" s="1"/>
  <c r="F3061" i="11" s="1"/>
  <c r="F3062" i="11" s="1"/>
  <c r="F3063" i="11" s="1"/>
  <c r="F3064" i="11" s="1"/>
  <c r="F3065" i="11" s="1"/>
  <c r="F3066" i="11" s="1"/>
  <c r="F3067" i="11" s="1"/>
  <c r="F3068" i="11" s="1"/>
  <c r="F3069" i="11" s="1"/>
  <c r="F3070" i="11" s="1"/>
  <c r="F3071" i="11" s="1"/>
  <c r="F3072" i="11" s="1"/>
  <c r="F3073" i="11" s="1"/>
  <c r="F3074" i="11" s="1"/>
  <c r="F3075" i="11" s="1"/>
  <c r="F3076" i="11" s="1"/>
  <c r="F3077" i="11" s="1"/>
  <c r="F3078" i="11" s="1"/>
  <c r="F3079" i="11" s="1"/>
  <c r="F3080" i="11" s="1"/>
  <c r="F3081" i="11" s="1"/>
  <c r="F3082" i="11" s="1"/>
  <c r="F3083" i="11" s="1"/>
  <c r="F3084" i="11" s="1"/>
  <c r="F3085" i="11" s="1"/>
  <c r="F3086" i="11" s="1"/>
  <c r="F3087" i="11" s="1"/>
  <c r="F3088" i="11" s="1"/>
  <c r="F3089" i="11" s="1"/>
  <c r="F3090" i="11" s="1"/>
  <c r="F3091" i="11" s="1"/>
  <c r="F3092" i="11" s="1"/>
  <c r="F3093" i="11" s="1"/>
  <c r="F3094" i="11" s="1"/>
  <c r="F3095" i="11" s="1"/>
  <c r="F3096" i="11" s="1"/>
  <c r="F3097" i="11" s="1"/>
  <c r="F3098" i="11" s="1"/>
  <c r="F3099" i="11" s="1"/>
  <c r="F3100" i="11" s="1"/>
  <c r="F3101" i="11" s="1"/>
  <c r="F3102" i="11" s="1"/>
  <c r="F3103" i="11" s="1"/>
  <c r="F3104" i="11" s="1"/>
  <c r="F3105" i="11" s="1"/>
  <c r="F3106" i="11" s="1"/>
  <c r="F3107" i="11" s="1"/>
  <c r="F3108" i="11" s="1"/>
  <c r="F3109" i="11" s="1"/>
  <c r="F3110" i="11" s="1"/>
  <c r="F3111" i="11" s="1"/>
  <c r="F3112" i="11" s="1"/>
  <c r="F3113" i="11" s="1"/>
  <c r="F3114" i="11" s="1"/>
  <c r="F3115" i="11" s="1"/>
  <c r="F3116" i="11" s="1"/>
  <c r="F3117" i="11" s="1"/>
  <c r="F3118" i="11" s="1"/>
  <c r="F3119" i="11" s="1"/>
  <c r="F3120" i="11" s="1"/>
  <c r="F3121" i="11" s="1"/>
  <c r="F3122" i="11" s="1"/>
  <c r="F3123" i="11" s="1"/>
  <c r="F3124" i="11" s="1"/>
  <c r="F3125" i="11" s="1"/>
  <c r="F3126" i="11" s="1"/>
  <c r="F3127" i="11" s="1"/>
  <c r="F3128" i="11" s="1"/>
  <c r="F3129" i="11" s="1"/>
  <c r="F3130" i="11" s="1"/>
  <c r="F3131" i="11" s="1"/>
  <c r="F3132" i="11" s="1"/>
  <c r="F3133" i="11" s="1"/>
  <c r="F3134" i="11" s="1"/>
  <c r="F3135" i="11" s="1"/>
  <c r="F3136" i="11" s="1"/>
  <c r="F3137" i="11" s="1"/>
  <c r="F3138" i="11" s="1"/>
  <c r="F3139" i="11" s="1"/>
  <c r="F3140" i="11" s="1"/>
  <c r="F3141" i="11" s="1"/>
  <c r="F3142" i="11" s="1"/>
  <c r="F3143" i="11" s="1"/>
  <c r="F109" i="7"/>
  <c r="F110" i="7"/>
  <c r="F111" i="7"/>
  <c r="F112" i="7"/>
  <c r="F34" i="3" l="1"/>
  <c r="F105" i="7" l="1"/>
  <c r="F106" i="7" s="1"/>
  <c r="F107" i="7" s="1"/>
  <c r="F108" i="7" s="1"/>
  <c r="F29" i="8" l="1"/>
  <c r="F30" i="8" s="1"/>
  <c r="F31" i="8" s="1"/>
  <c r="F32" i="8" s="1"/>
  <c r="F103" i="7" l="1"/>
  <c r="F104" i="7" s="1"/>
  <c r="F6" i="4"/>
  <c r="F16" i="13" l="1"/>
  <c r="F19" i="8" l="1"/>
  <c r="F20" i="8" s="1"/>
  <c r="F21" i="8" s="1"/>
  <c r="F22" i="8" s="1"/>
  <c r="F23" i="8" s="1"/>
  <c r="F24" i="8" s="1"/>
  <c r="F25" i="8" s="1"/>
  <c r="F26" i="8" s="1"/>
  <c r="F27" i="8" s="1"/>
  <c r="F28" i="8" s="1"/>
  <c r="F101" i="7"/>
  <c r="F102" i="7"/>
  <c r="F12" i="13" l="1"/>
  <c r="F13" i="13" s="1"/>
  <c r="F14" i="13" s="1"/>
  <c r="F15" i="13" s="1"/>
  <c r="F93" i="7"/>
  <c r="F94" i="7" s="1"/>
  <c r="F95" i="7" s="1"/>
  <c r="F96" i="7" s="1"/>
  <c r="F97" i="7" s="1"/>
  <c r="F98" i="7" s="1"/>
  <c r="F99" i="7" s="1"/>
  <c r="F100" i="7" s="1"/>
  <c r="F31" i="3" l="1"/>
  <c r="F32" i="3" s="1"/>
  <c r="F33" i="3" s="1"/>
  <c r="F15" i="8" l="1"/>
  <c r="F16" i="8"/>
  <c r="F17" i="8" s="1"/>
  <c r="F18" i="8" s="1"/>
  <c r="F9" i="8" l="1"/>
  <c r="F10" i="8"/>
  <c r="F11" i="8" s="1"/>
  <c r="F12" i="8" s="1"/>
  <c r="F13" i="8" s="1"/>
  <c r="F14" i="8" s="1"/>
  <c r="F21" i="3" l="1"/>
  <c r="F22" i="3" s="1"/>
  <c r="F23" i="3" s="1"/>
  <c r="F24" i="3" s="1"/>
  <c r="F25" i="3" s="1"/>
  <c r="F26" i="3" s="1"/>
  <c r="F27" i="3" s="1"/>
  <c r="F28" i="3" s="1"/>
  <c r="F29" i="3" s="1"/>
  <c r="F30" i="3" s="1"/>
  <c r="F19" i="3" l="1"/>
  <c r="F20" i="3"/>
  <c r="F10" i="13" l="1"/>
  <c r="F11" i="13" s="1"/>
  <c r="F9" i="13" l="1"/>
  <c r="F14" i="3"/>
  <c r="F15" i="3"/>
  <c r="F16" i="3"/>
  <c r="F17" i="3"/>
  <c r="F18" i="3" s="1"/>
  <c r="F8" i="13" l="1"/>
  <c r="F11" i="3"/>
  <c r="F12" i="3"/>
  <c r="F13" i="3"/>
  <c r="F7" i="3"/>
  <c r="F8" i="3"/>
  <c r="F9" i="3" s="1"/>
  <c r="F10" i="3" s="1"/>
  <c r="F7" i="13" l="1"/>
  <c r="F5" i="12" l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D17" i="14" l="1"/>
  <c r="C17" i="14" s="1"/>
  <c r="D16" i="14"/>
  <c r="D15" i="14"/>
  <c r="C15" i="14" s="1"/>
  <c r="D14" i="14"/>
  <c r="D13" i="14"/>
  <c r="C13" i="14" s="1"/>
  <c r="D12" i="14"/>
  <c r="C12" i="14" s="1"/>
  <c r="D11" i="14"/>
  <c r="D10" i="14"/>
  <c r="D9" i="14"/>
  <c r="D8" i="14"/>
  <c r="C8" i="14" s="1"/>
  <c r="D6" i="14"/>
  <c r="D5" i="14"/>
  <c r="D7" i="14" l="1"/>
  <c r="C7" i="14" s="1"/>
  <c r="F6" i="10" l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7" i="8"/>
  <c r="F8" i="8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5" i="13"/>
  <c r="F6" i="13" s="1"/>
  <c r="F5" i="9"/>
  <c r="F5" i="8"/>
  <c r="F6" i="8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5" i="4"/>
  <c r="F5" i="3"/>
  <c r="F6" i="3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146" i="2" l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C6" i="14"/>
  <c r="F610" i="5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F1007" i="5" s="1"/>
  <c r="F1008" i="5" s="1"/>
  <c r="F1009" i="5" s="1"/>
  <c r="F1010" i="5" s="1"/>
  <c r="F1011" i="5" s="1"/>
  <c r="F1012" i="5" s="1"/>
  <c r="F1013" i="5" s="1"/>
  <c r="F1014" i="5" s="1"/>
  <c r="F1015" i="5" s="1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F1026" i="5" s="1"/>
  <c r="F1027" i="5" s="1"/>
  <c r="F1028" i="5" s="1"/>
  <c r="F1029" i="5" s="1"/>
  <c r="F1030" i="5" s="1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F1476" i="5" s="1"/>
  <c r="F1477" i="5" s="1"/>
  <c r="F1478" i="5" s="1"/>
  <c r="F1479" i="5" s="1"/>
  <c r="F1480" i="5" s="1"/>
  <c r="F1481" i="5" s="1"/>
  <c r="F1482" i="5" s="1"/>
  <c r="F1483" i="5" s="1"/>
  <c r="F1484" i="5" s="1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F1503" i="5" s="1"/>
  <c r="F1504" i="5" s="1"/>
  <c r="F1505" i="5" s="1"/>
  <c r="F1506" i="5" s="1"/>
  <c r="F1507" i="5" s="1"/>
  <c r="F1508" i="5" s="1"/>
  <c r="F1509" i="5" s="1"/>
  <c r="F1510" i="5" s="1"/>
  <c r="F1511" i="5" s="1"/>
  <c r="F1512" i="5" s="1"/>
  <c r="F1513" i="5" s="1"/>
  <c r="F1514" i="5" s="1"/>
  <c r="F1515" i="5" s="1"/>
  <c r="F1516" i="5" s="1"/>
  <c r="F1517" i="5" s="1"/>
  <c r="F1518" i="5" s="1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F1532" i="5" s="1"/>
  <c r="F1533" i="5" s="1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 s="1"/>
  <c r="F1596" i="5" s="1"/>
  <c r="F1597" i="5" s="1"/>
  <c r="F1598" i="5" s="1"/>
  <c r="F1599" i="5" s="1"/>
  <c r="F1600" i="5" s="1"/>
  <c r="F1601" i="5" s="1"/>
  <c r="F1602" i="5" s="1"/>
  <c r="F1603" i="5" s="1"/>
  <c r="F1604" i="5" s="1"/>
  <c r="F1605" i="5" s="1"/>
  <c r="F1606" i="5" s="1"/>
  <c r="F1607" i="5" s="1"/>
  <c r="F1608" i="5" s="1"/>
  <c r="F1609" i="5" s="1"/>
  <c r="F1610" i="5" s="1"/>
  <c r="F1611" i="5" s="1"/>
  <c r="F1612" i="5" s="1"/>
  <c r="F1613" i="5" s="1"/>
  <c r="F1614" i="5" s="1"/>
  <c r="F1615" i="5" s="1"/>
  <c r="F1616" i="5" s="1"/>
  <c r="F1617" i="5" s="1"/>
  <c r="F1618" i="5" s="1"/>
  <c r="F1619" i="5" s="1"/>
  <c r="F1620" i="5" s="1"/>
  <c r="F1621" i="5" s="1"/>
  <c r="F1622" i="5" s="1"/>
  <c r="F1623" i="5" s="1"/>
  <c r="F1624" i="5" s="1"/>
  <c r="F1625" i="5" s="1"/>
  <c r="F1626" i="5" s="1"/>
  <c r="F1627" i="5" s="1"/>
  <c r="F1628" i="5" s="1"/>
  <c r="F1629" i="5" s="1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 s="1"/>
  <c r="F1720" i="5" s="1"/>
  <c r="F1721" i="5" s="1"/>
  <c r="F1722" i="5" s="1"/>
  <c r="F1723" i="5" s="1"/>
  <c r="F1724" i="5" s="1"/>
  <c r="F1725" i="5" s="1"/>
  <c r="F1726" i="5" s="1"/>
  <c r="F1727" i="5" s="1"/>
  <c r="F1728" i="5" s="1"/>
  <c r="F1729" i="5" s="1"/>
  <c r="F1730" i="5" s="1"/>
  <c r="F1731" i="5" s="1"/>
  <c r="F1732" i="5" s="1"/>
  <c r="F1733" i="5" s="1"/>
  <c r="F1734" i="5" s="1"/>
  <c r="F1735" i="5" s="1"/>
  <c r="F1736" i="5" s="1"/>
  <c r="F1737" i="5" s="1"/>
  <c r="F1738" i="5" s="1"/>
  <c r="F1739" i="5" s="1"/>
  <c r="F1740" i="5" s="1"/>
  <c r="F1741" i="5" s="1"/>
  <c r="F1742" i="5" s="1"/>
  <c r="F1743" i="5" s="1"/>
  <c r="F1744" i="5" s="1"/>
  <c r="F1745" i="5" s="1"/>
  <c r="F1746" i="5" s="1"/>
  <c r="F1747" i="5" s="1"/>
  <c r="F1748" i="5" s="1"/>
  <c r="F1749" i="5" s="1"/>
  <c r="F1750" i="5" s="1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 s="1"/>
  <c r="F1775" i="5" s="1"/>
  <c r="F1776" i="5" s="1"/>
  <c r="F1777" i="5" s="1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 s="1"/>
  <c r="F1812" i="5" s="1"/>
  <c r="F1813" i="5" s="1"/>
  <c r="F1814" i="5" s="1"/>
  <c r="F1815" i="5" s="1"/>
  <c r="F1816" i="5" s="1"/>
  <c r="F1817" i="5" s="1"/>
  <c r="F1818" i="5" s="1"/>
  <c r="F1819" i="5" s="1"/>
  <c r="F1820" i="5" s="1"/>
  <c r="F1821" i="5" s="1"/>
  <c r="F1822" i="5" s="1"/>
  <c r="F1823" i="5" s="1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 s="1"/>
  <c r="F1866" i="5" s="1"/>
  <c r="F1867" i="5" s="1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 s="1"/>
  <c r="F1884" i="5" s="1"/>
  <c r="F1885" i="5" s="1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 s="1"/>
  <c r="F1930" i="5" s="1"/>
  <c r="F1931" i="5" s="1"/>
  <c r="F1932" i="5" s="1"/>
  <c r="F1933" i="5" s="1"/>
  <c r="F1934" i="5" s="1"/>
  <c r="F1935" i="5" s="1"/>
  <c r="F1936" i="5" s="1"/>
  <c r="F1937" i="5" s="1"/>
  <c r="F1938" i="5" s="1"/>
  <c r="F1939" i="5" s="1"/>
  <c r="F1940" i="5" s="1"/>
  <c r="F1941" i="5" s="1"/>
  <c r="F1942" i="5" s="1"/>
  <c r="F1943" i="5" s="1"/>
  <c r="F1944" i="5" s="1"/>
  <c r="F1945" i="5" s="1"/>
  <c r="F1946" i="5" s="1"/>
  <c r="F1947" i="5" s="1"/>
  <c r="F1948" i="5" s="1"/>
  <c r="F1949" i="5" s="1"/>
  <c r="F1950" i="5" s="1"/>
  <c r="F1951" i="5" s="1"/>
  <c r="F1952" i="5" s="1"/>
  <c r="F1953" i="5" s="1"/>
  <c r="F1954" i="5" s="1"/>
  <c r="F1955" i="5" s="1"/>
  <c r="F1956" i="5" s="1"/>
  <c r="F1957" i="5" s="1"/>
  <c r="F1958" i="5" s="1"/>
  <c r="F1959" i="5" s="1"/>
  <c r="F1960" i="5" s="1"/>
  <c r="F1961" i="5" s="1"/>
  <c r="F1962" i="5" s="1"/>
  <c r="F1963" i="5" s="1"/>
  <c r="F1964" i="5" s="1"/>
  <c r="F1965" i="5" s="1"/>
  <c r="F1966" i="5" s="1"/>
  <c r="F1967" i="5" s="1"/>
  <c r="F1968" i="5" s="1"/>
  <c r="F1969" i="5" s="1"/>
  <c r="F1970" i="5" s="1"/>
  <c r="F1971" i="5" s="1"/>
  <c r="F1972" i="5" s="1"/>
  <c r="F1973" i="5" s="1"/>
  <c r="F1974" i="5" s="1"/>
  <c r="F1975" i="5" s="1"/>
  <c r="F1976" i="5" s="1"/>
  <c r="F1977" i="5" s="1"/>
  <c r="F1978" i="5" s="1"/>
  <c r="F1979" i="5" s="1"/>
  <c r="F1980" i="5" s="1"/>
  <c r="F1981" i="5" s="1"/>
  <c r="F1982" i="5" s="1"/>
  <c r="F1983" i="5" s="1"/>
  <c r="F1984" i="5" s="1"/>
  <c r="F1985" i="5" s="1"/>
  <c r="F1986" i="5" s="1"/>
  <c r="F1987" i="5" s="1"/>
  <c r="F1988" i="5" s="1"/>
  <c r="F1989" i="5" s="1"/>
  <c r="F1990" i="5" s="1"/>
  <c r="F1991" i="5" s="1"/>
  <c r="F1992" i="5" s="1"/>
  <c r="F1993" i="5" s="1"/>
  <c r="F1994" i="5" s="1"/>
  <c r="F1995" i="5" s="1"/>
  <c r="F1996" i="5" s="1"/>
  <c r="F1997" i="5" s="1"/>
  <c r="F1998" i="5" s="1"/>
  <c r="F1999" i="5" s="1"/>
  <c r="F2000" i="5" s="1"/>
  <c r="F2001" i="5" s="1"/>
  <c r="F2002" i="5" s="1"/>
  <c r="F2003" i="5" s="1"/>
  <c r="F2004" i="5" s="1"/>
  <c r="F2005" i="5" s="1"/>
  <c r="F2006" i="5" s="1"/>
  <c r="F2007" i="5" s="1"/>
  <c r="F2008" i="5" s="1"/>
  <c r="F2009" i="5" s="1"/>
  <c r="F2010" i="5" s="1"/>
  <c r="F2011" i="5" s="1"/>
  <c r="F2012" i="5" s="1"/>
  <c r="F2013" i="5" s="1"/>
  <c r="F2014" i="5" s="1"/>
  <c r="F2015" i="5" s="1"/>
  <c r="F2016" i="5" s="1"/>
  <c r="F2017" i="5" s="1"/>
  <c r="F2018" i="5" s="1"/>
  <c r="F2019" i="5" s="1"/>
  <c r="F2020" i="5" s="1"/>
  <c r="F2021" i="5" s="1"/>
  <c r="F2022" i="5" s="1"/>
  <c r="F2023" i="5" s="1"/>
  <c r="F2024" i="5" s="1"/>
  <c r="F2025" i="5" s="1"/>
  <c r="F2026" i="5" s="1"/>
  <c r="F2027" i="5" s="1"/>
  <c r="F2028" i="5" s="1"/>
  <c r="F2029" i="5" s="1"/>
  <c r="F2030" i="5" s="1"/>
  <c r="F2031" i="5" s="1"/>
  <c r="F2032" i="5" s="1"/>
  <c r="F2033" i="5" s="1"/>
  <c r="F2034" i="5" s="1"/>
  <c r="F2035" i="5" s="1"/>
  <c r="F2036" i="5" s="1"/>
  <c r="F2037" i="5" s="1"/>
  <c r="F2038" i="5" s="1"/>
  <c r="F2039" i="5" s="1"/>
  <c r="F2040" i="5" s="1"/>
  <c r="F2041" i="5" s="1"/>
  <c r="F2042" i="5" s="1"/>
  <c r="F2043" i="5" s="1"/>
  <c r="F2044" i="5" s="1"/>
  <c r="F2045" i="5" s="1"/>
  <c r="F2046" i="5" s="1"/>
  <c r="F2047" i="5" s="1"/>
  <c r="F2048" i="5" s="1"/>
  <c r="F2049" i="5" s="1"/>
  <c r="F2050" i="5" s="1"/>
  <c r="F2051" i="5" s="1"/>
  <c r="F2052" i="5" s="1"/>
  <c r="F2053" i="5" s="1"/>
  <c r="F2054" i="5" s="1"/>
  <c r="F2055" i="5" s="1"/>
  <c r="F2056" i="5" s="1"/>
  <c r="F2057" i="5" s="1"/>
  <c r="F2058" i="5" s="1"/>
  <c r="F2059" i="5" s="1"/>
  <c r="F2060" i="5" s="1"/>
  <c r="F2061" i="5" s="1"/>
  <c r="F2062" i="5" s="1"/>
  <c r="F2063" i="5" s="1"/>
  <c r="F2064" i="5" s="1"/>
  <c r="F2065" i="5" s="1"/>
  <c r="F2066" i="5" s="1"/>
  <c r="F2067" i="5" s="1"/>
  <c r="F2068" i="5" s="1"/>
  <c r="F2069" i="5" s="1"/>
  <c r="F2070" i="5" s="1"/>
  <c r="F2071" i="5" s="1"/>
  <c r="F2072" i="5" s="1"/>
  <c r="F2073" i="5" s="1"/>
  <c r="F2074" i="5" s="1"/>
  <c r="F2075" i="5" s="1"/>
  <c r="F2076" i="5" s="1"/>
  <c r="F2077" i="5" s="1"/>
  <c r="F2078" i="5" s="1"/>
  <c r="F2079" i="5" s="1"/>
  <c r="F2080" i="5" s="1"/>
  <c r="F2081" i="5" s="1"/>
  <c r="F2082" i="5" s="1"/>
  <c r="F2083" i="5" s="1"/>
  <c r="F2084" i="5" s="1"/>
  <c r="F2085" i="5" s="1"/>
  <c r="F2086" i="5" s="1"/>
  <c r="F2087" i="5" s="1"/>
  <c r="F2088" i="5" s="1"/>
  <c r="F2089" i="5" s="1"/>
  <c r="F2090" i="5" s="1"/>
  <c r="F2091" i="5" s="1"/>
  <c r="F2092" i="5" s="1"/>
  <c r="F2093" i="5" s="1"/>
  <c r="F2094" i="5" s="1"/>
  <c r="F2095" i="5" s="1"/>
  <c r="F2096" i="5" s="1"/>
  <c r="F2097" i="5" s="1"/>
  <c r="F2098" i="5" s="1"/>
  <c r="F2099" i="5" s="1"/>
  <c r="F2100" i="5" s="1"/>
  <c r="F2101" i="5" s="1"/>
  <c r="F2102" i="5" s="1"/>
  <c r="F2103" i="5" s="1"/>
  <c r="F2104" i="5" s="1"/>
  <c r="F2105" i="5" s="1"/>
  <c r="F2106" i="5" s="1"/>
  <c r="F2107" i="5" s="1"/>
  <c r="F2108" i="5" s="1"/>
  <c r="F2109" i="5" s="1"/>
  <c r="F2110" i="5" s="1"/>
  <c r="F2111" i="5" s="1"/>
  <c r="F2112" i="5" s="1"/>
  <c r="F2113" i="5" s="1"/>
  <c r="F2114" i="5" s="1"/>
  <c r="F2115" i="5" s="1"/>
  <c r="F2116" i="5" s="1"/>
  <c r="F2117" i="5" s="1"/>
  <c r="F2118" i="5" s="1"/>
  <c r="F2119" i="5" s="1"/>
  <c r="F2120" i="5" s="1"/>
  <c r="F2121" i="5" s="1"/>
  <c r="F2122" i="5" s="1"/>
  <c r="F2123" i="5" s="1"/>
  <c r="F2124" i="5" s="1"/>
  <c r="F2125" i="5" s="1"/>
  <c r="F2126" i="5" s="1"/>
  <c r="F2127" i="5" s="1"/>
  <c r="F2128" i="5" s="1"/>
  <c r="F2129" i="5" s="1"/>
  <c r="F2130" i="5" s="1"/>
  <c r="F2131" i="5" s="1"/>
  <c r="F2132" i="5" s="1"/>
  <c r="F2133" i="5" s="1"/>
  <c r="F2134" i="5" s="1"/>
  <c r="F2135" i="5" s="1"/>
  <c r="F2136" i="5" s="1"/>
  <c r="F2137" i="5" s="1"/>
  <c r="F2138" i="5" s="1"/>
  <c r="F2139" i="5" s="1"/>
  <c r="F2140" i="5" s="1"/>
  <c r="F2141" i="5" s="1"/>
  <c r="F2142" i="5" s="1"/>
  <c r="F2143" i="5" s="1"/>
  <c r="F2144" i="5" s="1"/>
  <c r="F2145" i="5" s="1"/>
  <c r="F2146" i="5" s="1"/>
  <c r="F2147" i="5" s="1"/>
  <c r="F2148" i="5" s="1"/>
  <c r="F2149" i="5" s="1"/>
  <c r="F2150" i="5" s="1"/>
  <c r="F2151" i="5" s="1"/>
  <c r="F2152" i="5" s="1"/>
  <c r="F2153" i="5" s="1"/>
  <c r="F2154" i="5" s="1"/>
  <c r="F2155" i="5" s="1"/>
  <c r="F2156" i="5" s="1"/>
  <c r="F2157" i="5" s="1"/>
  <c r="F2158" i="5" s="1"/>
  <c r="F2159" i="5" s="1"/>
  <c r="F2160" i="5" s="1"/>
  <c r="F2161" i="5" s="1"/>
  <c r="F2162" i="5" s="1"/>
  <c r="F2163" i="5" s="1"/>
  <c r="F2164" i="5" s="1"/>
  <c r="F2165" i="5" s="1"/>
  <c r="F2166" i="5" s="1"/>
  <c r="F2167" i="5" s="1"/>
  <c r="F2168" i="5" s="1"/>
  <c r="F2169" i="5" s="1"/>
  <c r="F2170" i="5" s="1"/>
  <c r="F2171" i="5" s="1"/>
  <c r="F2172" i="5" s="1"/>
  <c r="F2173" i="5" s="1"/>
  <c r="F2174" i="5" s="1"/>
  <c r="F2175" i="5" s="1"/>
  <c r="F2176" i="5" s="1"/>
  <c r="F2177" i="5" s="1"/>
  <c r="F2178" i="5" s="1"/>
  <c r="F2179" i="5" s="1"/>
  <c r="F2180" i="5" s="1"/>
  <c r="F2181" i="5" s="1"/>
  <c r="F2182" i="5" s="1"/>
  <c r="F2183" i="5" s="1"/>
  <c r="F2184" i="5" s="1"/>
  <c r="F2185" i="5" s="1"/>
  <c r="F2186" i="5" s="1"/>
  <c r="F2187" i="5" s="1"/>
  <c r="F2188" i="5" s="1"/>
  <c r="F2189" i="5" s="1"/>
  <c r="F2190" i="5" s="1"/>
  <c r="F2191" i="5" s="1"/>
  <c r="F2192" i="5" s="1"/>
  <c r="F2193" i="5" s="1"/>
  <c r="F2194" i="5" s="1"/>
  <c r="F2195" i="5" s="1"/>
  <c r="F2196" i="5" s="1"/>
  <c r="F2197" i="5" s="1"/>
  <c r="F2198" i="5" s="1"/>
  <c r="F2199" i="5" s="1"/>
  <c r="F2200" i="5" s="1"/>
  <c r="F2201" i="5" s="1"/>
  <c r="F2202" i="5" s="1"/>
  <c r="F2203" i="5" s="1"/>
  <c r="F2204" i="5" s="1"/>
  <c r="F2205" i="5" s="1"/>
  <c r="F2206" i="5" s="1"/>
  <c r="F2207" i="5" s="1"/>
  <c r="F2208" i="5" s="1"/>
  <c r="F2209" i="5" s="1"/>
  <c r="F2210" i="5" s="1"/>
  <c r="F2211" i="5" s="1"/>
  <c r="F2212" i="5" s="1"/>
  <c r="F2213" i="5" s="1"/>
  <c r="F2214" i="5" s="1"/>
  <c r="F2215" i="5" s="1"/>
  <c r="F2216" i="5" s="1"/>
  <c r="F2217" i="5" s="1"/>
  <c r="F2218" i="5" s="1"/>
  <c r="F2219" i="5" s="1"/>
  <c r="F2220" i="5" s="1"/>
  <c r="F2221" i="5" s="1"/>
  <c r="F2222" i="5" s="1"/>
  <c r="F2223" i="5" s="1"/>
  <c r="F2224" i="5" s="1"/>
  <c r="F2225" i="5" s="1"/>
  <c r="F2226" i="5" s="1"/>
  <c r="F2227" i="5" s="1"/>
  <c r="F2228" i="5" s="1"/>
  <c r="F2229" i="5" s="1"/>
  <c r="F2230" i="5" s="1"/>
  <c r="F2231" i="5" s="1"/>
  <c r="F2232" i="5" s="1"/>
  <c r="F2233" i="5" s="1"/>
  <c r="F2234" i="5" s="1"/>
  <c r="F2235" i="5" s="1"/>
  <c r="F2236" i="5" s="1"/>
  <c r="F2237" i="5" s="1"/>
  <c r="F2238" i="5" s="1"/>
  <c r="F2239" i="5" s="1"/>
  <c r="F2240" i="5" s="1"/>
  <c r="F2241" i="5" s="1"/>
  <c r="F2242" i="5" s="1"/>
  <c r="F2243" i="5" s="1"/>
  <c r="F2244" i="5" s="1"/>
  <c r="F2245" i="5" s="1"/>
  <c r="F2246" i="5" s="1"/>
  <c r="F2247" i="5" s="1"/>
  <c r="F2248" i="5" s="1"/>
  <c r="F2249" i="5" s="1"/>
  <c r="F2250" i="5" s="1"/>
  <c r="F2251" i="5" s="1"/>
  <c r="F2252" i="5" s="1"/>
  <c r="F2253" i="5" s="1"/>
  <c r="F2254" i="5" s="1"/>
  <c r="F2255" i="5" s="1"/>
  <c r="F2256" i="5" s="1"/>
  <c r="F2257" i="5" s="1"/>
  <c r="F2258" i="5" s="1"/>
  <c r="F2259" i="5" s="1"/>
  <c r="F2260" i="5" s="1"/>
  <c r="F2261" i="5" s="1"/>
  <c r="F2262" i="5" s="1"/>
  <c r="F2263" i="5" s="1"/>
  <c r="F2264" i="5" s="1"/>
  <c r="F2265" i="5" s="1"/>
  <c r="F2266" i="5" s="1"/>
  <c r="F2267" i="5" s="1"/>
  <c r="F2268" i="5" s="1"/>
  <c r="F2269" i="5" s="1"/>
  <c r="F2270" i="5" s="1"/>
  <c r="F2271" i="5" s="1"/>
  <c r="F2272" i="5" s="1"/>
  <c r="F2273" i="5" s="1"/>
  <c r="F2274" i="5" s="1"/>
  <c r="F2275" i="5" s="1"/>
  <c r="F2276" i="5" s="1"/>
  <c r="F2277" i="5" s="1"/>
  <c r="F2278" i="5" s="1"/>
  <c r="F2279" i="5" s="1"/>
  <c r="F2280" i="5" s="1"/>
  <c r="F2281" i="5" s="1"/>
  <c r="F2282" i="5" s="1"/>
  <c r="F2283" i="5" s="1"/>
  <c r="F2284" i="5" s="1"/>
  <c r="F2285" i="5" s="1"/>
  <c r="F2286" i="5" s="1"/>
  <c r="F2287" i="5" s="1"/>
  <c r="F2288" i="5" s="1"/>
  <c r="F2289" i="5" s="1"/>
  <c r="F2290" i="5" s="1"/>
  <c r="F2291" i="5" s="1"/>
  <c r="F2292" i="5" s="1"/>
  <c r="F2293" i="5" s="1"/>
  <c r="F2294" i="5" s="1"/>
  <c r="F2295" i="5" s="1"/>
  <c r="F2296" i="5" s="1"/>
  <c r="F2297" i="5" s="1"/>
  <c r="F2298" i="5" s="1"/>
  <c r="F2299" i="5" s="1"/>
  <c r="F2300" i="5" s="1"/>
  <c r="F2301" i="5" s="1"/>
  <c r="F2302" i="5" s="1"/>
  <c r="F2303" i="5" s="1"/>
  <c r="F2304" i="5" s="1"/>
  <c r="F2305" i="5" s="1"/>
  <c r="F2306" i="5" s="1"/>
  <c r="F2307" i="5" s="1"/>
  <c r="F2308" i="5" s="1"/>
  <c r="F2309" i="5" s="1"/>
  <c r="F2310" i="5" s="1"/>
  <c r="F2311" i="5" s="1"/>
  <c r="F2312" i="5" s="1"/>
  <c r="F2313" i="5" s="1"/>
  <c r="F2314" i="5" s="1"/>
  <c r="F2315" i="5" s="1"/>
  <c r="F2316" i="5" s="1"/>
  <c r="F2317" i="5" s="1"/>
  <c r="F2318" i="5" s="1"/>
  <c r="F2319" i="5" s="1"/>
  <c r="F2320" i="5" s="1"/>
  <c r="F2321" i="5" s="1"/>
  <c r="F2322" i="5" s="1"/>
  <c r="F2323" i="5" s="1"/>
  <c r="F2324" i="5" s="1"/>
  <c r="F2325" i="5" s="1"/>
  <c r="F2326" i="5" s="1"/>
  <c r="F2327" i="5" s="1"/>
  <c r="F2328" i="5" s="1"/>
  <c r="F2329" i="5" s="1"/>
  <c r="F2330" i="5" s="1"/>
  <c r="F2331" i="5" s="1"/>
  <c r="F2332" i="5" s="1"/>
  <c r="F2333" i="5" s="1"/>
  <c r="F2334" i="5" s="1"/>
  <c r="F2335" i="5" s="1"/>
  <c r="F2336" i="5" s="1"/>
  <c r="F2337" i="5" s="1"/>
  <c r="F2338" i="5" s="1"/>
  <c r="F2339" i="5" s="1"/>
  <c r="F2340" i="5" s="1"/>
  <c r="F2341" i="5" s="1"/>
  <c r="F2342" i="5" s="1"/>
  <c r="F2343" i="5" s="1"/>
  <c r="F2344" i="5" s="1"/>
  <c r="F2345" i="5" s="1"/>
  <c r="F2346" i="5" s="1"/>
  <c r="F2347" i="5" s="1"/>
  <c r="F2348" i="5" s="1"/>
  <c r="F2349" i="5" s="1"/>
  <c r="F2350" i="5" s="1"/>
  <c r="F2351" i="5" s="1"/>
  <c r="F2352" i="5" s="1"/>
  <c r="F2353" i="5" s="1"/>
  <c r="F2354" i="5" s="1"/>
  <c r="F2355" i="5" s="1"/>
  <c r="F2356" i="5" s="1"/>
  <c r="F2357" i="5" s="1"/>
  <c r="F2358" i="5" s="1"/>
  <c r="F2359" i="5" s="1"/>
  <c r="F2360" i="5" s="1"/>
  <c r="F2361" i="5" s="1"/>
  <c r="F2362" i="5" s="1"/>
  <c r="F2363" i="5" s="1"/>
  <c r="F2364" i="5" s="1"/>
  <c r="F2365" i="5" s="1"/>
  <c r="F2366" i="5" s="1"/>
  <c r="F2367" i="5" s="1"/>
  <c r="F2368" i="5" s="1"/>
  <c r="F2369" i="5" s="1"/>
  <c r="F2370" i="5" s="1"/>
  <c r="F2371" i="5" s="1"/>
  <c r="F2372" i="5" s="1"/>
  <c r="F2373" i="5" s="1"/>
  <c r="F2374" i="5" s="1"/>
  <c r="F2375" i="5" s="1"/>
  <c r="F2376" i="5" s="1"/>
  <c r="F2377" i="5" s="1"/>
  <c r="F2378" i="5" s="1"/>
  <c r="F2379" i="5" s="1"/>
  <c r="F2380" i="5" s="1"/>
  <c r="F2381" i="5" s="1"/>
  <c r="F2382" i="5" s="1"/>
  <c r="F2383" i="5" s="1"/>
  <c r="F2384" i="5" s="1"/>
  <c r="F2385" i="5" s="1"/>
  <c r="F2386" i="5" s="1"/>
  <c r="F2387" i="5" s="1"/>
  <c r="F2388" i="5" s="1"/>
  <c r="F2389" i="5" s="1"/>
  <c r="F2390" i="5" s="1"/>
  <c r="F2391" i="5" s="1"/>
  <c r="F2392" i="5" s="1"/>
  <c r="F2393" i="5" s="1"/>
  <c r="F2394" i="5" s="1"/>
  <c r="F2395" i="5" s="1"/>
  <c r="F2396" i="5" s="1"/>
  <c r="F2397" i="5" s="1"/>
  <c r="F2398" i="5" s="1"/>
  <c r="F2399" i="5" s="1"/>
  <c r="F2400" i="5" s="1"/>
  <c r="F2401" i="5" s="1"/>
  <c r="F2402" i="5" s="1"/>
  <c r="F2403" i="5" s="1"/>
  <c r="F2404" i="5" s="1"/>
  <c r="F2405" i="5" s="1"/>
  <c r="F2406" i="5" s="1"/>
  <c r="F2407" i="5" s="1"/>
  <c r="F2408" i="5" s="1"/>
  <c r="F2409" i="5" s="1"/>
  <c r="F2410" i="5" s="1"/>
  <c r="F2411" i="5" s="1"/>
  <c r="F2412" i="5" s="1"/>
  <c r="F2413" i="5" s="1"/>
  <c r="F2414" i="5" s="1"/>
  <c r="F2415" i="5" s="1"/>
  <c r="F2416" i="5" s="1"/>
  <c r="F2417" i="5" s="1"/>
  <c r="F2418" i="5" s="1"/>
  <c r="F2419" i="5" s="1"/>
  <c r="F2420" i="5" s="1"/>
  <c r="F2421" i="5" s="1"/>
  <c r="F2422" i="5" s="1"/>
  <c r="F2423" i="5" s="1"/>
  <c r="F2424" i="5" s="1"/>
  <c r="F2425" i="5" s="1"/>
  <c r="F2426" i="5" s="1"/>
  <c r="F2427" i="5" s="1"/>
  <c r="F2428" i="5" s="1"/>
  <c r="F2429" i="5" s="1"/>
  <c r="F2430" i="5" s="1"/>
  <c r="F2431" i="5" s="1"/>
  <c r="F2432" i="5" s="1"/>
  <c r="F2433" i="5" s="1"/>
  <c r="F2434" i="5" s="1"/>
  <c r="F2435" i="5" s="1"/>
  <c r="F2436" i="5" s="1"/>
  <c r="F2437" i="5" s="1"/>
  <c r="F2438" i="5" s="1"/>
  <c r="F2439" i="5" s="1"/>
  <c r="F2440" i="5" s="1"/>
  <c r="F2441" i="5" s="1"/>
  <c r="F2442" i="5" s="1"/>
  <c r="F2443" i="5" s="1"/>
  <c r="F2444" i="5" s="1"/>
  <c r="F2445" i="5" s="1"/>
  <c r="F2446" i="5" s="1"/>
  <c r="F2447" i="5" s="1"/>
  <c r="F2448" i="5" s="1"/>
  <c r="F2449" i="5" s="1"/>
  <c r="F2450" i="5" s="1"/>
  <c r="F2451" i="5" s="1"/>
  <c r="F2452" i="5" s="1"/>
  <c r="F2453" i="5" s="1"/>
  <c r="F2454" i="5" s="1"/>
  <c r="F2455" i="5" s="1"/>
  <c r="F2456" i="5" s="1"/>
  <c r="F2457" i="5" s="1"/>
  <c r="F2458" i="5" s="1"/>
  <c r="F2459" i="5" s="1"/>
  <c r="F2460" i="5" s="1"/>
  <c r="F2461" i="5" s="1"/>
  <c r="F2462" i="5" s="1"/>
  <c r="F2463" i="5" s="1"/>
  <c r="F2464" i="5" s="1"/>
  <c r="F2465" i="5" s="1"/>
  <c r="F2466" i="5" s="1"/>
  <c r="F2467" i="5" s="1"/>
  <c r="F2468" i="5" s="1"/>
  <c r="F2469" i="5" s="1"/>
  <c r="F2470" i="5" s="1"/>
  <c r="F2471" i="5" s="1"/>
  <c r="F2472" i="5" s="1"/>
  <c r="F2473" i="5" s="1"/>
  <c r="F2474" i="5" s="1"/>
  <c r="F2475" i="5" s="1"/>
  <c r="F2476" i="5" s="1"/>
  <c r="F2477" i="5" s="1"/>
  <c r="F2478" i="5" s="1"/>
  <c r="F2479" i="5" s="1"/>
  <c r="F2480" i="5" s="1"/>
  <c r="F2481" i="5" s="1"/>
  <c r="F2482" i="5" s="1"/>
  <c r="F2483" i="5" s="1"/>
  <c r="F2484" i="5" s="1"/>
  <c r="F2485" i="5" s="1"/>
  <c r="F2486" i="5" s="1"/>
  <c r="F2487" i="5" s="1"/>
  <c r="F2488" i="5" s="1"/>
  <c r="F2489" i="5" s="1"/>
  <c r="F2490" i="5" s="1"/>
  <c r="F2491" i="5" s="1"/>
  <c r="F2492" i="5" s="1"/>
  <c r="F2493" i="5" s="1"/>
  <c r="F2494" i="5" s="1"/>
  <c r="F2495" i="5" s="1"/>
  <c r="F2496" i="5" s="1"/>
  <c r="F2497" i="5" s="1"/>
  <c r="F2498" i="5" s="1"/>
  <c r="F2499" i="5" s="1"/>
  <c r="F2500" i="5" s="1"/>
  <c r="F2501" i="5" s="1"/>
  <c r="F2502" i="5" s="1"/>
  <c r="F2503" i="5" s="1"/>
  <c r="F2504" i="5" s="1"/>
  <c r="F2505" i="5" s="1"/>
  <c r="F2506" i="5" s="1"/>
  <c r="F2507" i="5" s="1"/>
  <c r="F2508" i="5" s="1"/>
  <c r="F2509" i="5" s="1"/>
  <c r="F2510" i="5" s="1"/>
  <c r="F2511" i="5" s="1"/>
  <c r="F2512" i="5" s="1"/>
  <c r="F2513" i="5" s="1"/>
  <c r="F2514" i="5" s="1"/>
  <c r="F2515" i="5" s="1"/>
  <c r="F2516" i="5" s="1"/>
  <c r="F2517" i="5" s="1"/>
  <c r="F2518" i="5" s="1"/>
  <c r="F2519" i="5" s="1"/>
  <c r="F2520" i="5" s="1"/>
  <c r="F2521" i="5" s="1"/>
  <c r="F2522" i="5" s="1"/>
  <c r="F2523" i="5" s="1"/>
  <c r="F2524" i="5" s="1"/>
  <c r="F2525" i="5" s="1"/>
  <c r="F2526" i="5" s="1"/>
  <c r="F2527" i="5" s="1"/>
  <c r="F2528" i="5" s="1"/>
  <c r="F2529" i="5" s="1"/>
  <c r="F2530" i="5" s="1"/>
  <c r="F2531" i="5" s="1"/>
  <c r="F2532" i="5" s="1"/>
  <c r="F2533" i="5" s="1"/>
  <c r="F2534" i="5" s="1"/>
  <c r="F2535" i="5" s="1"/>
  <c r="F2536" i="5" s="1"/>
  <c r="F2537" i="5" s="1"/>
  <c r="F2538" i="5" s="1"/>
  <c r="F2539" i="5" s="1"/>
  <c r="F2540" i="5" s="1"/>
  <c r="F2541" i="5" s="1"/>
  <c r="F2542" i="5" s="1"/>
  <c r="F2543" i="5" s="1"/>
  <c r="F2544" i="5" s="1"/>
  <c r="F2545" i="5" s="1"/>
  <c r="F2546" i="5" s="1"/>
  <c r="F2547" i="5" s="1"/>
  <c r="F2548" i="5" s="1"/>
  <c r="F2549" i="5" s="1"/>
  <c r="F2550" i="5" s="1"/>
  <c r="F2551" i="5" s="1"/>
  <c r="F2552" i="5" s="1"/>
  <c r="F2553" i="5" s="1"/>
  <c r="F2554" i="5" s="1"/>
  <c r="F2555" i="5" s="1"/>
  <c r="F2556" i="5" s="1"/>
  <c r="F2557" i="5" s="1"/>
  <c r="F2558" i="5" s="1"/>
  <c r="F2559" i="5" s="1"/>
  <c r="F2560" i="5" s="1"/>
  <c r="F2561" i="5" s="1"/>
  <c r="F2562" i="5" s="1"/>
  <c r="F2563" i="5" s="1"/>
  <c r="F2564" i="5" s="1"/>
  <c r="F2565" i="5" s="1"/>
  <c r="F2566" i="5" s="1"/>
  <c r="F2567" i="5" s="1"/>
  <c r="F2568" i="5" s="1"/>
  <c r="F2569" i="5" s="1"/>
  <c r="F2570" i="5" s="1"/>
  <c r="F2571" i="5" s="1"/>
  <c r="F2572" i="5" s="1"/>
  <c r="F2573" i="5" s="1"/>
  <c r="F2574" i="5" s="1"/>
  <c r="F2575" i="5" s="1"/>
  <c r="F2576" i="5" s="1"/>
  <c r="F2577" i="5" s="1"/>
  <c r="F2578" i="5" s="1"/>
  <c r="F2579" i="5" s="1"/>
  <c r="F2580" i="5" s="1"/>
  <c r="F2581" i="5" s="1"/>
  <c r="F2582" i="5" s="1"/>
  <c r="F2583" i="5" s="1"/>
  <c r="F2584" i="5" s="1"/>
  <c r="F2585" i="5" s="1"/>
  <c r="F2586" i="5" s="1"/>
  <c r="F2587" i="5" s="1"/>
  <c r="F2588" i="5" s="1"/>
  <c r="F2589" i="5" s="1"/>
  <c r="F2590" i="5" s="1"/>
  <c r="F2591" i="5" s="1"/>
  <c r="F2592" i="5" s="1"/>
  <c r="F2593" i="5" s="1"/>
  <c r="F2594" i="5" s="1"/>
  <c r="F2595" i="5" s="1"/>
  <c r="F2596" i="5" s="1"/>
  <c r="F2597" i="5" s="1"/>
  <c r="F2598" i="5" s="1"/>
  <c r="F2599" i="5" s="1"/>
  <c r="F2600" i="5" s="1"/>
  <c r="F2601" i="5" s="1"/>
  <c r="F2602" i="5" s="1"/>
  <c r="F2603" i="5" s="1"/>
  <c r="F2604" i="5" s="1"/>
  <c r="F2605" i="5" s="1"/>
  <c r="F2606" i="5" s="1"/>
  <c r="F2607" i="5" s="1"/>
  <c r="F2608" i="5" s="1"/>
  <c r="F2609" i="5" s="1"/>
  <c r="F2610" i="5" s="1"/>
  <c r="F2611" i="5" s="1"/>
  <c r="F2612" i="5" s="1"/>
  <c r="F2613" i="5" s="1"/>
  <c r="F2614" i="5" s="1"/>
  <c r="F2615" i="5" s="1"/>
  <c r="F2616" i="5" s="1"/>
  <c r="F2617" i="5" s="1"/>
  <c r="F2618" i="5" s="1"/>
  <c r="F2619" i="5" s="1"/>
  <c r="F2620" i="5" s="1"/>
  <c r="F2621" i="5" s="1"/>
  <c r="F2622" i="5" s="1"/>
  <c r="F2623" i="5" s="1"/>
  <c r="F2624" i="5" s="1"/>
  <c r="F2625" i="5" s="1"/>
  <c r="F2626" i="5" s="1"/>
  <c r="F2627" i="5" s="1"/>
  <c r="F2628" i="5" s="1"/>
  <c r="F2629" i="5" s="1"/>
  <c r="F2630" i="5" s="1"/>
  <c r="F2631" i="5" s="1"/>
  <c r="F2632" i="5" s="1"/>
  <c r="F2633" i="5" s="1"/>
  <c r="F2634" i="5" s="1"/>
  <c r="F2635" i="5" s="1"/>
  <c r="F2636" i="5" s="1"/>
  <c r="F2637" i="5" s="1"/>
  <c r="F2638" i="5" s="1"/>
  <c r="F2639" i="5" s="1"/>
  <c r="F2640" i="5" s="1"/>
  <c r="F2641" i="5" s="1"/>
  <c r="F2642" i="5" s="1"/>
  <c r="F2643" i="5" s="1"/>
  <c r="F2644" i="5" s="1"/>
  <c r="F2645" i="5" s="1"/>
  <c r="F2646" i="5" s="1"/>
  <c r="F2647" i="5" s="1"/>
  <c r="F2648" i="5" s="1"/>
  <c r="F2649" i="5" s="1"/>
  <c r="F2650" i="5" s="1"/>
  <c r="F2651" i="5" s="1"/>
  <c r="F2652" i="5" s="1"/>
  <c r="F2653" i="5" s="1"/>
  <c r="F2654" i="5" s="1"/>
  <c r="F2655" i="5" s="1"/>
  <c r="F2656" i="5" s="1"/>
  <c r="F2657" i="5" s="1"/>
  <c r="F2658" i="5" s="1"/>
  <c r="F2659" i="5" s="1"/>
  <c r="F2660" i="5" s="1"/>
  <c r="F2661" i="5" s="1"/>
  <c r="F2662" i="5" s="1"/>
  <c r="F2663" i="5" s="1"/>
  <c r="F2664" i="5" s="1"/>
  <c r="F2665" i="5" s="1"/>
  <c r="F2666" i="5" s="1"/>
  <c r="F2667" i="5" s="1"/>
  <c r="F2668" i="5" s="1"/>
  <c r="F2669" i="5" s="1"/>
  <c r="F2670" i="5" s="1"/>
  <c r="F2671" i="5" s="1"/>
  <c r="F2672" i="5" s="1"/>
  <c r="F2673" i="5" s="1"/>
  <c r="F2674" i="5" s="1"/>
  <c r="F2675" i="5" s="1"/>
  <c r="F2676" i="5" s="1"/>
  <c r="F2677" i="5" s="1"/>
  <c r="F2678" i="5" s="1"/>
  <c r="F2679" i="5" s="1"/>
  <c r="F2680" i="5" s="1"/>
  <c r="F2681" i="5" s="1"/>
  <c r="F2682" i="5" s="1"/>
  <c r="F2683" i="5" s="1"/>
  <c r="F2684" i="5" s="1"/>
  <c r="F2685" i="5" s="1"/>
  <c r="F2686" i="5" s="1"/>
  <c r="F2687" i="5" s="1"/>
  <c r="F2688" i="5" s="1"/>
  <c r="F2689" i="5" s="1"/>
  <c r="F2690" i="5" s="1"/>
  <c r="F2691" i="5" s="1"/>
  <c r="F2692" i="5" s="1"/>
  <c r="F2693" i="5" s="1"/>
  <c r="F2694" i="5" s="1"/>
  <c r="F2695" i="5" s="1"/>
  <c r="F2696" i="5" s="1"/>
  <c r="F2697" i="5" s="1"/>
  <c r="F2698" i="5" s="1"/>
  <c r="F2699" i="5" s="1"/>
  <c r="F2700" i="5" s="1"/>
  <c r="F2701" i="5" s="1"/>
  <c r="F2702" i="5" s="1"/>
  <c r="F2703" i="5" s="1"/>
  <c r="F2704" i="5" s="1"/>
  <c r="F2705" i="5" s="1"/>
  <c r="F2706" i="5" s="1"/>
  <c r="F2707" i="5" s="1"/>
  <c r="F2708" i="5" s="1"/>
  <c r="F2709" i="5" s="1"/>
  <c r="F2710" i="5" s="1"/>
  <c r="F2711" i="5" s="1"/>
  <c r="F2712" i="5" s="1"/>
  <c r="F2713" i="5" s="1"/>
  <c r="F2714" i="5" s="1"/>
  <c r="F2715" i="5" s="1"/>
  <c r="F2716" i="5" s="1"/>
  <c r="F2717" i="5" s="1"/>
  <c r="F2718" i="5" s="1"/>
  <c r="F2719" i="5" s="1"/>
  <c r="F2720" i="5" s="1"/>
  <c r="F2721" i="5" s="1"/>
  <c r="F2722" i="5" s="1"/>
  <c r="F2723" i="5" s="1"/>
  <c r="F2724" i="5" s="1"/>
  <c r="F2725" i="5" s="1"/>
  <c r="F2726" i="5" s="1"/>
  <c r="F2727" i="5" s="1"/>
  <c r="F2728" i="5" s="1"/>
  <c r="F2729" i="5" s="1"/>
  <c r="F2730" i="5" s="1"/>
  <c r="F2731" i="5" s="1"/>
  <c r="F2732" i="5" s="1"/>
  <c r="F2733" i="5" s="1"/>
  <c r="F2734" i="5" s="1"/>
  <c r="F2735" i="5" s="1"/>
  <c r="F2736" i="5" s="1"/>
  <c r="F2737" i="5" s="1"/>
  <c r="F2738" i="5" s="1"/>
  <c r="F2739" i="5" s="1"/>
  <c r="F2740" i="5" s="1"/>
  <c r="F2741" i="5" s="1"/>
  <c r="F2742" i="5" s="1"/>
  <c r="F2743" i="5" s="1"/>
  <c r="F2744" i="5" s="1"/>
  <c r="F2745" i="5" s="1"/>
  <c r="F2746" i="5" s="1"/>
  <c r="F2747" i="5" s="1"/>
  <c r="F2748" i="5" s="1"/>
  <c r="F2749" i="5" s="1"/>
  <c r="F2750" i="5" s="1"/>
  <c r="F2751" i="5" s="1"/>
  <c r="F2752" i="5" s="1"/>
  <c r="F2753" i="5" s="1"/>
  <c r="F2754" i="5" s="1"/>
  <c r="F2755" i="5" s="1"/>
  <c r="F2756" i="5" s="1"/>
  <c r="F2757" i="5" s="1"/>
  <c r="F2758" i="5" s="1"/>
  <c r="F2759" i="5" s="1"/>
  <c r="F2760" i="5" s="1"/>
  <c r="F2761" i="5" s="1"/>
  <c r="F2762" i="5" s="1"/>
  <c r="F2763" i="5" s="1"/>
  <c r="F2764" i="5" s="1"/>
  <c r="F2765" i="5" s="1"/>
  <c r="F2766" i="5" s="1"/>
  <c r="F2767" i="5" s="1"/>
  <c r="F2768" i="5" s="1"/>
  <c r="F2769" i="5" s="1"/>
  <c r="F2770" i="5" s="1"/>
  <c r="F2771" i="5" s="1"/>
  <c r="F2772" i="5" s="1"/>
  <c r="F2773" i="5" s="1"/>
  <c r="F2774" i="5" s="1"/>
  <c r="F2775" i="5" s="1"/>
  <c r="F2776" i="5" s="1"/>
  <c r="F2777" i="5" s="1"/>
  <c r="F2778" i="5" s="1"/>
  <c r="F2779" i="5" s="1"/>
  <c r="F2780" i="5" s="1"/>
  <c r="F2781" i="5" s="1"/>
  <c r="F2782" i="5" s="1"/>
  <c r="F2783" i="5" s="1"/>
  <c r="F2784" i="5" s="1"/>
  <c r="F2785" i="5" s="1"/>
  <c r="F2786" i="5" s="1"/>
  <c r="F2787" i="5" s="1"/>
  <c r="F2788" i="5" s="1"/>
  <c r="F2789" i="5" s="1"/>
  <c r="F2790" i="5" s="1"/>
  <c r="F2791" i="5" s="1"/>
  <c r="F2792" i="5" s="1"/>
  <c r="F2793" i="5" s="1"/>
  <c r="F2794" i="5" s="1"/>
  <c r="F2795" i="5" s="1"/>
  <c r="F2796" i="5" s="1"/>
  <c r="F2797" i="5" s="1"/>
  <c r="F2798" i="5" s="1"/>
  <c r="F2799" i="5" s="1"/>
  <c r="F2800" i="5" s="1"/>
  <c r="F2801" i="5" s="1"/>
  <c r="F2802" i="5" s="1"/>
  <c r="F2803" i="5" s="1"/>
  <c r="F2804" i="5" s="1"/>
  <c r="F2805" i="5" s="1"/>
  <c r="F2806" i="5" s="1"/>
  <c r="F2807" i="5" s="1"/>
  <c r="F2808" i="5" s="1"/>
  <c r="F2809" i="5" s="1"/>
  <c r="F2810" i="5" s="1"/>
  <c r="F2811" i="5" s="1"/>
  <c r="F2812" i="5" s="1"/>
  <c r="F2813" i="5" s="1"/>
  <c r="F2814" i="5" s="1"/>
  <c r="F2815" i="5" s="1"/>
  <c r="F2816" i="5" s="1"/>
  <c r="F2817" i="5" s="1"/>
  <c r="F2818" i="5" s="1"/>
  <c r="F2819" i="5" s="1"/>
  <c r="F2820" i="5" s="1"/>
  <c r="F2821" i="5" s="1"/>
  <c r="F2822" i="5" s="1"/>
  <c r="F2823" i="5" s="1"/>
  <c r="F2824" i="5" s="1"/>
  <c r="F2825" i="5" s="1"/>
  <c r="F2826" i="5" s="1"/>
  <c r="F2827" i="5" s="1"/>
  <c r="F2828" i="5" s="1"/>
  <c r="F2829" i="5" s="1"/>
  <c r="F2830" i="5" s="1"/>
  <c r="F2831" i="5" s="1"/>
  <c r="F2832" i="5" s="1"/>
  <c r="F2833" i="5" s="1"/>
  <c r="F2834" i="5" s="1"/>
  <c r="F2835" i="5" s="1"/>
  <c r="F2836" i="5" s="1"/>
  <c r="F2837" i="5" s="1"/>
  <c r="F2838" i="5" s="1"/>
  <c r="F2839" i="5" s="1"/>
  <c r="F2840" i="5" s="1"/>
  <c r="F2841" i="5" s="1"/>
  <c r="F2842" i="5" s="1"/>
  <c r="F2843" i="5" s="1"/>
  <c r="F2844" i="5" s="1"/>
  <c r="F2845" i="5" s="1"/>
  <c r="F2846" i="5" s="1"/>
  <c r="F2847" i="5" s="1"/>
  <c r="F2848" i="5" s="1"/>
  <c r="F2849" i="5" s="1"/>
  <c r="F2850" i="5" s="1"/>
  <c r="F2851" i="5" s="1"/>
  <c r="F2852" i="5" s="1"/>
  <c r="F2853" i="5" s="1"/>
  <c r="F2854" i="5" s="1"/>
  <c r="F2855" i="5" s="1"/>
  <c r="F2856" i="5" s="1"/>
  <c r="F2857" i="5" s="1"/>
  <c r="F2858" i="5" s="1"/>
  <c r="F2859" i="5" s="1"/>
  <c r="F2860" i="5" s="1"/>
  <c r="F2861" i="5" s="1"/>
  <c r="F2862" i="5" s="1"/>
  <c r="F2863" i="5" s="1"/>
  <c r="F2864" i="5" s="1"/>
  <c r="F2865" i="5" s="1"/>
  <c r="F2866" i="5" s="1"/>
  <c r="F2867" i="5" s="1"/>
  <c r="F2868" i="5" s="1"/>
  <c r="F2869" i="5" s="1"/>
  <c r="F2870" i="5" s="1"/>
  <c r="F2871" i="5" s="1"/>
  <c r="F2872" i="5" s="1"/>
  <c r="F2873" i="5" s="1"/>
  <c r="F2874" i="5" s="1"/>
  <c r="F2875" i="5" s="1"/>
  <c r="F2876" i="5" s="1"/>
  <c r="F2877" i="5" s="1"/>
  <c r="F2878" i="5" s="1"/>
  <c r="F2879" i="5" s="1"/>
  <c r="F2880" i="5" s="1"/>
  <c r="F2881" i="5" s="1"/>
  <c r="F2882" i="5" s="1"/>
  <c r="F2883" i="5" s="1"/>
  <c r="F2884" i="5" s="1"/>
  <c r="F2885" i="5" s="1"/>
  <c r="F2886" i="5" s="1"/>
  <c r="F2887" i="5" s="1"/>
  <c r="F2888" i="5" s="1"/>
  <c r="F2889" i="5" s="1"/>
  <c r="F2890" i="5" s="1"/>
  <c r="F2891" i="5" s="1"/>
  <c r="F2892" i="5" s="1"/>
  <c r="F2893" i="5" s="1"/>
  <c r="F2894" i="5" s="1"/>
  <c r="F2895" i="5" s="1"/>
  <c r="F2896" i="5" s="1"/>
  <c r="F2897" i="5" s="1"/>
  <c r="F2898" i="5" s="1"/>
  <c r="F2899" i="5" s="1"/>
  <c r="F2900" i="5" s="1"/>
  <c r="F2901" i="5" s="1"/>
  <c r="F2902" i="5" s="1"/>
  <c r="F2903" i="5" s="1"/>
  <c r="F2904" i="5" s="1"/>
  <c r="F2905" i="5" s="1"/>
  <c r="F2906" i="5" s="1"/>
  <c r="F2907" i="5" s="1"/>
  <c r="F2908" i="5" s="1"/>
  <c r="F2909" i="5" s="1"/>
  <c r="F2910" i="5" s="1"/>
  <c r="F2911" i="5" s="1"/>
  <c r="F2912" i="5" s="1"/>
  <c r="F2913" i="5" s="1"/>
  <c r="F2914" i="5" s="1"/>
  <c r="F2915" i="5" s="1"/>
  <c r="F2916" i="5" s="1"/>
  <c r="F2917" i="5" s="1"/>
  <c r="F2918" i="5" s="1"/>
  <c r="F2919" i="5" s="1"/>
  <c r="F2920" i="5" s="1"/>
  <c r="F2921" i="5" s="1"/>
  <c r="F2922" i="5" s="1"/>
  <c r="F2923" i="5" s="1"/>
  <c r="F2924" i="5" s="1"/>
  <c r="F2925" i="5" s="1"/>
  <c r="F2926" i="5" s="1"/>
  <c r="F2927" i="5" s="1"/>
  <c r="F2928" i="5" s="1"/>
  <c r="F2929" i="5" s="1"/>
  <c r="F2930" i="5" s="1"/>
  <c r="F2931" i="5" s="1"/>
  <c r="F2932" i="5" s="1"/>
  <c r="F2933" i="5" s="1"/>
  <c r="F2934" i="5" s="1"/>
  <c r="F2935" i="5" s="1"/>
  <c r="F2936" i="5" s="1"/>
  <c r="F2937" i="5" s="1"/>
  <c r="F2938" i="5" s="1"/>
  <c r="F2939" i="5" s="1"/>
  <c r="F2940" i="5" s="1"/>
  <c r="F2941" i="5" s="1"/>
  <c r="F2942" i="5" s="1"/>
  <c r="F2943" i="5" s="1"/>
  <c r="F2944" i="5" s="1"/>
  <c r="F2945" i="5" s="1"/>
  <c r="F2946" i="5" s="1"/>
  <c r="F2947" i="5" s="1"/>
  <c r="F2948" i="5" s="1"/>
  <c r="F2949" i="5" s="1"/>
  <c r="F2950" i="5" s="1"/>
  <c r="F2951" i="5" s="1"/>
  <c r="F2952" i="5" s="1"/>
  <c r="F2953" i="5" s="1"/>
  <c r="F2954" i="5" s="1"/>
  <c r="F2955" i="5" s="1"/>
  <c r="F2956" i="5" s="1"/>
  <c r="F2957" i="5" s="1"/>
  <c r="F2958" i="5" s="1"/>
  <c r="F2959" i="5" s="1"/>
  <c r="F2960" i="5" s="1"/>
  <c r="F2961" i="5" s="1"/>
  <c r="F2962" i="5" s="1"/>
  <c r="F2963" i="5" s="1"/>
  <c r="F2964" i="5" s="1"/>
  <c r="F2965" i="5" s="1"/>
  <c r="F2966" i="5" s="1"/>
  <c r="F2967" i="5" s="1"/>
  <c r="F2968" i="5" s="1"/>
  <c r="F2969" i="5" s="1"/>
  <c r="F2970" i="5" s="1"/>
  <c r="F2971" i="5" s="1"/>
  <c r="F2972" i="5" s="1"/>
  <c r="F2973" i="5" s="1"/>
  <c r="F2974" i="5" s="1"/>
  <c r="F2975" i="5" s="1"/>
  <c r="F2976" i="5" s="1"/>
  <c r="F2977" i="5" s="1"/>
  <c r="F2978" i="5" s="1"/>
  <c r="F2979" i="5" s="1"/>
  <c r="F2980" i="5" s="1"/>
  <c r="F2981" i="5" s="1"/>
  <c r="F2982" i="5" s="1"/>
  <c r="F2983" i="5" s="1"/>
  <c r="F2984" i="5" s="1"/>
  <c r="F2985" i="5" s="1"/>
  <c r="F2986" i="5" s="1"/>
  <c r="F2987" i="5" s="1"/>
  <c r="F2988" i="5" s="1"/>
  <c r="F2989" i="5" s="1"/>
  <c r="F2990" i="5" s="1"/>
  <c r="F2991" i="5" s="1"/>
  <c r="F2992" i="5" s="1"/>
  <c r="F2993" i="5" s="1"/>
  <c r="F2994" i="5" s="1"/>
  <c r="F2995" i="5" s="1"/>
  <c r="F2996" i="5" s="1"/>
  <c r="F2997" i="5" s="1"/>
  <c r="F2998" i="5" s="1"/>
  <c r="F2999" i="5" s="1"/>
  <c r="F3000" i="5" s="1"/>
  <c r="F3001" i="5" s="1"/>
  <c r="F3002" i="5" s="1"/>
  <c r="F3003" i="5" s="1"/>
  <c r="F3004" i="5" s="1"/>
  <c r="F3005" i="5" s="1"/>
  <c r="F3006" i="5" s="1"/>
  <c r="F3007" i="5" s="1"/>
  <c r="F3008" i="5" s="1"/>
  <c r="F3009" i="5" s="1"/>
  <c r="F3010" i="5" s="1"/>
  <c r="F3011" i="5" s="1"/>
  <c r="F3012" i="5" s="1"/>
  <c r="F3013" i="5" s="1"/>
  <c r="F3014" i="5" s="1"/>
  <c r="F3015" i="5" s="1"/>
  <c r="F3016" i="5" s="1"/>
  <c r="F3017" i="5" s="1"/>
  <c r="F3018" i="5" s="1"/>
  <c r="F3019" i="5" s="1"/>
  <c r="F3020" i="5" s="1"/>
  <c r="F3021" i="5" s="1"/>
  <c r="F3022" i="5" s="1"/>
  <c r="F3023" i="5" s="1"/>
  <c r="F3024" i="5" s="1"/>
  <c r="F3025" i="5" s="1"/>
  <c r="F3026" i="5" s="1"/>
  <c r="F3027" i="5" s="1"/>
  <c r="F3028" i="5" s="1"/>
  <c r="F3029" i="5" s="1"/>
  <c r="F3030" i="5" s="1"/>
  <c r="F3031" i="5" s="1"/>
  <c r="F3032" i="5" s="1"/>
  <c r="F3033" i="5" s="1"/>
  <c r="F3034" i="5" s="1"/>
  <c r="F3035" i="5" s="1"/>
  <c r="F3036" i="5" s="1"/>
  <c r="F3037" i="5" s="1"/>
  <c r="F3038" i="5" s="1"/>
  <c r="F3039" i="5" s="1"/>
  <c r="F3040" i="5" s="1"/>
  <c r="F3041" i="5" s="1"/>
  <c r="F3042" i="5" s="1"/>
  <c r="F3043" i="5" s="1"/>
  <c r="F3044" i="5" s="1"/>
  <c r="F3045" i="5" s="1"/>
  <c r="F3046" i="5" s="1"/>
  <c r="F3047" i="5" s="1"/>
  <c r="F3048" i="5" s="1"/>
  <c r="F3049" i="5" s="1"/>
  <c r="F3050" i="5" s="1"/>
  <c r="F3051" i="5" s="1"/>
  <c r="F3052" i="5" s="1"/>
  <c r="F3053" i="5" s="1"/>
  <c r="F3054" i="5" s="1"/>
  <c r="F3055" i="5" s="1"/>
  <c r="F3056" i="5" s="1"/>
  <c r="F3057" i="5" s="1"/>
  <c r="F3058" i="5" s="1"/>
  <c r="F3059" i="5" s="1"/>
  <c r="F3060" i="5" s="1"/>
  <c r="F3061" i="5" s="1"/>
  <c r="F3062" i="5" s="1"/>
  <c r="F3063" i="5" s="1"/>
  <c r="F3064" i="5" s="1"/>
  <c r="F3065" i="5" s="1"/>
  <c r="F3066" i="5" s="1"/>
  <c r="F3067" i="5" s="1"/>
  <c r="F3068" i="5" s="1"/>
  <c r="F3069" i="5" s="1"/>
  <c r="F3070" i="5" s="1"/>
  <c r="F3071" i="5" s="1"/>
  <c r="F3072" i="5" s="1"/>
  <c r="F3073" i="5" s="1"/>
  <c r="F3074" i="5" s="1"/>
  <c r="F3075" i="5" s="1"/>
  <c r="F3076" i="5" s="1"/>
  <c r="F3077" i="5" s="1"/>
  <c r="F3078" i="5" s="1"/>
  <c r="F3079" i="5" s="1"/>
  <c r="F3080" i="5" s="1"/>
  <c r="F3081" i="5" s="1"/>
  <c r="F3082" i="5" s="1"/>
  <c r="F3083" i="5" s="1"/>
  <c r="F3084" i="5" s="1"/>
  <c r="F3085" i="5" s="1"/>
  <c r="F3086" i="5" s="1"/>
  <c r="F3087" i="5" s="1"/>
  <c r="F3088" i="5" s="1"/>
  <c r="F3089" i="5" s="1"/>
  <c r="F3090" i="5" s="1"/>
  <c r="F3091" i="5" s="1"/>
  <c r="F3092" i="5" s="1"/>
  <c r="F3093" i="5" s="1"/>
  <c r="F3094" i="5" s="1"/>
  <c r="F3095" i="5" s="1"/>
  <c r="F3096" i="5" s="1"/>
  <c r="F3097" i="5" s="1"/>
  <c r="F3098" i="5" s="1"/>
  <c r="F3099" i="5" s="1"/>
  <c r="F3100" i="5" s="1"/>
  <c r="F3101" i="5" s="1"/>
  <c r="F3102" i="5" s="1"/>
  <c r="F3103" i="5" s="1"/>
  <c r="F3104" i="5" s="1"/>
  <c r="F3105" i="5" s="1"/>
  <c r="F3106" i="5" s="1"/>
  <c r="F3107" i="5" s="1"/>
  <c r="F3108" i="5" s="1"/>
  <c r="F3109" i="5" s="1"/>
  <c r="F3110" i="5" s="1"/>
  <c r="F3111" i="5" s="1"/>
  <c r="F3112" i="5" s="1"/>
  <c r="F3113" i="5" s="1"/>
  <c r="F3114" i="5" s="1"/>
  <c r="F3115" i="5" s="1"/>
  <c r="F3116" i="5" s="1"/>
  <c r="F3117" i="5" s="1"/>
  <c r="F3118" i="5" s="1"/>
  <c r="F3119" i="5" s="1"/>
  <c r="F3120" i="5" s="1"/>
  <c r="F3121" i="5" s="1"/>
  <c r="F3122" i="5" s="1"/>
  <c r="F3123" i="5" s="1"/>
  <c r="F3124" i="5" s="1"/>
  <c r="F3125" i="5" s="1"/>
  <c r="F3126" i="5" s="1"/>
  <c r="F3127" i="5" s="1"/>
  <c r="F3128" i="5" s="1"/>
  <c r="F3129" i="5" s="1"/>
  <c r="F3130" i="5" s="1"/>
  <c r="F3131" i="5" s="1"/>
  <c r="F3132" i="5" s="1"/>
  <c r="F3133" i="5" s="1"/>
  <c r="F3134" i="5" s="1"/>
  <c r="F3135" i="5" s="1"/>
  <c r="F3136" i="5" s="1"/>
  <c r="F3137" i="5" s="1"/>
  <c r="F3138" i="5" s="1"/>
  <c r="F3139" i="5" s="1"/>
  <c r="F3140" i="5" s="1"/>
  <c r="F3141" i="5" s="1"/>
  <c r="F3142" i="5" s="1"/>
  <c r="F3143" i="5" s="1"/>
  <c r="F3144" i="5" s="1"/>
  <c r="F3145" i="5" s="1"/>
  <c r="F3146" i="5" s="1"/>
  <c r="F3147" i="5" s="1"/>
  <c r="F3148" i="5" s="1"/>
  <c r="F3149" i="5" s="1"/>
  <c r="F3150" i="5" s="1"/>
  <c r="F3151" i="5" s="1"/>
  <c r="F3152" i="5" s="1"/>
  <c r="F3153" i="5" s="1"/>
  <c r="F3154" i="5" s="1"/>
  <c r="F3155" i="5" s="1"/>
  <c r="F3156" i="5" s="1"/>
  <c r="F3157" i="5" s="1"/>
  <c r="F3158" i="5" s="1"/>
  <c r="F3159" i="5" s="1"/>
  <c r="F3160" i="5" s="1"/>
  <c r="F3161" i="5" s="1"/>
  <c r="F3162" i="5" s="1"/>
  <c r="F3163" i="5" s="1"/>
  <c r="F3164" i="5" s="1"/>
  <c r="F3165" i="5" s="1"/>
  <c r="F3166" i="5" s="1"/>
  <c r="F3167" i="5" s="1"/>
  <c r="F3168" i="5" s="1"/>
  <c r="F3169" i="5" s="1"/>
  <c r="F3170" i="5" s="1"/>
  <c r="F3171" i="5" s="1"/>
  <c r="F3172" i="5" s="1"/>
  <c r="F3173" i="5" s="1"/>
  <c r="F3174" i="5" s="1"/>
  <c r="F3175" i="5" s="1"/>
  <c r="F3176" i="5" s="1"/>
  <c r="F3177" i="5" s="1"/>
  <c r="F3178" i="5" s="1"/>
  <c r="F3179" i="5" s="1"/>
  <c r="F3180" i="5" s="1"/>
  <c r="F3181" i="5" s="1"/>
  <c r="F3182" i="5" s="1"/>
  <c r="F3183" i="5" s="1"/>
  <c r="F3184" i="5" s="1"/>
  <c r="F3185" i="5" s="1"/>
  <c r="F3186" i="5" s="1"/>
  <c r="F3187" i="5" s="1"/>
  <c r="F3188" i="5" s="1"/>
  <c r="F3189" i="5" s="1"/>
  <c r="F3190" i="5" s="1"/>
  <c r="F3191" i="5" s="1"/>
  <c r="F3192" i="5" s="1"/>
  <c r="F3193" i="5" s="1"/>
  <c r="F3194" i="5" s="1"/>
  <c r="F3195" i="5" s="1"/>
  <c r="F3196" i="5" s="1"/>
  <c r="F3197" i="5" s="1"/>
  <c r="F3198" i="5" s="1"/>
  <c r="F3199" i="5" s="1"/>
  <c r="F3200" i="5" s="1"/>
  <c r="F3201" i="5" s="1"/>
  <c r="F3202" i="5" s="1"/>
  <c r="F3203" i="5" s="1"/>
  <c r="F3204" i="5" s="1"/>
  <c r="F3205" i="5" s="1"/>
  <c r="F3206" i="5" s="1"/>
  <c r="F3207" i="5" s="1"/>
  <c r="F3208" i="5" s="1"/>
  <c r="F3209" i="5" s="1"/>
  <c r="F3210" i="5" s="1"/>
  <c r="F3211" i="5" s="1"/>
  <c r="F3212" i="5" s="1"/>
  <c r="F3213" i="5" s="1"/>
  <c r="F3214" i="5" s="1"/>
  <c r="F3215" i="5" s="1"/>
  <c r="F3216" i="5" s="1"/>
  <c r="F3217" i="5" s="1"/>
  <c r="F3218" i="5" s="1"/>
  <c r="F3219" i="5" s="1"/>
  <c r="F3220" i="5" s="1"/>
  <c r="F3221" i="5" s="1"/>
  <c r="F3222" i="5" s="1"/>
  <c r="F3223" i="5" s="1"/>
  <c r="F3224" i="5" s="1"/>
  <c r="F3225" i="5" s="1"/>
  <c r="F3226" i="5" s="1"/>
  <c r="F3227" i="5" s="1"/>
  <c r="F3228" i="5" s="1"/>
  <c r="F3229" i="5" s="1"/>
  <c r="F3230" i="5" s="1"/>
  <c r="F3231" i="5" s="1"/>
  <c r="F3232" i="5" s="1"/>
  <c r="F3233" i="5" s="1"/>
  <c r="F3234" i="5" s="1"/>
  <c r="F3235" i="5" s="1"/>
  <c r="F3236" i="5" s="1"/>
  <c r="F3237" i="5" s="1"/>
  <c r="F3238" i="5" s="1"/>
  <c r="F3239" i="5" s="1"/>
  <c r="F3240" i="5" s="1"/>
  <c r="F3241" i="5" s="1"/>
  <c r="F3242" i="5" s="1"/>
  <c r="F3243" i="5" s="1"/>
  <c r="F3244" i="5" s="1"/>
  <c r="F3245" i="5" s="1"/>
  <c r="F3246" i="5" s="1"/>
  <c r="F3247" i="5" s="1"/>
  <c r="F3248" i="5" s="1"/>
  <c r="F3249" i="5" s="1"/>
  <c r="F3250" i="5" s="1"/>
  <c r="F3251" i="5" s="1"/>
  <c r="F3252" i="5" s="1"/>
  <c r="F3253" i="5" s="1"/>
  <c r="F3254" i="5" s="1"/>
  <c r="F3255" i="5" s="1"/>
  <c r="F3256" i="5" s="1"/>
  <c r="F3257" i="5" s="1"/>
  <c r="F3258" i="5" s="1"/>
  <c r="F3259" i="5" s="1"/>
  <c r="F3260" i="5" s="1"/>
  <c r="F3261" i="5" s="1"/>
  <c r="F3262" i="5" s="1"/>
  <c r="F3263" i="5" s="1"/>
  <c r="F3264" i="5" s="1"/>
  <c r="F3265" i="5" s="1"/>
  <c r="F3266" i="5" s="1"/>
  <c r="F3267" i="5" s="1"/>
  <c r="F3268" i="5" s="1"/>
  <c r="F3269" i="5" s="1"/>
  <c r="F3270" i="5" s="1"/>
  <c r="F3271" i="5" s="1"/>
  <c r="F3272" i="5" s="1"/>
  <c r="F3273" i="5" s="1"/>
  <c r="F3274" i="5" s="1"/>
  <c r="F3275" i="5" s="1"/>
  <c r="F3276" i="5" s="1"/>
  <c r="F3277" i="5" s="1"/>
  <c r="F3278" i="5" s="1"/>
  <c r="F3279" i="5" s="1"/>
  <c r="F3280" i="5" s="1"/>
  <c r="F3281" i="5" s="1"/>
  <c r="F3282" i="5" s="1"/>
  <c r="F3283" i="5" s="1"/>
  <c r="F3284" i="5" s="1"/>
  <c r="F3285" i="5" s="1"/>
  <c r="F3286" i="5" s="1"/>
  <c r="F3287" i="5" s="1"/>
  <c r="F3288" i="5" s="1"/>
  <c r="F3289" i="5" s="1"/>
  <c r="F3290" i="5" s="1"/>
  <c r="F3291" i="5" s="1"/>
  <c r="F3292" i="5" s="1"/>
  <c r="F3293" i="5" s="1"/>
  <c r="F3294" i="5" s="1"/>
  <c r="F3295" i="5" s="1"/>
  <c r="F3296" i="5" s="1"/>
  <c r="F3297" i="5" s="1"/>
  <c r="F3298" i="5" s="1"/>
  <c r="F3299" i="5" s="1"/>
  <c r="F3300" i="5" s="1"/>
  <c r="F3301" i="5" s="1"/>
  <c r="F3302" i="5" s="1"/>
  <c r="F3303" i="5" s="1"/>
  <c r="F3304" i="5" s="1"/>
  <c r="F3305" i="5" s="1"/>
  <c r="F3306" i="5" s="1"/>
  <c r="F3307" i="5" s="1"/>
  <c r="F3308" i="5" s="1"/>
  <c r="F3309" i="5" s="1"/>
  <c r="F3310" i="5" s="1"/>
  <c r="F3311" i="5" s="1"/>
  <c r="F3312" i="5" s="1"/>
  <c r="F3313" i="5" s="1"/>
  <c r="F3314" i="5" s="1"/>
  <c r="F3315" i="5" s="1"/>
  <c r="F3316" i="5" s="1"/>
  <c r="F3317" i="5" s="1"/>
  <c r="F3318" i="5" s="1"/>
  <c r="F3319" i="5" s="1"/>
  <c r="F3320" i="5" s="1"/>
  <c r="F3321" i="5" s="1"/>
  <c r="F3322" i="5" s="1"/>
  <c r="F3323" i="5" s="1"/>
  <c r="F3324" i="5" s="1"/>
  <c r="F3325" i="5" s="1"/>
  <c r="F3326" i="5" s="1"/>
  <c r="F3327" i="5" s="1"/>
  <c r="F3328" i="5" s="1"/>
  <c r="F3329" i="5" s="1"/>
  <c r="F3330" i="5" s="1"/>
  <c r="F3331" i="5" s="1"/>
  <c r="F3332" i="5" s="1"/>
  <c r="F3333" i="5" s="1"/>
  <c r="F3334" i="5" s="1"/>
  <c r="F3335" i="5" s="1"/>
  <c r="F3336" i="5" s="1"/>
  <c r="F3337" i="5" s="1"/>
  <c r="F3338" i="5" s="1"/>
  <c r="F3339" i="5" s="1"/>
  <c r="F3340" i="5" s="1"/>
  <c r="F3341" i="5" s="1"/>
  <c r="F3342" i="5" s="1"/>
  <c r="F3343" i="5" s="1"/>
  <c r="F3344" i="5" s="1"/>
  <c r="F3345" i="5" s="1"/>
  <c r="F3346" i="5" s="1"/>
  <c r="F3347" i="5" s="1"/>
  <c r="F3348" i="5" s="1"/>
  <c r="F3349" i="5" s="1"/>
  <c r="F3350" i="5" s="1"/>
  <c r="F3351" i="5" s="1"/>
  <c r="F3352" i="5" s="1"/>
  <c r="F3353" i="5" s="1"/>
  <c r="F3354" i="5" s="1"/>
  <c r="F3355" i="5" s="1"/>
  <c r="F3356" i="5" s="1"/>
  <c r="F3357" i="5" s="1"/>
  <c r="F3358" i="5" s="1"/>
  <c r="F3359" i="5" s="1"/>
  <c r="F3360" i="5" s="1"/>
  <c r="F3361" i="5" s="1"/>
  <c r="F3362" i="5" s="1"/>
  <c r="F3363" i="5" s="1"/>
  <c r="F3364" i="5" s="1"/>
  <c r="F3365" i="5" s="1"/>
  <c r="F3366" i="5" s="1"/>
  <c r="F3367" i="5" s="1"/>
  <c r="F3368" i="5" s="1"/>
  <c r="F3369" i="5" s="1"/>
  <c r="F3370" i="5" s="1"/>
  <c r="F3371" i="5" s="1"/>
  <c r="F3372" i="5" s="1"/>
  <c r="F3373" i="5" s="1"/>
  <c r="F3374" i="5" s="1"/>
  <c r="F3375" i="5" s="1"/>
  <c r="F3376" i="5" s="1"/>
  <c r="F3377" i="5" s="1"/>
  <c r="F3378" i="5" s="1"/>
  <c r="F3379" i="5" s="1"/>
  <c r="F3380" i="5" s="1"/>
  <c r="C9" i="14"/>
  <c r="F29" i="10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C14" i="14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C5" i="14"/>
  <c r="C16" i="14"/>
  <c r="C11" i="14"/>
  <c r="C10" i="14"/>
  <c r="C18" i="14" l="1"/>
</calcChain>
</file>

<file path=xl/comments1.xml><?xml version="1.0" encoding="utf-8"?>
<comments xmlns="http://schemas.openxmlformats.org/spreadsheetml/2006/main">
  <authors>
    <author>Priscila Noemi Duran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Priscila Noemi Duran:</t>
        </r>
        <r>
          <rPr>
            <sz val="9"/>
            <color indexed="81"/>
            <rFont val="Segoe UI"/>
            <family val="2"/>
          </rPr>
          <t xml:space="preserve">
COMO NÃO TEM MOVIMENTAÇÃO EM JULHO / INICIO AGOSTO PRECISAMOS COLOCAR O ULTIMO DIA PARA A FORMULA PEGAR NA ABA PAINEL</t>
        </r>
      </text>
    </comment>
  </commentList>
</comments>
</file>

<file path=xl/sharedStrings.xml><?xml version="1.0" encoding="utf-8"?>
<sst xmlns="http://schemas.openxmlformats.org/spreadsheetml/2006/main" count="27004" uniqueCount="8670">
  <si>
    <t>Saldo Inicial</t>
  </si>
  <si>
    <t>Associação</t>
  </si>
  <si>
    <t>Data</t>
  </si>
  <si>
    <t>Descrição</t>
  </si>
  <si>
    <t>Débito</t>
  </si>
  <si>
    <t>Crédito</t>
  </si>
  <si>
    <t>Saldo</t>
  </si>
  <si>
    <t>Conciliação</t>
  </si>
  <si>
    <t>Origem</t>
  </si>
  <si>
    <t>Proposta</t>
  </si>
  <si>
    <t>Loja</t>
  </si>
  <si>
    <t>LIQUIDACAO DO CONTRATO NR. - BV213210031 -</t>
  </si>
  <si>
    <t>LIQUIDACAO DO CONTRATO NR. - BV213277942 -</t>
  </si>
  <si>
    <t>SAQUE - LIVRE - CC - 34002 - 5200483</t>
  </si>
  <si>
    <t>SAQUE - LIVRE - CC - 34014 - 5200671</t>
  </si>
  <si>
    <t>SAQUE - LIVRE - CC - 34041 - 5201055</t>
  </si>
  <si>
    <t>SAQUE - LIVRE - CC - 34080 - 5194363</t>
  </si>
  <si>
    <t>SAQUE - LIVRE - CC - 34156 - 5201429</t>
  </si>
  <si>
    <t>SAQUE - LIVRE - CC - 34226 - 5196993</t>
  </si>
  <si>
    <t>SAQUE - LIVRE - CC - 34277 - 5201924</t>
  </si>
  <si>
    <t>SAQUE - LIVRE - CC - 34281 - 5201928</t>
  </si>
  <si>
    <t>LIQUIDACAO DO CONTRATO NR. - BV213444490 -</t>
  </si>
  <si>
    <t>LIQUIDACAO DO CONTRATO NR. - BV213459155 -</t>
  </si>
  <si>
    <t>SAQUE - LIVRE - CC - 34627 - 5200040</t>
  </si>
  <si>
    <t>SAQUE - LIVRE - CC - 34640 - 5203500</t>
  </si>
  <si>
    <t>SAQUE - LIVRE - CC - 34670 - 5204081</t>
  </si>
  <si>
    <t>SAQUE - LIVRE - CC - 34697 - 5204348</t>
  </si>
  <si>
    <t>SAQUE - LIVRE - CC - 34753 - 5204796</t>
  </si>
  <si>
    <t>SAQUE - LIVRE - CC - 34824 - 5205224</t>
  </si>
  <si>
    <t>SAQUE - LIVRE - CC - 34829 - 5205232</t>
  </si>
  <si>
    <t>SAQUE - LIVRE - CC - 34832 - 5205237</t>
  </si>
  <si>
    <t>LIQUIDACAO DO CONTRATO NR. - BV213584654 -</t>
  </si>
  <si>
    <t>SAQUE - LIVRE - CC - 35099 - 5203689</t>
  </si>
  <si>
    <t>SAQUE - LIVRE - CC - 35100 - 5203604</t>
  </si>
  <si>
    <t>SAQUE - LIVRE - CC - 35129 - 5207621</t>
  </si>
  <si>
    <t>SAQUE - LIVRE - CC - 35154 - 5208074</t>
  </si>
  <si>
    <t>SAQUE - LIVRE - CC - 35352 - 5209611</t>
  </si>
  <si>
    <t>LIQUIDACAO DO CONTRATO NR. - BV213740393 -</t>
  </si>
  <si>
    <t>SAQUE - LIVRE - CC - 35644 - 5209890</t>
  </si>
  <si>
    <t>SAQUE - LIVRE - CC - 35754 - 5211796</t>
  </si>
  <si>
    <t>LIQUIDACAO DO CONTRATO NR. - BV213915436 -</t>
  </si>
  <si>
    <t>LIQUIDACAO DO CONTRATO NR. - BV213917675 -</t>
  </si>
  <si>
    <t>LIQUIDACAO DO CONTRATO NR. - BV213928563 -</t>
  </si>
  <si>
    <t>DEPOSITO - LIVRE - CC - 36179 - OR DEV 5187549</t>
  </si>
  <si>
    <t>SAQUE - LIVRE - CC - 36191 - 5212416</t>
  </si>
  <si>
    <t>SAQUE - LIVRE - CC - 36225 - 5213705</t>
  </si>
  <si>
    <t>SAQUE - LIVRE - CC - 36248 - 5213942</t>
  </si>
  <si>
    <t>SAQUE - LIVRE - CC - 36284 - 5214368</t>
  </si>
  <si>
    <t>SAQUE - LIVRE - CC - 36325 - 5214644</t>
  </si>
  <si>
    <t>LIQUIDACAO DO CONTRATO NR. - BV214013946 -</t>
  </si>
  <si>
    <t>SAQUE - LIVRE - CC - 36767 - 5217012</t>
  </si>
  <si>
    <t>SAQUE - LIVRE - CC - 37331 - 5219598</t>
  </si>
  <si>
    <t>SAQUE - LIVRE - CC - 37349 - 5219781</t>
  </si>
  <si>
    <t>SAQUE - LIVRE - CC - 37369 - 5219904</t>
  </si>
  <si>
    <t>SAQUE - LIVRE - CC - 37443 - 5220426</t>
  </si>
  <si>
    <t>SAQUE - LIVRE - CC - 37456 - 5220440</t>
  </si>
  <si>
    <t>SAQUE - LIVRE - CC - 37459 - 5220443</t>
  </si>
  <si>
    <t>SAQUE - LIVRE - CC - 37779 - 5218532</t>
  </si>
  <si>
    <t>SAQUE - LIVRE - CC - 37812 - 5220850</t>
  </si>
  <si>
    <t>SAQUE - LIVRE - CC - 37858 - 5221523</t>
  </si>
  <si>
    <t>SAQUE - LIVRE - CC - 37962 - 5222323</t>
  </si>
  <si>
    <t>SAQUE - LIVRE - CC - 38284 - 5220921</t>
  </si>
  <si>
    <t>SAQUE - LIVRE - CC - 38299 - 5223465</t>
  </si>
  <si>
    <t>SAQUE - LIVRE - CC - 38310 - 5224440</t>
  </si>
  <si>
    <t>SAQUE - LIVRE - CC - 38321 - 5224598</t>
  </si>
  <si>
    <t>SAQUE - LIVRE - CC - 38346 - 5225099</t>
  </si>
  <si>
    <t>SAQUE - LIVRE - CC - 38360 - 5225150</t>
  </si>
  <si>
    <t>SAQUE - LIVRE - CC - 33278 - 5196460</t>
  </si>
  <si>
    <t>SAQUE - LIVRE - CC - 33280 - 5196590</t>
  </si>
  <si>
    <t>SAQUE - LIVRE - CC - 33295 - 5196886</t>
  </si>
  <si>
    <t>SAQUE - LIVRE - CC - 33311 - 5197181</t>
  </si>
  <si>
    <t>SAQUE - LIVRE - CC - 33312 - 5197211</t>
  </si>
  <si>
    <t>SAQUE - LIVRE - CC - 33317 - 5197272</t>
  </si>
  <si>
    <t>SAQUE - LIVRE - CC - 33362 - 5198052</t>
  </si>
  <si>
    <t>SAQUE - LIVRE - CC - 33397 - 5198159</t>
  </si>
  <si>
    <t>SAQUE - LIVRE - CC - 33410 - 5198195</t>
  </si>
  <si>
    <t>SAQUE - LIVRE - CC - 33459 - 5198501</t>
  </si>
  <si>
    <t>SAQUE - LIVRE - CC - 33544 - 5198604</t>
  </si>
  <si>
    <t>LIQUIDACAO DO CONTRATO NR. - BV213191927 -</t>
  </si>
  <si>
    <t>LIQUIDACAO DO CONTRATO NR. - BV213210030 -</t>
  </si>
  <si>
    <t>LIQUIDACAO DO CONTRATO NR. - BV213305947 -</t>
  </si>
  <si>
    <t>LIQUIDACAO DO CONTRATO NR. - BV213309835 -</t>
  </si>
  <si>
    <t>LIQUIDACAO DO CONTRATO NR. - BV213229919 -</t>
  </si>
  <si>
    <t>SAQUE - LIVRE - CC - 33951 - 5199836</t>
  </si>
  <si>
    <t>SAQUE - LIVRE - CC - 33956 - 5199856</t>
  </si>
  <si>
    <t>SAQUE - LIVRE - CC - 33981 - 5200223</t>
  </si>
  <si>
    <t>SAQUE - LIVRE - CC - 33992 - 5200275</t>
  </si>
  <si>
    <t>SAQUE - LIVRE - CC - 33993 - 5200284</t>
  </si>
  <si>
    <t>SAQUE - LIVRE - CC - 33994 - 5200295</t>
  </si>
  <si>
    <t>SAQUE - LIVRE - CC - 34001 - 5200402</t>
  </si>
  <si>
    <t>SAQUE - LIVRE - CC - 34012 - 5200664</t>
  </si>
  <si>
    <t>SAQUE - LIVRE - CC - 34019 - 5200681</t>
  </si>
  <si>
    <t>SAQUE - LIVRE - CC - 34021 - 5200805</t>
  </si>
  <si>
    <t>SAQUE - LIVRE - CC - 34040 - 5201004</t>
  </si>
  <si>
    <t>SAQUE - LIVRE - CC - 34079 - 5201207</t>
  </si>
  <si>
    <t>SAQUE - LIVRE - CC - 34085 - 5201222</t>
  </si>
  <si>
    <t>SAQUE - LIVRE - CC - 34091 - 5201268</t>
  </si>
  <si>
    <t>SAQUE - LIVRE - CC - 34129 - 5201383</t>
  </si>
  <si>
    <t>SAQUE - LIVRE - CC - 34208 - 5201515</t>
  </si>
  <si>
    <t>SAQUE - LIVRE - CC - 34225 - 5196986</t>
  </si>
  <si>
    <t>SAQUE - LIVRE - CC - 34282 - 5201929</t>
  </si>
  <si>
    <t>SAQUE - LIVRE - CC - 34287 - 5201963</t>
  </si>
  <si>
    <t>SAQUE - LIVRE - CC - 34369 - 5194353</t>
  </si>
  <si>
    <t>LIQUIDACAO DO CONTRATO NR. - BV213412499 -</t>
  </si>
  <si>
    <t>LIQUIDACAO DO CONTRATO NR. - BV213426564 -</t>
  </si>
  <si>
    <t>LIQUIDACAO DO CONTRATO NR. - BV213444488 -</t>
  </si>
  <si>
    <t>LIQUIDACAO DO CONTRATO NR. - BV213459153 -</t>
  </si>
  <si>
    <t>LIQUIDACAO DO CONTRATO NR. - BV213473316 -</t>
  </si>
  <si>
    <t>LIQUIDACAO DO CONTRATO NR. - BV213487662 -</t>
  </si>
  <si>
    <t>REV..DEPOSITO - LIVRE - CC - 33268 - OR DEV 5171487</t>
  </si>
  <si>
    <t>ANULACAO DEPOSITO - LIVRE - CC - 33266 -</t>
  </si>
  <si>
    <t>ANULACAO REV. DEPOSITO - LIVRE - CC - 33266 -</t>
  </si>
  <si>
    <t>REGULARIZACAO DE CONTA - 33266 - OR DEV 5171548</t>
  </si>
  <si>
    <t>DEPOSITO - LIVRE - CC - 34589 - OR DEV 28088</t>
  </si>
  <si>
    <t>DEPOSITO - LIVRE - CC - 34590 - OR DEV 5171487</t>
  </si>
  <si>
    <t>SAQUE - LIVRE - CC - 34604 - 5201967</t>
  </si>
  <si>
    <t>SAQUE - LIVRE - CC - 34605 - 5201974</t>
  </si>
  <si>
    <t>SAQUE - LIVRE - CC - 34645 - 5203647</t>
  </si>
  <si>
    <t>SAQUE - LIVRE - CC - 34660 - 5203937</t>
  </si>
  <si>
    <t>SAQUE - LIVRE - CC - 34661 - 5203983</t>
  </si>
  <si>
    <t>SAQUE - LIVRE - CC - 34664 - 5204016</t>
  </si>
  <si>
    <t>SAQUE - LIVRE - CC - 34668 - 5204075</t>
  </si>
  <si>
    <t>SAQUE - LIVRE - CC - 34669 - 5204079</t>
  </si>
  <si>
    <t>SAQUE - LIVRE - CC - 34672 - 5204155</t>
  </si>
  <si>
    <t>SAQUE - LIVRE - CC - 34673 - 5204158</t>
  </si>
  <si>
    <t>SAQUE - LIVRE - CC - 34703 - 5204464</t>
  </si>
  <si>
    <t>SAQUE - LIVRE - CC - 34730 - 5204558</t>
  </si>
  <si>
    <t>SAQUE - LIVRE - CC - 34776 - 5204881</t>
  </si>
  <si>
    <t>SAQUE - LIVRE - CC - 34821 - 5205219</t>
  </si>
  <si>
    <t>SAQUE - LIVRE - CC - 34833 - 5205239</t>
  </si>
  <si>
    <t>SAQUE - LIVRE - CC - 35098 - 5200034</t>
  </si>
  <si>
    <t>SAQUE - LIVRE - CC - 35138 - 5207899</t>
  </si>
  <si>
    <t>SAQUE - LIVRE - CC - 35272 - 5209414</t>
  </si>
  <si>
    <t>SAQUE - LIVRE - CC - 35300 - 5209567</t>
  </si>
  <si>
    <t>SAQUE - LIVRE - CC - 35356 - 5209845</t>
  </si>
  <si>
    <t>LIQUIDACAO DO CONTRATO NR. - BV213620171 -</t>
  </si>
  <si>
    <t>LIQUIDACAO DO CONTRATO NR. - BV213667101 -</t>
  </si>
  <si>
    <t>SAQUE - LIVRE - CC - 35493 - 5203601</t>
  </si>
  <si>
    <t>LIQUIDACAO DO CONTRATO NR. - BV213693304 -</t>
  </si>
  <si>
    <t>LIQUIDACAO DO CONTRATO NR. - BV213724289 -</t>
  </si>
  <si>
    <t>LIQUIDACAO DO CONTRATO NR. - BV213735220 -</t>
  </si>
  <si>
    <t>SAQUE - LIVRE - CC - 35669 - 5210911</t>
  </si>
  <si>
    <t>SAQUE - LIVRE - CC - 35726 - 5211523</t>
  </si>
  <si>
    <t>SAQUE - LIVRE - CC - 35734 - 5211686</t>
  </si>
  <si>
    <t>SAQUE - LIVRE - CC - 35799 - 5211877</t>
  </si>
  <si>
    <t>SAQUE - LIVRE - CC - 35862 - 5212065</t>
  </si>
  <si>
    <t>LIQUIDACAO DO CONTRATO NR. - BV213885122 -</t>
  </si>
  <si>
    <t>LIQUIDACAO DO CONTRATO NR. - BV213891529 -</t>
  </si>
  <si>
    <t>LIQUIDACAO DO CONTRATO NR. - BV213906024 -</t>
  </si>
  <si>
    <t>LIQUIDACAO DO CONTRATO NR. - BV213915434 -</t>
  </si>
  <si>
    <t>SAQUE - LIVRE - CC - 36108 - 5207845</t>
  </si>
  <si>
    <t>LIQUIDACAO DO CONTRATO NR. - BV213917673 -</t>
  </si>
  <si>
    <t>LIQUIDACAO DO CONTRATO NR. - BV213928564 -</t>
  </si>
  <si>
    <t>DEPOSITO - LIVRE - CC - 36170 - OR DEV 5106292</t>
  </si>
  <si>
    <t>DEPOSITO - LIVRE - CC - 36171 - OR DEV 5109137</t>
  </si>
  <si>
    <t>SAQUE - LIVRE - CC - 36198 - 5213104</t>
  </si>
  <si>
    <t>SAQUE - LIVRE - CC - 36200 - 5213152</t>
  </si>
  <si>
    <t>SAQUE - LIVRE - CC - 36236 - 5213842</t>
  </si>
  <si>
    <t>SAQUE - LIVRE - CC - 36258 - 5214034</t>
  </si>
  <si>
    <t>SAQUE - LIVRE - CC - 36261 - 5214046</t>
  </si>
  <si>
    <t>SAQUE - LIVRE - CC - 36271 - 5214213</t>
  </si>
  <si>
    <t>SAQUE - LIVRE - CC - 36279 - 5214299</t>
  </si>
  <si>
    <t>SAQUE - LIVRE - CC - 36280 - 5214302</t>
  </si>
  <si>
    <t>SAQUE - LIVRE - CC - 36286 - 5214385</t>
  </si>
  <si>
    <t>SAQUE - LIVRE - CC - 36294 - 5214407</t>
  </si>
  <si>
    <t>SAQUE - LIVRE - CC - 36297 - 5214421</t>
  </si>
  <si>
    <t>SAQUE - LIVRE - CC - 36358 - 5214717</t>
  </si>
  <si>
    <t>SAQUE - LIVRE - CC - 36418 - 5214832</t>
  </si>
  <si>
    <t>SAQUE - LIVRE - CC - 36444 - 5215080</t>
  </si>
  <si>
    <t>LIQUIDACAO DO CONTRATO NR. - BV213958142 -</t>
  </si>
  <si>
    <t>SAQUE - LIVRE - CC - 36497 - 5210001</t>
  </si>
  <si>
    <t>LIQUIDACAO DO CONTRATO NR. - BV214007892 -</t>
  </si>
  <si>
    <t>LIQUIDACAO DO CONTRATO NR. - BV214013941 -</t>
  </si>
  <si>
    <t>LIQUIDACAO DO CONTRATO NR. - BV214015092 -</t>
  </si>
  <si>
    <t>SAQUE - LIVRE - CC - 36685 - 5215461</t>
  </si>
  <si>
    <t>SAQUE - LIVRE - CC - 36711 - 5216136</t>
  </si>
  <si>
    <t>SAQUE - LIVRE - CC - 36770 - 5217024</t>
  </si>
  <si>
    <t>SAQUE - LIVRE - CC - 36843 - 5217154</t>
  </si>
  <si>
    <t>SAQUE - LIVRE - CC - 36864 - 5217295</t>
  </si>
  <si>
    <t>SAQUE - LIVRE - CC - 36890 - 5217721</t>
  </si>
  <si>
    <t>SAQUE - LIVRE - CC - 36891 - 5217722</t>
  </si>
  <si>
    <t>SAQUE - LIVRE - CC - 36892 - 5217723</t>
  </si>
  <si>
    <t>SAQUE - LIVRE - CC - 36896 - 5217724</t>
  </si>
  <si>
    <t>DEPOSITO - LIVRE - CC - 37077 - OR DEV 5204464</t>
  </si>
  <si>
    <t>LIQUIDACAO DO CONTRATO NR. - BV214137397 -</t>
  </si>
  <si>
    <t>LIQUIDACAO DO CONTRATO NR. - BV214139177 -</t>
  </si>
  <si>
    <t>SAQUE - LIVRE - CC - 37158 - 5213480</t>
  </si>
  <si>
    <t>LIQUIDACAO DO CONTRATO NR. - BV214145714 -</t>
  </si>
  <si>
    <t>SAQUE - LIVRE - CC - 37270 - 5218087</t>
  </si>
  <si>
    <t>SAQUE - LIVRE - CC - 37370 - 5219906</t>
  </si>
  <si>
    <t>SAQUE - LIVRE - CC - 37445 - 5220428</t>
  </si>
  <si>
    <t>SAQUE - LIVRE - CC - 37460 - 5220445</t>
  </si>
  <si>
    <t>LIQUIDACAO DO CONTRATO NR. - BV214206192 -</t>
  </si>
  <si>
    <t>LIQUIDACAO DO CONTRATO NR. - BV214175888 -</t>
  </si>
  <si>
    <t>LIQUIDACAO DO CONTRATO NR. - BV214175887 -</t>
  </si>
  <si>
    <t>SAQUE - LIVRE - CC - 37733 - 5215951</t>
  </si>
  <si>
    <t>SAQUE - LIVRE - CC - 37828 - 5221126</t>
  </si>
  <si>
    <t>SAQUE - LIVRE - CC - 37843 - 5221174</t>
  </si>
  <si>
    <t>SAQUE - LIVRE - CC - 37848 - 5221415</t>
  </si>
  <si>
    <t>SAQUE - LIVRE - CC - 37849 - 5221436</t>
  </si>
  <si>
    <t>SAQUE - LIVRE - CC - 37909 - 5221930</t>
  </si>
  <si>
    <t>SAQUE - LIVRE - CC - 37960 - 5222314</t>
  </si>
  <si>
    <t>SAQUE - LIVRE - CC - 37989 - 5222340</t>
  </si>
  <si>
    <t>LIQUIDACAO DO CONTRATO NR. - BV214252324 -</t>
  </si>
  <si>
    <t>LIQUIDACAO DO CONTRATO NR. - BV214262818 -</t>
  </si>
  <si>
    <t>SAQUE - LIVRE - CC - 38110 - 5218521</t>
  </si>
  <si>
    <t>LIQUIDACAO DO CONTRATO NR. - BV214264332 -</t>
  </si>
  <si>
    <t>LIQUIDACAO DO CONTRATO NR. - BV214275543 -</t>
  </si>
  <si>
    <t>SAQUE - LIVRE - CC - 38303 - 5223667</t>
  </si>
  <si>
    <t>SAQUE - LIVRE - CC - 38314 - 5224531</t>
  </si>
  <si>
    <t>SAQUE - LIVRE - CC - 38320 - 5224597</t>
  </si>
  <si>
    <t>SAQUE - LIVRE - CC - 38324 - 5224684</t>
  </si>
  <si>
    <t>SAQUE - LIVRE - CC - 38331 - 5224896</t>
  </si>
  <si>
    <t>SAQUE - LIVRE - CC - 38342 - 5225065</t>
  </si>
  <si>
    <t>SAQUE - LIVRE - CC - 38361 - 5225151</t>
  </si>
  <si>
    <t>SAQUE - LIVRE - CC - 38364 - 5225157</t>
  </si>
  <si>
    <t>SAQUE - LIVRE - CC - 38379 - 5225227</t>
  </si>
  <si>
    <t>SAQUE - LIVRE - CC - 38390 - 5225256</t>
  </si>
  <si>
    <t>SAQUE - LIVRE - CC - 38406 - 5225340</t>
  </si>
  <si>
    <t>SAQUE - LIVRE - CC - 38435 - 5225420</t>
  </si>
  <si>
    <t>SAQUE - LIVRE - CC - 38448 - 5225743</t>
  </si>
  <si>
    <t>LIQUIDACAO DO CONTRATO NR. - BV214322220 -</t>
  </si>
  <si>
    <t>SAQUE - LIVRE - CC - 33325 - 5197450</t>
  </si>
  <si>
    <t>SAQUE - LIVRE - CC - 33653 - 5198261</t>
  </si>
  <si>
    <t>SAQUE - LIVRE - CC - 33654 - 5198273</t>
  </si>
  <si>
    <t>LIQUIDACAO DO CONTRATO NR. - BV213197556 -</t>
  </si>
  <si>
    <t>LIQUIDACAO DO CONTRATO NR. - BV213426117 -</t>
  </si>
  <si>
    <t>SAQUE - LIVRE - CC - 36269 - 5214201</t>
  </si>
  <si>
    <t>SAQUE - LIVRE - CC - 36308 - 5214447</t>
  </si>
  <si>
    <t>SAQUE - LIVRE - CC - 36693 - 5215945</t>
  </si>
  <si>
    <t>SAQUE - LIVRE - CC - 36695 - 5215984</t>
  </si>
  <si>
    <t>SAQUE - LIVRE - CC - 36792 - 5217062</t>
  </si>
  <si>
    <t>LIQUIDACAO DO CONTRATO NR. - BV214061640 -</t>
  </si>
  <si>
    <t>SAQUE - LIVRE - CC - 37325 - 5219511</t>
  </si>
  <si>
    <t>SAQUE - LIVRE - CC - 38319 - 5224557</t>
  </si>
  <si>
    <t>LIQUIDACAO DO CONTRATO NR. - BV213192612 -</t>
  </si>
  <si>
    <t>SAQUE - LIVRE - CC - 33612 - 5198601</t>
  </si>
  <si>
    <t>LIQUIDACAO DO CONTRATO NR. - BV213532897 -</t>
  </si>
  <si>
    <t>LIQUIDACAO DO CONTRATO NR. - BV213882242 -</t>
  </si>
  <si>
    <t>LIQUIDACAO DO CONTRATO NR. - BV214253005 -</t>
  </si>
  <si>
    <t>SAQUE - LIVRE - CC - 33273 - 5192767</t>
  </si>
  <si>
    <t>SAQUE - LIVRE - CC - 33277 - 5196456</t>
  </si>
  <si>
    <t>SAQUE - LIVRE - CC - 33292 - 5196759</t>
  </si>
  <si>
    <t>SAQUE - LIVRE - CC - 33293 - 5196771</t>
  </si>
  <si>
    <t>SAQUE - LIVRE - CC - 33294 - 5196776</t>
  </si>
  <si>
    <t>SAQUE - LIVRE - CC - 33296 - 5196939</t>
  </si>
  <si>
    <t>SAQUE - LIVRE - CC - 33298 - 5196965</t>
  </si>
  <si>
    <t>SAQUE - LIVRE - CC - 33300 - 5196988</t>
  </si>
  <si>
    <t>SAQUE - LIVRE - CC - 33302 - 5197050</t>
  </si>
  <si>
    <t>SAQUE - LIVRE - CC - 33305 - 5197091</t>
  </si>
  <si>
    <t>SAQUE - LIVRE - CC - 33306 - 5197098</t>
  </si>
  <si>
    <t>SAQUE - LIVRE - CC - 33307 - 5197128</t>
  </si>
  <si>
    <t>SAQUE - LIVRE - CC - 33308 - 5197165</t>
  </si>
  <si>
    <t>SAQUE - LIVRE - CC - 33310 - 5197170</t>
  </si>
  <si>
    <t>SAQUE - LIVRE - CC - 33314 - 5197244</t>
  </si>
  <si>
    <t>SAQUE - LIVRE - CC - 33316 - 5197268</t>
  </si>
  <si>
    <t>SAQUE - LIVRE - CC - 33322 - 5197302</t>
  </si>
  <si>
    <t>SAQUE - LIVRE - CC - 33324 - 5197403</t>
  </si>
  <si>
    <t>SAQUE - LIVRE - CC - 33327 - 5197454</t>
  </si>
  <si>
    <t>SAQUE - LIVRE - CC - 33329 - 5197497</t>
  </si>
  <si>
    <t>SAQUE - LIVRE - CC - 33330 - 5197683</t>
  </si>
  <si>
    <t>SAQUE - LIVRE - CC - 33332 - 5197811</t>
  </si>
  <si>
    <t>SAQUE - LIVRE - CC - 33333 - 5197822</t>
  </si>
  <si>
    <t>SAQUE - LIVRE - CC - 33334 - 5197860</t>
  </si>
  <si>
    <t>SAQUE - LIVRE - CC - 33335 - 5197867</t>
  </si>
  <si>
    <t>SAQUE - LIVRE - CC - 33336 - 5197872</t>
  </si>
  <si>
    <t>SAQUE - LIVRE - CC - 33338 - 5197897</t>
  </si>
  <si>
    <t>SAQUE - LIVRE - CC - 33340 - 5197912</t>
  </si>
  <si>
    <t>SAQUE - LIVRE - CC - 33351 - 5197942</t>
  </si>
  <si>
    <t>SAQUE - LIVRE - CC - 33355 - 5198020</t>
  </si>
  <si>
    <t>SAQUE - LIVRE - CC - 33359 - 5198035</t>
  </si>
  <si>
    <t>SAQUE - LIVRE - CC - 33363 - 5198056</t>
  </si>
  <si>
    <t>SAQUE - LIVRE - CC - 33364 - 5198061</t>
  </si>
  <si>
    <t>SAQUE - LIVRE - CC - 33365 - 5198062</t>
  </si>
  <si>
    <t>SAQUE - LIVRE - CC - 33367 - 5198072</t>
  </si>
  <si>
    <t>SAQUE - LIVRE - CC - 33382 - 5198118</t>
  </si>
  <si>
    <t>SAQUE - LIVRE - CC - 33383 - 5198120</t>
  </si>
  <si>
    <t>SAQUE - LIVRE - CC - 33385 - 5198122</t>
  </si>
  <si>
    <t>SAQUE - LIVRE - CC - 33389 - 5198142</t>
  </si>
  <si>
    <t>SAQUE - LIVRE - CC - 33391 - 5198145</t>
  </si>
  <si>
    <t>SAQUE - LIVRE - CC - 33392 - 5198156</t>
  </si>
  <si>
    <t>SAQUE - LIVRE - CC - 33399 - 5198166</t>
  </si>
  <si>
    <t>SAQUE - LIVRE - CC - 33401 - 5198182</t>
  </si>
  <si>
    <t>SAQUE - LIVRE - CC - 33409 - 5198190</t>
  </si>
  <si>
    <t>SAQUE - LIVRE - CC - 33412 - 5198233</t>
  </si>
  <si>
    <t>SAQUE - LIVRE - CC - 33422 - 5198357</t>
  </si>
  <si>
    <t>SAQUE - LIVRE - CC - 33425 - 5198373</t>
  </si>
  <si>
    <t>SAQUE - LIVRE - CC - 33426 - 5198378</t>
  </si>
  <si>
    <t>SAQUE - LIVRE - CC - 33432 - 5198455</t>
  </si>
  <si>
    <t>SAQUE - LIVRE - CC - 33445 - 5198470</t>
  </si>
  <si>
    <t>SAQUE - LIVRE - CC - 33449 - 5198474</t>
  </si>
  <si>
    <t>SAQUE - LIVRE - CC - 33484 - 5198563</t>
  </si>
  <si>
    <t>SAQUE - LIVRE - CC - 33488 - 5198565</t>
  </si>
  <si>
    <t>SAQUE - LIVRE - CC - 33495 - 5198570</t>
  </si>
  <si>
    <t>SAQUE - LIVRE - CC - 33510 - 5198599</t>
  </si>
  <si>
    <t>SAQUE - LIVRE - CC - 33552 - 5199072</t>
  </si>
  <si>
    <t>SAQUE - LIVRE - CC - 33553 - 5199073</t>
  </si>
  <si>
    <t>SAQUE - LIVRE - CC - 33555 - 5199075</t>
  </si>
  <si>
    <t>SAQUE - LIVRE - CC - 33645 - 5197108</t>
  </si>
  <si>
    <t>SAQUE - LIVRE - CC - 33646 - 5197357</t>
  </si>
  <si>
    <t>SAQUE - LIVRE - CC - 33655 - 5198294</t>
  </si>
  <si>
    <t>SAQUE - LIVRE - CC - 33678 - 5199070</t>
  </si>
  <si>
    <t>DEPOSITO - LIVRE - CC - 33849 - OR DEV 5122909</t>
  </si>
  <si>
    <t>LIQUIDACAO DO CONTRATO NR. - BV213309017 -</t>
  </si>
  <si>
    <t>LIQUIDACAO DO CONTRATO NR. - BV213310007 -</t>
  </si>
  <si>
    <t>TRANSFERENCIA DE ORDENS PARA CCME - LIVR - OPR7684 -</t>
  </si>
  <si>
    <t>TRANSFERENCIA DE ORDENS PARA CCME - LIVR - OPR7730 -</t>
  </si>
  <si>
    <t>SAQUE - LIVRE - CC - 33952 - 5199848</t>
  </si>
  <si>
    <t>SAQUE - LIVRE - CC - 33957 - 5199858</t>
  </si>
  <si>
    <t>SAQUE - LIVRE - CC - 33959 - 5199859</t>
  </si>
  <si>
    <t>SAQUE - LIVRE - CC - 33961 - 5199878</t>
  </si>
  <si>
    <t>SAQUE - LIVRE - CC - 33965 - 5199891</t>
  </si>
  <si>
    <t>SAQUE - LIVRE - CC - 33966 - 5199920</t>
  </si>
  <si>
    <t>SAQUE - LIVRE - CC - 33967 - 5199922</t>
  </si>
  <si>
    <t>SAQUE - LIVRE - CC - 33968 - 5199925</t>
  </si>
  <si>
    <t>SAQUE - LIVRE - CC - 33970 - 5199970</t>
  </si>
  <si>
    <t>SAQUE - LIVRE - CC - 33971 - 5199975</t>
  </si>
  <si>
    <t>SAQUE - LIVRE - CC - 33972 - 5200044</t>
  </si>
  <si>
    <t>SAQUE - LIVRE - CC - 33976 - 5200150</t>
  </si>
  <si>
    <t>SAQUE - LIVRE - CC - 33979 - 5200192</t>
  </si>
  <si>
    <t>SAQUE - LIVRE - CC - 33980 - 5200197</t>
  </si>
  <si>
    <t>SAQUE - LIVRE - CC - 33983 - 5200241</t>
  </si>
  <si>
    <t>SAQUE - LIVRE - CC - 33984 - 5200259</t>
  </si>
  <si>
    <t>SAQUE - LIVRE - CC - 33995 - 5200314</t>
  </si>
  <si>
    <t>SAQUE - LIVRE - CC - 33998 - 5200362</t>
  </si>
  <si>
    <t>SAQUE - LIVRE - CC - 34003 - 5200484</t>
  </si>
  <si>
    <t>SAQUE - LIVRE - CC - 34005 - 5200582</t>
  </si>
  <si>
    <t>SAQUE - LIVRE - CC - 34008 - 5200588</t>
  </si>
  <si>
    <t>SAQUE - LIVRE - CC - 34009 - 5200592</t>
  </si>
  <si>
    <t>SAQUE - LIVRE - CC - 34010 - 5200618</t>
  </si>
  <si>
    <t>SAQUE - LIVRE - CC - 34011 - 5200644</t>
  </si>
  <si>
    <t>SAQUE - LIVRE - CC - 34013 - 5200670</t>
  </si>
  <si>
    <t>SAQUE - LIVRE - CC - 34015 - 5200674</t>
  </si>
  <si>
    <t>SAQUE - LIVRE - CC - 34016 - 5200675</t>
  </si>
  <si>
    <t>SAQUE - LIVRE - CC - 34017 - 5200676</t>
  </si>
  <si>
    <t>SAQUE - LIVRE - CC - 34022 - 5200811</t>
  </si>
  <si>
    <t>SAQUE - LIVRE - CC - 34023 - 5200830</t>
  </si>
  <si>
    <t>SAQUE - LIVRE - CC - 34024 - 5200838</t>
  </si>
  <si>
    <t>SAQUE - LIVRE - CC - 34030 - 5200944</t>
  </si>
  <si>
    <t>SAQUE - LIVRE - CC - 34031 - 5200951</t>
  </si>
  <si>
    <t>SAQUE - LIVRE - CC - 34035 - 5200967</t>
  </si>
  <si>
    <t>SAQUE - LIVRE - CC - 34036 - 5200995</t>
  </si>
  <si>
    <t>SAQUE - LIVRE - CC - 34042 - 5201056</t>
  </si>
  <si>
    <t>SAQUE - LIVRE - CC - 34043 - 5201059</t>
  </si>
  <si>
    <t>SAQUE - LIVRE - CC - 34044 - 5201061</t>
  </si>
  <si>
    <t>SAQUE - LIVRE - CC - 34045 - 5201064</t>
  </si>
  <si>
    <t>SAQUE - LIVRE - CC - 34057 - 5201081</t>
  </si>
  <si>
    <t>SAQUE - LIVRE - CC - 34060 - 5201085</t>
  </si>
  <si>
    <t>SAQUE - LIVRE - CC - 34061 - 5201090</t>
  </si>
  <si>
    <t>SAQUE - LIVRE - CC - 34063 - 5201123</t>
  </si>
  <si>
    <t>SAQUE - LIVRE - CC - 34064 - 5201128</t>
  </si>
  <si>
    <t>SAQUE - LIVRE - CC - 34066 - 5201141</t>
  </si>
  <si>
    <t>SAQUE - LIVRE - CC - 34070 - 5201152</t>
  </si>
  <si>
    <t>SAQUE - LIVRE - CC - 34073 - 5201172</t>
  </si>
  <si>
    <t>SAQUE - LIVRE - CC - 34078 - 5201178</t>
  </si>
  <si>
    <t>SAQUE - LIVRE - CC - 34084 - 5201220</t>
  </si>
  <si>
    <t>SAQUE - LIVRE - CC - 34086 - 5201223</t>
  </si>
  <si>
    <t>SAQUE - LIVRE - CC - 34095 - 5201300</t>
  </si>
  <si>
    <t>SAQUE - LIVRE - CC - 34098 - 5201318</t>
  </si>
  <si>
    <t>SAQUE - LIVRE - CC - 34112 - 5201334</t>
  </si>
  <si>
    <t>SAQUE - LIVRE - CC - 34114 - 5201362</t>
  </si>
  <si>
    <t>SAQUE - LIVRE - CC - 34128 - 5201374</t>
  </si>
  <si>
    <t>SAQUE - LIVRE - CC - 34130 - 5201385</t>
  </si>
  <si>
    <t>SAQUE - LIVRE - CC - 34131 - 5201404</t>
  </si>
  <si>
    <t>SAQUE - LIVRE - CC - 34137 - 5201406</t>
  </si>
  <si>
    <t>SAQUE - LIVRE - CC - 34140 - 5201411</t>
  </si>
  <si>
    <t>SAQUE - LIVRE - CC - 34153 - 5201422</t>
  </si>
  <si>
    <t>SAQUE - LIVRE - CC - 34162 - 5201437</t>
  </si>
  <si>
    <t>SAQUE - LIVRE - CC - 34172 - 5201442</t>
  </si>
  <si>
    <t>SAQUE - LIVRE - CC - 34185 - 5201448</t>
  </si>
  <si>
    <t>SAQUE - LIVRE - CC - 34194 - 5201450</t>
  </si>
  <si>
    <t>SAQUE - LIVRE - CC - 34206 - 5201502</t>
  </si>
  <si>
    <t>SAQUE - LIVRE - CC - 34207 - 5201512</t>
  </si>
  <si>
    <t>SAQUE - LIVRE - CC - 34214 - 5201539</t>
  </si>
  <si>
    <t>SAQUE - LIVRE - CC - 34220 - 5201614</t>
  </si>
  <si>
    <t>SAQUE - LIVRE - CC - 34223 - 5196979</t>
  </si>
  <si>
    <t>SAQUE - LIVRE - CC - 34227 - 5194325</t>
  </si>
  <si>
    <t>SAQUE - LIVRE - CC - 34248 - 5201638</t>
  </si>
  <si>
    <t>SAQUE - LIVRE - CC - 34253 - 5201639</t>
  </si>
  <si>
    <t>SAQUE - LIVRE - CC - 34280 - 5201927</t>
  </si>
  <si>
    <t>SAQUE - LIVRE - CC - 34283 - 5201930</t>
  </si>
  <si>
    <t>SAQUE - LIVRE - CC - 34284 - 5201931</t>
  </si>
  <si>
    <t>LIQUIDACAO DO CONTRATO NR. - BV213446239 -</t>
  </si>
  <si>
    <t>DEPOSITO - LIVRE - CC - 34580 - CHC 1004-0236</t>
  </si>
  <si>
    <t>DEPOSITO - LIVRE - CC - 34581 - CHC 1004-0241</t>
  </si>
  <si>
    <t>DEPOSITO - LIVRE - CC - 34582 - CHC 1004-0243</t>
  </si>
  <si>
    <t>DEPOSITO - LIVRE - CC - 34583 - CHC 1004-0244</t>
  </si>
  <si>
    <t>DEPOSITO - LIVRE - CC - 34584 - CHC 1004-0242</t>
  </si>
  <si>
    <t>DEPOSITO - LIVRE - CC - 34585 - CHC 1004-0249</t>
  </si>
  <si>
    <t>SAQUE - LIVRE - CC - 34609 - 5202882</t>
  </si>
  <si>
    <t>SAQUE - LIVRE - CC - 34610 - 5202913</t>
  </si>
  <si>
    <t>SAQUE - LIVRE - CC - 34612 - 5202937</t>
  </si>
  <si>
    <t>SAQUE - LIVRE - CC - 34619 - 5202967</t>
  </si>
  <si>
    <t>SAQUE - LIVRE - CC - 34620 - 5202991</t>
  </si>
  <si>
    <t>SAQUE - LIVRE - CC - 34625 - 5200014</t>
  </si>
  <si>
    <t>SAQUE - LIVRE - CC - 34629 - 5203109</t>
  </si>
  <si>
    <t>SAQUE - LIVRE - CC - 34630 - 5203147</t>
  </si>
  <si>
    <t>SAQUE - LIVRE - CC - 34631 - 5203163</t>
  </si>
  <si>
    <t>SAQUE - LIVRE - CC - 34634 - 5203261</t>
  </si>
  <si>
    <t>SAQUE - LIVRE - CC - 34635 - 5203301</t>
  </si>
  <si>
    <t>SAQUE - LIVRE - CC - 34639 - 5203452</t>
  </si>
  <si>
    <t>SAQUE - LIVRE - CC - 34642 - 5203600</t>
  </si>
  <si>
    <t>SAQUE - LIVRE - CC - 34643 - 5203605</t>
  </si>
  <si>
    <t>SAQUE - LIVRE - CC - 34644 - 5203644</t>
  </si>
  <si>
    <t>SAQUE - LIVRE - CC - 34647 - 5203694</t>
  </si>
  <si>
    <t>SAQUE - LIVRE - CC - 34651 - 5203750</t>
  </si>
  <si>
    <t>SAQUE - LIVRE - CC - 34652 - 5203809</t>
  </si>
  <si>
    <t>SAQUE - LIVRE - CC - 34653 - 5203813</t>
  </si>
  <si>
    <t>SAQUE - LIVRE - CC - 34655 - 5203822</t>
  </si>
  <si>
    <t>SAQUE - LIVRE - CC - 34656 - 5203823</t>
  </si>
  <si>
    <t>SAQUE - LIVRE - CC - 34657 - 5203860</t>
  </si>
  <si>
    <t>SAQUE - LIVRE - CC - 34658 - 5203863</t>
  </si>
  <si>
    <t>SAQUE - LIVRE - CC - 34662 - 5203985</t>
  </si>
  <si>
    <t>SAQUE - LIVRE - CC - 34663 - 5204015</t>
  </si>
  <si>
    <t>SAQUE - LIVRE - CC - 34665 - 5204070</t>
  </si>
  <si>
    <t>SAQUE - LIVRE - CC - 34666 - 5204071</t>
  </si>
  <si>
    <t>SAQUE - LIVRE - CC - 34667 - 5204072</t>
  </si>
  <si>
    <t>SAQUE - LIVRE - CC - 34671 - 5204082</t>
  </si>
  <si>
    <t>SAQUE - LIVRE - CC - 34675 - 5204185</t>
  </si>
  <si>
    <t>SAQUE - LIVRE - CC - 34722 - 5204553</t>
  </si>
  <si>
    <t>SAQUE - LIVRE - CC - 34825 - 5205225</t>
  </si>
  <si>
    <t>LIQUIDACAO DO CONTRATO NR. - BV213582877 -</t>
  </si>
  <si>
    <t>SAQUE - LIVRE - CC - 35056 - 5204195</t>
  </si>
  <si>
    <t>SAQUE - LIVRE - CC - 35057 - 5204254</t>
  </si>
  <si>
    <t>SAQUE - LIVRE - CC - 35058 - 5204299</t>
  </si>
  <si>
    <t>SAQUE - LIVRE - CC - 35059 - 5204327</t>
  </si>
  <si>
    <t>SAQUE - LIVRE - CC - 35060 - 5204352</t>
  </si>
  <si>
    <t>SAQUE - LIVRE - CC - 35061 - 5204376</t>
  </si>
  <si>
    <t>SAQUE - LIVRE - CC - 35062 - 5204452</t>
  </si>
  <si>
    <t>SAQUE - LIVRE - CC - 35063 - 5204468</t>
  </si>
  <si>
    <t>SAQUE - LIVRE - CC - 35064 - 5204549</t>
  </si>
  <si>
    <t>SAQUE - LIVRE - CC - 35065 - 5204582</t>
  </si>
  <si>
    <t>SAQUE - LIVRE - CC - 35066 - 5204638</t>
  </si>
  <si>
    <t>SAQUE - LIVRE - CC - 35067 - 5204705</t>
  </si>
  <si>
    <t>SAQUE - LIVRE - CC - 35068 - 5204730</t>
  </si>
  <si>
    <t>SAQUE - LIVRE - CC - 35069 - 5204735</t>
  </si>
  <si>
    <t>SAQUE - LIVRE - CC - 35070 - 5204792</t>
  </si>
  <si>
    <t>SAQUE - LIVRE - CC - 35071 - 5204793</t>
  </si>
  <si>
    <t>SAQUE - LIVRE - CC - 35072 - 5204816</t>
  </si>
  <si>
    <t>SAQUE - LIVRE - CC - 35073 - 5204817</t>
  </si>
  <si>
    <t>SAQUE - LIVRE - CC - 35074 - 5204854</t>
  </si>
  <si>
    <t>SAQUE - LIVRE - CC - 35075 - 5204896</t>
  </si>
  <si>
    <t>SAQUE - LIVRE - CC - 35076 - 5204935</t>
  </si>
  <si>
    <t>SAQUE - LIVRE - CC - 35077 - 5204944</t>
  </si>
  <si>
    <t>SAQUE - LIVRE - CC - 35078 - 5205222</t>
  </si>
  <si>
    <t>SAQUE - LIVRE - CC - 35079 - 5205223</t>
  </si>
  <si>
    <t>SAQUE - LIVRE - CC - 35080 - 5205226</t>
  </si>
  <si>
    <t>SAQUE - LIVRE - CC - 35081 - 5205228</t>
  </si>
  <si>
    <t>SAQUE - LIVRE - CC - 35082 - 5205231</t>
  </si>
  <si>
    <t>SAQUE - LIVRE - CC - 35083 - 5205234</t>
  </si>
  <si>
    <t>SAQUE - LIVRE - CC - 35084 - 5205235</t>
  </si>
  <si>
    <t>SAQUE - LIVRE - CC - 35085 - 5205236</t>
  </si>
  <si>
    <t>SAQUE - LIVRE - CC - 35086 - 5205238</t>
  </si>
  <si>
    <t>DEPOSITO - LIVRE - CC - 35092 - OR DEV 5163952</t>
  </si>
  <si>
    <t>SAQUE - LIVRE - CC - 35103 - 5203597</t>
  </si>
  <si>
    <t>SAQUE - LIVRE - CC - 35121 - 5207284</t>
  </si>
  <si>
    <t>SAQUE - LIVRE - CC - 35122 - 5207347</t>
  </si>
  <si>
    <t>SAQUE - LIVRE - CC - 35131 - 5207630</t>
  </si>
  <si>
    <t>SAQUE - LIVRE - CC - 35132 - 5207638</t>
  </si>
  <si>
    <t>SAQUE - LIVRE - CC - 35135 - 5207844</t>
  </si>
  <si>
    <t>SAQUE - LIVRE - CC - 35136 - 5207895</t>
  </si>
  <si>
    <t>SAQUE - LIVRE - CC - 35142 - 5207937</t>
  </si>
  <si>
    <t>SAQUE - LIVRE - CC - 35143 - 5207941</t>
  </si>
  <si>
    <t>SAQUE - LIVRE - CC - 35144 - 5207945</t>
  </si>
  <si>
    <t>SAQUE - LIVRE - CC - 35145 - 5207947</t>
  </si>
  <si>
    <t>SAQUE - LIVRE - CC - 35146 - 5207950</t>
  </si>
  <si>
    <t>SAQUE - LIVRE - CC - 35150 - 5208014</t>
  </si>
  <si>
    <t>SAQUE - LIVRE - CC - 35152 - 5208016</t>
  </si>
  <si>
    <t>SAQUE - LIVRE - CC - 35153 - 5208018</t>
  </si>
  <si>
    <t>SAQUE - LIVRE - CC - 35160 - 5208149</t>
  </si>
  <si>
    <t>SAQUE - LIVRE - CC - 35162 - 5208181</t>
  </si>
  <si>
    <t>SAQUE - LIVRE - CC - 35164 - 5208332</t>
  </si>
  <si>
    <t>SAQUE - LIVRE - CC - 35165 - 5208333</t>
  </si>
  <si>
    <t>SAQUE - LIVRE - CC - 35166 - 5208338</t>
  </si>
  <si>
    <t>SAQUE - LIVRE - CC - 35167 - 5208396</t>
  </si>
  <si>
    <t>SAQUE - LIVRE - CC - 35169 - 5208449</t>
  </si>
  <si>
    <t>SAQUE - LIVRE - CC - 35175 - 5208542</t>
  </si>
  <si>
    <t>SAQUE - LIVRE - CC - 35176 - 5208607</t>
  </si>
  <si>
    <t>SAQUE - LIVRE - CC - 35177 - 5208712</t>
  </si>
  <si>
    <t>SAQUE - LIVRE - CC - 35178 - 5208760</t>
  </si>
  <si>
    <t>SAQUE - LIVRE - CC - 35179 - 5208761</t>
  </si>
  <si>
    <t>SAQUE - LIVRE - CC - 35189 - 5208834</t>
  </si>
  <si>
    <t>SAQUE - LIVRE - CC - 35190 - 5208841</t>
  </si>
  <si>
    <t>SAQUE - LIVRE - CC - 35195 - 5208850</t>
  </si>
  <si>
    <t>SAQUE - LIVRE - CC - 35196 - 5208884</t>
  </si>
  <si>
    <t>SAQUE - LIVRE - CC - 35200 - 5208893</t>
  </si>
  <si>
    <t>SAQUE - LIVRE - CC - 35202 - 5208896</t>
  </si>
  <si>
    <t>SAQUE - LIVRE - CC - 35227 - 5209050</t>
  </si>
  <si>
    <t>SAQUE - LIVRE - CC - 35228 - 5209056</t>
  </si>
  <si>
    <t>SAQUE - LIVRE - CC - 35229 - 5209057</t>
  </si>
  <si>
    <t>SAQUE - LIVRE - CC - 35238 - 5209125</t>
  </si>
  <si>
    <t>SAQUE - LIVRE - CC - 35247 - 5209220</t>
  </si>
  <si>
    <t>SAQUE - LIVRE - CC - 35254 - 5209221</t>
  </si>
  <si>
    <t>SAQUE - LIVRE - CC - 35257 - 5209223</t>
  </si>
  <si>
    <t>SAQUE - LIVRE - CC - 35259 - 5209226</t>
  </si>
  <si>
    <t>SAQUE - LIVRE - CC - 35274 - 5209421</t>
  </si>
  <si>
    <t>SAQUE - LIVRE - CC - 35275 - 5209422</t>
  </si>
  <si>
    <t>SAQUE - LIVRE - CC - 35276 - 5209424</t>
  </si>
  <si>
    <t>SAQUE - LIVRE - CC - 35278 - 5209427</t>
  </si>
  <si>
    <t>SAQUE - LIVRE - CC - 35279 - 5209430</t>
  </si>
  <si>
    <t>SAQUE - LIVRE - CC - 35280 - 5209432</t>
  </si>
  <si>
    <t>SAQUE - LIVRE - CC - 35281 - 5209433</t>
  </si>
  <si>
    <t>LIQUIDACAO DO CONTRATO NR. - BV213724287 -</t>
  </si>
  <si>
    <t>SAQUE - LIVRE - CC - 35568 - 5207564</t>
  </si>
  <si>
    <t>SAQUE - LIVRE - CC - 35569 - 5208229</t>
  </si>
  <si>
    <t>SAQUE - LIVRE - CC - 35570 - 5209232</t>
  </si>
  <si>
    <t>SAQUE - LIVRE - CC - 35571 - 5209235</t>
  </si>
  <si>
    <t>SAQUE - LIVRE - CC - 35572 - 5209247</t>
  </si>
  <si>
    <t>SAQUE - LIVRE - CC - 35573 - 5209251</t>
  </si>
  <si>
    <t>SAQUE - LIVRE - CC - 35574 - 5209287</t>
  </si>
  <si>
    <t>SAQUE - LIVRE - CC - 35575 - 5209288</t>
  </si>
  <si>
    <t>SAQUE - LIVRE - CC - 35576 - 5209403</t>
  </si>
  <si>
    <t>SAQUE - LIVRE - CC - 35577 - 5209413</t>
  </si>
  <si>
    <t>SAQUE - LIVRE - CC - 35578 - 5209419</t>
  </si>
  <si>
    <t>SAQUE - LIVRE - CC - 35579 - 5209445</t>
  </si>
  <si>
    <t>SAQUE - LIVRE - CC - 35580 - 5209489</t>
  </si>
  <si>
    <t>SAQUE - LIVRE - CC - 35581 - 5209524</t>
  </si>
  <si>
    <t>SAQUE - LIVRE - CC - 35582 - 5209564</t>
  </si>
  <si>
    <t>SAQUE - LIVRE - CC - 35583 - 5209581</t>
  </si>
  <si>
    <t>SAQUE - LIVRE - CC - 35584 - 5209607</t>
  </si>
  <si>
    <t>SAQUE - LIVRE - CC - 35585 - 5209608</t>
  </si>
  <si>
    <t>SAQUE - LIVRE - CC - 35586 - 5209609</t>
  </si>
  <si>
    <t>SAQUE - LIVRE - CC - 35587 - 5209617</t>
  </si>
  <si>
    <t>SAQUE - LIVRE - CC - 35588 - 5209622</t>
  </si>
  <si>
    <t>SAQUE - LIVRE - CC - 35589 - 5209842</t>
  </si>
  <si>
    <t>SAQUE - LIVRE - CC - 35590 - 5209843</t>
  </si>
  <si>
    <t>SAQUE - LIVRE - CC - 35591 - 5209846</t>
  </si>
  <si>
    <t>SAQUE - LIVRE - CC - 35592 - 5209848</t>
  </si>
  <si>
    <t>SAQUE - LIVRE - CC - 35593 - 5209851</t>
  </si>
  <si>
    <t>SAQUE - LIVRE - CC - 35594 - 5209855</t>
  </si>
  <si>
    <t>LIQUIDACAO DO CONTRATO NR. - BV213740940 -</t>
  </si>
  <si>
    <t>SAQUE - LIVRE - CC - 35603 - 5209415</t>
  </si>
  <si>
    <t>SAQUE - LIVRE - CC - 35645 - 5209903</t>
  </si>
  <si>
    <t>SAQUE - LIVRE - CC - 35654 - 5209989</t>
  </si>
  <si>
    <t>SAQUE - LIVRE - CC - 35656 - 5210029</t>
  </si>
  <si>
    <t>SAQUE - LIVRE - CC - 35664 - 5210522</t>
  </si>
  <si>
    <t>SAQUE - LIVRE - CC - 35665 - 5210884</t>
  </si>
  <si>
    <t>SAQUE - LIVRE - CC - 35666 - 5210887</t>
  </si>
  <si>
    <t>SAQUE - LIVRE - CC - 35672 - 5210973</t>
  </si>
  <si>
    <t>SAQUE - LIVRE - CC - 35673 - 5210979</t>
  </si>
  <si>
    <t>SAQUE - LIVRE - CC - 35677 - 5211041</t>
  </si>
  <si>
    <t>SAQUE - LIVRE - CC - 35678 - 5211044</t>
  </si>
  <si>
    <t>SAQUE - LIVRE - CC - 35680 - 5211060</t>
  </si>
  <si>
    <t>SAQUE - LIVRE - CC - 35681 - 5211070</t>
  </si>
  <si>
    <t>SAQUE - LIVRE - CC - 35688 - 5211092</t>
  </si>
  <si>
    <t>SAQUE - LIVRE - CC - 35692 - 5211111</t>
  </si>
  <si>
    <t>SAQUE - LIVRE - CC - 35693 - 5211113</t>
  </si>
  <si>
    <t>SAQUE - LIVRE - CC - 35697 - 5211132</t>
  </si>
  <si>
    <t>SAQUE - LIVRE - CC - 35698 - 5211134</t>
  </si>
  <si>
    <t>SAQUE - LIVRE - CC - 35699 - 5211136</t>
  </si>
  <si>
    <t>SAQUE - LIVRE - CC - 35701 - 5211142</t>
  </si>
  <si>
    <t>SAQUE - LIVRE - CC - 35704 - 5211195</t>
  </si>
  <si>
    <t>SAQUE - LIVRE - CC - 35705 - 5211203</t>
  </si>
  <si>
    <t>SAQUE - LIVRE - CC - 35706 - 5211221</t>
  </si>
  <si>
    <t>SAQUE - LIVRE - CC - 35707 - 5211231</t>
  </si>
  <si>
    <t>SAQUE - LIVRE - CC - 35708 - 5211236</t>
  </si>
  <si>
    <t>SAQUE - LIVRE - CC - 35711 - 5211281</t>
  </si>
  <si>
    <t>SAQUE - LIVRE - CC - 35716 - 5211360</t>
  </si>
  <si>
    <t>SAQUE - LIVRE - CC - 35718 - 5211405</t>
  </si>
  <si>
    <t>SAQUE - LIVRE - CC - 35720 - 5211418</t>
  </si>
  <si>
    <t>SAQUE - LIVRE - CC - 35724 - 5211472</t>
  </si>
  <si>
    <t>SAQUE - LIVRE - CC - 35728 - 5211559</t>
  </si>
  <si>
    <t>SAQUE - LIVRE - CC - 35729 - 5211562</t>
  </si>
  <si>
    <t>SAQUE - LIVRE - CC - 35730 - 5211564</t>
  </si>
  <si>
    <t>SAQUE - LIVRE - CC - 35733 - 5211685</t>
  </si>
  <si>
    <t>SAQUE - LIVRE - CC - 35737 - 5211199</t>
  </si>
  <si>
    <t>SAQUE - LIVRE - CC - 35745 - 5211767</t>
  </si>
  <si>
    <t>SAQUE - LIVRE - CC - 35746 - 5211768</t>
  </si>
  <si>
    <t>SAQUE - LIVRE - CC - 35748 - 5211776</t>
  </si>
  <si>
    <t>SAQUE - LIVRE - CC - 35752 - 5211793</t>
  </si>
  <si>
    <t>SAQUE - LIVRE - CC - 35755 - 5211797</t>
  </si>
  <si>
    <t>SAQUE - LIVRE - CC - 35758 - 5211805</t>
  </si>
  <si>
    <t>SAQUE - LIVRE - CC - 35759 - 5211813</t>
  </si>
  <si>
    <t>SAQUE - LIVRE - CC - 35772 - 5211863</t>
  </si>
  <si>
    <t>SAQUE - LIVRE - CC - 35778 - 5211872</t>
  </si>
  <si>
    <t>SAQUE - LIVRE - CC - 35807 - 5211940</t>
  </si>
  <si>
    <t>SAQUE - LIVRE - CC - 35811 - 5212027</t>
  </si>
  <si>
    <t>SAQUE - LIVRE - CC - 35816 - 5212030</t>
  </si>
  <si>
    <t>SAQUE - LIVRE - CC - 35819 - 5212036</t>
  </si>
  <si>
    <t>SAQUE - LIVRE - CC - 35829 - 5212059</t>
  </si>
  <si>
    <t>SAQUE - LIVRE - CC - 35839 - 5212063</t>
  </si>
  <si>
    <t>SAQUE - LIVRE - CC - 35863 - 5212066</t>
  </si>
  <si>
    <t>SAQUE - LIVRE - CC - 35864 - 5212307</t>
  </si>
  <si>
    <t>SAQUE - LIVRE - CC - 35866 - 5212309</t>
  </si>
  <si>
    <t>SAQUE - LIVRE - CC - 35868 - 5212311</t>
  </si>
  <si>
    <t>SAQUE - LIVRE - CC - 35870 - 5212313</t>
  </si>
  <si>
    <t>SAQUE - LIVRE - CC - 35875 - 5211057</t>
  </si>
  <si>
    <t>SAQUE - LIVRE - CC - 35890 - 5212334</t>
  </si>
  <si>
    <t>SAQUE - LIVRE - CC - 36103 - 5207838</t>
  </si>
  <si>
    <t>LIQUIDACAO DO CONTRATO NR. - BV213914750 -</t>
  </si>
  <si>
    <t>LIQUIDACAO DO CONTRATO NR. - BV213915433 -</t>
  </si>
  <si>
    <t>LIQUIDACAO DO CONTRATO NR. - BV213917780 -</t>
  </si>
  <si>
    <t>LIQUIDACAO DO CONTRATO NR. - BV213929575 -</t>
  </si>
  <si>
    <t>SAQUE - LIVRE - CC - 36185 - 5210057</t>
  </si>
  <si>
    <t>SAQUE - LIVRE - CC - 36192 - 5212646</t>
  </si>
  <si>
    <t>SAQUE - LIVRE - CC - 36193 - 5212663</t>
  </si>
  <si>
    <t>SAQUE - LIVRE - CC - 36201 - 5213156</t>
  </si>
  <si>
    <t>SAQUE - LIVRE - CC - 36204 - 5213240</t>
  </si>
  <si>
    <t>SAQUE - LIVRE - CC - 36208 - 5213352</t>
  </si>
  <si>
    <t>SAQUE - LIVRE - CC - 36211 - 5213527</t>
  </si>
  <si>
    <t>SAQUE - LIVRE - CC - 36213 - 5213557</t>
  </si>
  <si>
    <t>SAQUE - LIVRE - CC - 36214 - 5213599</t>
  </si>
  <si>
    <t>SAQUE - LIVRE - CC - 36215 - 5213603</t>
  </si>
  <si>
    <t>SAQUE - LIVRE - CC - 36216 - 5213657</t>
  </si>
  <si>
    <t>SAQUE - LIVRE - CC - 36218 - 5213689</t>
  </si>
  <si>
    <t>SAQUE - LIVRE - CC - 36219 - 5213690</t>
  </si>
  <si>
    <t>SAQUE - LIVRE - CC - 36220 - 5213695</t>
  </si>
  <si>
    <t>SAQUE - LIVRE - CC - 36222 - 5213697</t>
  </si>
  <si>
    <t>SAQUE - LIVRE - CC - 36223 - 5213699</t>
  </si>
  <si>
    <t>SAQUE - LIVRE - CC - 36224 - 5213704</t>
  </si>
  <si>
    <t>SAQUE - LIVRE - CC - 36226 - 5213729</t>
  </si>
  <si>
    <t>SAQUE - LIVRE - CC - 36227 - 5213734</t>
  </si>
  <si>
    <t>SAQUE - LIVRE - CC - 36229 - 5213747</t>
  </si>
  <si>
    <t>SAQUE - LIVRE - CC - 36231 - 5213781</t>
  </si>
  <si>
    <t>SAQUE - LIVRE - CC - 36233 - 5213820</t>
  </si>
  <si>
    <t>SAQUE - LIVRE - CC - 36235 - 5213837</t>
  </si>
  <si>
    <t>SAQUE - LIVRE - CC - 36237 - 5213866</t>
  </si>
  <si>
    <t>SAQUE - LIVRE - CC - 36238 - 5213907</t>
  </si>
  <si>
    <t>SAQUE - LIVRE - CC - 36239 - 5213908</t>
  </si>
  <si>
    <t>SAQUE - LIVRE - CC - 36253 - 5214016</t>
  </si>
  <si>
    <t>SAQUE - LIVRE - CC - 36254 - 5214018</t>
  </si>
  <si>
    <t>SAQUE - LIVRE - CC - 36259 - 5214037</t>
  </si>
  <si>
    <t>SAQUE - LIVRE - CC - 36260 - 5214043</t>
  </si>
  <si>
    <t>SAQUE - LIVRE - CC - 36263 - 5214085</t>
  </si>
  <si>
    <t>SAQUE - LIVRE - CC - 36264 - 5214089</t>
  </si>
  <si>
    <t>SAQUE - LIVRE - CC - 36267 - 5214144</t>
  </si>
  <si>
    <t>SAQUE - LIVRE - CC - 36268 - 5214200</t>
  </si>
  <si>
    <t>SAQUE - LIVRE - CC - 36270 - 5214206</t>
  </si>
  <si>
    <t>SAQUE - LIVRE - CC - 36273 - 5214217</t>
  </si>
  <si>
    <t>SAQUE - LIVRE - CC - 36275 - 5214232</t>
  </si>
  <si>
    <t>SAQUE - LIVRE - CC - 36278 - 5214295</t>
  </si>
  <si>
    <t>SAQUE - LIVRE - CC - 36285 - 5214371</t>
  </si>
  <si>
    <t>SAQUE - LIVRE - CC - 36306 - 5214445</t>
  </si>
  <si>
    <t>SAQUE - LIVRE - CC - 36307 - 5214446</t>
  </si>
  <si>
    <t>SAQUE - LIVRE - CC - 36310 - 5214459</t>
  </si>
  <si>
    <t>SAQUE - LIVRE - CC - 36311 - 5214460</t>
  </si>
  <si>
    <t>SAQUE - LIVRE - CC - 36313 - 5214469</t>
  </si>
  <si>
    <t>SAQUE - LIVRE - CC - 36314 - 5214475</t>
  </si>
  <si>
    <t>SAQUE - LIVRE - CC - 36317 - 5214481</t>
  </si>
  <si>
    <t>SAQUE - LIVRE - CC - 36319 - 5214509</t>
  </si>
  <si>
    <t>SAQUE - LIVRE - CC - 36327 - 5214668</t>
  </si>
  <si>
    <t>SAQUE - LIVRE - CC - 36361 - 5214751</t>
  </si>
  <si>
    <t>SAQUE - LIVRE - CC - 36364 - 5214778</t>
  </si>
  <si>
    <t>SAQUE - LIVRE - CC - 36387 - 5214803</t>
  </si>
  <si>
    <t>SAQUE - LIVRE - CC - 36409 - 5214821</t>
  </si>
  <si>
    <t>SAQUE - LIVRE - CC - 36423 - 5214833</t>
  </si>
  <si>
    <t>SAQUE - LIVRE - CC - 36426 - 5214835</t>
  </si>
  <si>
    <t>SAQUE - LIVRE - CC - 36429 - 5214837</t>
  </si>
  <si>
    <t>SAQUE - LIVRE - CC - 36430 - 5214838</t>
  </si>
  <si>
    <t>SAQUE - LIVRE - CC - 36432 - 5214840</t>
  </si>
  <si>
    <t>SAQUE - LIVRE - CC - 36433 - 5214841</t>
  </si>
  <si>
    <t>SAQUE - LIVRE - CC - 36434 - 5214843</t>
  </si>
  <si>
    <t>SAQUE - LIVRE - CC - 36435 - 5214844</t>
  </si>
  <si>
    <t>SAQUE - LIVRE - CC - 36436 - 5214845</t>
  </si>
  <si>
    <t>SAQUE - LIVRE - CC - 36437 - 5214846</t>
  </si>
  <si>
    <t>SAQUE - LIVRE - CC - 36438 - 5215074</t>
  </si>
  <si>
    <t>SAQUE - LIVRE - CC - 36439 - 5215075</t>
  </si>
  <si>
    <t>SAQUE - LIVRE - CC - 36441 - 5215078</t>
  </si>
  <si>
    <t>SAQUE - LIVRE - CC - 36442 - 5215077</t>
  </si>
  <si>
    <t>SAQUE - LIVRE - CC - 36443 - 5215079</t>
  </si>
  <si>
    <t>SAQUE - LIVRE - CC - 36469 - 5213782</t>
  </si>
  <si>
    <t>SAQUE - LIVRE - CC - 36470 - 5214010</t>
  </si>
  <si>
    <t>LIQUIDACAO DO CONTRATO NR. - BV214013945 -</t>
  </si>
  <si>
    <t>SAQUE - LIVRE - CC - 36620 - 5209993</t>
  </si>
  <si>
    <t>LIQUIDACAO DO CONTRATO NR. - BV214015443 -</t>
  </si>
  <si>
    <t>LIQUIDACAO DO CONTRATO NR. - BV214018409 -</t>
  </si>
  <si>
    <t>SAQUE - LIVRE - CC - 36674 - 5213433</t>
  </si>
  <si>
    <t>SAQUE - LIVRE - CC - 36687 - 5215620</t>
  </si>
  <si>
    <t>SAQUE - LIVRE - CC - 36688 - 5215659</t>
  </si>
  <si>
    <t>SAQUE - LIVRE - CC - 36689 - 5215794</t>
  </si>
  <si>
    <t>SAQUE - LIVRE - CC - 36690 - 5215888</t>
  </si>
  <si>
    <t>SAQUE - LIVRE - CC - 36691 - 5215913</t>
  </si>
  <si>
    <t>SAQUE - LIVRE - CC - 36694 - 5215971</t>
  </si>
  <si>
    <t>SAQUE - LIVRE - CC - 36696 - 5215985</t>
  </si>
  <si>
    <t>SAQUE - LIVRE - CC - 36697 - 5215993</t>
  </si>
  <si>
    <t>SAQUE - LIVRE - CC - 36698 - 5215994</t>
  </si>
  <si>
    <t>SAQUE - LIVRE - CC - 36699 - 5215997</t>
  </si>
  <si>
    <t>SAQUE - LIVRE - CC - 36701 - 5216042</t>
  </si>
  <si>
    <t>SAQUE - LIVRE - CC - 36702 - 5216043</t>
  </si>
  <si>
    <t>SAQUE - LIVRE - CC - 36703 - 5216044</t>
  </si>
  <si>
    <t>SAQUE - LIVRE - CC - 36705 - 5216087</t>
  </si>
  <si>
    <t>SAQUE - LIVRE - CC - 36706 - 5216089</t>
  </si>
  <si>
    <t>SAQUE - LIVRE - CC - 36709 - 5216110</t>
  </si>
  <si>
    <t>SAQUE - LIVRE - CC - 36710 - 5216124</t>
  </si>
  <si>
    <t>SAQUE - LIVRE - CC - 36712 - 5216169</t>
  </si>
  <si>
    <t>SAQUE - LIVRE - CC - 36724 - 5216224</t>
  </si>
  <si>
    <t>SAQUE - LIVRE - CC - 36726 - 5216283</t>
  </si>
  <si>
    <t>SAQUE - LIVRE - CC - 36727 - 5216302</t>
  </si>
  <si>
    <t>SAQUE - LIVRE - CC - 36730 - 5216346</t>
  </si>
  <si>
    <t>SAQUE - LIVRE - CC - 36732 - 5216374</t>
  </si>
  <si>
    <t>SAQUE - LIVRE - CC - 36735 - 5216500</t>
  </si>
  <si>
    <t>SAQUE - LIVRE - CC - 36738 - 5216649</t>
  </si>
  <si>
    <t>SAQUE - LIVRE - CC - 36739 - 5216681</t>
  </si>
  <si>
    <t>SAQUE - LIVRE - CC - 36741 - 5216751</t>
  </si>
  <si>
    <t>SAQUE - LIVRE - CC - 36743 - 5216776</t>
  </si>
  <si>
    <t>SAQUE - LIVRE - CC - 36744 - 5216788</t>
  </si>
  <si>
    <t>SAQUE - LIVRE - CC - 36754 - 5216829</t>
  </si>
  <si>
    <t>SAQUE - LIVRE - CC - 36756 - 5216910</t>
  </si>
  <si>
    <t>SAQUE - LIVRE - CC - 36757 - 5216923</t>
  </si>
  <si>
    <t>SAQUE - LIVRE - CC - 36758 - 5216946</t>
  </si>
  <si>
    <t>SAQUE - LIVRE - CC - 36761 - 5216973</t>
  </si>
  <si>
    <t>SAQUE - LIVRE - CC - 36764 - 5216996</t>
  </si>
  <si>
    <t>SAQUE - LIVRE - CC - 36765 - 5217002</t>
  </si>
  <si>
    <t>SAQUE - LIVRE - CC - 36769 - 5217022</t>
  </si>
  <si>
    <t>SAQUE - LIVRE - CC - 36776 - 5217049</t>
  </si>
  <si>
    <t>SAQUE - LIVRE - CC - 36777 - 5217052</t>
  </si>
  <si>
    <t>SAQUE - LIVRE - CC - 36783 - 5217054</t>
  </si>
  <si>
    <t>SAQUE - LIVRE - CC - 36791 - 5217060</t>
  </si>
  <si>
    <t>SAQUE - LIVRE - CC - 36818 - 5217076</t>
  </si>
  <si>
    <t>SAQUE - LIVRE - CC - 36822 - 5217083</t>
  </si>
  <si>
    <t>SAQUE - LIVRE - CC - 36825 - 5217104</t>
  </si>
  <si>
    <t>SAQUE - LIVRE - CC - 36829 - 5217113</t>
  </si>
  <si>
    <t>SAQUE - LIVRE - CC - 36846 - 5217204</t>
  </si>
  <si>
    <t>SAQUE - LIVRE - CC - 36854 - 5217257</t>
  </si>
  <si>
    <t>SAQUE - LIVRE - CC - 36869 - 5217296</t>
  </si>
  <si>
    <t>SAQUE - LIVRE - CC - 36886 - 5217298</t>
  </si>
  <si>
    <t>SAQUE - LIVRE - CC - 36887 - 5217299</t>
  </si>
  <si>
    <t>SAQUE - LIVRE - CC - 36888 - 5217300</t>
  </si>
  <si>
    <t>SAQUE - LIVRE - CC - 36889 - 5217720</t>
  </si>
  <si>
    <t>SAQUE - LIVRE - CC - 36895 - 5217727</t>
  </si>
  <si>
    <t>SAQUE - LIVRE - CC - 36899 - 5217730</t>
  </si>
  <si>
    <t>SAQUE - LIVRE - CC - 36974 - 5216225</t>
  </si>
  <si>
    <t>TRANSFERENCIA DE ORDENS PARA CCME - LIVR - OPR7743 -</t>
  </si>
  <si>
    <t>LIQUIDACAO DO CONTRATO NR. - BV214141237 -</t>
  </si>
  <si>
    <t>TRANSFERENCIA DE ORDENS PARA CCME - LIVR - OPR8437 -</t>
  </si>
  <si>
    <t>DEPOSITO - LIVRE - CC - 37261 - OR CANC 5216169</t>
  </si>
  <si>
    <t>SAQUE - LIVRE - CC - 37262 - 5215933</t>
  </si>
  <si>
    <t>SAQUE - LIVRE - CC - 37269 - 5217928</t>
  </si>
  <si>
    <t>SAQUE - LIVRE - CC - 37271 - 5218089</t>
  </si>
  <si>
    <t>SAQUE - LIVRE - CC - 37273 - 5218246</t>
  </si>
  <si>
    <t>SAQUE - LIVRE - CC - 37281 - 5218304</t>
  </si>
  <si>
    <t>SAQUE - LIVRE - CC - 37283 - 5218459</t>
  </si>
  <si>
    <t>SAQUE - LIVRE - CC - 37284 - 5218492</t>
  </si>
  <si>
    <t>SAQUE - LIVRE - CC - 37285 - 5218494</t>
  </si>
  <si>
    <t>SAQUE - LIVRE - CC - 37287 - 5218703</t>
  </si>
  <si>
    <t>SAQUE - LIVRE - CC - 37288 - 5218789</t>
  </si>
  <si>
    <t>SAQUE - LIVRE - CC - 37296 - 5218940</t>
  </si>
  <si>
    <t>SAQUE - LIVRE - CC - 37297 - 5218950</t>
  </si>
  <si>
    <t>SAQUE - LIVRE - CC - 37298 - 5218959</t>
  </si>
  <si>
    <t>SAQUE - LIVRE - CC - 37300 - 5218981</t>
  </si>
  <si>
    <t>SAQUE - LIVRE - CC - 37302 - 5219146</t>
  </si>
  <si>
    <t>SAQUE - LIVRE - CC - 37303 - 5219147</t>
  </si>
  <si>
    <t>SAQUE - LIVRE - CC - 37304 - 5219150</t>
  </si>
  <si>
    <t>SAQUE - LIVRE - CC - 37305 - 5219152</t>
  </si>
  <si>
    <t>SAQUE - LIVRE - CC - 37306 - 5219175</t>
  </si>
  <si>
    <t>SAQUE - LIVRE - CC - 37310 - 5219293</t>
  </si>
  <si>
    <t>SAQUE - LIVRE - CC - 37311 - 5219337</t>
  </si>
  <si>
    <t>SAQUE - LIVRE - CC - 37315 - 5219414</t>
  </si>
  <si>
    <t>SAQUE - LIVRE - CC - 37317 - 5219426</t>
  </si>
  <si>
    <t>SAQUE - LIVRE - CC - 37318 - 5219428</t>
  </si>
  <si>
    <t>SAQUE - LIVRE - CC - 37321 - 5219442</t>
  </si>
  <si>
    <t>SAQUE - LIVRE - CC - 37322 - 5219452</t>
  </si>
  <si>
    <t>SAQUE - LIVRE - CC - 37328 - 5219552</t>
  </si>
  <si>
    <t>SAQUE - LIVRE - CC - 37336 - 5219625</t>
  </si>
  <si>
    <t>SAQUE - LIVRE - CC - 37338 - 5219654</t>
  </si>
  <si>
    <t>SAQUE - LIVRE - CC - 37339 - 5219655</t>
  </si>
  <si>
    <t>SAQUE - LIVRE - CC - 37340 - 5219667</t>
  </si>
  <si>
    <t>SAQUE - LIVRE - CC - 37363 - 5219883</t>
  </si>
  <si>
    <t>SAQUE - LIVRE - CC - 37364 - 5219884</t>
  </si>
  <si>
    <t>SAQUE - LIVRE - CC - 37373 - 5219924</t>
  </si>
  <si>
    <t>SAQUE - LIVRE - CC - 37374 - 5219927</t>
  </si>
  <si>
    <t>SAQUE - LIVRE - CC - 37375 - 5219935</t>
  </si>
  <si>
    <t>SAQUE - LIVRE - CC - 37377 - 5219939</t>
  </si>
  <si>
    <t>SAQUE - LIVRE - CC - 37378 - 5219944</t>
  </si>
  <si>
    <t>SAQUE - LIVRE - CC - 37380 - 5219961</t>
  </si>
  <si>
    <t>SAQUE - LIVRE - CC - 37391 - 5219996</t>
  </si>
  <si>
    <t>SAQUE - LIVRE - CC - 37396 - 5220043</t>
  </si>
  <si>
    <t>SAQUE - LIVRE - CC - 37424 - 5220122</t>
  </si>
  <si>
    <t>SAQUE - LIVRE - CC - 37426 - 5220124</t>
  </si>
  <si>
    <t>SAQUE - LIVRE - CC - 37444 - 5220427</t>
  </si>
  <si>
    <t>SAQUE - LIVRE - CC - 37446 - 5220429</t>
  </si>
  <si>
    <t>SAQUE - LIVRE - CC - 37447 - 5220430</t>
  </si>
  <si>
    <t>SAQUE - LIVRE - CC - 37449 - 5220432</t>
  </si>
  <si>
    <t>SAQUE - LIVRE - CC - 37450 - 5220433</t>
  </si>
  <si>
    <t>SAQUE - LIVRE - CC - 37457 - 5220441</t>
  </si>
  <si>
    <t>SAQUE - LIVRE - CC - 37458 - 5220442</t>
  </si>
  <si>
    <t>SAQUE - LIVRE - CC - 37461 - 5220446</t>
  </si>
  <si>
    <t>SAQUE - LIVRE - CC - 37511 - 5220438</t>
  </si>
  <si>
    <t>SAQUE - LIVRE - CC - 37626 - 5220125</t>
  </si>
  <si>
    <t>LIQUIDACAO DO CONTRATO NR. - BV214206255 -</t>
  </si>
  <si>
    <t>REV..SAQUE - LIVRE - CC - 20984 - 5130637</t>
  </si>
  <si>
    <t>SAQUE - LIVRE - CC - 37776 - 5218470</t>
  </si>
  <si>
    <t>SAQUE - LIVRE - CC - 37802 - 5220581</t>
  </si>
  <si>
    <t>SAQUE - LIVRE - CC - 37805 - 5220665</t>
  </si>
  <si>
    <t>SAQUE - LIVRE - CC - 37806 - 5220808</t>
  </si>
  <si>
    <t>SAQUE - LIVRE - CC - 37813 - 5221016</t>
  </si>
  <si>
    <t>SAQUE - LIVRE - CC - 37814 - 5221017</t>
  </si>
  <si>
    <t>SAQUE - LIVRE - CC - 37815 - 5221018</t>
  </si>
  <si>
    <t>SAQUE - LIVRE - CC - 37825 - 5221079</t>
  </si>
  <si>
    <t>SAQUE - LIVRE - CC - 37827 - 5221104</t>
  </si>
  <si>
    <t>SAQUE - LIVRE - CC - 37832 - 5221206</t>
  </si>
  <si>
    <t>SAQUE - LIVRE - CC - 37833 - 5221221</t>
  </si>
  <si>
    <t>SAQUE - LIVRE - CC - 37835 - 5221248</t>
  </si>
  <si>
    <t>SAQUE - LIVRE - CC - 37837 - 5221274</t>
  </si>
  <si>
    <t>SAQUE - LIVRE - CC - 37839 - 5221326</t>
  </si>
  <si>
    <t>SAQUE - LIVRE - CC - 37844 - 5221356</t>
  </si>
  <si>
    <t>SAQUE - LIVRE - CC - 37845 - 5221360</t>
  </si>
  <si>
    <t>SAQUE - LIVRE - CC - 37846 - 5221361</t>
  </si>
  <si>
    <t>SAQUE - LIVRE - CC - 37847 - 5221402</t>
  </si>
  <si>
    <t>SAQUE - LIVRE - CC - 37852 - 5221441</t>
  </si>
  <si>
    <t>SAQUE - LIVRE - CC - 37854 - 5221453</t>
  </si>
  <si>
    <t>SAQUE - LIVRE - CC - 37855 - 5221458</t>
  </si>
  <si>
    <t>SAQUE - LIVRE - CC - 37856 - 5221501</t>
  </si>
  <si>
    <t>SAQUE - LIVRE - CC - 37863 - 5221540</t>
  </si>
  <si>
    <t>SAQUE - LIVRE - CC - 37866 - 5221549</t>
  </si>
  <si>
    <t>SAQUE - LIVRE - CC - 37867 - 5221585</t>
  </si>
  <si>
    <t>SAQUE - LIVRE - CC - 37869 - 5221645</t>
  </si>
  <si>
    <t>SAQUE - LIVRE - CC - 37870 - 5221656</t>
  </si>
  <si>
    <t>SAQUE - LIVRE - CC - 37877 - 5221717</t>
  </si>
  <si>
    <t>SAQUE - LIVRE - CC - 37879 - 5221723</t>
  </si>
  <si>
    <t>SAQUE - LIVRE - CC - 37881 - 5221758</t>
  </si>
  <si>
    <t>SAQUE - LIVRE - CC - 37889 - 5221763</t>
  </si>
  <si>
    <t>SAQUE - LIVRE - CC - 37895 - 5221819</t>
  </si>
  <si>
    <t>SAQUE - LIVRE - CC - 37900 - 5221840</t>
  </si>
  <si>
    <t>SAQUE - LIVRE - CC - 37903 - 5221881</t>
  </si>
  <si>
    <t>SAQUE - LIVRE - CC - 37904 - 5221884</t>
  </si>
  <si>
    <t>SAQUE - LIVRE - CC - 37907 - 5221891</t>
  </si>
  <si>
    <t>SAQUE - LIVRE - CC - 37941 - 5222026</t>
  </si>
  <si>
    <t>SAQUE - LIVRE - CC - 37943 - 5222028</t>
  </si>
  <si>
    <t>SAQUE - LIVRE - CC - 37949 - 5222035</t>
  </si>
  <si>
    <t>SAQUE - LIVRE - CC - 37950 - 5222040</t>
  </si>
  <si>
    <t>SAQUE - LIVRE - CC - 37953 - 5222081</t>
  </si>
  <si>
    <t>SAQUE - LIVRE - CC - 37961 - 5222315</t>
  </si>
  <si>
    <t>LIQUIDACAO DO CONTRATO NR. - BV214275550 -</t>
  </si>
  <si>
    <t>LIQUIDACAO DO CONTRATO NR. - BV214280577 -</t>
  </si>
  <si>
    <t>SAQUE - LIVRE - CC - 38128 - 5220679</t>
  </si>
  <si>
    <t>SAQUE - LIVRE - CC - 38130 - 5221084</t>
  </si>
  <si>
    <t>SAQUE - LIVRE - CC - 38131 - 5221269</t>
  </si>
  <si>
    <t>SAQUE - LIVRE - CC - 38137 - 5221902</t>
  </si>
  <si>
    <t>SAQUE - LIVRE - CC - 38138 - 5221907</t>
  </si>
  <si>
    <t>SAQUE - LIVRE - CC - 38139 - 5221928</t>
  </si>
  <si>
    <t>SAQUE - LIVRE - CC - 38143 - 5222039</t>
  </si>
  <si>
    <t>SAQUE - LIVRE - CC - 38144 - 5222048</t>
  </si>
  <si>
    <t>SAQUE - LIVRE - CC - 38146 - 5222084</t>
  </si>
  <si>
    <t>SAQUE - LIVRE - CC - 38147 - 5222086</t>
  </si>
  <si>
    <t>SAQUE - LIVRE - CC - 38148 - 5222312</t>
  </si>
  <si>
    <t>SAQUE - LIVRE - CC - 38149 - 5222313</t>
  </si>
  <si>
    <t>SAQUE - LIVRE - CC - 38150 - 5222316</t>
  </si>
  <si>
    <t>SAQUE - LIVRE - CC - 38151 - 5222317</t>
  </si>
  <si>
    <t>SAQUE - LIVRE - CC - 38152 - 5222318</t>
  </si>
  <si>
    <t>SAQUE - LIVRE - CC - 38153 - 5222319</t>
  </si>
  <si>
    <t>SAQUE - LIVRE - CC - 38154 - 5222320</t>
  </si>
  <si>
    <t>SAQUE - LIVRE - CC - 38155 - 5222321</t>
  </si>
  <si>
    <t>SAQUE - LIVRE - CC - 38156 - 5222322</t>
  </si>
  <si>
    <t>SAQUE - LIVRE - CC - 38157 - 5222326</t>
  </si>
  <si>
    <t>SAQUE - LIVRE - CC - 38279 - 5220853</t>
  </si>
  <si>
    <t>SAQUE - LIVRE - CC - 38280 - 5220961</t>
  </si>
  <si>
    <t>SAQUE - LIVRE - CC - 38289 - 5222827</t>
  </si>
  <si>
    <t>SAQUE - LIVRE - CC - 38292 - 5223071</t>
  </si>
  <si>
    <t>SAQUE - LIVRE - CC - 38296 - 5223319</t>
  </si>
  <si>
    <t>SAQUE - LIVRE - CC - 38300 - 5223501</t>
  </si>
  <si>
    <t>SAQUE - LIVRE - CC - 38311 - 5224441</t>
  </si>
  <si>
    <t>SAQUE - LIVRE - CC - 33323 - 5197310</t>
  </si>
  <si>
    <t>SAQUE - LIVRE - CC - 33450 - 5198478</t>
  </si>
  <si>
    <t>SAQUE - LIVRE - CC - 33674 - 5198606</t>
  </si>
  <si>
    <t>LIQUIDACAO DO CONTRATO NR. - BV213210029 -</t>
  </si>
  <si>
    <t>LIQUIDACAO DO CONTRATO NR. - BV213279013 -</t>
  </si>
  <si>
    <t>SAQUE - LIVRE - CC - 33948 - 5196981</t>
  </si>
  <si>
    <t>SAQUE - LIVRE - CC - 33963 - 5199880</t>
  </si>
  <si>
    <t>SAQUE - LIVRE - CC - 34033 - 5200962</t>
  </si>
  <si>
    <t>SAQUE - LIVRE - CC - 34082 - 5194333</t>
  </si>
  <si>
    <t>SAQUE - LIVRE - CC - 34254 - 5201640</t>
  </si>
  <si>
    <t>SAQUE - LIVRE - CC - 34275 - 5201922</t>
  </si>
  <si>
    <t>SAQUE - LIVRE - CC - 34278 - 5201925</t>
  </si>
  <si>
    <t>LIQUIDACAO DO CONTRATO NR. - BV213444489 -</t>
  </si>
  <si>
    <t>LIQUIDACAO DO CONTRATO NR. - BV213459151 -</t>
  </si>
  <si>
    <t>DEPOSITO - LIVRE - CC - 34525 - OR DEV 5158584</t>
  </si>
  <si>
    <t>LIQUIDACAO DO CONTRATO NR. - BV213473314 -</t>
  </si>
  <si>
    <t>LIQUIDACAO DO CONTRATO NR. - BV213483439 -</t>
  </si>
  <si>
    <t>SAQUE - LIVRE - CC - 34592 - 5200033</t>
  </si>
  <si>
    <t>SAQUE - LIVRE - CC - 34606 - 5202730</t>
  </si>
  <si>
    <t>SAQUE - LIVRE - CC - 34622 - 5203010</t>
  </si>
  <si>
    <t>SAQUE - LIVRE - CC - 34637 - 5203450</t>
  </si>
  <si>
    <t>SAQUE - LIVRE - CC - 34646 - 5203693</t>
  </si>
  <si>
    <t>SAQUE - LIVRE - CC - 34710 - 5204472</t>
  </si>
  <si>
    <t>SAQUE - LIVRE - CC - 34801 - 5204924</t>
  </si>
  <si>
    <t>SAQUE - LIVRE - CC - 34830 - 5205233</t>
  </si>
  <si>
    <t>SAQUE - LIVRE - CC - 34844 - 5205281</t>
  </si>
  <si>
    <t>SAQUE - LIVRE - CC - 35104 - 5203599</t>
  </si>
  <si>
    <t>SAQUE - LIVRE - CC - 35168 - 5208446</t>
  </si>
  <si>
    <t>SAQUE - LIVRE - CC - 35197 - 5208886</t>
  </si>
  <si>
    <t>SAQUE - LIVRE - CC - 35244 - 5209216</t>
  </si>
  <si>
    <t>SAQUE - LIVRE - CC - 35260 - 5209234</t>
  </si>
  <si>
    <t>SAQUE - LIVRE - CC - 35411 - 5207185</t>
  </si>
  <si>
    <t>LIQUIDACAO DO CONTRATO NR. - BV213740394 -</t>
  </si>
  <si>
    <t>TRANSFERENCIA DE ORDENS PARA CCME - LIVR - OPR8181 -</t>
  </si>
  <si>
    <t>SAQUE - LIVRE - CC - 35637 - 5207841</t>
  </si>
  <si>
    <t>SAQUE - LIVRE - CC - 35715 - 5211358</t>
  </si>
  <si>
    <t>LIQUIDACAO DO CONTRATO NR. - BV213906023 -</t>
  </si>
  <si>
    <t>TRANSFERENCIA DE ORDENS PARA CCME - LIVR - OPR8355 -</t>
  </si>
  <si>
    <t>SAQUE - LIVRE - CC - 36184 - 5209994</t>
  </si>
  <si>
    <t>SAQUE - LIVRE - CC - 36230 - 5213780</t>
  </si>
  <si>
    <t>SAQUE - LIVRE - CC - 36265 - 5214139</t>
  </si>
  <si>
    <t>SAQUE - LIVRE - CC - 36293 - 5214399</t>
  </si>
  <si>
    <t>SAQUE - LIVRE - CC - 36296 - 5214417</t>
  </si>
  <si>
    <t>SAQUE - LIVRE - CC - 36477 - 5214665</t>
  </si>
  <si>
    <t>SAQUE - LIVRE - CC - 36675 - 5213450</t>
  </si>
  <si>
    <t>SAQUE - LIVRE - CC - 36686 - 5215618</t>
  </si>
  <si>
    <t>SAQUE - LIVRE - CC - 36692 - 5215932</t>
  </si>
  <si>
    <t>SAQUE - LIVRE - CC - 36725 - 5216232</t>
  </si>
  <si>
    <t>SAQUE - LIVRE - CC - 36775 - 5217038</t>
  </si>
  <si>
    <t>SAQUE - LIVRE - CC - 36841 - 5217132</t>
  </si>
  <si>
    <t>SAQUE - LIVRE - CC - 37113 - 5217005</t>
  </si>
  <si>
    <t>LIQUIDACAO DO CONTRATO NR. - BV214137453 -</t>
  </si>
  <si>
    <t>LIQUIDACAO DO CONTRATO NR. - BV214145710 -</t>
  </si>
  <si>
    <t>SAQUE - LIVRE - CC - 37264 - 5215938</t>
  </si>
  <si>
    <t>SAQUE - LIVRE - CC - 37280 - 5218287</t>
  </si>
  <si>
    <t>SAQUE - LIVRE - CC - 37299 - 5218976</t>
  </si>
  <si>
    <t>SAQUE - LIVRE - CC - 37323 - 5219456</t>
  </si>
  <si>
    <t>SAQUE - LIVRE - CC - 37329 - 5219570</t>
  </si>
  <si>
    <t>SAQUE - LIVRE - CC - 37330 - 5219587</t>
  </si>
  <si>
    <t>SAQUE - LIVRE - CC - 37452 - 5220435</t>
  </si>
  <si>
    <t>LIQUIDACAO DO CONTRATO NR. - BV214180265 -</t>
  </si>
  <si>
    <t>SAQUE - LIVRE - CC - 37777 - 5218482</t>
  </si>
  <si>
    <t>SAQUE - LIVRE - CC - 37826 - 5221091</t>
  </si>
  <si>
    <t>SAQUE - LIVRE - CC - 37829 - 5221140</t>
  </si>
  <si>
    <t>SAQUE - LIVRE - CC - 37831 - 5221198</t>
  </si>
  <si>
    <t>SAQUE - LIVRE - CC - 37838 - 5221305</t>
  </si>
  <si>
    <t>SAQUE - LIVRE - CC - 37862 - 5221539</t>
  </si>
  <si>
    <t>SAQUE - LIVRE - CC - 37864 - 5221542</t>
  </si>
  <si>
    <t>SAQUE - LIVRE - CC - 37880 - 5221757</t>
  </si>
  <si>
    <t>SAQUE - LIVRE - CC - 37959 - 5222085</t>
  </si>
  <si>
    <t>LIQUIDACAO DO CONTRATO NR. - BV214262819 -</t>
  </si>
  <si>
    <t>SAQUE - LIVRE - CC - 38111 - 5221283</t>
  </si>
  <si>
    <t>LIQUIDACAO DO CONTRATO NR. - BV214264393 -</t>
  </si>
  <si>
    <t>LIQUIDACAO DO CONTRATO NR. - BV214275551 -</t>
  </si>
  <si>
    <t>SAQUE - LIVRE - CC - 38282 - 5220879</t>
  </si>
  <si>
    <t>SAQUE - LIVRE - CC - 38294 - 5223123</t>
  </si>
  <si>
    <t>SAQUE - LIVRE - CC - 38308 - 5224378</t>
  </si>
  <si>
    <t>SAQUE - LIVRE - CC - 38312 - 5224485</t>
  </si>
  <si>
    <t>SAQUE - LIVRE - CC - 38325 - 5224715</t>
  </si>
  <si>
    <t>SAQUE - LIVRE - CC - 38336 - 5224992</t>
  </si>
  <si>
    <t>SAQUE - LIVRE - CC - 33309 - 5196656</t>
  </si>
  <si>
    <t>SAQUE - LIVRE - CC - 33320 - 5197278</t>
  </si>
  <si>
    <t>LIQUIDACAO DO CONTRATO NR. - BV213192603 -</t>
  </si>
  <si>
    <t>SAQUE - LIVRE - CC - 33611 - 5191285</t>
  </si>
  <si>
    <t>SAQUE - LIVRE - CC - 33724 - 5198038</t>
  </si>
  <si>
    <t>LIQUIDACAO DO CONTRATO NR. - BV213218458 -</t>
  </si>
  <si>
    <t>SAQUE - LIVRE - CC - 34072 - 5201170</t>
  </si>
  <si>
    <t>SAQUE - LIVRE - CC - 34423 - 5182025</t>
  </si>
  <si>
    <t>LIQUIDACAO DO CONTRATO NR. - BV213426118 -</t>
  </si>
  <si>
    <t>SAQUE - LIVRE - CC - 34822 - 5205220</t>
  </si>
  <si>
    <t>LIQUIDACAO DO CONTRATO NR. - BV213532898 -</t>
  </si>
  <si>
    <t>DEPOSITO - LIVRE - CC - 34926 - DEV 5205220</t>
  </si>
  <si>
    <t>LIQUIDACAO DO CONTRATO NR. - BV213629397 -</t>
  </si>
  <si>
    <t>LIQUIDACAO DO CONTRATO NR. - BV213882240 -</t>
  </si>
  <si>
    <t>SAQUE - LIVRE - CC - 36202 - 5213203</t>
  </si>
  <si>
    <t>SAQUE - LIVRE - CC - 36449 - 5214301</t>
  </si>
  <si>
    <t>SAQUE - LIVRE - CC - 36450 - 5214443</t>
  </si>
  <si>
    <t>SAQUE - LIVRE - CC - 36708 - 5216109</t>
  </si>
  <si>
    <t>SAQUE - LIVRE - CC - 36798 - 5217066</t>
  </si>
  <si>
    <t>LIQUIDACAO DO CONTRATO NR. - BV214061639 -</t>
  </si>
  <si>
    <t>SAQUE - LIVRE - CC - 37834 - 5221237</t>
  </si>
  <si>
    <t>SAQUE - LIVRE - CC - 37861 - 5221535</t>
  </si>
  <si>
    <t>SAQUE - LIVRE - CC - 37929 - 5222019</t>
  </si>
  <si>
    <t>LIQUIDACAO DO CONTRATO NR. - BV214253004 -</t>
  </si>
  <si>
    <t>DEPOSITO - LIVRE - CC - 38254 - DEV OR 5221237</t>
  </si>
  <si>
    <t>SAQUE - LIVRE - CC - 38293 - 5223119</t>
  </si>
  <si>
    <t>DEPOSITO - LIVRE - CC - 33942 - OR DEV 5179395</t>
  </si>
  <si>
    <t>SAQUE - LIVRE - CC - 35358 - 5209850</t>
  </si>
  <si>
    <t>SAQUE - LIVRE - CC - 35674 - 5210996</t>
  </si>
  <si>
    <t>SAQUE - LIVRE - CC - 36203 - 5213215</t>
  </si>
  <si>
    <t>SAQUE - LIVRE - CC - 36475 - 5214314</t>
  </si>
  <si>
    <t>SAQUE - LIVRE - CC - 37571 - 5219958</t>
  </si>
  <si>
    <t>LIQUIDACAO DO CONTRATO NR. - BV214176191 -</t>
  </si>
  <si>
    <t>SAQUE - LIVRE - CC - 37902 - 5221856</t>
  </si>
  <si>
    <t>LIQUIDACAO DO CONTRATO NR. - BV214253091 -</t>
  </si>
  <si>
    <t>LIQUIDACAO DO CONTRATO NR. - BV214325030 -</t>
  </si>
  <si>
    <t>SAQUE - LIVRE - CC - 33315 - 5197243</t>
  </si>
  <si>
    <t>LIQUIDACAO DO CONTRATO NR. - BV213192611 -</t>
  </si>
  <si>
    <t>SAQUE - LIVRE - CC - 33947 - 5196996</t>
  </si>
  <si>
    <t>SAQUE - LIVRE - CC - 34081 - 5194379</t>
  </si>
  <si>
    <t>SAQUE - LIVRE - CC - 34279 - 5201926</t>
  </si>
  <si>
    <t>SAQUE - LIVRE - CC - 34591 - 5200046</t>
  </si>
  <si>
    <t>LIQUIDACAO DO CONTRATO NR. - BV213532955 -</t>
  </si>
  <si>
    <t>SAQUE - LIVRE - CC - 35101 - 5203607</t>
  </si>
  <si>
    <t>SAQUE - LIVRE - CC - 35120 - 5207153</t>
  </si>
  <si>
    <t>SAQUE - LIVRE - CC - 35173 - 5208539</t>
  </si>
  <si>
    <t>LIQUIDACAO DO CONTRATO NR. - BV213629398 -</t>
  </si>
  <si>
    <t>SAQUE - LIVRE - CC - 35638 - 5207846</t>
  </si>
  <si>
    <t>SAQUE - LIVRE - CC - 35663 - 5210210</t>
  </si>
  <si>
    <t>SAQUE - LIVRE - CC - 35696 - 5211125</t>
  </si>
  <si>
    <t>SAQUE - LIVRE - CC - 35878 - 5211321</t>
  </si>
  <si>
    <t>LIQUIDACAO DO CONTRATO NR. - BV213882241 -</t>
  </si>
  <si>
    <t>SAQUE - LIVRE - CC - 36183 - 5210011</t>
  </si>
  <si>
    <t>SAQUE - LIVRE - CC - 36318 - 5214508</t>
  </si>
  <si>
    <t>LIQUIDACAO DO CONTRATO NR. - BV213957175 -</t>
  </si>
  <si>
    <t>SAQUE - LIVRE - CC - 36673 - 5213489</t>
  </si>
  <si>
    <t>SAQUE - LIVRE - CC - 36763 - 5216995</t>
  </si>
  <si>
    <t>LIQUIDACAO DO CONTRATO NR. - BV214061641 -</t>
  </si>
  <si>
    <t>SAQUE - LIVRE - CC - 37265 - 5215962</t>
  </si>
  <si>
    <t>SAQUE - LIVRE - CC - 37778 - 5218562</t>
  </si>
  <si>
    <t>SAQUE - LIVRE - CC - 38283 - 5220923</t>
  </si>
  <si>
    <t>LIQUIDACAO DO CONTRATO NR. - BV214325029 -</t>
  </si>
  <si>
    <t>SAQUE - LIVRE - CC - 33274 - 5192764</t>
  </si>
  <si>
    <t>SAQUE - LIVRE - CC - 33337 - 5197877</t>
  </si>
  <si>
    <t>SAQUE - LIVRE - CC - 33339 - 5197909</t>
  </si>
  <si>
    <t>SAQUE - LIVRE - CC - 33342 - 5197920</t>
  </si>
  <si>
    <t>SAQUE - LIVRE - CC - 33345 - 5197922</t>
  </si>
  <si>
    <t>SAQUE - LIVRE - CC - 33346 - 5197924</t>
  </si>
  <si>
    <t>SAQUE - LIVRE - CC - 33347 - 5197925</t>
  </si>
  <si>
    <t>SAQUE - LIVRE - CC - 33348 - 5197929</t>
  </si>
  <si>
    <t>SAQUE - LIVRE - CC - 33349 - 5197930</t>
  </si>
  <si>
    <t>SAQUE - LIVRE - CC - 33366 - 5198066</t>
  </si>
  <si>
    <t>SAQUE - LIVRE - CC - 33378 - 5198110</t>
  </si>
  <si>
    <t>SAQUE - LIVRE - CC - 33379 - 5198114</t>
  </si>
  <si>
    <t>SAQUE - LIVRE - CC - 33386 - 5198123</t>
  </si>
  <si>
    <t>SAQUE - LIVRE - CC - 33387 - 5198124</t>
  </si>
  <si>
    <t>SAQUE - LIVRE - CC - 33394 - 5198157</t>
  </si>
  <si>
    <t>SAQUE - LIVRE - CC - 33407 - 5198185</t>
  </si>
  <si>
    <t>SAQUE - LIVRE - CC - 33408 - 5198188</t>
  </si>
  <si>
    <t>SAQUE - LIVRE - CC - 33413 - 5198237</t>
  </si>
  <si>
    <t>SAQUE - LIVRE - CC - 33416 - 5198316</t>
  </si>
  <si>
    <t>SAQUE - LIVRE - CC - 33417 - 5198322</t>
  </si>
  <si>
    <t>SAQUE - LIVRE - CC - 33423 - 5198360</t>
  </si>
  <si>
    <t>SAQUE - LIVRE - CC - 33424 - 5198363</t>
  </si>
  <si>
    <t>SAQUE - LIVRE - CC - 33429 - 5198440</t>
  </si>
  <si>
    <t>SAQUE - LIVRE - CC - 33435 - 5198463</t>
  </si>
  <si>
    <t>SAQUE - LIVRE - CC - 33436 - 5198467</t>
  </si>
  <si>
    <t>SAQUE - LIVRE - CC - 33451 - 5198481</t>
  </si>
  <si>
    <t>SAQUE - LIVRE - CC - 33452 - 5198485</t>
  </si>
  <si>
    <t>SAQUE - LIVRE - CC - 33455 - 5198497</t>
  </si>
  <si>
    <t>SAQUE - LIVRE - CC - 33458 - 5198499</t>
  </si>
  <si>
    <t>SAQUE - LIVRE - CC - 33463 - 5198524</t>
  </si>
  <si>
    <t>SAQUE - LIVRE - CC - 33472 - 5198540</t>
  </si>
  <si>
    <t>SAQUE - LIVRE - CC - 33485 - 5198564</t>
  </si>
  <si>
    <t>SAQUE - LIVRE - CC - 33547 - 5198605</t>
  </si>
  <si>
    <t>SAQUE - LIVRE - CC - 33548 - 5198607</t>
  </si>
  <si>
    <t>SAQUE - LIVRE - CC - 33549 - 5199065</t>
  </si>
  <si>
    <t>SAQUE - LIVRE - CC - 33550 - 5199069</t>
  </si>
  <si>
    <t>SAQUE - LIVRE - CC - 33551 - 5199071</t>
  </si>
  <si>
    <t>SAQUE - LIVRE - CC - 33554 - 5199074</t>
  </si>
  <si>
    <t>SAQUE - LIVRE - CC - 33607 - acerto 4848378</t>
  </si>
  <si>
    <t>SAQUE - LIVRE - CC - 33708 - 5200347</t>
  </si>
  <si>
    <t>TRANSFERENCIA DE ORDENS PARA CCME - LIVR - OPR7737 -</t>
  </si>
  <si>
    <t>SAQUE - LIVRE - CC - 33719 - 5199076</t>
  </si>
  <si>
    <t>SAQUE - LIVRE - CC - 33720 - 5199077</t>
  </si>
  <si>
    <t>SAQUE - LIVRE - CC - 33721 - 5199838</t>
  </si>
  <si>
    <t>SAQUE - LIVRE - CC - 33722 - 5200109</t>
  </si>
  <si>
    <t>SAQUE - LIVRE - CC - 33723 - 5200231</t>
  </si>
  <si>
    <t>DEPOSITO - LIVRE - CC - 33779 - OR DEV 5122909</t>
  </si>
  <si>
    <t>ANULACAO DEPOSITO - LIVRE - CC - 33779 -</t>
  </si>
  <si>
    <t>LIQUIDACAO DO CONTRATO NR. - BV213302159 -</t>
  </si>
  <si>
    <t>SAQUE - LIVRE - CC - 33866 - 5198439</t>
  </si>
  <si>
    <t>SAQUE - LIVRE - CC - 33867 - 5199102</t>
  </si>
  <si>
    <t>SAQUE - LIVRE - CC - 33868 - 5199933</t>
  </si>
  <si>
    <t>SAQUE - LIVRE - CC - 33869 - 5200008</t>
  </si>
  <si>
    <t>SAQUE - LIVRE - CC - 33870 - 5200108</t>
  </si>
  <si>
    <t>SAQUE - LIVRE - CC - 33871 - 5200153</t>
  </si>
  <si>
    <t>SAQUE - LIVRE - CC - 33872 - 5200185</t>
  </si>
  <si>
    <t>SAQUE - LIVRE - CC - 33873 - 5200296</t>
  </si>
  <si>
    <t>SAQUE - LIVRE - CC - 33874 - 5200319</t>
  </si>
  <si>
    <t>SAQUE - LIVRE - CC - 33875 - 5200351</t>
  </si>
  <si>
    <t>SAQUE - LIVRE - CC - 33876 - 5200492</t>
  </si>
  <si>
    <t>SAQUE - LIVRE - CC - 33877 - 5200551</t>
  </si>
  <si>
    <t>SAQUE - LIVRE - CC - 33878 - 5200552</t>
  </si>
  <si>
    <t>SAQUE - LIVRE - CC - 33879 - 5200583</t>
  </si>
  <si>
    <t>SAQUE - LIVRE - CC - 33880 - 5200616</t>
  </si>
  <si>
    <t>SAQUE - LIVRE - CC - 33881 - 5200619</t>
  </si>
  <si>
    <t>SAQUE - LIVRE - CC - 33882 - 5200649</t>
  </si>
  <si>
    <t>SAQUE - LIVRE - CC - 33883 - 5200663</t>
  </si>
  <si>
    <t>SAQUE - LIVRE - CC - 33884 - 5200685</t>
  </si>
  <si>
    <t>SAQUE - LIVRE - CC - 33885 - 5200822</t>
  </si>
  <si>
    <t>SAQUE - LIVRE - CC - 33886 - 5199104</t>
  </si>
  <si>
    <t>SAQUE - LIVRE - CC - 33887 - 5200577</t>
  </si>
  <si>
    <t>LIQUIDACAO DO CONTRATO NR. - BV213309019 -</t>
  </si>
  <si>
    <t>TRANSFERENCIA DE ORDENS PARA CCME - LIVR - OPR7725 -</t>
  </si>
  <si>
    <t>LIQUIDACAO DO CONTRATO NR. - BV213310008 -</t>
  </si>
  <si>
    <t>TRANSFERENCIA DE ORDENS PARA CCME - LIVR - OPR7697 -</t>
  </si>
  <si>
    <t>REV..SAQUE - LIVRE - CC - 33607 - acerto 4848378</t>
  </si>
  <si>
    <t>SAQUE - LIVRE - CC - 34025 - 5200864</t>
  </si>
  <si>
    <t>SAQUE - LIVRE - CC - 34034 - 5200964</t>
  </si>
  <si>
    <t>SAQUE - LIVRE - CC - 34039 - 5201002</t>
  </si>
  <si>
    <t>SAQUE - LIVRE - CC - 34059 - 5201082</t>
  </si>
  <si>
    <t>SAQUE - LIVRE - CC - 34062 - 5201100</t>
  </si>
  <si>
    <t>REV..DEPOSITO - LIVRE - CC - 33272 - OR DEV 4848378</t>
  </si>
  <si>
    <t>SAQUE - LIVRE - CC - 34083 - 5201211</t>
  </si>
  <si>
    <t>SAQUE - LIVRE - CC - 34087 - 5201225</t>
  </si>
  <si>
    <t>SAQUE - LIVRE - CC - 34090 - 5201263</t>
  </si>
  <si>
    <t>SAQUE - LIVRE - CC - 34092 - 5201269</t>
  </si>
  <si>
    <t>SAQUE - LIVRE - CC - 34113 - 5201360</t>
  </si>
  <si>
    <t>SAQUE - LIVRE - CC - 34126 - 5201371</t>
  </si>
  <si>
    <t>SAQUE - LIVRE - CC - 34139 - 5201408</t>
  </si>
  <si>
    <t>DEPOSITO - LIVRE - CC - 34146 - OR DEV 4848378</t>
  </si>
  <si>
    <t>SAQUE - LIVRE - CC - 34158 - 5201433</t>
  </si>
  <si>
    <t>SAQUE - LIVRE - CC - 34161 - 5201436</t>
  </si>
  <si>
    <t>SAQUE - LIVRE - CC - 34193 - 5201449</t>
  </si>
  <si>
    <t>SAQUE - LIVRE - CC - 34201 - 5201495</t>
  </si>
  <si>
    <t>SAQUE - LIVRE - CC - 34224 - 5196968</t>
  </si>
  <si>
    <t>SAQUE - LIVRE - CC - 34228 - 5201299</t>
  </si>
  <si>
    <t>SAQUE - LIVRE - CC - 34233 - 5201631</t>
  </si>
  <si>
    <t>SAQUE - LIVRE - CC - 34236 - 5201632</t>
  </si>
  <si>
    <t>SAQUE - LIVRE - CC - 34244 - 5201635</t>
  </si>
  <si>
    <t>SAQUE - LIVRE - CC - 34276 - 5201923</t>
  </si>
  <si>
    <t>SAQUE - LIVRE - CC - 34288 - 5201966</t>
  </si>
  <si>
    <t>TRANSFERENCIA DE ORDENS PARA CCME - LIVR - OPR4065 -</t>
  </si>
  <si>
    <t>SAQUE - LIVRE - CC - 34449 - 5201168</t>
  </si>
  <si>
    <t>SAQUE - LIVRE - CC - 34450 - 5202988</t>
  </si>
  <si>
    <t>SAQUE - LIVRE - CC - 34451 - 5203262</t>
  </si>
  <si>
    <t>SAQUE - LIVRE - CC - 34452 - 5203375</t>
  </si>
  <si>
    <t>SAQUE - LIVRE - CC - 34472 - 5200942</t>
  </si>
  <si>
    <t>SAQUE - LIVRE - CC - 34473 - 5194238</t>
  </si>
  <si>
    <t>SAQUE - LIVRE - CC - 34474 - 5201319</t>
  </si>
  <si>
    <t>SAQUE - LIVRE - CC - 34475 - 5201414</t>
  </si>
  <si>
    <t>SAQUE - LIVRE - CC - 34476 - 5201962</t>
  </si>
  <si>
    <t>SAQUE - LIVRE - CC - 34477 - 5200278</t>
  </si>
  <si>
    <t>SAQUE - LIVRE - CC - 34478 - 5202989</t>
  </si>
  <si>
    <t>SAQUE - LIVRE - CC - 34479 - 5202990</t>
  </si>
  <si>
    <t>SAQUE - LIVRE - CC - 34480 - 5203148</t>
  </si>
  <si>
    <t>SAQUE - LIVRE - CC - 34481 - 5203212</t>
  </si>
  <si>
    <t>SAQUE - LIVRE - CC - 34482 - 5203453</t>
  </si>
  <si>
    <t>SAQUE - LIVRE - CC - 34483 - 5203455</t>
  </si>
  <si>
    <t>SAQUE - LIVRE - CC - 34484 - 5203504</t>
  </si>
  <si>
    <t>SAQUE - LIVRE - CC - 34485 - 5203509</t>
  </si>
  <si>
    <t>SAQUE - LIVRE - CC - 34486 - 5203608</t>
  </si>
  <si>
    <t>SAQUE - LIVRE - CC - 34487 - 5203612</t>
  </si>
  <si>
    <t>SAQUE - LIVRE - CC - 34488 - 5203650</t>
  </si>
  <si>
    <t>SAQUE - LIVRE - CC - 34489 - 5203695</t>
  </si>
  <si>
    <t>SAQUE - LIVRE - CC - 34490 - 5203696</t>
  </si>
  <si>
    <t>SAQUE - LIVRE - CC - 34491 - 5202972</t>
  </si>
  <si>
    <t>SAQUE - LIVRE - CC - 34492 - 5203814</t>
  </si>
  <si>
    <t>SAQUE - LIVRE - CC - 34493 - 5203934</t>
  </si>
  <si>
    <t>SAQUE - LIVRE - CC - 34494 - 5203936</t>
  </si>
  <si>
    <t>LIQUIDACAO DO CONTRATO NR. - BV213446238 -</t>
  </si>
  <si>
    <t>SAQUE - LIVRE - CC - 34499 - 5203939</t>
  </si>
  <si>
    <t>SAQUE - LIVRE - CC - 34502 - 5203982</t>
  </si>
  <si>
    <t>SAQUE - LIVRE - CC - 34510 - 5203990</t>
  </si>
  <si>
    <t>SAQUE - LIVRE - CC - 34511 - 5203991</t>
  </si>
  <si>
    <t>LIQUIDACAO DO CONTRATO NR. - BV213458119 -</t>
  </si>
  <si>
    <t>SAQUE - LIVRE - CC - 34517 - 5200282</t>
  </si>
  <si>
    <t>SAQUE - LIVRE - CC - 34518 - 5203820</t>
  </si>
  <si>
    <t>SAQUE - LIVRE - CC - 34519 - 5204073</t>
  </si>
  <si>
    <t>LIQUIDACAO DO CONTRATO NR. - BV213473315 -</t>
  </si>
  <si>
    <t>SAQUE - LIVRE - CC - 34545 - 5204066</t>
  </si>
  <si>
    <t>LIQUIDACAO DO CONTRATO NR. - BV213483438 -</t>
  </si>
  <si>
    <t>DEPOSITO - LIVRE - CC - 34567 - OR DEV 5125823</t>
  </si>
  <si>
    <t>DEPOSITO - LIVRE - CC - 34568 - OR DEV 5185522</t>
  </si>
  <si>
    <t>DEPOSITO - LIVRE - CC - 34570 - OR DEV 5187930</t>
  </si>
  <si>
    <t>DEPOSITO - LIVRE - CC - 34572 - OR DEV 5186445</t>
  </si>
  <si>
    <t>LIQUIDACAO DO CONTRATO NR. - BV213485307 -</t>
  </si>
  <si>
    <t>SAQUE - LIVRE - CC - 34626 - 5200012</t>
  </si>
  <si>
    <t>SAQUE - LIVRE - CC - 34649 - 5203649</t>
  </si>
  <si>
    <t>SAQUE - LIVRE - CC - 34650 - 5203645</t>
  </si>
  <si>
    <t>SAQUE - LIVRE - CC - 34687 - 5204294</t>
  </si>
  <si>
    <t>SAQUE - LIVRE - CC - 34691 - 5204321</t>
  </si>
  <si>
    <t>SAQUE - LIVRE - CC - 34692 - 5204324</t>
  </si>
  <si>
    <t>SAQUE - LIVRE - CC - 34696 - 5204338</t>
  </si>
  <si>
    <t>SAQUE - LIVRE - CC - 34698 - 5204379</t>
  </si>
  <si>
    <t>SAQUE - LIVRE - CC - 34702 - 5204393</t>
  </si>
  <si>
    <t>SAQUE - LIVRE - CC - 34704 - 5204465</t>
  </si>
  <si>
    <t>SAQUE - LIVRE - CC - 34705 - 5204467</t>
  </si>
  <si>
    <t>SAQUE - LIVRE - CC - 34709 - 5204470</t>
  </si>
  <si>
    <t>SAQUE - LIVRE - CC - 34711 - 5204473</t>
  </si>
  <si>
    <t>SAQUE - LIVRE - CC - 34741 - 5204700</t>
  </si>
  <si>
    <t>SAQUE - LIVRE - CC - 34742 - 5204701</t>
  </si>
  <si>
    <t>SAQUE - LIVRE - CC - 34749 - 5204768</t>
  </si>
  <si>
    <t>SAQUE - LIVRE - CC - 34750 - 5204772</t>
  </si>
  <si>
    <t>SAQUE - LIVRE - CC - 34751 - 5204774</t>
  </si>
  <si>
    <t>SAQUE - LIVRE - CC - 34752 - 5204777</t>
  </si>
  <si>
    <t>SAQUE - LIVRE - CC - 34754 - 5204811</t>
  </si>
  <si>
    <t>SAQUE - LIVRE - CC - 34760 - 5204819</t>
  </si>
  <si>
    <t>SAQUE - LIVRE - CC - 34768 - 5204833</t>
  </si>
  <si>
    <t>SAQUE - LIVRE - CC - 34769 - 5204827</t>
  </si>
  <si>
    <t>SAQUE - LIVRE - CC - 34775 - 5204846</t>
  </si>
  <si>
    <t>SAQUE - LIVRE - CC - 34777 - 5204886</t>
  </si>
  <si>
    <t>SAQUE - LIVRE - CC - 34802 - 5204926</t>
  </si>
  <si>
    <t>SAQUE - LIVRE - CC - 34811 - 5204942</t>
  </si>
  <si>
    <t>SAQUE - LIVRE - CC - 34818 - 5205216</t>
  </si>
  <si>
    <t>SAQUE - LIVRE - CC - 34819 - 5205217</t>
  </si>
  <si>
    <t>SAQUE - LIVRE - CC - 34820 - 5205218</t>
  </si>
  <si>
    <t>SAQUE - LIVRE - CC - 34823 - 5205221</t>
  </si>
  <si>
    <t>SAQUE - LIVRE - CC - 34826 - 5205227</t>
  </si>
  <si>
    <t>SAQUE - LIVRE - CC - 34827 - 5205229</t>
  </si>
  <si>
    <t>SAQUE - LIVRE - CC - 34828 - 5205230</t>
  </si>
  <si>
    <t>SAQUE - LIVRE - CC - 34834 - 5205240</t>
  </si>
  <si>
    <t>SAQUE - LIVRE - CC - 34835 - 5205241</t>
  </si>
  <si>
    <t>SAQUE - LIVRE - CC - 34836 - 5205242</t>
  </si>
  <si>
    <t>SAQUE - LIVRE - CC - 34841 - 5205278</t>
  </si>
  <si>
    <t>SAQUE - LIVRE - CC - 34859 - 5207348</t>
  </si>
  <si>
    <t>SAQUE - LIVRE - CC - 34872 - 5204383</t>
  </si>
  <si>
    <t>SAQUE - LIVRE - CC - 34881 - 5207555</t>
  </si>
  <si>
    <t>SAQUE - LIVRE - CC - 34888 - 5207785</t>
  </si>
  <si>
    <t>SAQUE - LIVRE - CC - 34904 - 5207940</t>
  </si>
  <si>
    <t>SAQUE - LIVRE - CC - 34905 - 5207944</t>
  </si>
  <si>
    <t>SAQUE - LIVRE - CC - 34927 - 5208166</t>
  </si>
  <si>
    <t>SAQUE - LIVRE - CC - 34928 - 5208172</t>
  </si>
  <si>
    <t>SAQUE - LIVRE - CC - 34930 - 5208190</t>
  </si>
  <si>
    <t>SAQUE - LIVRE - CC - 34952 - 5208329</t>
  </si>
  <si>
    <t>SAQUE - LIVRE - CC - 34953 - 5205292</t>
  </si>
  <si>
    <t>SAQUE - LIVRE - CC - 34954 - 5205294</t>
  </si>
  <si>
    <t>SAQUE - LIVRE - CC - 34972 - 5208447</t>
  </si>
  <si>
    <t>SAQUE - LIVRE - CC - 34973 - 5208448</t>
  </si>
  <si>
    <t>SAQUE - LIVRE - CC - 35000 - 5208533</t>
  </si>
  <si>
    <t>SAQUE - LIVRE - CC - 35002 - 5208534</t>
  </si>
  <si>
    <t>SAQUE - LIVRE - CC - 35007 - 5208610</t>
  </si>
  <si>
    <t>SAQUE - LIVRE - CC - 35008 - 5208611</t>
  </si>
  <si>
    <t>SAQUE - LIVRE - CC - 35010 - 5208708</t>
  </si>
  <si>
    <t>SAQUE - LIVRE - CC - 35011 - 5208709</t>
  </si>
  <si>
    <t>LIQUIDACAO DO CONTRATO NR. - BV213582878 -</t>
  </si>
  <si>
    <t>TRANSFERENCIA DE ORDENS PARA CCME - LIVR - OPR8085 -</t>
  </si>
  <si>
    <t>SAQUE - LIVRE - CC - 35102 - 5203563</t>
  </si>
  <si>
    <t>SAQUE - LIVRE - CC - 35187 - 5208767</t>
  </si>
  <si>
    <t>SAQUE - LIVRE - CC - 35198 - 5208889</t>
  </si>
  <si>
    <t>SAQUE - LIVRE - CC - 35199 - 5208890</t>
  </si>
  <si>
    <t>SAQUE - LIVRE - CC - 35201 - 5208894</t>
  </si>
  <si>
    <t>SAQUE - LIVRE - CC - 35204 - 5208902</t>
  </si>
  <si>
    <t>SAQUE - LIVRE - CC - 35218 - 5208974</t>
  </si>
  <si>
    <t>SAQUE - LIVRE - CC - 35219 - 5208975</t>
  </si>
  <si>
    <t>SAQUE - LIVRE - CC - 35221 - 5208992</t>
  </si>
  <si>
    <t>SAQUE - LIVRE - CC - 35222 - 5208997</t>
  </si>
  <si>
    <t>SAQUE - LIVRE - CC - 35223 - 5209002</t>
  </si>
  <si>
    <t>SAQUE - LIVRE - CC - 35224 - 5209021</t>
  </si>
  <si>
    <t>SAQUE - LIVRE - CC - 35230 - 5209060</t>
  </si>
  <si>
    <t>SAQUE - LIVRE - CC - 35240 - 5209167</t>
  </si>
  <si>
    <t>SAQUE - LIVRE - CC - 35264 - 5209326</t>
  </si>
  <si>
    <t>SAQUE - LIVRE - CC - 35270 - 5209380</t>
  </si>
  <si>
    <t>SAQUE - LIVRE - CC - 35271 - 5209417</t>
  </si>
  <si>
    <t>SAQUE - LIVRE - CC - 35273 - 5209420</t>
  </si>
  <si>
    <t>SAQUE - LIVRE - CC - 35291 - 5209509</t>
  </si>
  <si>
    <t>SAQUE - LIVRE - CC - 35293 - 5209540</t>
  </si>
  <si>
    <t>SAQUE - LIVRE - CC - 35294 - 5209542</t>
  </si>
  <si>
    <t>SAQUE - LIVRE - CC - 35297 - 5209546</t>
  </si>
  <si>
    <t>SAQUE - LIVRE - CC - 35303 - 5209580</t>
  </si>
  <si>
    <t>SAQUE - LIVRE - CC - 35318 - 5209599</t>
  </si>
  <si>
    <t>SAQUE - LIVRE - CC - 35354 - 5209621</t>
  </si>
  <si>
    <t>SAQUE - LIVRE - CC - 35355 - 5209844</t>
  </si>
  <si>
    <t>SAQUE - LIVRE - CC - 35357 - 5209849</t>
  </si>
  <si>
    <t>SAQUE - LIVRE - CC - 35359 - 5209852</t>
  </si>
  <si>
    <t>SAQUE - LIVRE - CC - 35360 - 5209853</t>
  </si>
  <si>
    <t>SAQUE - LIVRE - CC - 35361 - 5209854</t>
  </si>
  <si>
    <t>SAQUE - LIVRE - CC - 35362 - 5209856</t>
  </si>
  <si>
    <t>SAQUE - LIVRE - CC - 35371 - 5209888</t>
  </si>
  <si>
    <t>SAQUE - LIVRE - CC - 35373 - 5209892</t>
  </si>
  <si>
    <t>SAQUE - LIVRE - CC - 35385 - 5209984</t>
  </si>
  <si>
    <t>SAQUE - LIVRE - CC - 35409 - 5210109</t>
  </si>
  <si>
    <t>SAQUE - LIVRE - CC - 35419 - 5209240</t>
  </si>
  <si>
    <t>SAQUE - LIVRE - CC - 35434 - 5209620</t>
  </si>
  <si>
    <t>SAQUE - LIVRE - CC - 35435 - 5209847</t>
  </si>
  <si>
    <t>DEPOSITO - LIVRE - CC - 35466 - OR DEV 5197498</t>
  </si>
  <si>
    <t>SAQUE - LIVRE - CC - 35474 - 5210882</t>
  </si>
  <si>
    <t>TRANSFERENCIA DE ORDENS PARA CCME - LIVR - OPR8152 -</t>
  </si>
  <si>
    <t>TRANSFERENCIA DE ORDENS PARA CCME - LIVR - OPR7440 -</t>
  </si>
  <si>
    <t>SAQUE - LIVRE - CC - 35488 - 5210939</t>
  </si>
  <si>
    <t>SAQUE - LIVRE - CC - 35489 - 5210940</t>
  </si>
  <si>
    <t>SAQUE - LIVRE - CC - 35490 - 5210962</t>
  </si>
  <si>
    <t>SAQUE - LIVRE - CC - 35492 - 5210984</t>
  </si>
  <si>
    <t>SAQUE - LIVRE - CC - 35494 - 5210987</t>
  </si>
  <si>
    <t>SAQUE - LIVRE - CC - 35497 - 5210991</t>
  </si>
  <si>
    <t>SAQUE - LIVRE - CC - 35502 - 5211005</t>
  </si>
  <si>
    <t>SAQUE - LIVRE - CC - 35505 - 5211007</t>
  </si>
  <si>
    <t>TRANSFERENCIA DE ORDENS PARA CCME - LIVR - OPR7368 -</t>
  </si>
  <si>
    <t>SAQUE - LIVRE - CC - 35528 - 5211058</t>
  </si>
  <si>
    <t>SAQUE - LIVRE - CC - 35529 - 5211073</t>
  </si>
  <si>
    <t>SAQUE - LIVRE - CC - 35532 - 5211085</t>
  </si>
  <si>
    <t>SAQUE - LIVRE - CC - 35539 - 5211102</t>
  </si>
  <si>
    <t>SAQUE - LIVRE - CC - 35542 - 5211108</t>
  </si>
  <si>
    <t>LIQUIDACAO DO CONTRATO NR. - BV213723527 -</t>
  </si>
  <si>
    <t>DEPOSITO - LIVRE - CC - 35602 - OR DEV 5182509</t>
  </si>
  <si>
    <t>LIQUIDACAO DO CONTRATO NR. - BV213740941 -</t>
  </si>
  <si>
    <t>DEPOSITO - LIVRE - CC - 35630 - OR DEV 5197909</t>
  </si>
  <si>
    <t>DEPOSITO - LIVRE - CC - 35632 - OR DEV 5195235</t>
  </si>
  <si>
    <t>DEPOSITO - LIVRE - CC - 35633 - OR DEV 5191786</t>
  </si>
  <si>
    <t>DEPOSITO - LIVRE - CC - 35634 - OR DEV 5200964</t>
  </si>
  <si>
    <t>DEPOSITO - LIVRE - CC - 35635 - OR DEV 5201923</t>
  </si>
  <si>
    <t>SAQUE - LIVRE - CC - 35691 - 5211110</t>
  </si>
  <si>
    <t>SAQUE - LIVRE - CC - 35695 - 5211124</t>
  </si>
  <si>
    <t>SAQUE - LIVRE - CC - 35700 - 5211137</t>
  </si>
  <si>
    <t>SAQUE - LIVRE - CC - 35703 - 5211177</t>
  </si>
  <si>
    <t>SAQUE - LIVRE - CC - 35719 - 5211417</t>
  </si>
  <si>
    <t>SAQUE - LIVRE - CC - 35735 - 5211691</t>
  </si>
  <si>
    <t>SAQUE - LIVRE - CC - 35743 - 5211736</t>
  </si>
  <si>
    <t>SAQUE - LIVRE - CC - 35744 - 5211758</t>
  </si>
  <si>
    <t>SAQUE - LIVRE - CC - 35751 - 5211788</t>
  </si>
  <si>
    <t>SAQUE - LIVRE - CC - 35756 - 5211801</t>
  </si>
  <si>
    <t>SAQUE - LIVRE - CC - 35765 - 5211823</t>
  </si>
  <si>
    <t>SAQUE - LIVRE - CC - 35803 - 5211919</t>
  </si>
  <si>
    <t>SAQUE - LIVRE - CC - 35815 - 5212028</t>
  </si>
  <si>
    <t>SAQUE - LIVRE - CC - 35817 - 5212032</t>
  </si>
  <si>
    <t>SAQUE - LIVRE - CC - 35821 - 5212038</t>
  </si>
  <si>
    <t>SAQUE - LIVRE - CC - 35830 - 5212060</t>
  </si>
  <si>
    <t>SAQUE - LIVRE - CC - 35835 - 5212061</t>
  </si>
  <si>
    <t>SAQUE - LIVRE - CC - 35865 - 5212308</t>
  </si>
  <si>
    <t>SAQUE - LIVRE - CC - 35867 - 5212310</t>
  </si>
  <si>
    <t>SAQUE - LIVRE - CC - 35869 - 5212312</t>
  </si>
  <si>
    <t>SAQUE - LIVRE - CC - 35889 - 5212328</t>
  </si>
  <si>
    <t>SAQUE - LIVRE - CC - 35909 - 5207832</t>
  </si>
  <si>
    <t>SAQUE - LIVRE - CC - 35918 - 5211234</t>
  </si>
  <si>
    <t>SAQUE - LIVRE - CC - 35929 - 5212609</t>
  </si>
  <si>
    <t>SAQUE - LIVRE - CC - 35949 - 5213245</t>
  </si>
  <si>
    <t>SAQUE - LIVRE - CC - 35950 - 5213247</t>
  </si>
  <si>
    <t>SAQUE - LIVRE - CC - 35963 - 5213341</t>
  </si>
  <si>
    <t>SAQUE - LIVRE - CC - 35969 - 5213412</t>
  </si>
  <si>
    <t>SAQUE - LIVRE - CC - 35974 - 5213428</t>
  </si>
  <si>
    <t>SAQUE - LIVRE - CC - 35977 - 5212341</t>
  </si>
  <si>
    <t>SAQUE - LIVRE - CC - 35978 - 5213520</t>
  </si>
  <si>
    <t>SAQUE - LIVRE - CC - 35979 - 5213524</t>
  </si>
  <si>
    <t>SAQUE - LIVRE - CC - 35984 - 5213628</t>
  </si>
  <si>
    <t>SAQUE - LIVRE - CC - 35988 - 5213694</t>
  </si>
  <si>
    <t>SAQUE - LIVRE - CC - 36043 - 5213600</t>
  </si>
  <si>
    <t>SAQUE - LIVRE - CC - 36049 - 5213745</t>
  </si>
  <si>
    <t>SAQUE - LIVRE - CC - 36050 - 5213810</t>
  </si>
  <si>
    <t>SAQUE - LIVRE - CC - 36058 - 5213838</t>
  </si>
  <si>
    <t>SAQUE - LIVRE - CC - 36060 - 5213840</t>
  </si>
  <si>
    <t>SAQUE - LIVRE - CC - 36062 - 5213841</t>
  </si>
  <si>
    <t>SAQUE - LIVRE - CC - 36080 - 5213944</t>
  </si>
  <si>
    <t>SAQUE - LIVRE - CC - 36081 - 5213952</t>
  </si>
  <si>
    <t>SAQUE - LIVRE - CC - 36084 - 5213957</t>
  </si>
  <si>
    <t>SAQUE - LIVRE - CC - 36098 - 5214017</t>
  </si>
  <si>
    <t>LIQUIDACAO DO CONTRATO NR. - BV213914754 -</t>
  </si>
  <si>
    <t>LIQUIDACAO DO CONTRATO NR. - BV213915432 -</t>
  </si>
  <si>
    <t>LIQUIDACAO DO CONTRATO NR. - BV213917674 -</t>
  </si>
  <si>
    <t>TRANSFERENCIA DE ORDENS PARA CCME - LIVR - OPR7990 -</t>
  </si>
  <si>
    <t>SAQUE - LIVRE - CC - 36266 - 5214143</t>
  </si>
  <si>
    <t>SAQUE - LIVRE - CC - 36272 - 5214215</t>
  </si>
  <si>
    <t>SAQUE - LIVRE - CC - 36283 - 5214357</t>
  </si>
  <si>
    <t>SAQUE - LIVRE - CC - 36291 - 5214397</t>
  </si>
  <si>
    <t>SAQUE - LIVRE - CC - 36299 - 5214424</t>
  </si>
  <si>
    <t>SAQUE - LIVRE - CC - 36300 - 5214425</t>
  </si>
  <si>
    <t>SAQUE - LIVRE - CC - 36309 - 5214458</t>
  </si>
  <si>
    <t>SAQUE - LIVRE - CC - 36312 - 5214465</t>
  </si>
  <si>
    <t>SAQUE - LIVRE - CC - 36315 - 5214476</t>
  </si>
  <si>
    <t>SAQUE - LIVRE - CC - 36316 - 5214480</t>
  </si>
  <si>
    <t>SAQUE - LIVRE - CC - 36324 - 5214643</t>
  </si>
  <si>
    <t>SAQUE - LIVRE - CC - 36326 - 5214666</t>
  </si>
  <si>
    <t>SAQUE - LIVRE - CC - 36328 - 5214675</t>
  </si>
  <si>
    <t>SAQUE - LIVRE - CC - 36357 - 5214694</t>
  </si>
  <si>
    <t>SAQUE - LIVRE - CC - 36359 - 5214734</t>
  </si>
  <si>
    <t>SAQUE - LIVRE - CC - 36367 - 5214798</t>
  </si>
  <si>
    <t>SAQUE - LIVRE - CC - 36405 - 5214807</t>
  </si>
  <si>
    <t>SAQUE - LIVRE - CC - 36411 - 5214822</t>
  </si>
  <si>
    <t>SAQUE - LIVRE - CC - 36425 - 5214834</t>
  </si>
  <si>
    <t>SAQUE - LIVRE - CC - 36428 - 5214836</t>
  </si>
  <si>
    <t>SAQUE - LIVRE - CC - 36440 - 5215076</t>
  </si>
  <si>
    <t>SAQUE - LIVRE - CC - 36445 - 5215081</t>
  </si>
  <si>
    <t>SAQUE - LIVRE - CC - 36446 - 5215082</t>
  </si>
  <si>
    <t>SAQUE - LIVRE - CC - 36447 - 5209992</t>
  </si>
  <si>
    <t>SAQUE - LIVRE - CC - 36448 - 5210055</t>
  </si>
  <si>
    <t>SAQUE - LIVRE - CC - 36461 - 5215168</t>
  </si>
  <si>
    <t>SAQUE - LIVRE - CC - 36466 - 5215306</t>
  </si>
  <si>
    <t>SAQUE - LIVRE - CC - 36476 - 5214470</t>
  </si>
  <si>
    <t>SAQUE - LIVRE - CC - 36478 - 5214684</t>
  </si>
  <si>
    <t>SAQUE - LIVRE - CC - 36492 - 5214842</t>
  </si>
  <si>
    <t>SAQUE - LIVRE - CC - 36493 - 5215701</t>
  </si>
  <si>
    <t>SAQUE - LIVRE - CC - 36494 - 5215707</t>
  </si>
  <si>
    <t>SAQUE - LIVRE - CC - 36495 - 5215738</t>
  </si>
  <si>
    <t>SAQUE - LIVRE - CC - 36520 - 5215905</t>
  </si>
  <si>
    <t>SAQUE - LIVRE - CC - 36552 - 5216051</t>
  </si>
  <si>
    <t>SAQUE - LIVRE - CC - 36554 - 5216085</t>
  </si>
  <si>
    <t>SAQUE - LIVRE - CC - 36574 - 5216131</t>
  </si>
  <si>
    <t>SAQUE - LIVRE - CC - 36584 - 5216168</t>
  </si>
  <si>
    <t>SAQUE - LIVRE - CC - 36596 - 5216209</t>
  </si>
  <si>
    <t>SAQUE - LIVRE - CC - 36616 - 5216321</t>
  </si>
  <si>
    <t>LIQUIDACAO DO CONTRATO NR. - BV214013944 -</t>
  </si>
  <si>
    <t>SAQUE - LIVRE - CC - 36621 - 5216203</t>
  </si>
  <si>
    <t>SAQUE - LIVRE - CC - 36622 - 5216328</t>
  </si>
  <si>
    <t>LIQUIDACAO DO CONTRATO NR. - BV214015444 -</t>
  </si>
  <si>
    <t>LIQUIDACAO DO CONTRATO NR. - BV214018408 -</t>
  </si>
  <si>
    <t>TRANSFERENCIA DE ORDENS PARA CCME - LIVR - OPR8496 -</t>
  </si>
  <si>
    <t>TRANSFERENCIA DE ORDENS PARA CCME - LIVR - OPR8414 -</t>
  </si>
  <si>
    <t>TRANSFERENCIA DE ORDENS PARA CCME - LIVR - OPR8268 -</t>
  </si>
  <si>
    <t>SAQUE - LIVRE - CC - 36672 - 5213424</t>
  </si>
  <si>
    <t>SAQUE - LIVRE - CC - 36729 - 5216345</t>
  </si>
  <si>
    <t>SAQUE - LIVRE - CC - 36733 - 5216425</t>
  </si>
  <si>
    <t>SAQUE - LIVRE - CC - 36734 - 5216471</t>
  </si>
  <si>
    <t>SAQUE - LIVRE - CC - 36736 - 5216611</t>
  </si>
  <si>
    <t>SAQUE - LIVRE - CC - 36737 - 5216613</t>
  </si>
  <si>
    <t>SAQUE - LIVRE - CC - 36740 - 5216734</t>
  </si>
  <si>
    <t>SAQUE - LIVRE - CC - 36742 - 5216754</t>
  </si>
  <si>
    <t>SAQUE - LIVRE - CC - 36745 - 5216798</t>
  </si>
  <si>
    <t>SAQUE - LIVRE - CC - 36752 - 5216816</t>
  </si>
  <si>
    <t>SAQUE - LIVRE - CC - 36753 - 5216827</t>
  </si>
  <si>
    <t>SAQUE - LIVRE - CC - 36755 - 5216843</t>
  </si>
  <si>
    <t>SAQUE - LIVRE - CC - 36759 - 5216961</t>
  </si>
  <si>
    <t>SAQUE - LIVRE - CC - 36760 - 5216962</t>
  </si>
  <si>
    <t>SAQUE - LIVRE - CC - 36762 - 5216984</t>
  </si>
  <si>
    <t>SAQUE - LIVRE - CC - 36766 - 5217004</t>
  </si>
  <si>
    <t>SAQUE - LIVRE - CC - 36768 - 5217018</t>
  </si>
  <si>
    <t>SAQUE - LIVRE - CC - 36771 - 5217027</t>
  </si>
  <si>
    <t>SAQUE - LIVRE - CC - 36784 - 5217055</t>
  </si>
  <si>
    <t>SAQUE - LIVRE - CC - 36823 - 5217102</t>
  </si>
  <si>
    <t>SAQUE - LIVRE - CC - 36844 - 5217164</t>
  </si>
  <si>
    <t>SAQUE - LIVRE - CC - 36847 - 5217205</t>
  </si>
  <si>
    <t>SAQUE - LIVRE - CC - 36884 - 5217297</t>
  </si>
  <si>
    <t>SAQUE - LIVRE - CC - 36893 - 5217725</t>
  </si>
  <si>
    <t>SAQUE - LIVRE - CC - 36894 - 5217726</t>
  </si>
  <si>
    <t>SAQUE - LIVRE - CC - 36897 - 5217728</t>
  </si>
  <si>
    <t>SAQUE - LIVRE - CC - 36898 - 5217729</t>
  </si>
  <si>
    <t>SAQUE - LIVRE - CC - 36906 - 5217759</t>
  </si>
  <si>
    <t>SAQUE - LIVRE - CC - 36918 - 5217926</t>
  </si>
  <si>
    <t>SAQUE - LIVRE - CC - 36956 - 5217007</t>
  </si>
  <si>
    <t>SAQUE - LIVRE - CC - 36957 - 5218086</t>
  </si>
  <si>
    <t>SAQUE - LIVRE - CC - 37016 - 5218290</t>
  </si>
  <si>
    <t>SAQUE - LIVRE - CC - 37065 - 5218810</t>
  </si>
  <si>
    <t>SAQUE - LIVRE - CC - 37066 - 5218816</t>
  </si>
  <si>
    <t>SAQUE - LIVRE - CC - 37067 - 5218247</t>
  </si>
  <si>
    <t>SAQUE - LIVRE - CC - 37070 - 5218938</t>
  </si>
  <si>
    <t>SAQUE - LIVRE - CC - 37071 - 5218947</t>
  </si>
  <si>
    <t>SAQUE - LIVRE - CC - 37072 - 5218958</t>
  </si>
  <si>
    <t>SAQUE - LIVRE - CC - 37074 - 5218969</t>
  </si>
  <si>
    <t>SAQUE - LIVRE - CC - 37078 - 5218980</t>
  </si>
  <si>
    <t>DEPOSITO - LIVRE - CC - 37183 - OR DEV 5073225</t>
  </si>
  <si>
    <t>LIQUIDACAO DO CONTRATO NR. - BV214141234 -</t>
  </si>
  <si>
    <t>SAQUE - LIVRE - CC - 37185 - 5218964</t>
  </si>
  <si>
    <t>SAQUE - LIVRE - CC - 37186 - 5218990</t>
  </si>
  <si>
    <t>SAQUE - LIVRE - CC - 37187 - 5219269</t>
  </si>
  <si>
    <t>SAQUE - LIVRE - CC - 37188 - 5219301</t>
  </si>
  <si>
    <t>LIQUIDACAO DO CONTRATO NR. - BV214145702 -</t>
  </si>
  <si>
    <t>LIQUIDACAO DO CONTRATO NR. - BV214146455 -</t>
  </si>
  <si>
    <t>TRANSFERENCIA DE ORDENS PARA CCME - LIVR - OPR8561 -</t>
  </si>
  <si>
    <t>TRANSFERENCIA DE ORDENS PARA CCME - LIVR - OPR8562 -</t>
  </si>
  <si>
    <t>TRANSFERENCIA DE ORDENS PARA CCME - LIVR - OPR8563 -</t>
  </si>
  <si>
    <t>DEPOSITO - LIVRE - CC - 37254 - OR DEV 5215168</t>
  </si>
  <si>
    <t>DEPOSITO - LIVRE - CC - 37255 - OR DEV 5211102</t>
  </si>
  <si>
    <t>SAQUE - LIVRE - CC - 37263 - 5215923</t>
  </si>
  <si>
    <t>SAQUE - LIVRE - CC - 37314 - 5219413</t>
  </si>
  <si>
    <t>SAQUE - LIVRE - CC - 37316 - 5219422</t>
  </si>
  <si>
    <t>SAQUE - LIVRE - CC - 37319 - 5219431</t>
  </si>
  <si>
    <t>SAQUE - LIVRE - CC - 37320 - 5219432</t>
  </si>
  <si>
    <t>SAQUE - LIVRE - CC - 37324 - 5219508</t>
  </si>
  <si>
    <t>SAQUE - LIVRE - CC - 37327 - 5219548</t>
  </si>
  <si>
    <t>SAQUE - LIVRE - CC - 37332 - 5219607</t>
  </si>
  <si>
    <t>SAQUE - LIVRE - CC - 37333 - 5219470</t>
  </si>
  <si>
    <t>SAQUE - LIVRE - CC - 37334 - 5219515</t>
  </si>
  <si>
    <t>SAQUE - LIVRE - CC - 37335 - 5219623</t>
  </si>
  <si>
    <t>SAQUE - LIVRE - CC - 37341 - 5219669</t>
  </si>
  <si>
    <t>SAQUE - LIVRE - CC - 37343 - 5219670</t>
  </si>
  <si>
    <t>SAQUE - LIVRE - CC - 37347 - 5219747</t>
  </si>
  <si>
    <t>SAQUE - LIVRE - CC - 37355 - 5219835</t>
  </si>
  <si>
    <t>SAQUE - LIVRE - CC - 37357 - 5219840</t>
  </si>
  <si>
    <t>SAQUE - LIVRE - CC - 37366 - 5219902</t>
  </si>
  <si>
    <t>SAQUE - LIVRE - CC - 37371 - 5219912</t>
  </si>
  <si>
    <t>SAQUE - LIVRE - CC - 37372 - 5219913</t>
  </si>
  <si>
    <t>SAQUE - LIVRE - CC - 37379 - 5219941</t>
  </si>
  <si>
    <t>SAQUE - LIVRE - CC - 37427 - 5220126</t>
  </si>
  <si>
    <t>SAQUE - LIVRE - CC - 37440 - 5220423</t>
  </si>
  <si>
    <t>SAQUE - LIVRE - CC - 37441 - 5220424</t>
  </si>
  <si>
    <t>SAQUE - LIVRE - CC - 37448 - 5220431</t>
  </si>
  <si>
    <t>SAQUE - LIVRE - CC - 37451 - 5220434</t>
  </si>
  <si>
    <t>SAQUE - LIVRE - CC - 37453 - 5220436</t>
  </si>
  <si>
    <t>SAQUE - LIVRE - CC - 37454 - 5220437</t>
  </si>
  <si>
    <t>SAQUE - LIVRE - CC - 37455 - 5220439</t>
  </si>
  <si>
    <t>SAQUE - LIVRE - CC - 37462 - 5220447</t>
  </si>
  <si>
    <t>SAQUE - LIVRE - CC - 37486 - 5220469</t>
  </si>
  <si>
    <t>SAQUE - LIVRE - CC - 37495 - 5219523</t>
  </si>
  <si>
    <t>SAQUE - LIVRE - CC - 37496 - 5219525</t>
  </si>
  <si>
    <t>SAQUE - LIVRE - CC - 37497 - 5219746</t>
  </si>
  <si>
    <t>SAQUE - LIVRE - CC - 37512 - 5220444</t>
  </si>
  <si>
    <t>SAQUE - LIVRE - CC - 37573 - 5220908</t>
  </si>
  <si>
    <t>SAQUE - LIVRE - CC - 37580 - 5220487</t>
  </si>
  <si>
    <t>SAQUE - LIVRE - CC - 37581 - 5221019</t>
  </si>
  <si>
    <t>SAQUE - LIVRE - CC - 37587 - 5221046</t>
  </si>
  <si>
    <t>SAQUE - LIVRE - CC - 37588 - 5221080</t>
  </si>
  <si>
    <t>SAQUE - LIVRE - CC - 37590 - 5221110</t>
  </si>
  <si>
    <t>SAQUE - LIVRE - CC - 37605 - 5221211</t>
  </si>
  <si>
    <t>SAQUE - LIVRE - CC - 37614 - 5221239</t>
  </si>
  <si>
    <t>SAQUE - LIVRE - CC - 37616 - 5221249</t>
  </si>
  <si>
    <t>SAQUE - LIVRE - CC - 37619 - 5221277</t>
  </si>
  <si>
    <t>SAQUE - LIVRE - CC - 37623 - 5221285</t>
  </si>
  <si>
    <t>LIQUIDACAO DO CONTRATO NR. - BV214206191 -</t>
  </si>
  <si>
    <t>SAQUE - LIVRE - CC - 37634 - 5221307</t>
  </si>
  <si>
    <t>SAQUE - LIVRE - CC - 37635 - 5221315</t>
  </si>
  <si>
    <t>SAQUE - LIVRE - CC - 37636 - 5221316</t>
  </si>
  <si>
    <t>SAQUE - LIVRE - CC - 37640 - 5221337</t>
  </si>
  <si>
    <t>SAQUE - LIVRE - CC - 37641 - 5221342</t>
  </si>
  <si>
    <t>SAQUE - LIVRE - CC - 37642 - 5221344</t>
  </si>
  <si>
    <t>SAQUE - LIVRE - CC - 37643 - 5221349</t>
  </si>
  <si>
    <t>SAQUE - LIVRE - CC - 37644 - 5221355</t>
  </si>
  <si>
    <t>SAQUE - LIVRE - CC - 37645 - 5221357</t>
  </si>
  <si>
    <t>SAQUE - LIVRE - CC - 37654 - 5221389</t>
  </si>
  <si>
    <t>SAQUE - LIVRE - CC - 37660 - 5221392</t>
  </si>
  <si>
    <t>SAQUE - LIVRE - CC - 37666 - 5221408</t>
  </si>
  <si>
    <t>TRANSFERENCIA DE ORDENS PARA CCME - LIVR - OPR8451 -</t>
  </si>
  <si>
    <t>TRANSFERENCIA DE ORDENS PARA CCME - LIVR - OPR8271 -</t>
  </si>
  <si>
    <t>TRANSFERENCIA DE ORDENS PARA CCME - LIVR - OPR8753 -</t>
  </si>
  <si>
    <t>TRANSFERENCIA DE ORDENS PARA CCME - LIVR - OPR8754 -</t>
  </si>
  <si>
    <t>REV..SAQUE - LIVRE - CC - 20814 - 5133312</t>
  </si>
  <si>
    <t>SAQUE - LIVRE - CC - 21255 - 5133752</t>
  </si>
  <si>
    <t>REV..SAQUE - LIVRE - CC - 24753 - 5156668</t>
  </si>
  <si>
    <t>TRANSFERENCIA DE ORDENS PARA CCME - LIVR - OPR8830 -</t>
  </si>
  <si>
    <t>BAIXA CREDITO DE CHEQUE - 1724 -</t>
  </si>
  <si>
    <t>SAQUE - LIVRE - CC - 37780 - 5218458</t>
  </si>
  <si>
    <t>SAQUE - LIVRE - CC - 37850 - 5221439</t>
  </si>
  <si>
    <t>SAQUE - LIVRE - CC - 37851 - 5221440</t>
  </si>
  <si>
    <t>SAQUE - LIVRE - CC - 37853 - 5221450</t>
  </si>
  <si>
    <t>SAQUE - LIVRE - CC - 37857 - 5221515</t>
  </si>
  <si>
    <t>SAQUE - LIVRE - CC - 37860 - 5221496</t>
  </si>
  <si>
    <t>SAQUE - LIVRE - CC - 37868 - 5221633</t>
  </si>
  <si>
    <t>SAQUE - LIVRE - CC - 37872 - 5221702</t>
  </si>
  <si>
    <t>SAQUE - LIVRE - CC - 37888 - 5221762</t>
  </si>
  <si>
    <t>SAQUE - LIVRE - CC - 37890 - 5221770</t>
  </si>
  <si>
    <t>SAQUE - LIVRE - CC - 37897 - 5221821</t>
  </si>
  <si>
    <t>SAQUE - LIVRE - CC - 37906 - 5221886</t>
  </si>
  <si>
    <t>SAQUE - LIVRE - CC - 37908 - 5221929</t>
  </si>
  <si>
    <t>SAQUE - LIVRE - CC - 37912 - 5221979</t>
  </si>
  <si>
    <t>SAQUE - LIVRE - CC - 37938 - 5222024</t>
  </si>
  <si>
    <t>SAQUE - LIVRE - CC - 37963 - 5222324</t>
  </si>
  <si>
    <t>SAQUE - LIVRE - CC - 37964 - 5222325</t>
  </si>
  <si>
    <t>SAQUE - LIVRE - CC - 37990 - 5222341</t>
  </si>
  <si>
    <t>BAIXA CREDITO DE CHEQUE - 1691 -</t>
  </si>
  <si>
    <t>BAIXA CREDITO DE CHEQUE - 1692 -</t>
  </si>
  <si>
    <t>SAQUE - LIVRE - CC - 38051 - 5223452</t>
  </si>
  <si>
    <t>SAQUE - LIVRE - CC - 38061 - 5223557</t>
  </si>
  <si>
    <t>TRANSFERENCIA DE ORDENS PARA CCME - LIVR - OPR8886 -</t>
  </si>
  <si>
    <t>SAQUE - LIVRE - CC - 38066 - 5223618</t>
  </si>
  <si>
    <t>SAQUE - LIVRE - CC - 38068 - 5224150</t>
  </si>
  <si>
    <t>SAQUE - LIVRE - CC - 38083 - 5224429</t>
  </si>
  <si>
    <t>SAQUE - LIVRE - CC - 38086 - 5224444</t>
  </si>
  <si>
    <t>SAQUE - LIVRE - CC - 38088 - 5224431</t>
  </si>
  <si>
    <t>SAQUE - LIVRE - CC - 38092 - 5224465</t>
  </si>
  <si>
    <t>SAQUE - LIVRE - CC - 38105 - 5224555</t>
  </si>
  <si>
    <t>BAIXA CREDITO DE CHEQUE - 1693 -</t>
  </si>
  <si>
    <t>BAIXA CREDITO DE CHEQUE - 1694 -</t>
  </si>
  <si>
    <t>BAIXA CREDITO DE CHEQUE - 1695 -</t>
  </si>
  <si>
    <t>BAIXA CREDITO DE CHEQUE - 1696 -</t>
  </si>
  <si>
    <t>BAIXA CREDITO DE CHEQUE - 1697 -</t>
  </si>
  <si>
    <t>BAIXA CREDITO DE CHEQUE - 1698 -</t>
  </si>
  <si>
    <t>BAIXA CREDITO DE CHEQUE - 1699 -</t>
  </si>
  <si>
    <t>BAIXA CREDITO DE CHEQUE - 1715 -</t>
  </si>
  <si>
    <t>BAIXA CREDITO DE CHEQUE - 1716 -</t>
  </si>
  <si>
    <t>BAIXA CREDITO DE CHEQUE - 1717 -</t>
  </si>
  <si>
    <t>BAIXA CREDITO DE CHEQUE - 1718 -</t>
  </si>
  <si>
    <t>BAIXA CREDITO DE CHEQUE - 1719 -</t>
  </si>
  <si>
    <t>BAIXA CREDITO DE CHEQUE - 1720 -</t>
  </si>
  <si>
    <t>BAIXA CREDITO DE CHEQUE - 1721 -</t>
  </si>
  <si>
    <t>BAIXA CREDITO DE CHEQUE - 1722 -</t>
  </si>
  <si>
    <t>BAIXA CREDITO DE CHEQUE - 1725 -</t>
  </si>
  <si>
    <t>BAIXA CREDITO DE CHEQUE - 1726 -</t>
  </si>
  <si>
    <t>BAIXA CREDITO DE CHEQUE - 1727 -</t>
  </si>
  <si>
    <t>BAIXA CREDITO DE CHEQUE - 1728 -</t>
  </si>
  <si>
    <t>BAIXA CREDITO DE CHEQUE - 1729 -</t>
  </si>
  <si>
    <t>BAIXA CREDITO DE CHEQUE - 1730 -</t>
  </si>
  <si>
    <t>LIQUIDACAO DO CONTRATO NR. - BV214275552 -</t>
  </si>
  <si>
    <t>LIQUIDACAO DO CONTRATO NR. - BV214280576 -</t>
  </si>
  <si>
    <t>SAQUE - LIVRE - CC - 38164 - 5224620</t>
  </si>
  <si>
    <t>DEPOSITO - LIVRE - CC - 38257 - OR DEV 5192768</t>
  </si>
  <si>
    <t>SAQUE - LIVRE - CC - 38278 - 5220947</t>
  </si>
  <si>
    <t>SAQUE - LIVRE - CC - 38281 - 5220851</t>
  </si>
  <si>
    <t>SAQUE - LIVRE - CC - 38326 - 5224746</t>
  </si>
  <si>
    <t>SAQUE - LIVRE - CC - 38330 - 5224890</t>
  </si>
  <si>
    <t>SAQUE - LIVRE - CC - 38332 - 5224903</t>
  </si>
  <si>
    <t>SAQUE - LIVRE - CC - 38333 - 5224937</t>
  </si>
  <si>
    <t>SAQUE - LIVRE - CC - 38334 - 5224962</t>
  </si>
  <si>
    <t>SAQUE - LIVRE - CC - 38335 - 5224986</t>
  </si>
  <si>
    <t>SAQUE - LIVRE - CC - 38338 - 5225032</t>
  </si>
  <si>
    <t>SAQUE - LIVRE - CC - 38341 - 5225061</t>
  </si>
  <si>
    <t>SAQUE - LIVRE - CC - 38343 - 5225066</t>
  </si>
  <si>
    <t>SAQUE - LIVRE - CC - 38344 - 5225088</t>
  </si>
  <si>
    <t>SAQUE - LIVRE - CC - 38345 - 5225096</t>
  </si>
  <si>
    <t>SAQUE - LIVRE - CC - 38356 - 5225122</t>
  </si>
  <si>
    <t>SAQUE - LIVRE - CC - 38362 - 5225154</t>
  </si>
  <si>
    <t>SAQUE - LIVRE - CC - 38374 - 5225202</t>
  </si>
  <si>
    <t>SAQUE - LIVRE - CC - 38391 - 5225270</t>
  </si>
  <si>
    <t>SAQUE - LIVRE - CC - 38396 - 5225274</t>
  </si>
  <si>
    <t>SAQUE - LIVRE - CC - 38442 - 5225429</t>
  </si>
  <si>
    <t>SAQUE - LIVRE - CC - 38443 - 5225430</t>
  </si>
  <si>
    <t>SAQUE - LIVRE - CC - 38444 - 5225737</t>
  </si>
  <si>
    <t>SAQUE - LIVRE - CC - 38445 - 5225738</t>
  </si>
  <si>
    <t>SAQUE - LIVRE - CC - 38446 - 5225739</t>
  </si>
  <si>
    <t>SAQUE - LIVRE - CC - 38447 - 5225742</t>
  </si>
  <si>
    <t>SAQUE - LIVRE - CC - 38449 - 5225745</t>
  </si>
  <si>
    <t>SAQUE - LIVRE - CC - 38450 - 5225747</t>
  </si>
  <si>
    <t>SAQUE - LIVRE - CC - 38451 - 5225748</t>
  </si>
  <si>
    <t>SAQUE - LIVRE - CC - 38464 - 5225148</t>
  </si>
  <si>
    <t>SAQUE - LIVRE - CC - 38476 - 5225759</t>
  </si>
  <si>
    <t>SAQUE - LIVRE - CC - 38477 - 5223982</t>
  </si>
  <si>
    <t>SAQUE - LIVRE - CC - 38501 - 5226303</t>
  </si>
  <si>
    <t>LIQUIDACAO DO CONTRATO NR. - BV214325303 -</t>
  </si>
  <si>
    <t>SAQUE - LIVRE - CC - 38544 - 5226440</t>
  </si>
  <si>
    <t>SAQUE - LIVRE - CC - 33350 - 5197940</t>
  </si>
  <si>
    <t>LIQUIDACAO DO CONTRATO NR. - BV213193661 -</t>
  </si>
  <si>
    <t>SAQUE - LIVRE - CC - 33618 - 5197946</t>
  </si>
  <si>
    <t>LIQUIDACAO DO CONTRATO NR. - BV213957174 -</t>
  </si>
  <si>
    <t>SAQUE - LIVRE - CC - 38045 - 5221484</t>
  </si>
  <si>
    <t>SAQUE - LIVRE - CC - 38046 - 5221486</t>
  </si>
  <si>
    <t>LIQUIDACAO DO CONTRATO NR. - BV214253220 -</t>
  </si>
  <si>
    <t>LIQUIDACAO DO CONTRATO NR. - BV214325028 -</t>
  </si>
  <si>
    <t>Sigla</t>
  </si>
  <si>
    <t>Saldo Dia</t>
  </si>
  <si>
    <t>AUD</t>
  </si>
  <si>
    <t>CAD</t>
  </si>
  <si>
    <t>CHF</t>
  </si>
  <si>
    <t>DKK</t>
  </si>
  <si>
    <t>EUR</t>
  </si>
  <si>
    <t>GBP</t>
  </si>
  <si>
    <t>JPY</t>
  </si>
  <si>
    <t>MXN</t>
  </si>
  <si>
    <t>NOK</t>
  </si>
  <si>
    <t>NZD</t>
  </si>
  <si>
    <t>SEK</t>
  </si>
  <si>
    <t>USD</t>
  </si>
  <si>
    <t>ZAR</t>
  </si>
  <si>
    <t>Total</t>
  </si>
  <si>
    <t>LIQUIDACA-BV209930413</t>
  </si>
  <si>
    <t>LIQUIDACAO DO CONTRATO NR. - BV214325302 -</t>
  </si>
  <si>
    <t>SAQUE - LIVRE - CC - 38502 - 5223240</t>
  </si>
  <si>
    <t>SAQUE - LIVRE - CC - 38503 - 5223582</t>
  </si>
  <si>
    <t>SAQUE - LIVRE - CC - 38504 - 5223612</t>
  </si>
  <si>
    <t>SAQUE - LIVRE - CC - 38505 - 5224373</t>
  </si>
  <si>
    <t>SAQUE - LIVRE - CC - 38506 - 5224447</t>
  </si>
  <si>
    <t>SAQUE - LIVRE - CC - 38507 - 5224488</t>
  </si>
  <si>
    <t>SAQUE - LIVRE - CC - 38508 - 5224545</t>
  </si>
  <si>
    <t>SAQUE - LIVRE - CC - 38509 - 5224667</t>
  </si>
  <si>
    <t>SAQUE - LIVRE - CC - 38510 - 5224716</t>
  </si>
  <si>
    <t>SAQUE - LIVRE - CC - 38511 - 5224718</t>
  </si>
  <si>
    <t>SAQUE - LIVRE - CC - 38512 - 5224739</t>
  </si>
  <si>
    <t>SAQUE - LIVRE - CC - 38513 - 5224751</t>
  </si>
  <si>
    <t>SAQUE - LIVRE - CC - 38514 - 5224926</t>
  </si>
  <si>
    <t>SAQUE - LIVRE - CC - 38515 - 5225017</t>
  </si>
  <si>
    <t>SAQUE - LIVRE - CC - 38516 - 5225023</t>
  </si>
  <si>
    <t>SAQUE - LIVRE - CC - 38517 - 5225045</t>
  </si>
  <si>
    <t>SAQUE - LIVRE - CC - 38518 - 5225064</t>
  </si>
  <si>
    <t>SAQUE - LIVRE - CC - 38519 - 5225085</t>
  </si>
  <si>
    <t>SAQUE - LIVRE - CC - 38520 - 5225128</t>
  </si>
  <si>
    <t>SAQUE - LIVRE - CC - 38521 - 5225149</t>
  </si>
  <si>
    <t>SAQUE - LIVRE - CC - 38522 - 5225160</t>
  </si>
  <si>
    <t>SAQUE - LIVRE - CC - 38523 - 5225167</t>
  </si>
  <si>
    <t>SAQUE - LIVRE - CC - 38524 - 5225188</t>
  </si>
  <si>
    <t>SAQUE - LIVRE - CC - 38525 - 5225230</t>
  </si>
  <si>
    <t>SAQUE - LIVRE - CC - 38526 - 5225247</t>
  </si>
  <si>
    <t>SAQUE - LIVRE - CC - 38527 - 5225248</t>
  </si>
  <si>
    <t>SAQUE - LIVRE - CC - 38528 - 5225252</t>
  </si>
  <si>
    <t>SAQUE - LIVRE - CC - 38529 - 5225253</t>
  </si>
  <si>
    <t>SAQUE - LIVRE - CC - 38530 - 5225254</t>
  </si>
  <si>
    <t>SAQUE - LIVRE - CC - 38531 - 5225348</t>
  </si>
  <si>
    <t>SAQUE - LIVRE - CC - 38532 - 5225428</t>
  </si>
  <si>
    <t>SAQUE - LIVRE - CC - 38533 - 5225740</t>
  </si>
  <si>
    <t>SAQUE - LIVRE - CC - 38534 - 5225741</t>
  </si>
  <si>
    <t>SAQUE - LIVRE - CC - 38535 - 5225744</t>
  </si>
  <si>
    <t>SAQUE - LIVRE - CC - 38536 - 5225746</t>
  </si>
  <si>
    <t>SAQUE - LIVRE - CC - 38537 - 5225760</t>
  </si>
  <si>
    <t>SAQUE - LIVRE - CC - 38538 - 5225769</t>
  </si>
  <si>
    <t>TRANSFERENCIA DE ORDENS PARA CCME - LIVR - OPR9095 -</t>
  </si>
  <si>
    <t>LIQUIDACAO DO CONTRATO NR. - BV214361311 -</t>
  </si>
  <si>
    <t>LIQUIDACAO DO CONTRATO NR. - BV214360392 -</t>
  </si>
  <si>
    <t>LIQUIDACAO DO CONTRATO NR. - BV214372160 -</t>
  </si>
  <si>
    <t>LIQUIDACAO DO CONTRATO NR. - BV214374844 -</t>
  </si>
  <si>
    <t>LIQUIDACAO DO CONTRATO NR. - BV214346014 -</t>
  </si>
  <si>
    <t>LIQUIDACAO DO CONTRATO NR. - BV214357250 -</t>
  </si>
  <si>
    <t>LIQUIDACAO DO CONTRATO NR. - BV214370417 -</t>
  </si>
  <si>
    <t>LIQUIDACAO DO CONTRATO NR. - BV214371808 -</t>
  </si>
  <si>
    <t>SAQUE - LIVRE - CC - 38725 - 5225097</t>
  </si>
  <si>
    <t>LIQUIDACAO DO CONTRATO NR. - BV214374842 -</t>
  </si>
  <si>
    <t>LIQUIDACAO DO CONTRATO NR. - BV214377996 -</t>
  </si>
  <si>
    <t>LIQUIDACAO DO CONTRATO NR. - BV214378974 -</t>
  </si>
  <si>
    <t>SAQUE - LIVRE - CC - 38574 - 5220880</t>
  </si>
  <si>
    <t>LIQUIDACAO DO CONTRATO NR. - BV214372159 -</t>
  </si>
  <si>
    <t>TRANSFERENCIA DE ORDENS PARA CCME - LIVR - OPR9104 -</t>
  </si>
  <si>
    <t>DEPOSITO - LIVRE - CC - 38687 - CANC. 5223119</t>
  </si>
  <si>
    <t>SAQUE - LIVRE - CC - 35722 - 5211441</t>
  </si>
  <si>
    <t>LIQUIDACAO DO CONTRATO NR. - BV213882526 -</t>
  </si>
  <si>
    <t>SAQUE - LIVRE - CC - 37006 - 5216981</t>
  </si>
  <si>
    <t>SAQUE - LIVRE - CC - 37901 - 5221848</t>
  </si>
  <si>
    <t>LIQUIDACAO DO CONTRATO NR. - BV214253099 -</t>
  </si>
  <si>
    <t>SAQUE - LIVRE - CC - 38998 - 5227803</t>
  </si>
  <si>
    <t>SAQUE - LIVRE - CC - 39006 - 5227818</t>
  </si>
  <si>
    <t>SAQUE - LIVRE - CC - 39008 - 5227822</t>
  </si>
  <si>
    <t>SAQUE - LIVRE - CC - 39018 - 5227892</t>
  </si>
  <si>
    <t>SAQUE - LIVRE - CC - 38545 - 5226594</t>
  </si>
  <si>
    <t>SAQUE - LIVRE - CC - 38550 - 5226674</t>
  </si>
  <si>
    <t>SAQUE - LIVRE - CC - 38551 - 5226733</t>
  </si>
  <si>
    <t>LIQUIDACAO DO CONTRATO NR. - BV214339746 -</t>
  </si>
  <si>
    <t>SAQUE - LIVRE - CC - 38570 - 5226809</t>
  </si>
  <si>
    <t>SAQUE - LIVRE - CC - 38618 - 5226923</t>
  </si>
  <si>
    <t>TRANSFERENCIA ENTRE CONTAS - LIVRE - 38626 - 19749</t>
  </si>
  <si>
    <t>TRANSFERENCIA DE ORDENS PARA CCME - LIVR - OPR9015 -</t>
  </si>
  <si>
    <t>SAQUE - LIVRE - CC - 38635 - 5227007</t>
  </si>
  <si>
    <t>SAQUE - LIVRE - CC - 38636 - 5227014</t>
  </si>
  <si>
    <t>SAQUE - LIVRE - CC - 38640 - 5227039</t>
  </si>
  <si>
    <t>SAQUE - LIVRE - CC - 38641 - 5227042</t>
  </si>
  <si>
    <t>SAQUE - LIVRE - CC - 38642 - 5227061</t>
  </si>
  <si>
    <t>LIQUIDACAO DO CONTRATO NR. - BV214361313 -</t>
  </si>
  <si>
    <t>SAQUE - LIVRE - CC - 38644 - 5227125</t>
  </si>
  <si>
    <t>SAQUE - LIVRE - CC - 38646 - 5227143</t>
  </si>
  <si>
    <t>SAQUE - LIVRE - CC - 38647 - 5227145</t>
  </si>
  <si>
    <t>SAQUE - LIVRE - CC - 38648 - 5227146</t>
  </si>
  <si>
    <t>SAQUE - LIVRE - CC - 38653 - 5227178</t>
  </si>
  <si>
    <t>SAQUE - LIVRE - CC - 38661 - 5227187</t>
  </si>
  <si>
    <t>SAQUE - LIVRE - CC - 38674 - 5227232</t>
  </si>
  <si>
    <t>SAQUE - LIVRE - CC - 38697 - 5227290</t>
  </si>
  <si>
    <t>SAQUE - LIVRE - CC - 38698 - 5227299</t>
  </si>
  <si>
    <t>SAQUE - LIVRE - CC - 38708 - 5227324</t>
  </si>
  <si>
    <t>LIQUIDACAO DO CONTRATO NR. - BV214372239 -</t>
  </si>
  <si>
    <t>LIQUIDACAO DO CONTRATO NR. - BV214374843 -</t>
  </si>
  <si>
    <t>LIQUIDACAO DO CONTRATO NR. - BV214377995 -</t>
  </si>
  <si>
    <t>SAQUE - LIVRE - CC - 38815 - 5224140</t>
  </si>
  <si>
    <t>LIQUIDACAO DO CONTRATO NR. - BV214378962 -</t>
  </si>
  <si>
    <t>BAIXA CREDITO DE CHEQUE - 1776 -</t>
  </si>
  <si>
    <t>BAIXA CREDITO DE CHEQUE - 1777 -</t>
  </si>
  <si>
    <t>BAIXA CREDITO DE CHEQUE - 1778 -</t>
  </si>
  <si>
    <t>DEPOSITO - LIVRE - CC - 38879 - OR DEV 5089494</t>
  </si>
  <si>
    <t>DEPOSITO - LIVRE - CC - 38880 - OR DEV 5208708</t>
  </si>
  <si>
    <t>DEPOSITO - LIVRE - CC - 38881 - OR DEV 5219835</t>
  </si>
  <si>
    <t>DEPOSITO - LIVRE - CC - 38882 - OR DEV 5089494</t>
  </si>
  <si>
    <t>DEPOSITO - LIVRE - CC - 38883 - OR DEV 5216798</t>
  </si>
  <si>
    <t>ANULACAO DEPOSITO - LIVRE - CC - 38882 -</t>
  </si>
  <si>
    <t>ok</t>
  </si>
  <si>
    <t>SAQUE - LIVRE - CC - 38894 - 5223616</t>
  </si>
  <si>
    <t>SAQUE - LIVRE - CC - 38936 - 5227116</t>
  </si>
  <si>
    <t>SAQUE - LIVRE - CC - 39046 - 5228018</t>
  </si>
  <si>
    <t>SAQUE - LIVRE - CC - 38895 - 5223614</t>
  </si>
  <si>
    <t>SAQUE - LIVRE - CC - 38904 - 5226680</t>
  </si>
  <si>
    <t>SAQUE - LIVRE - CC - 38906 - 5226689</t>
  </si>
  <si>
    <t>SAQUE - LIVRE - CC - 38915 - 5226769</t>
  </si>
  <si>
    <t>SAQUE - LIVRE - CC - 38924 - 5226861</t>
  </si>
  <si>
    <t>SAQUE - LIVRE - CC - 38931 - 5227006</t>
  </si>
  <si>
    <t>SAQUE - LIVRE - CC - 38934 - 5227062</t>
  </si>
  <si>
    <t>SAQUE - LIVRE - CC - 38935 - 5227087</t>
  </si>
  <si>
    <t>SAQUE - LIVRE - CC - 38946 - 5227208</t>
  </si>
  <si>
    <t>SAQUE - LIVRE - CC - 39000 - 5227806</t>
  </si>
  <si>
    <t>SAQUE - LIVRE - CC - 38893 - 5223608</t>
  </si>
  <si>
    <t>SAQUE - LIVRE - CC - 38898 - 5226284</t>
  </si>
  <si>
    <t>SAQUE - LIVRE - CC - 38899 - 5226344</t>
  </si>
  <si>
    <t>SAQUE - LIVRE - CC - 38901 - 5226589</t>
  </si>
  <si>
    <t>SAQUE - LIVRE - CC - 38903 - 5226670</t>
  </si>
  <si>
    <t>SAQUE - LIVRE - CC - 38905 - 5226687</t>
  </si>
  <si>
    <t>SAQUE - LIVRE - CC - 38907 - 5226691</t>
  </si>
  <si>
    <t>SAQUE - LIVRE - CC - 38908 - 5226723</t>
  </si>
  <si>
    <t>SAQUE - LIVRE - CC - 38920 - 5226799</t>
  </si>
  <si>
    <t>SAQUE - LIVRE - CC - 38923 - 5226859</t>
  </si>
  <si>
    <t>SAQUE - LIVRE - CC - 38925 - 5226862</t>
  </si>
  <si>
    <t>SAQUE - LIVRE - CC - 38926 - 5226863</t>
  </si>
  <si>
    <t>SAQUE - LIVRE - CC - 38928 - 5226926</t>
  </si>
  <si>
    <t>SAQUE - LIVRE - CC - 38930 - 5227005</t>
  </si>
  <si>
    <t>SAQUE - LIVRE - CC - 38932 - 5227033</t>
  </si>
  <si>
    <t>SAQUE - LIVRE - CC - 38933 - 5227034</t>
  </si>
  <si>
    <t>SAQUE - LIVRE - CC - 38955 - 5227233</t>
  </si>
  <si>
    <t>SAQUE - LIVRE - CC - 38958 - 5227260</t>
  </si>
  <si>
    <t>SAQUE - LIVRE - CC - 38959 - 5227262</t>
  </si>
  <si>
    <t>SAQUE - LIVRE - CC - 38960 - 5227322</t>
  </si>
  <si>
    <t>SAQUE - LIVRE - CC - 38961 - 5227326</t>
  </si>
  <si>
    <t>SAQUE - LIVRE - CC - 38962 - 5227341</t>
  </si>
  <si>
    <t>SAQUE - LIVRE - CC - 38964 - 5227346</t>
  </si>
  <si>
    <t>SAQUE - LIVRE - CC - 38968 - 5227420</t>
  </si>
  <si>
    <t>SAQUE - LIVRE - CC - 38972 - 5227479</t>
  </si>
  <si>
    <t>SAQUE - LIVRE - CC - 38974 - 5227531</t>
  </si>
  <si>
    <t>SAQUE - LIVRE - CC - 38976 - 5227538</t>
  </si>
  <si>
    <t>SAQUE - LIVRE - CC - 38979 - 5227556</t>
  </si>
  <si>
    <t>SAQUE - LIVRE - CC - 38990 - 5227683</t>
  </si>
  <si>
    <t>SAQUE - LIVRE - CC - 39011 - 5227837</t>
  </si>
  <si>
    <t>SAQUE - LIVRE - CC - 39015 - 5227859</t>
  </si>
  <si>
    <t>SAQUE - LIVRE - CC - 39017 - 5227886</t>
  </si>
  <si>
    <t>SAQUE - LIVRE - CC - 39020 - 5227904</t>
  </si>
  <si>
    <t>SAQUE - LIVRE - CC - 39044 - 5227973</t>
  </si>
  <si>
    <t>SAQUE - LIVRE - CC - 39059 - 5228038</t>
  </si>
  <si>
    <t>SAQUE - LIVRE - CC - 39082 - 5228063</t>
  </si>
  <si>
    <t>LIQUIDACAO DO CONTRATO NR. - BV214360394 -</t>
  </si>
  <si>
    <t>SAQUE - LIVRE - CC - 38891 - 5223609</t>
  </si>
  <si>
    <t>SAQUE - LIVRE - CC - 38963 - 5227342</t>
  </si>
  <si>
    <t>SAQUE - LIVRE - CC - 39016 - 5227862</t>
  </si>
  <si>
    <t>SAQUE - LIVRE - CC - 39041 - 5227950</t>
  </si>
  <si>
    <t>SAQUE - LIVRE - CC - 39101 - 5228329</t>
  </si>
  <si>
    <t>SAQUE - LIVRE - CC - 38983 - 5227440</t>
  </si>
  <si>
    <t>SAQUE - LIVRE - CC - 38996 - 5227801</t>
  </si>
  <si>
    <t>SAQUE - LIVRE - CC - 38892 - 5223619</t>
  </si>
  <si>
    <t>SAQUE - LIVRE - CC - 39056 - 5228035</t>
  </si>
  <si>
    <t>LIQUIDACAO DO CONTRATO NR. - BV214521195 -</t>
  </si>
  <si>
    <t>LIQUIDACAO DO CONTRATO NR. - BV214521194 -</t>
  </si>
  <si>
    <t>SAQUE - LIVRE - CC - 38890 - 5223596</t>
  </si>
  <si>
    <t>SAQUE - LIVRE - CC - 38965 - 5227406</t>
  </si>
  <si>
    <t>SAQUE - LIVRE - CC - 38967 - 5227418</t>
  </si>
  <si>
    <t>SAQUE - LIVRE - CC - 38969 - 5226801</t>
  </si>
  <si>
    <t>SAQUE - LIVRE - CC - 38970 - 5227432</t>
  </si>
  <si>
    <t>SAQUE - LIVRE - CC - 38971 - 5227441</t>
  </si>
  <si>
    <t>SAQUE - LIVRE - CC - 38973 - 5227502</t>
  </si>
  <si>
    <t>SAQUE - LIVRE - CC - 38977 - 5227552</t>
  </si>
  <si>
    <t>SAQUE - LIVRE - CC - 38981 - 5227572</t>
  </si>
  <si>
    <t>SAQUE - LIVRE - CC - 38982 - 5227573</t>
  </si>
  <si>
    <t>SAQUE - LIVRE - CC - 38984 - 5227621</t>
  </si>
  <si>
    <t>SAQUE - LIVRE - CC - 38987 - 5227646</t>
  </si>
  <si>
    <t>SAQUE - LIVRE - CC - 38989 - 5227677</t>
  </si>
  <si>
    <t>SAQUE - LIVRE - CC - 38991 - 5227695</t>
  </si>
  <si>
    <t>SAQUE - LIVRE - CC - 38992 - 5227790</t>
  </si>
  <si>
    <t>SAQUE - LIVRE - CC - 39012 - 5227841</t>
  </si>
  <si>
    <t>SAQUE - LIVRE - CC - 39014 - 5227858</t>
  </si>
  <si>
    <t>SAQUE - LIVRE - CC - 39019 - 5227903</t>
  </si>
  <si>
    <t>SAQUE - LIVRE - CC - 39032 - 5227921</t>
  </si>
  <si>
    <t>SAQUE - LIVRE - CC - 39092 - 5228066</t>
  </si>
  <si>
    <t>SAQUE - LIVRE - CC - 39121 - 5228343</t>
  </si>
  <si>
    <t>SAQUE - LIVRE - CC - 39156 - 5228643</t>
  </si>
  <si>
    <t>TRANSFERENCIA DE ORDENS PARA CCME - LIVR - OPR9145 -</t>
  </si>
  <si>
    <t>SAQUE - LIVRE - CC - 39207 - 5227820</t>
  </si>
  <si>
    <t>SAQUE - LIVRE - CC - 39208 - 5228030</t>
  </si>
  <si>
    <t>SAQUE - LIVRE - CC - 39209 - 5228837</t>
  </si>
  <si>
    <t>REMESSA</t>
  </si>
  <si>
    <t>PAGAMENTO</t>
  </si>
  <si>
    <t>OK</t>
  </si>
  <si>
    <t>LIQUIDACAO DO CONTRATO NR. - BV214542388 -</t>
  </si>
  <si>
    <t>SAQUE - LIVRE - CC - 39227 - 5227615</t>
  </si>
  <si>
    <t>SAQUE - LIVRE - CC - 39229 - 5227872</t>
  </si>
  <si>
    <t>SAQUE - LIVRE - CC - 39231 - 5227997</t>
  </si>
  <si>
    <t>SAQUE - LIVRE - CC - 39232 - 5228009</t>
  </si>
  <si>
    <t>SAQUE - LIVRE - CC - 39233 - 5228032</t>
  </si>
  <si>
    <t>SAQUE - LIVRE - CC - 39234 - 5228037</t>
  </si>
  <si>
    <t>SAQUE - LIVRE - CC - 39236 - 5228067</t>
  </si>
  <si>
    <t>SAQUE - LIVRE - CC - 39237 - 5228327</t>
  </si>
  <si>
    <t>SAQUE - LIVRE - CC - 39239 - 5228341</t>
  </si>
  <si>
    <t>LIQUIDACAO DO CONTRATO NR. - BV214542509 -</t>
  </si>
  <si>
    <t>LIQUIDACAO DO CONTRATO NR. - BV214542394 -</t>
  </si>
  <si>
    <t>LIQUIDACAO DO CONTRATO NR. - BV214543308 -</t>
  </si>
  <si>
    <t>LIQUIDACAO DO CONTRATO NR. - BV214542663 -</t>
  </si>
  <si>
    <t>COMPRA</t>
  </si>
  <si>
    <t>LIQUIDACAO DO CONTRATO NR. - BV214543307 -</t>
  </si>
  <si>
    <t>Compra de moeda</t>
  </si>
  <si>
    <t>Remessa</t>
  </si>
  <si>
    <t>Multimoeda</t>
  </si>
  <si>
    <t>DEPOSITO - LIVRE - CC - 39407 - OR DEV 5176737</t>
  </si>
  <si>
    <t>SAQUE - LIVRE - CC - 39411 - 5227075</t>
  </si>
  <si>
    <t>SAQUE - LIVRE - CC - 39419 - 5228691</t>
  </si>
  <si>
    <t>SAQUE - LIVRE - CC - 39432 - 5228873</t>
  </si>
  <si>
    <t>SAQUE - LIVRE - CC - 39433 - 5228879</t>
  </si>
  <si>
    <t>SAQUE - LIVRE - CC - 39435 - 5228913</t>
  </si>
  <si>
    <t>SAQUE - LIVRE - CC - 39436 - 5228948</t>
  </si>
  <si>
    <t>SAQUE - LIVRE - CC - 39437 - 5228953</t>
  </si>
  <si>
    <t>SAQUE - LIVRE - CC - 39439 - 5228964</t>
  </si>
  <si>
    <t>SAQUE - LIVRE - CC - 39440 - 5228969</t>
  </si>
  <si>
    <t>SAQUE - LIVRE - CC - 39441 - 5228975</t>
  </si>
  <si>
    <t>SAQUE - LIVRE - CC - 39443 - 5228991</t>
  </si>
  <si>
    <t>SAQUE - LIVRE - CC - 39446 - 5229064</t>
  </si>
  <si>
    <t>SAQUE - LIVRE - CC - 39455 - 5229088</t>
  </si>
  <si>
    <t>SAQUE - LIVRE - CC - 39456 - 5229102</t>
  </si>
  <si>
    <t>SAQUE - LIVRE - CC - 39457 - 5229110</t>
  </si>
  <si>
    <t>SAQUE - LIVRE - CC - 39459 - 5229125</t>
  </si>
  <si>
    <t>SAQUE - LIVRE - CC - 39461 - 5229165</t>
  </si>
  <si>
    <t>SAQUE - LIVRE - CC - 39463 - 5229171</t>
  </si>
  <si>
    <t>SAQUE - LIVRE - CC - 39464 - 5229193</t>
  </si>
  <si>
    <t>SAQUE - LIVRE - CC - 39467 - 5229224</t>
  </si>
  <si>
    <t>SAQUE - LIVRE - CC - 39468 - 5229145</t>
  </si>
  <si>
    <t>SAQUE - LIVRE - CC - 39469 - 5229241</t>
  </si>
  <si>
    <t>SAQUE - LIVRE - CC - 39471 - 5229260</t>
  </si>
  <si>
    <t>SAQUE - LIVRE - CC - 39473 - 5229268</t>
  </si>
  <si>
    <t>SAQUE - LIVRE - CC - 39484 - 5229299</t>
  </si>
  <si>
    <t>SAQUE - LIVRE - CC - 39492 - 5229497</t>
  </si>
  <si>
    <t>SAQUE - LIVRE - CC - 39495 - 5229504</t>
  </si>
  <si>
    <t>SAQUE - LIVRE - CC - 39499 - 5229512</t>
  </si>
  <si>
    <t>SAQUE - LIVRE - CC - 39504 - 5229515</t>
  </si>
  <si>
    <t>SAQUE - LIVRE - CC - 39508 - 5229513</t>
  </si>
  <si>
    <t>SAQUE - LIVRE - CC - 39509 - 5229518</t>
  </si>
  <si>
    <t>SAQUE - LIVRE - CC - 39510 - 5229520</t>
  </si>
  <si>
    <t>SAQUE - LIVRE - CC - 39511 - 5229522</t>
  </si>
  <si>
    <t>SAQUE - LIVRE - CC - 39513 - 5229548</t>
  </si>
  <si>
    <t>SAQUE - LIVRE - CC - 39517 - 5229579</t>
  </si>
  <si>
    <t>SAQUE - LIVRE - CC - 39519 - 5229589</t>
  </si>
  <si>
    <t>SAQUE - LIVRE - CC - 39535 - 5229591</t>
  </si>
  <si>
    <t>SAQUE - LIVRE - CC - 39541 - 5229605</t>
  </si>
  <si>
    <t>SAQUE - LIVRE - CC - 39542 - 5229610</t>
  </si>
  <si>
    <t>SAQUE - LIVRE - CC - 39566 - 5229667</t>
  </si>
  <si>
    <t>SAQUE - LIVRE - CC - 39574 - 5229721</t>
  </si>
  <si>
    <t>SAQUE - LIVRE - CC - 39575 - 5229723</t>
  </si>
  <si>
    <t>SAQUE - LIVRE - CC - 39595 - 5229759</t>
  </si>
  <si>
    <t>SAQUE - LIVRE - CC - 39616 - 5229818</t>
  </si>
  <si>
    <t>SAQUE - LIVRE - CC - 39619 - 5230121</t>
  </si>
  <si>
    <t>LIQUIDACAO DO CONTRATO NR. - BV214542389 -</t>
  </si>
  <si>
    <t>SAQUE - LIVRE - CC - 39228 - 5227707</t>
  </si>
  <si>
    <t>SAQUE - LIVRE - CC - 39230 - 5227896</t>
  </si>
  <si>
    <t>SAQUE - LIVRE - CC - 39235 - 5228052</t>
  </si>
  <si>
    <t>SAQUE - LIVRE - CC - 39238 - 5228328</t>
  </si>
  <si>
    <t>SAQUE - LIVRE - CC - 39240 - 5228745</t>
  </si>
  <si>
    <t>SAQUE - LIVRE - CC - 39241 - 5228825</t>
  </si>
  <si>
    <t>SAQUE - LIVRE - CC - 39242 - 5228912</t>
  </si>
  <si>
    <t>SAQUE - LIVRE - CC - 39243 - 5228922</t>
  </si>
  <si>
    <t>SAQUE - LIVRE - CC - 39244 - 5228909</t>
  </si>
  <si>
    <t>SAQUE - LIVRE - CC - 39245 - 5228933</t>
  </si>
  <si>
    <t>SAQUE - LIVRE - CC - 39246 - 5228963</t>
  </si>
  <si>
    <t>SAQUE - LIVRE - CC - 39247 - 5228976</t>
  </si>
  <si>
    <t>SAQUE - LIVRE - CC - 39248 - 5228985</t>
  </si>
  <si>
    <t>SAQUE - LIVRE - CC - 39249 - 5228992</t>
  </si>
  <si>
    <t>SAQUE - LIVRE - CC - 39250 - 5228996</t>
  </si>
  <si>
    <t>SAQUE - LIVRE - CC - 39251 - 5229009</t>
  </si>
  <si>
    <t>SAQUE - LIVRE - CC - 39252 - 5229023</t>
  </si>
  <si>
    <t>SAQUE - LIVRE - CC - 39253 - 5229047</t>
  </si>
  <si>
    <t>SAQUE - LIVRE - CC - 39259 - 5229065</t>
  </si>
  <si>
    <t>SAQUE - LIVRE - CC - 39282 - 5229109</t>
  </si>
  <si>
    <t>SAQUE - LIVRE - CC - 39294 - 5229149</t>
  </si>
  <si>
    <t>LIQUIDACAO DO CONTRATO NR. - BV214546828 -</t>
  </si>
  <si>
    <t>SAQUE - LIVRE - CC - 39321 - 5229066</t>
  </si>
  <si>
    <t>SAQUE - LIVRE - CC - 39322 - 5229115</t>
  </si>
  <si>
    <t>SAQUE - LIVRE - CC - 39323 - 5229120</t>
  </si>
  <si>
    <t>LIQUIDACAO DO CONTRATO NR. - BV214543311 -</t>
  </si>
  <si>
    <t>LIQUIDACAO DO CONTRATO NR. - BV214552494 -</t>
  </si>
  <si>
    <t>LIQUIDACAO DO CONTRATO NR. - BV214552496 -</t>
  </si>
  <si>
    <t>LIQUIDACAO DO CONTRATO NR. - BV214552609 -</t>
  </si>
  <si>
    <t>SAQUE - LIVRE - CC - 39346 - 5226807</t>
  </si>
  <si>
    <t>LIQUIDACAO DO CONTRATO NR. - BV214553892 -</t>
  </si>
  <si>
    <t>LIQUIDACAO DO CONTRATO NR. - BV214553891 -</t>
  </si>
  <si>
    <t>SAQUE - LIVRE - CC - 39412 - 5227063</t>
  </si>
  <si>
    <t>SAQUE - LIVRE - CC - 39462 - 5229166</t>
  </si>
  <si>
    <t>SAQUE - LIVRE - CC - 39466 - 5229214</t>
  </si>
  <si>
    <t>SAQUE - LIVRE - CC - 39470 - 5229259</t>
  </si>
  <si>
    <t>SAQUE - LIVRE - CC - 39472 - 5229262</t>
  </si>
  <si>
    <t>SAQUE - LIVRE - CC - 39475 - 5229274</t>
  </si>
  <si>
    <t>SAQUE - LIVRE - CC - 39478 - 5229290</t>
  </si>
  <si>
    <t>SAQUE - LIVRE - CC - 39489 - 5229431</t>
  </si>
  <si>
    <t>SAQUE - LIVRE - CC - 39512 - 5229529</t>
  </si>
  <si>
    <t>SAQUE - LIVRE - CC - 39536 - 5229598</t>
  </si>
  <si>
    <t>SAQUE - LIVRE - CC - 39553 - 5229624</t>
  </si>
  <si>
    <t>SAQUE - LIVRE - CC - 39562 - 5229662</t>
  </si>
  <si>
    <t>SAQUE - LIVRE - CC - 39597 - 5229762</t>
  </si>
  <si>
    <t>SAQUE - LIVRE - CC - 39610 - 5229804</t>
  </si>
  <si>
    <t>SAQUE - LIVRE - CC - 39614 - 5229812</t>
  </si>
  <si>
    <t>SAQUE - LIVRE - CC - 39617 - 5230119</t>
  </si>
  <si>
    <t>SAQUE - LIVRE - CC - 39618 - 5230120</t>
  </si>
  <si>
    <t>SAQUE - LIVRE - CC - 39621 - 5230123</t>
  </si>
  <si>
    <t>LIQUIDACAO DO CONTRATO NR. - BV214552767 -</t>
  </si>
  <si>
    <t>SAQUE - LIVRE - CC - 39409 - 5227115</t>
  </si>
  <si>
    <t>SAQUE - LIVRE - CC - 39427 - 5228750</t>
  </si>
  <si>
    <t>SAQUE - LIVRE - CC - 39518 - 5229581</t>
  </si>
  <si>
    <t>SAQUE - LIVRE - CC - 39410 - 5227088</t>
  </si>
  <si>
    <t>SAQUE - LIVRE - CC - 39418 - 5228598</t>
  </si>
  <si>
    <t>SAQUE - LIVRE - CC - 39426 - 5228730</t>
  </si>
  <si>
    <t>SAQUE - LIVRE - CC - 39429 - 5228836</t>
  </si>
  <si>
    <t>SAQUE - LIVRE - CC - 39434 - 5228910</t>
  </si>
  <si>
    <t>SAQUE - LIVRE - CC - 39442 - 5228986</t>
  </si>
  <si>
    <t>SAQUE - LIVRE - CC - 39477 - 5229288</t>
  </si>
  <si>
    <t>SAQUE - LIVRE - CC - 39488 - 5229407</t>
  </si>
  <si>
    <t>LIQUIDACAO DO CONTRATO NR. - BV214552768 -</t>
  </si>
  <si>
    <t>SAQUE - LIVRE - CC - 39413 - 5227085</t>
  </si>
  <si>
    <t>SAQUE - LIVRE - CC - 39620 - 5230122</t>
  </si>
  <si>
    <t>SAQUE - LIVRE - CC - 39460 - 5229142</t>
  </si>
  <si>
    <t>SAQUE - LIVRE - CC - 39497 - 5229510</t>
  </si>
  <si>
    <t>SAQUE - LIVRE - CC - 39408 - 5227118</t>
  </si>
  <si>
    <t>SAQUE - LIVRE - CC - 39430 - 5228848</t>
  </si>
  <si>
    <t>SAQUE - LIVRE - CC - 39438 - 5228961</t>
  </si>
  <si>
    <t>SAQUE - LIVRE - CC - 39431 - 5228853</t>
  </si>
  <si>
    <t>LIQUIDACAO DO CONTRATO NR. - BV214588627 -</t>
  </si>
  <si>
    <t>SAQUE - LIVRE - CC - 39744 - 5229138</t>
  </si>
  <si>
    <t>SAQUE - LIVRE - CC - 39745 - 5229477</t>
  </si>
  <si>
    <t>SAQUE - LIVRE - CC - 39746 - 5229611</t>
  </si>
  <si>
    <t>LIQUIDACAO DO CONTRATO NR. - BV214588508 -</t>
  </si>
  <si>
    <t>LIQUIDACAO DO CONTRATO NR. - BV214586434 -</t>
  </si>
  <si>
    <t>SAQUE - LIVRE - CC - 39670 - 5229015</t>
  </si>
  <si>
    <t>LIQUIDACAO DO CONTRATO NR. - BV214588506 -</t>
  </si>
  <si>
    <t>LIQUIDACAO DO CONTRATO NR. - BV214588505 -</t>
  </si>
  <si>
    <t>LIQUIDACAO DO CONTRATO NR. - BV214588626 -</t>
  </si>
  <si>
    <t>ORDEM DEVOLVIDA</t>
  </si>
  <si>
    <t>ORDEM RECEBIDA</t>
  </si>
  <si>
    <t>ESTORNO DE ORDEM RECEBIDA</t>
  </si>
  <si>
    <t>COMPRA DE MOEDA</t>
  </si>
  <si>
    <t>CHEQUE COMPENSADO</t>
  </si>
  <si>
    <t>CHEQUE DEVOLVIDO</t>
  </si>
  <si>
    <t>TC COMPENSADO</t>
  </si>
  <si>
    <t>TC DEVOLVIDO</t>
  </si>
  <si>
    <t>TRANSFERÊNCIA 18073</t>
  </si>
  <si>
    <t xml:space="preserve">PAGAMENTO MULTIMOEDA </t>
  </si>
  <si>
    <t>PAGAMENTO CONFIDENCE</t>
  </si>
  <si>
    <t>PAGAMENTO CORPORATE CONTROL</t>
  </si>
  <si>
    <t>PAGAMENTO MONEYGRAM</t>
  </si>
  <si>
    <t>RECEBIMENTO MONEYGRAM</t>
  </si>
  <si>
    <t>PAGAMENTO SMALL WORD</t>
  </si>
  <si>
    <t>RECEBIMENTO XPRESS MONEY</t>
  </si>
  <si>
    <t>ESTORNO DE TC</t>
  </si>
  <si>
    <t>ESTORNO DE CHEQUE</t>
  </si>
  <si>
    <t>DEPOSITO - LIVRE - CC - 39844 - OR DEV 5176737</t>
  </si>
  <si>
    <t>SAQUE - LIVRE - CC - 39637 - 5230491</t>
  </si>
  <si>
    <t>SAQUE - LIVRE - CC - 39647 - 5230738</t>
  </si>
  <si>
    <t>SAQUE - LIVRE - CC - 39649 - 5229395</t>
  </si>
  <si>
    <t>SAQUE - LIVRE - CC - 39651 - 5230317</t>
  </si>
  <si>
    <t>SAQUE - LIVRE - CC - 39669 - 5230782</t>
  </si>
  <si>
    <t>SAQUE - LIVRE - CC - 39673 - 5229391</t>
  </si>
  <si>
    <t>SAQUE - LIVRE - CC - 39720 - 5231190</t>
  </si>
  <si>
    <t>SAQUE - LIVRE - CC - 39724 - 5231203</t>
  </si>
  <si>
    <t>SAQUE - LIVRE - CC - 39741 - 5231249</t>
  </si>
  <si>
    <t>LIQUIDACAO DO CONTRATO NR. - BV214588418 -</t>
  </si>
  <si>
    <t>SAQUE - LIVRE - CC - 39747 - 5231213</t>
  </si>
  <si>
    <t>LIQUIDACAO DO CONTRATO NR. - BV214588504 -</t>
  </si>
  <si>
    <t>SAQUE - LIVRE - CC - 39751 - 5231340</t>
  </si>
  <si>
    <t>SAQUE - LIVRE - CC - 39755 - 5231363</t>
  </si>
  <si>
    <t>SAQUE - LIVRE - CC - 39767 - 5231429</t>
  </si>
  <si>
    <t>TRANSFERENCIA DE ORDENS PARA CCME - LIVR - OPR9234 -</t>
  </si>
  <si>
    <t>SAQUE - LIVRE - CC - 39783 - 5231519</t>
  </si>
  <si>
    <t>SAQUE - LIVRE - CC - 39785 - 5231655</t>
  </si>
  <si>
    <t>SAQUE - LIVRE - CC - 39786 - 5231709</t>
  </si>
  <si>
    <t>SAQUE - LIVRE - CC - 39788 - 5231716</t>
  </si>
  <si>
    <t>SAQUE - LIVRE - CC - 39792 - 5231757</t>
  </si>
  <si>
    <t>SAQUE - LIVRE - CC - 39802 - 5231798</t>
  </si>
  <si>
    <t>TRANSFERENCIA DE ORDENS PARA CCME - LIVR - OPR9319 -</t>
  </si>
  <si>
    <t>SAQUE - LIVRE - CC - 39879 - 5232012</t>
  </si>
  <si>
    <t>LIQUIDACAO DO CONTRATO NR. - BV214586503 -</t>
  </si>
  <si>
    <t>LIQUIDACAO DO CONTRATO NR. - BV214586504 -</t>
  </si>
  <si>
    <t>DEPOSITO - LIVRE - CC - 39946 - ORD DEV 5214644</t>
  </si>
  <si>
    <t>SAQUE - LIVRE - CC - 39953 - 5228849</t>
  </si>
  <si>
    <t>SAQUE - LIVRE - CC - 39981 - 5231360</t>
  </si>
  <si>
    <t>SAQUE - LIVRE - CC - 39979 - 5231353</t>
  </si>
  <si>
    <t>SAQUE - LIVRE - CC - 39986 - 5231468</t>
  </si>
  <si>
    <t>SAQUE - LIVRE - CC - 40001 - 5231687</t>
  </si>
  <si>
    <t>SAQUE - LIVRE - CC - 40008 - 5231795</t>
  </si>
  <si>
    <t>SAQUE - LIVRE - CC - 40024 - 5232008</t>
  </si>
  <si>
    <t>SAQUE - LIVRE - CC - 40030 - 5232280</t>
  </si>
  <si>
    <t>SAQUE - LIVRE - CC - 40039 - 5232371</t>
  </si>
  <si>
    <t>SAQUE - LIVRE - CC - 40068 - 5232537</t>
  </si>
  <si>
    <t>SAQUE - LIVRE - CC - 39987 - 5231480</t>
  </si>
  <si>
    <t>SAQUE - LIVRE - CC - 40000 - 5231682</t>
  </si>
  <si>
    <t>DEPOSITO - LIVRE - CC - 39942 - OR DEV 5176737</t>
  </si>
  <si>
    <t>ANULACAO DEPOSITO - LIVRE - CC - 39844 -</t>
  </si>
  <si>
    <t>DEPOSITO - LIVRE - CC - 39945 - ORD DEV 5221360</t>
  </si>
  <si>
    <t>SAQUE - LIVRE - CC - 39958 - 5230733</t>
  </si>
  <si>
    <t>SAQUE - LIVRE - CC - 39959 - 5231136</t>
  </si>
  <si>
    <t>SAQUE - LIVRE - CC - 39962 - 5231225</t>
  </si>
  <si>
    <t>SAQUE - LIVRE - CC - 39963 - 5231243</t>
  </si>
  <si>
    <t>SAQUE - LIVRE - CC - 39964 - 5231247</t>
  </si>
  <si>
    <t>SAQUE - LIVRE - CC - 39976 - 5231326</t>
  </si>
  <si>
    <t>SAQUE - LIVRE - CC - 39977 - 5231335</t>
  </si>
  <si>
    <t>SAQUE - LIVRE - CC - 39978 - 5231351</t>
  </si>
  <si>
    <t>SAQUE - LIVRE - CC - 39980 - 5231356</t>
  </si>
  <si>
    <t>SAQUE - LIVRE - CC - 39982 - 5231382</t>
  </si>
  <si>
    <t>SAQUE - LIVRE - CC - 39984 - 5231396</t>
  </si>
  <si>
    <t>SAQUE - LIVRE - CC - 39985 - 5231444</t>
  </si>
  <si>
    <t>SAQUE - LIVRE - CC - 39998 - 5231667</t>
  </si>
  <si>
    <t>SAQUE - LIVRE - CC - 40003 - 5231718</t>
  </si>
  <si>
    <t>SAQUE - LIVRE - CC - 40004 - 5231720</t>
  </si>
  <si>
    <t>SAQUE - LIVRE - CC - 40006 - 5231780</t>
  </si>
  <si>
    <t>SAQUE - LIVRE - CC - 40007 - 5231781</t>
  </si>
  <si>
    <t>SAQUE - LIVRE - CC - 40009 - 5231796</t>
  </si>
  <si>
    <t>SAQUE - LIVRE - CC - 40011 - 5231882</t>
  </si>
  <si>
    <t>SAQUE - LIVRE - CC - 40015 - 5231952</t>
  </si>
  <si>
    <t>SAQUE - LIVRE - CC - 40025 - 5232015</t>
  </si>
  <si>
    <t>SAQUE - LIVRE - CC - 40026 - 5232017</t>
  </si>
  <si>
    <t>SAQUE - LIVRE - CC - 40027 - 5232018</t>
  </si>
  <si>
    <t>SAQUE - LIVRE - CC - 40031 - 5232282</t>
  </si>
  <si>
    <t>SAQUE - LIVRE - CC - 40032 - 5232344</t>
  </si>
  <si>
    <t>SAQUE - LIVRE - CC - 40033 - 5232351</t>
  </si>
  <si>
    <t>SAQUE - LIVRE - CC - 40042 - 5232390</t>
  </si>
  <si>
    <t>SAQUE - LIVRE - CC - 40043 - 5232401</t>
  </si>
  <si>
    <t>SAQUE - LIVRE - CC - 40045 - 5232422</t>
  </si>
  <si>
    <t>SAQUE - LIVRE - CC - 40046 - 5232442</t>
  </si>
  <si>
    <t>SAQUE - LIVRE - CC - 40048 - 5232446</t>
  </si>
  <si>
    <t>SAQUE - LIVRE - CC - 40051 - 5232485</t>
  </si>
  <si>
    <t>SAQUE - LIVRE - CC - 40053 - 5232487</t>
  </si>
  <si>
    <t>SAQUE - LIVRE - CC - 40054 - 5232489</t>
  </si>
  <si>
    <t>SAQUE - LIVRE - CC - 40055 - 5232492</t>
  </si>
  <si>
    <t>SAQUE - LIVRE - CC - 40084 - 5232551</t>
  </si>
  <si>
    <t>SAQUE - LIVRE - CC - 40094 - 5232568</t>
  </si>
  <si>
    <t>SAQUE - LIVRE - CC - 40096 - 5232571</t>
  </si>
  <si>
    <t>SAQUE - LIVRE - CC - 40097 - 5232575</t>
  </si>
  <si>
    <t>SAQUE - LIVRE - CC - 40100 - 5232632</t>
  </si>
  <si>
    <t>SAQUE - LIVRE - CC - 40122 - 5232742</t>
  </si>
  <si>
    <t>SAQUE - LIVRE - CC - 40174 - 5232799</t>
  </si>
  <si>
    <t>SAQUE - LIVRE - CC - 40175 - 5232800</t>
  </si>
  <si>
    <t>SAQUE - LIVRE - CC - 40176 - 5233049</t>
  </si>
  <si>
    <t>SAQUE - LIVRE - CC - 40177 - 5233050</t>
  </si>
  <si>
    <t>SAQUE - LIVRE - CC - 40178 - 5233051</t>
  </si>
  <si>
    <t>SAQUE - LIVRE - CC - 40180 - 5233053</t>
  </si>
  <si>
    <t>SAQUE - LIVRE - CC - 40182 - 5233056</t>
  </si>
  <si>
    <t>SAQUE - LIVRE - CC - 40184 - 5233058</t>
  </si>
  <si>
    <t>SAQUE - LIVRE - CC - 40189 - 5233063</t>
  </si>
  <si>
    <t>SAQUE - LIVRE - CC - 40190 - 5233064</t>
  </si>
  <si>
    <t>SAQUE - LIVRE - CC - 40191 - 5233065</t>
  </si>
  <si>
    <t>SAQUE - LIVRE - CC - 40192 - 5233066</t>
  </si>
  <si>
    <t>SAQUE - LIVRE - CC - 40193 - 5233067</t>
  </si>
  <si>
    <t>SAQUE - LIVRE - CC - 40196 - 5233070</t>
  </si>
  <si>
    <t>SAQUE - LIVRE - CC - 40197 - 5233071</t>
  </si>
  <si>
    <t>SAQUE - LIVRE - CC - 40199 - 5233073</t>
  </si>
  <si>
    <t>SAQUE - LIVRE - CC - 40210 - 5231201</t>
  </si>
  <si>
    <t>SAQUE - LIVRE - CC - 40246 - 5228828</t>
  </si>
  <si>
    <t>SAQUE - LIVRE - CC - 39951 - 5228840</t>
  </si>
  <si>
    <t>SAQUE - LIVRE - CC - 39961 - 5231214</t>
  </si>
  <si>
    <t>SAQUE - LIVRE - CC - 39988 - 5231520</t>
  </si>
  <si>
    <t>SAQUE - LIVRE - CC - 40016 - 5231964</t>
  </si>
  <si>
    <t>SAQUE - LIVRE - CC - 39960 - 5231186</t>
  </si>
  <si>
    <t>SAQUE - LIVRE - CC - 40014 - 5231947</t>
  </si>
  <si>
    <t>SAQUE - LIVRE - CC - 40248 - 5232545</t>
  </si>
  <si>
    <t>SAQUE - LIVRE - CC - 39952 - 5228851</t>
  </si>
  <si>
    <t>SAQUE - LIVRE - CC - 40211 - 5231928</t>
  </si>
  <si>
    <t>SAQUE - LIVRE - CC - 40187 - 5233061</t>
  </si>
  <si>
    <t>BAIXA CREDITO DE CHEQUE - 1723 -</t>
  </si>
  <si>
    <t>TRANSFERENCIA DE ORDENS PARA CCME - LIVR - OPR8579 -</t>
  </si>
  <si>
    <t>DEPOSITO - LIVRE - CC - 39948 -</t>
  </si>
  <si>
    <t>DEPOSITO - LIVRE - CC - 39949 -</t>
  </si>
  <si>
    <t>DEPOSITO - LIVRE - CC - 39950 -</t>
  </si>
  <si>
    <t>LIQUIDACAO DO CONTRATO NR. - BV214588507 -</t>
  </si>
  <si>
    <t>SAQUE - LIVRE - CC - 39999 - 5231327</t>
  </si>
  <si>
    <t>SAQUE - LIVRE - CC - 40028 - 5232028</t>
  </si>
  <si>
    <t>SAQUE - LIVRE - CC - 40029 - 5232271</t>
  </si>
  <si>
    <t>SAQUE - LIVRE - CC - 40040 - 5232386</t>
  </si>
  <si>
    <t>SAQUE - LIVRE - CC - 40041 - 5232388</t>
  </si>
  <si>
    <t>SAQUE - LIVRE - CC - 40059 - 5232511</t>
  </si>
  <si>
    <t>SAQUE - LIVRE - CC - 40064 - 5232524</t>
  </si>
  <si>
    <t>SAQUE - LIVRE - CC - 40066 - 5232526</t>
  </si>
  <si>
    <t>SAQUE - LIVRE - CC - 40070 - 5232539</t>
  </si>
  <si>
    <t>SAQUE - LIVRE - CC - 40086 - 5232558</t>
  </si>
  <si>
    <t>SAQUE - LIVRE - CC - 40088 - 5232564</t>
  </si>
  <si>
    <t>SAQUE - LIVRE - CC - 40091 - 5232566</t>
  </si>
  <si>
    <t>SAQUE - LIVRE - CC - 40099 - 5232597</t>
  </si>
  <si>
    <t>SAQUE - LIVRE - CC - 40118 - 5232662</t>
  </si>
  <si>
    <t>SAQUE - LIVRE - CC - 40130 - 5232795</t>
  </si>
  <si>
    <t>SAQUE - LIVRE - CC - 40158 - 5232797</t>
  </si>
  <si>
    <t>SAQUE - LIVRE - CC - 40181 - 5233054</t>
  </si>
  <si>
    <t>SAQUE - LIVRE - CC - 40183 - 5233057</t>
  </si>
  <si>
    <t>SAQUE - LIVRE - CC - 40185 - 5233059</t>
  </si>
  <si>
    <t>SAQUE - LIVRE - CC - 40186 - 5233060</t>
  </si>
  <si>
    <t>SAQUE - LIVRE - CC - 40188 - 5233062</t>
  </si>
  <si>
    <t>SAQUE - LIVRE - CC - 40194 - 5233068</t>
  </si>
  <si>
    <t>SAQUE - LIVRE - CC - 40195 - 5233069</t>
  </si>
  <si>
    <t>SAQUE - LIVRE - CC - 40198 - 5233072</t>
  </si>
  <si>
    <t>SAQUE - LIVRE - CC - 40228 - 5233055</t>
  </si>
  <si>
    <t>SAQUE - LIVRE - CC - 40245 - 5228806</t>
  </si>
  <si>
    <t>SAQUE - LIVRE - CC - 40247 - 5231331</t>
  </si>
  <si>
    <t>SAQUE - LIVRE - CC - 40249 - 5232549</t>
  </si>
  <si>
    <t>SAQUE - LIVRE - CC - 40179 - 5233052</t>
  </si>
  <si>
    <t>SAQUE - LIVRE - CC - 40288 - 5232654</t>
  </si>
  <si>
    <t>SAQUE - LIVRE - CC - 40289 - 5232798</t>
  </si>
  <si>
    <t>SAQUE - LIVRE - CC - 40290 - 5233108</t>
  </si>
  <si>
    <t>LIQUIDACAO DO CONTRATO NR. - BV214644644 -</t>
  </si>
  <si>
    <t xml:space="preserve">ORDEM DEVOLVIDA </t>
  </si>
  <si>
    <t>SAQUE - LIVRE - CC - 40293 - 5233870</t>
  </si>
  <si>
    <t>SAQUE - LIVRE - CC - 40315 - 5233966</t>
  </si>
  <si>
    <t>SAQUE - LIVRE - CC - 40318 - 5234060</t>
  </si>
  <si>
    <t>SAQUE - LIVRE - CC - 40336 - 5234157</t>
  </si>
  <si>
    <t>SAQUE - LIVRE - CC - 40337 - 5234198</t>
  </si>
  <si>
    <t>SAQUE - LIVRE - CC - 40338 - 5234235</t>
  </si>
  <si>
    <t>SAQUE - LIVRE - CC - 40361 - 5234514</t>
  </si>
  <si>
    <t>SAQUE - LIVRE - CC - 40371 - 5234552</t>
  </si>
  <si>
    <t>LIQUIDACAO DO CONTRATO NR. - BV214649778 -</t>
  </si>
  <si>
    <t>LIQUIDACAO DO CONTRATO NR. - BV214649837 -</t>
  </si>
  <si>
    <t>LIQUIDACAO DO CONTRATO NR. - BV214649836 -</t>
  </si>
  <si>
    <t>LIQUIDACAO DO CONTRATO NR. - BV214671616 -</t>
  </si>
  <si>
    <t>LIQUIDACAO DO CONTRATO NR. - BV214667426 -</t>
  </si>
  <si>
    <t>LIQUIDACAO DO CONTRATO NR. - BV214671615 -</t>
  </si>
  <si>
    <t>SAQUE - LIVRE - CC - 40445 - 5228844</t>
  </si>
  <si>
    <t>LIQUIDACAO DO CONTRATO NR. - BV214672781 -</t>
  </si>
  <si>
    <t>SAQUE - LIVRE - CC - 40442 - 5232570</t>
  </si>
  <si>
    <t>LIQUIDACAO DO CONTRATO NR. - BV214671520 -</t>
  </si>
  <si>
    <t>LIQUIDACAO DO CONTRATO NR. - BV214672782 -</t>
  </si>
  <si>
    <t>LIQUIDACAO DO CONTRATO NR. - BV214671617 -</t>
  </si>
  <si>
    <t>LIQUIDACAO DO CONTRATO NR. - BV214649835 -</t>
  </si>
  <si>
    <t>SAQUE - LIVRE - CC - 40378 - 5234585</t>
  </si>
  <si>
    <t>SAQUE - LIVRE - CC - 40432 - 5234673</t>
  </si>
  <si>
    <t>SAQUE - LIVRE - CC - 40437 - 5234676</t>
  </si>
  <si>
    <t>LIQUIDACAO DO CONTRATO NR. - BV214671519 -</t>
  </si>
  <si>
    <t>LIQUIDACAO DO CONTRATO NR. - BV214672717 -</t>
  </si>
  <si>
    <t>SAQUE - LIVRE - CC - 40459 - 5233289</t>
  </si>
  <si>
    <t>SAQUE - LIVRE - CC - 40460 - 5233487</t>
  </si>
  <si>
    <t>TRANSFERENCIA DE ORDENS PARA CCME - LIVR - OPR9276 -</t>
  </si>
  <si>
    <t>TRANSFERENCIA DE ORDENS PARA CCME - LIVR - OPR9442 -</t>
  </si>
  <si>
    <t>SAQUE - LIVRE - CC - 40514 - 5231265</t>
  </si>
  <si>
    <t>SAQUE - LIVRE - CC - 40521 - 5234016</t>
  </si>
  <si>
    <t>SAQUE - LIVRE - CC - 40542 - 5234512</t>
  </si>
  <si>
    <t>SAQUE - LIVRE - CC - 40631 - 5235430</t>
  </si>
  <si>
    <t>SAQUE - LIVRE - CC - 40516 - 5231245</t>
  </si>
  <si>
    <t>SAQUE - LIVRE - CC - 40520 - 5233901</t>
  </si>
  <si>
    <t>SAQUE - LIVRE - CC - 40533 - 5234389</t>
  </si>
  <si>
    <t>SAQUE - LIVRE - CC - 40536 - 5234400</t>
  </si>
  <si>
    <t>SAQUE - LIVRE - CC - 40539 - 5234432</t>
  </si>
  <si>
    <t>SAQUE - LIVRE - CC - 40540 - 5234436</t>
  </si>
  <si>
    <t>SAQUE - LIVRE - CC - 40579 - 5235285</t>
  </si>
  <si>
    <t>SAQUE - LIVRE - CC - 40572 - 5235147</t>
  </si>
  <si>
    <t>DEPOSITO - LIVRE - CC - 40509 - ORD DEV 5170473</t>
  </si>
  <si>
    <t>SAQUE - LIVRE - CC - 40515 - 5231221</t>
  </si>
  <si>
    <t>SAQUE - LIVRE - CC - 40522 - 5234059</t>
  </si>
  <si>
    <t>SAQUE - LIVRE - CC - 40524 - 5234064</t>
  </si>
  <si>
    <t>SAQUE - LIVRE - CC - 40526 - 5234199</t>
  </si>
  <si>
    <t>SAQUE - LIVRE - CC - 40528 - 5234279</t>
  </si>
  <si>
    <t>SAQUE - LIVRE - CC - 40529 - 5234335</t>
  </si>
  <si>
    <t>SAQUE - LIVRE - CC - 40530 - 5234365</t>
  </si>
  <si>
    <t>SAQUE - LIVRE - CC - 40531 - 5234367</t>
  </si>
  <si>
    <t>SAQUE - LIVRE - CC - 40532 - 5234368</t>
  </si>
  <si>
    <t>SAQUE - LIVRE - CC - 40534 - 5234391</t>
  </si>
  <si>
    <t>SAQUE - LIVRE - CC - 40535 - 5234399</t>
  </si>
  <si>
    <t>SAQUE - LIVRE - CC - 40541 - 5234510</t>
  </si>
  <si>
    <t>SAQUE - LIVRE - CC - 40543 - 5234533</t>
  </si>
  <si>
    <t>SAQUE - LIVRE - CC - 40545 - 5234563</t>
  </si>
  <si>
    <t>SAQUE - LIVRE - CC - 40546 - 5234616</t>
  </si>
  <si>
    <t>SAQUE - LIVRE - CC - 40547 - 5234617</t>
  </si>
  <si>
    <t>SAQUE - LIVRE - CC - 40548 - 5234620</t>
  </si>
  <si>
    <t>SAQUE - LIVRE - CC - 40550 - 5234755</t>
  </si>
  <si>
    <t>SAQUE - LIVRE - CC - 40551 - 5234757</t>
  </si>
  <si>
    <t>SAQUE - LIVRE - CC - 40557 - 5234857</t>
  </si>
  <si>
    <t>SAQUE - LIVRE - CC - 40558 - 5234858</t>
  </si>
  <si>
    <t>SAQUE - LIVRE - CC - 40561 - 5234891</t>
  </si>
  <si>
    <t>SAQUE - LIVRE - CC - 40564 - 5234951</t>
  </si>
  <si>
    <t>SAQUE - LIVRE - CC - 40569 - 5235081</t>
  </si>
  <si>
    <t>SAQUE - LIVRE - CC - 40570 - 5235083</t>
  </si>
  <si>
    <t>SAQUE - LIVRE - CC - 40577 - 5235262</t>
  </si>
  <si>
    <t>SAQUE - LIVRE - CC - 40578 - 5235161</t>
  </si>
  <si>
    <t>SAQUE - LIVRE - CC - 40580 - 5235302</t>
  </si>
  <si>
    <t>SAQUE - LIVRE - CC - 40596 - 5235367</t>
  </si>
  <si>
    <t>SAQUE - LIVRE - CC - 40645 - 5235503</t>
  </si>
  <si>
    <t>SAQUE - LIVRE - CC - 40650 - 5235506</t>
  </si>
  <si>
    <t>SAQUE - LIVRE - CC - 40651 - 5235507</t>
  </si>
  <si>
    <t>SAQUE - LIVRE - CC - 40652 - 5235509</t>
  </si>
  <si>
    <t>SAQUE - LIVRE - CC - 40654 - 5235516</t>
  </si>
  <si>
    <t>SAQUE - LIVRE - CC - 40659 - 5235518</t>
  </si>
  <si>
    <t>SAQUE - LIVRE - CC - 40660 - 5235519</t>
  </si>
  <si>
    <t>SAQUE - LIVRE - CC - 40662 - 5235766</t>
  </si>
  <si>
    <t>SAQUE - LIVRE - CC - 40663 - 5235767</t>
  </si>
  <si>
    <t>SAQUE - LIVRE - CC - 40664 - 5235768</t>
  </si>
  <si>
    <t>SAQUE - LIVRE - CC - 40668 - 5235772</t>
  </si>
  <si>
    <t>SAQUE - LIVRE - CC - 40669 - 5235773</t>
  </si>
  <si>
    <t>TRANSFERENCIA DE ORDENS PARA CCME - LIVR - OPR9466 -</t>
  </si>
  <si>
    <t>SAQUE - LIVRE - CC - 40518 - 5231224</t>
  </si>
  <si>
    <t>SAQUE - LIVRE - CC - 40556 - 5234838</t>
  </si>
  <si>
    <t>SAQUE - LIVRE - CC - 40600 - 5235373</t>
  </si>
  <si>
    <t>SAQUE - LIVRE - CC - 40537 - 5234410</t>
  </si>
  <si>
    <t>SAQUE - LIVRE - CC - 40538 - 5234414</t>
  </si>
  <si>
    <t>SAQUE - LIVRE - CC - 40517 - 5231289</t>
  </si>
  <si>
    <t>SAQUE - LIVRE - CC - 40544 - 5234562</t>
  </si>
  <si>
    <t>DEPOSITO - LIVRE - CC - 40499 - OR DEV 5228030</t>
  </si>
  <si>
    <t>DEPOSITO - LIVRE - CC - 40500 - OR DEV 5209546</t>
  </si>
  <si>
    <t>DEPOSITO - LIVRE - CC - 40504 - OR DEV 5221046</t>
  </si>
  <si>
    <t>SAQUE - LIVRE - CC - 40519 - 5231217</t>
  </si>
  <si>
    <t>SAQUE - LIVRE - CC - 40552 - 5234796</t>
  </si>
  <si>
    <t>SAQUE - LIVRE - CC - 40553 - 5234806</t>
  </si>
  <si>
    <t>SAQUE - LIVRE - CC - 40554 - 5234811</t>
  </si>
  <si>
    <t>SAQUE - LIVRE - CC - 40555 - 5234816</t>
  </si>
  <si>
    <t>SAQUE - LIVRE - CC - 40559 - 5234859</t>
  </si>
  <si>
    <t>SAQUE - LIVRE - CC - 40560 - 5234884</t>
  </si>
  <si>
    <t>SAQUE - LIVRE - CC - 40562 - 5234940</t>
  </si>
  <si>
    <t>SAQUE - LIVRE - CC - 40565 - 5234993</t>
  </si>
  <si>
    <t>SAQUE - LIVRE - CC - 40566 - 5235024</t>
  </si>
  <si>
    <t>SAQUE - LIVRE - CC - 40574 - 5235209</t>
  </si>
  <si>
    <t>SAQUE - LIVRE - CC - 40575 - 5235232</t>
  </si>
  <si>
    <t>SAQUE - LIVRE - CC - 40581 - 5235312</t>
  </si>
  <si>
    <t>SAQUE - LIVRE - CC - 40582 - 5235320</t>
  </si>
  <si>
    <t>SAQUE - LIVRE - CC - 40588 - 5235324</t>
  </si>
  <si>
    <t>SAQUE - LIVRE - CC - 40625 - 5235390</t>
  </si>
  <si>
    <t>SAQUE - LIVRE - CC - 40658 - 5235517</t>
  </si>
  <si>
    <t>SAQUE - LIVRE - CC - 40661 - 5235765</t>
  </si>
  <si>
    <t>SAQUE - LIVRE - CC - 40665 - 5235769</t>
  </si>
  <si>
    <t>SAQUE - LIVRE - CC - 40666 - 5235770</t>
  </si>
  <si>
    <t>SAQUE - LIVRE - CC - 40667 - 5235771</t>
  </si>
  <si>
    <t>SAQUE - LIVRE - CC - 40670 - 5235774</t>
  </si>
  <si>
    <t>SAQUE - LIVRE - CC - 40671 - 5235775</t>
  </si>
  <si>
    <t>SAQUE - LIVRE - CC - 40672 - 5235776</t>
  </si>
  <si>
    <t>SAQUE - LIVRE - CC - 40673 - 5235777</t>
  </si>
  <si>
    <t>PAGAMENTOMULTI</t>
  </si>
  <si>
    <t>LIQUIDACAO DO CONTRATO NR. - BV214712852 -</t>
  </si>
  <si>
    <t>LIQUIDACAO DO CONTRATO NR. - BV214712962 -</t>
  </si>
  <si>
    <t>LIQUIDACAO DO CONTRATO NR. - BV214748236 -</t>
  </si>
  <si>
    <t>SAQUE - LIVRE - CC - 40781 - 5234576</t>
  </si>
  <si>
    <t>LIQUIDACAO DO CONTRATO NR. - BV214748196 -</t>
  </si>
  <si>
    <t>LIQUIDACAO DO CONTRATO NR. - BV214749479 -</t>
  </si>
  <si>
    <t>LIQUIDACAO DO CONTRATO NR. - BV214712854 -</t>
  </si>
  <si>
    <t>SAQUE - LIVRE - CC - 40775 - 5234416</t>
  </si>
  <si>
    <t>SAQUE - LIVRE - CC - 40784 - 5235510</t>
  </si>
  <si>
    <t>LIQUIDACAO DO CONTRATO NR. - BV214748197 -</t>
  </si>
  <si>
    <t>LIQUIDACAO DO CONTRATO NR. - BV214748195 -</t>
  </si>
  <si>
    <t>LIQUIDACAO DO CONTRATO NR. - BV214749477 -</t>
  </si>
  <si>
    <t>LIQUIDACAO DO CONTRATO NR. - BV214748237 -</t>
  </si>
  <si>
    <t>SAQUE - LIVRE - CC - 40766 - 5236269</t>
  </si>
  <si>
    <t>SAQUE - LIVRE - CC - 40791 - 5236403</t>
  </si>
  <si>
    <t>SAQUE - LIVRE - CC - 40792 - 5236456</t>
  </si>
  <si>
    <t>SAQUE - LIVRE - CC - 40796 - 5236492</t>
  </si>
  <si>
    <t>SAQUE - LIVRE - CC - 40799 - 5236509</t>
  </si>
  <si>
    <t>SAQUE - LIVRE - CC - 40800 - 5236513</t>
  </si>
  <si>
    <t>SAQUE - LIVRE - CC - 40801 - 5236523</t>
  </si>
  <si>
    <t>SAQUE - LIVRE - CC - 40805 - 5236603</t>
  </si>
  <si>
    <t>SAQUE - LIVRE - CC - 40806 - 5236624</t>
  </si>
  <si>
    <t>SAQUE - LIVRE - CC - 40808 - 5236771</t>
  </si>
  <si>
    <t>SAQUE - LIVRE - CC - 40816 - 5236871</t>
  </si>
  <si>
    <t>SAQUE - LIVRE - CC - 40829 - 5236940</t>
  </si>
  <si>
    <t>SAQUE - LIVRE - CC - 40860 - 5237109</t>
  </si>
  <si>
    <t>SAQUE - LIVRE - CC - 40866 - 5237141</t>
  </si>
  <si>
    <t>SAQUE - LIVRE - CC - 40867 - 5237162</t>
  </si>
  <si>
    <t>LIQUIDACAO DO CONTRATO NR. - BV214748193 -</t>
  </si>
  <si>
    <t>SAQUE - LIVRE - CC - 40868 - 5237172</t>
  </si>
  <si>
    <t>SAQUE - LIVRE - CC - 40869 - 5236102</t>
  </si>
  <si>
    <t>SAQUE - LIVRE - CC - 40873 - 5237191</t>
  </si>
  <si>
    <t>TRANSFERENCIA DE ORDENS PARA CCME - LIVR - OPR9081 -</t>
  </si>
  <si>
    <t>TRANSFERENCIA DE ORDENS PARA CCME - LIVR - OPR7901 -</t>
  </si>
  <si>
    <t>SAQUE - LIVRE - CC - 40930 - 5233904</t>
  </si>
  <si>
    <t>SAQUE - LIVRE - CC - 40937 - 5235944</t>
  </si>
  <si>
    <t>SAQUE - LIVRE - CC - 40953 - 5235942</t>
  </si>
  <si>
    <t>SAQUE - LIVRE - CC - 40964 - 5236623</t>
  </si>
  <si>
    <t>SAQUE - LIVRE - CC - 40965 - 5236628</t>
  </si>
  <si>
    <t>SAQUE - LIVRE - CC - 40969 - 5236770</t>
  </si>
  <si>
    <t>SAQUE - LIVRE - CC - 40986 - 5237221</t>
  </si>
  <si>
    <t>SAQUE - LIVRE - CC - 41023 - 5237749</t>
  </si>
  <si>
    <t>SAQUE - LIVRE - CC - 41089 - 5238280</t>
  </si>
  <si>
    <t>SAQUE - LIVRE - CC - 40936 - 5235943</t>
  </si>
  <si>
    <t>SAQUE - LIVRE - CC - 40950 - 5236321</t>
  </si>
  <si>
    <t>SAQUE - LIVRE - CC - 40957 - 5236476</t>
  </si>
  <si>
    <t>SAQUE - LIVRE - CC - 40958 - 5236489</t>
  </si>
  <si>
    <t>SAQUE - LIVRE - CC - 40961 - 5236504</t>
  </si>
  <si>
    <t>SAQUE - LIVRE - CC - 40963 - 5236517</t>
  </si>
  <si>
    <t>SAQUE - LIVRE - CC - 40980 - 5237116</t>
  </si>
  <si>
    <t>SAQUE - LIVRE - CC - 40988 - 5237268</t>
  </si>
  <si>
    <t>SAQUE - LIVRE - CC - 41010 - 5237591</t>
  </si>
  <si>
    <t>SAQUE - LIVRE - CC - 41020 - 5237711</t>
  </si>
  <si>
    <t>SAQUE - LIVRE - CC - 41140 - 5237254</t>
  </si>
  <si>
    <t>SAQUE - LIVRE - CC - 41004 - 5237531</t>
  </si>
  <si>
    <t>SAQUE - LIVRE - CC - 40932 - 5233896</t>
  </si>
  <si>
    <t>SAQUE - LIVRE - CC - 40938 - 5235945</t>
  </si>
  <si>
    <t>SAQUE - LIVRE - CC - 40951 - 5236342</t>
  </si>
  <si>
    <t>SAQUE - LIVRE - CC - 40956 - 5236447</t>
  </si>
  <si>
    <t>SAQUE - LIVRE - CC - 40966 - 5236689</t>
  </si>
  <si>
    <t>SAQUE - LIVRE - CC - 40972 - 5236898</t>
  </si>
  <si>
    <t>SAQUE - LIVRE - CC - 40976 - 5236947</t>
  </si>
  <si>
    <t>SAQUE - LIVRE - CC - 40977 - 5236977</t>
  </si>
  <si>
    <t>SAQUE - LIVRE - CC - 40978 - 5236978</t>
  </si>
  <si>
    <t>SAQUE - LIVRE - CC - 41025 - 5237751</t>
  </si>
  <si>
    <t>SAQUE - LIVRE - CC - 41027 - 5237758</t>
  </si>
  <si>
    <t>SAQUE - LIVRE - CC - 41037 - 5237779</t>
  </si>
  <si>
    <t>SAQUE - LIVRE - CC - 40934 - 5233900</t>
  </si>
  <si>
    <t>SAQUE - LIVRE - CC - 40954 - 5236424</t>
  </si>
  <si>
    <t>SAQUE - LIVRE - CC - 40971 - 5236870</t>
  </si>
  <si>
    <t>SAQUE - LIVRE - CC - 41011 - 5237597</t>
  </si>
  <si>
    <t>SAQUE - LIVRE - CC - 41012 - 5237602</t>
  </si>
  <si>
    <t>SAQUE - LIVRE - CC - 41035 - 5237765</t>
  </si>
  <si>
    <t>SAQUE - LIVRE - CC - 41090 - 5238282</t>
  </si>
  <si>
    <t>SAQUE - LIVRE - CC - 40933 - 5233912</t>
  </si>
  <si>
    <t>SAQUE - LIVRE - CC - 41044 - 5237836</t>
  </si>
  <si>
    <t>SAQUE - LIVRE - CC - 40931 - 5233894</t>
  </si>
  <si>
    <t>SAQUE - LIVRE - CC - 40935 - 5234826</t>
  </si>
  <si>
    <t>SAQUE - LIVRE - CC - 40979 - 5236975</t>
  </si>
  <si>
    <t>SAQUE - LIVRE - CC - 40985 - 5237214</t>
  </si>
  <si>
    <t>SAQUE - LIVRE - CC - 40990 - 5237292</t>
  </si>
  <si>
    <t>SAQUE - LIVRE - CC - 40993 - 5237294</t>
  </si>
  <si>
    <t>SAQUE - LIVRE - CC - 41009 - 5237564</t>
  </si>
  <si>
    <t>SAQUE - LIVRE - CC - 41013 - 5237603</t>
  </si>
  <si>
    <t>SAQUE - LIVRE - CC - 41022 - 5237748</t>
  </si>
  <si>
    <t>SAQUE - LIVRE - CC - 41024 - 5237750</t>
  </si>
  <si>
    <t>SAQUE - LIVRE - CC - 41026 - 5237756</t>
  </si>
  <si>
    <t>SAQUE - LIVRE - CC - 41038 - 5237785</t>
  </si>
  <si>
    <t>SAQUE - LIVRE - CC - 41039 - 5237800</t>
  </si>
  <si>
    <t>SAQUE - LIVRE - CC - 41040 - 5237808</t>
  </si>
  <si>
    <t>DEPOSITO - LIVRE - CC - 41213 - ORD DEV 5117638</t>
  </si>
  <si>
    <t>SAQUE - LIVRE - CC - 41214 - 5237809</t>
  </si>
  <si>
    <t>SAQUE - LIVRE - CC - 41215 - 5237870</t>
  </si>
  <si>
    <t>SAQUE - LIVRE - CC - 41216 - 5238277</t>
  </si>
  <si>
    <t>SAQUE - LIVRE - CC - 41239 - 5239393</t>
  </si>
  <si>
    <t>LIQUIDACAO DO CONTRATO NR. - BV214897970 -</t>
  </si>
  <si>
    <t>SAQUE - LIVRE - CC - 41292 - 5237560</t>
  </si>
  <si>
    <t>SAQUE - LIVRE - CC - 41293 - 5237638</t>
  </si>
  <si>
    <t>SAQUE - LIVRE - CC - 41294 - 5237755</t>
  </si>
  <si>
    <t>SAQUE - LIVRE - CC - 41295 - 5238023</t>
  </si>
  <si>
    <t>SAQUE - LIVRE - CC - 41296 - 5238026</t>
  </si>
  <si>
    <t>SAQUE - LIVRE - CC - 41297 - 5238285</t>
  </si>
  <si>
    <t>SAQUE - LIVRE - CC - 41298 - 5238286</t>
  </si>
  <si>
    <t>SAQUE - LIVRE - CC - 41299 - 5238303</t>
  </si>
  <si>
    <t>SAQUE - LIVRE - CC - 41300 - 5238723</t>
  </si>
  <si>
    <t>SAQUE - LIVRE - CC - 41301 - 5238998</t>
  </si>
  <si>
    <t>SAQUE - LIVRE - CC - 41302 - 5239006</t>
  </si>
  <si>
    <t>SAQUE - LIVRE - CC - 41303 - 5239047</t>
  </si>
  <si>
    <t>SAQUE - LIVRE - CC - 41305 - 5239267</t>
  </si>
  <si>
    <t>SAQUE - LIVRE - CC - 41306 - 5239288</t>
  </si>
  <si>
    <t>SAQUE - LIVRE - CC - 41307 - 5239471</t>
  </si>
  <si>
    <t>SAQUE - LIVRE - CC - 41308 - 5239618</t>
  </si>
  <si>
    <t>SAQUE - LIVRE - CC - 41309 - 5239624</t>
  </si>
  <si>
    <t>SAQUE - LIVRE - CC - 41310 - 5239705</t>
  </si>
  <si>
    <t>SAQUE - LIVRE - CC - 41311 - 5239713</t>
  </si>
  <si>
    <t>LIQUIDACAO DO CONTRATO NR. - BV214899533 -</t>
  </si>
  <si>
    <t>LIQUIDACAO DO CONTRATO NR. - BV214900142 -</t>
  </si>
  <si>
    <t>SAQUE - LIVRE - CC - 41391 - 5236979</t>
  </si>
  <si>
    <t>LIQUIDACAO DO CONTRATO NR. - BV214905308 -</t>
  </si>
  <si>
    <t>TRANSFERENCIA DE ORDENS PARA CCME - LIVR - OPR9752 -</t>
  </si>
  <si>
    <t>TRANSFERENCIA DE ORDENS PARA CCME - LIVR - OPR9683 -</t>
  </si>
  <si>
    <t>LIQUIDACAO DO CONTRATO NR. - BV214898059 -</t>
  </si>
  <si>
    <t>SAQUE - LIVRE - CC - 41312 - 5234833</t>
  </si>
  <si>
    <t>SAQUE - LIVRE - CC - 41313 - 5236939</t>
  </si>
  <si>
    <t>SAQUE - LIVRE - CC - 41314 - 5236986</t>
  </si>
  <si>
    <t>SAQUE - LIVRE - CC - 41315 - 5237114</t>
  </si>
  <si>
    <t>SAQUE - LIVRE - CC - 41316 - 5237115</t>
  </si>
  <si>
    <t>SAQUE - LIVRE - CC - 41317 - 5237139</t>
  </si>
  <si>
    <t>SAQUE - LIVRE - CC - 41318 - 5237148</t>
  </si>
  <si>
    <t>SAQUE - LIVRE - CC - 41319 - 5237324</t>
  </si>
  <si>
    <t>SAQUE - LIVRE - CC - 41320 - 5237455</t>
  </si>
  <si>
    <t>SAQUE - LIVRE - CC - 41321 - 5237511</t>
  </si>
  <si>
    <t>SAQUE - LIVRE - CC - 41322 - 5237548</t>
  </si>
  <si>
    <t>SAQUE - LIVRE - CC - 41323 - 5237596</t>
  </si>
  <si>
    <t>SAQUE - LIVRE - CC - 41324 - 5237668</t>
  </si>
  <si>
    <t>SAQUE - LIVRE - CC - 41325 - 5237742</t>
  </si>
  <si>
    <t>SAQUE - LIVRE - CC - 41326 - 5237743</t>
  </si>
  <si>
    <t>SAQUE - LIVRE - CC - 41327 - 5237776</t>
  </si>
  <si>
    <t>SAQUE - LIVRE - CC - 41328 - 5237777</t>
  </si>
  <si>
    <t>SAQUE - LIVRE - CC - 41329 - 5237826</t>
  </si>
  <si>
    <t>SAQUE - LIVRE - CC - 41330 - 5237834</t>
  </si>
  <si>
    <t>SAQUE - LIVRE - CC - 41331 - 5237850</t>
  </si>
  <si>
    <t>SAQUE - LIVRE - CC - 41332 - 5237855</t>
  </si>
  <si>
    <t>SAQUE - LIVRE - CC - 41333 - 5237869</t>
  </si>
  <si>
    <t>SAQUE - LIVRE - CC - 41334 - 5237887</t>
  </si>
  <si>
    <t>SAQUE - LIVRE - CC - 41335 - 5237900</t>
  </si>
  <si>
    <t>SAQUE - LIVRE - CC - 41336 - 5237901</t>
  </si>
  <si>
    <t>SAQUE - LIVRE - CC - 41337 - 5237904</t>
  </si>
  <si>
    <t>SAQUE - LIVRE - CC - 41338 - 5237913</t>
  </si>
  <si>
    <t>SAQUE - LIVRE - CC - 41339 - 5237918</t>
  </si>
  <si>
    <t>SAQUE - LIVRE - CC - 41340 - 5237982</t>
  </si>
  <si>
    <t>SAQUE - LIVRE - CC - 41341 - 5238021</t>
  </si>
  <si>
    <t>SAQUE - LIVRE - CC - 41342 - 5238025</t>
  </si>
  <si>
    <t>SAQUE - LIVRE - CC - 41343 - 5238027</t>
  </si>
  <si>
    <t>SAQUE - LIVRE - CC - 41344 - 5238278</t>
  </si>
  <si>
    <t>SAQUE - LIVRE - CC - 41345 - 5238279</t>
  </si>
  <si>
    <t>SAQUE - LIVRE - CC - 41346 - 5238281</t>
  </si>
  <si>
    <t>SAQUE - LIVRE - CC - 41347 - 5238283</t>
  </si>
  <si>
    <t>SAQUE - LIVRE - CC - 41348 - 5238284</t>
  </si>
  <si>
    <t>LIQUIDACAO DO CONTRATO NR. - BV214900143 -</t>
  </si>
  <si>
    <t>LIQUIDACAO DO CONTRATO NR. - BV214900385 -</t>
  </si>
  <si>
    <t>LIQUIDACAO DO CONTRATO NR. - BV214898060 -</t>
  </si>
  <si>
    <t>LIQUIDACAO DO CONTRATO NR. - BV214900387 -</t>
  </si>
  <si>
    <t>LIQUIDACAO DO CONTRATO NR. - BV214874460 -</t>
  </si>
  <si>
    <t>SAQUE - LIVRE - CC - 41248 - 5233903</t>
  </si>
  <si>
    <t>LIQUIDACAO DO CONTRATO NR. - BV214895127 -</t>
  </si>
  <si>
    <t>LIQUIDACAO DO CONTRATO NR. - BV214898062 -</t>
  </si>
  <si>
    <t>LIQUIDACAO DO CONTRATO NR. - BV214898057 -</t>
  </si>
  <si>
    <t>TRANSFERENCIA DE ORDENS PARA CCME - LIVR - OPR9719 -</t>
  </si>
  <si>
    <t>SAQUE - LIVRE - CC - 41451 - 5237192</t>
  </si>
  <si>
    <t>SAQUE - LIVRE - CC - 41501 - 5239875</t>
  </si>
  <si>
    <t>SAQUE - LIVRE - CC - 41504 - 5239902</t>
  </si>
  <si>
    <t>SAQUE - LIVRE - CC - 41506 - 5239908</t>
  </si>
  <si>
    <t>SAQUE - LIVRE - CC - 41508 - 5239919</t>
  </si>
  <si>
    <t>SAQUE - LIVRE - CC - 41513 - 5240049</t>
  </si>
  <si>
    <t>SAQUE - LIVRE - CC - 41514 - 5240062</t>
  </si>
  <si>
    <t>SAQUE - LIVRE - CC - 41517 - 5240086</t>
  </si>
  <si>
    <t>SAQUE - LIVRE - CC - 41521 - 5240104</t>
  </si>
  <si>
    <t>SAQUE - LIVRE - CC - 41523 - 5240115</t>
  </si>
  <si>
    <t>SAQUE - LIVRE - CC - 41528 - 5240156</t>
  </si>
  <si>
    <t>SAQUE - LIVRE - CC - 41531 - 5240256</t>
  </si>
  <si>
    <t>SAQUE - LIVRE - CC - 41533 - 5240265</t>
  </si>
  <si>
    <t>SAQUE - LIVRE - CC - 41534 - 5240301</t>
  </si>
  <si>
    <t>SAQUE - LIVRE - CC - 41535 - 5240302</t>
  </si>
  <si>
    <t>SAQUE - LIVRE - CC - 41538 - 5240362</t>
  </si>
  <si>
    <t>SAQUE - LIVRE - CC - 41573 - 5240578</t>
  </si>
  <si>
    <t>SAQUE - LIVRE - CC - 41642 - 5240999</t>
  </si>
  <si>
    <t>DEPOSITO - LIVRE - CC - 41731 - ORD DEV 5108329</t>
  </si>
  <si>
    <t>SAQUE - LIVRE - CC - 41732 - 5240696</t>
  </si>
  <si>
    <t>SAQUE - LIVRE - CC - 41448 - 5237217</t>
  </si>
  <si>
    <t>SAQUE - LIVRE - CC - 41489 - 5239400</t>
  </si>
  <si>
    <t>SAQUE - LIVRE - CC - 41526 - 5240139</t>
  </si>
  <si>
    <t>SAQUE - LIVRE - CC - 41527 - 5240152</t>
  </si>
  <si>
    <t>SAQUE - LIVRE - CC - 41546 - 5240427</t>
  </si>
  <si>
    <t>SAQUE - LIVRE - CC - 41454 - 5238621</t>
  </si>
  <si>
    <t>SAQUE - LIVRE - CC - 41468 - 5239129</t>
  </si>
  <si>
    <t>SAQUE - LIVRE - CC - 41524 - 5240134</t>
  </si>
  <si>
    <t>SAQUE - LIVRE - CC - 41540 - 5240399</t>
  </si>
  <si>
    <t>SAQUE - LIVRE - CC - 41641 - 5240698</t>
  </si>
  <si>
    <t>SAQUE - LIVRE - CC - 41668 - 5241039</t>
  </si>
  <si>
    <t>LIQUIDACAO DO CONTRATO NR. - BV214936452 -</t>
  </si>
  <si>
    <t>SAQUE - LIVRE - CC - 41688 - 5239234</t>
  </si>
  <si>
    <t>LIQUIDACAO DO CONTRATO NR. - BV214955873 -</t>
  </si>
  <si>
    <t>SAQUE - LIVRE - CC - 41692 - 5240442</t>
  </si>
  <si>
    <t>LIQUIDACAO DO CONTRATO NR. - BV214937957 -</t>
  </si>
  <si>
    <t>SAQUE - LIVRE - CC - 41450 - 5237197</t>
  </si>
  <si>
    <t>SAQUE - LIVRE - CC - 41457 - 5238751</t>
  </si>
  <si>
    <t>SAQUE - LIVRE - CC - 41458 - 5238863</t>
  </si>
  <si>
    <t>SAQUE - LIVRE - CC - 41465 - 5239043</t>
  </si>
  <si>
    <t>SAQUE - LIVRE - CC - 41466 - 5239093</t>
  </si>
  <si>
    <t>SAQUE - LIVRE - CC - 41467 - 5239128</t>
  </si>
  <si>
    <t>SAQUE - LIVRE - CC - 41471 - 5239140</t>
  </si>
  <si>
    <t>SAQUE - LIVRE - CC - 41474 - 5239152</t>
  </si>
  <si>
    <t>SAQUE - LIVRE - CC - 41476 - 5239161</t>
  </si>
  <si>
    <t>SAQUE - LIVRE - CC - 41482 - 5239233</t>
  </si>
  <si>
    <t>SAQUE - LIVRE - CC - 41483 - 5239259</t>
  </si>
  <si>
    <t>SAQUE - LIVRE - CC - 41485 - 5239349</t>
  </si>
  <si>
    <t>SAQUE - LIVRE - CC - 41486 - 5239361</t>
  </si>
  <si>
    <t>SAQUE - LIVRE - CC - 41488 - 5239395</t>
  </si>
  <si>
    <t>SAQUE - LIVRE - CC - 41491 - 5239467</t>
  </si>
  <si>
    <t>SAQUE - LIVRE - CC - 41493 - 5239495</t>
  </si>
  <si>
    <t>SAQUE - LIVRE - CC - 41494 - 5239623</t>
  </si>
  <si>
    <t>SAQUE - LIVRE - CC - 41495 - 5239649</t>
  </si>
  <si>
    <t>SAQUE - LIVRE - CC - 41496 - 5239661</t>
  </si>
  <si>
    <t>SAQUE - LIVRE - CC - 41497 - 5239733</t>
  </si>
  <si>
    <t>SAQUE - LIVRE - CC - 41499 - 5239804</t>
  </si>
  <si>
    <t>SAQUE - LIVRE - CC - 41500 - 5239868</t>
  </si>
  <si>
    <t>SAQUE - LIVRE - CC - 41507 - 5239916</t>
  </si>
  <si>
    <t>SAQUE - LIVRE - CC - 41510 - 5240017</t>
  </si>
  <si>
    <t>SAQUE - LIVRE - CC - 41511 - 5240019</t>
  </si>
  <si>
    <t>SAQUE - LIVRE - CC - 41512 - 5240035</t>
  </si>
  <si>
    <t>SAQUE - LIVRE - CC - 41515 - 5240075</t>
  </si>
  <si>
    <t>SAQUE - LIVRE - CC - 41516 - 5240078</t>
  </si>
  <si>
    <t>SAQUE - LIVRE - CC - 41519 - 5240103</t>
  </si>
  <si>
    <t>SAQUE - LIVRE - CC - 41520 - 5239876</t>
  </si>
  <si>
    <t>SAQUE - LIVRE - CC - 41522 - 5240105</t>
  </si>
  <si>
    <t>SAQUE - LIVRE - CC - 41525 - 5240141</t>
  </si>
  <si>
    <t>SAQUE - LIVRE - CC - 41532 - 5240260</t>
  </si>
  <si>
    <t>SAQUE - LIVRE - CC - 41536 - 5240321</t>
  </si>
  <si>
    <t>SAQUE - LIVRE - CC - 41539 - 5240395</t>
  </si>
  <si>
    <t>SAQUE - LIVRE - CC - 41541 - 5240401</t>
  </si>
  <si>
    <t>SAQUE - LIVRE - CC - 41548 - 5240441</t>
  </si>
  <si>
    <t>SAQUE - LIVRE - CC - 41552 - 5240448</t>
  </si>
  <si>
    <t>SAQUE - LIVRE - CC - 41449 - 5237213</t>
  </si>
  <si>
    <t>SAQUE - LIVRE - CC - 41569 - 5240475</t>
  </si>
  <si>
    <t>SAQUE - LIVRE - CC - 41596 - 5240594</t>
  </si>
  <si>
    <t>SAQUE - LIVRE - CC - 41643 - 5241002</t>
  </si>
  <si>
    <t>SAQUE - LIVRE - CC - 41644 - 5241001</t>
  </si>
  <si>
    <t>SAQUE - LIVRE - CC - 41645 - 5241003</t>
  </si>
  <si>
    <t>SAQUE - LIVRE - CC - 41478 - 5239200</t>
  </si>
  <si>
    <t>SAQUE - LIVRE - CC - 41484 - 5239263</t>
  </si>
  <si>
    <t>LIQUIDACAO DO CONTRATO NR. - BV214937954 -</t>
  </si>
  <si>
    <t>ANULACAO SAQUE - LIVRE - CC - 41090 -</t>
  </si>
  <si>
    <t>LIQUIDACAO DO CONTRATO NR. - BV214937958 -</t>
  </si>
  <si>
    <t>SAQUE - LIVRE - CC - 41452 - 5237218</t>
  </si>
  <si>
    <t>LIQUIDACAO DO CONTRATO NR. - BV214938047 -</t>
  </si>
  <si>
    <t>SAQUE - LIVRE - CC - 41456 - 5238707</t>
  </si>
  <si>
    <t>LIQUIDACAO DO CONTRATO NR. - BV214938048 -</t>
  </si>
  <si>
    <t>TRANSFERENCIA DE ORDENS PARA CCME - LIVR - OPR9894 -</t>
  </si>
  <si>
    <t>SAQUE - LIVRE - CC - 41846 - 5240700</t>
  </si>
  <si>
    <t>SAQUE - LIVRE - CC - 41847 - 5241005</t>
  </si>
  <si>
    <t>SAQUE - LIVRE - CC - 41848 - 5241009</t>
  </si>
  <si>
    <t>SAQUE - LIVRE - CC - 41849 - 5241037</t>
  </si>
  <si>
    <t>SAQUE - LIVRE - CC - 41850 - 5241678</t>
  </si>
  <si>
    <t>SAQUE - LIVRE - CC - 41851 - 5241878</t>
  </si>
  <si>
    <t>SAQUE - LIVRE - CC - 41852 - 5242079</t>
  </si>
  <si>
    <t>LIQUIDACAO DO CONTRATO NR. - BV214960610 -</t>
  </si>
  <si>
    <t>SAQUE - LIVRE - CC - 41860 - 5240311</t>
  </si>
  <si>
    <t>SAQUE - LIVRE - CC - 41861 - 5240345</t>
  </si>
  <si>
    <t>SAQUE - LIVRE - CC - 41862 - 5240368</t>
  </si>
  <si>
    <t>SAQUE - LIVRE - CC - 41875 - 5241006</t>
  </si>
  <si>
    <t>SAQUE - LIVRE - CC - 41877 - 5241008</t>
  </si>
  <si>
    <t>SAQUE - LIVRE - CC - 41878 - 5241040</t>
  </si>
  <si>
    <t>SAQUE - LIVRE - CC - 41879 - 5241388</t>
  </si>
  <si>
    <t>SAQUE - LIVRE - CC - 41880 - 5241433</t>
  </si>
  <si>
    <t>SAQUE - LIVRE - CC - 41881 - 5241891</t>
  </si>
  <si>
    <t>SAQUE - LIVRE - CC - 41882 - 5241897</t>
  </si>
  <si>
    <t>SAQUE - LIVRE - CC - 41883 - 5241921</t>
  </si>
  <si>
    <t>SAQUE - LIVRE - CC - 41884 - 5241950</t>
  </si>
  <si>
    <t>LIQUIDACAO DO CONTRATO NR. - BV214972714 -</t>
  </si>
  <si>
    <t>LIQUIDACAO DO CONTRATO NR. - BV214972718 -</t>
  </si>
  <si>
    <t>SAQUE - LIVRE - CC - 41944 - 5242268</t>
  </si>
  <si>
    <t>SAQUE - LIVRE - CC - 41945 - 5241750</t>
  </si>
  <si>
    <t>LIQUIDACAO DO CONTRATO NR. - BV214960611 -</t>
  </si>
  <si>
    <t>SAQUE - LIVRE - CC - 41913 - 5237215</t>
  </si>
  <si>
    <t>LIQUIDACAO DO CONTRATO NR. - BV214963550 -</t>
  </si>
  <si>
    <t>LIQUIDACAO DO CONTRATO NR. - BV214961472 -</t>
  </si>
  <si>
    <t>LIQUIDACAO DO CONTRATO NR. - BV214960608 -</t>
  </si>
  <si>
    <t>SAQUE - LIVRE - CC - 41858 - 5239045</t>
  </si>
  <si>
    <t>SAQUE - LIVRE - CC - 41859 - 5239620</t>
  </si>
  <si>
    <t>SAQUE - LIVRE - CC - 41863 - 5240404</t>
  </si>
  <si>
    <t>SAQUE - LIVRE - CC - 41864 - 5240459</t>
  </si>
  <si>
    <t>SAQUE - LIVRE - CC - 41865 - 5240506</t>
  </si>
  <si>
    <t>SAQUE - LIVRE - CC - 41866 - 5240580</t>
  </si>
  <si>
    <t>SAQUE - LIVRE - CC - 41867 - 5240673</t>
  </si>
  <si>
    <t>SAQUE - LIVRE - CC - 41868 - 5240674</t>
  </si>
  <si>
    <t>SAQUE - LIVRE - CC - 41869 - 5240689</t>
  </si>
  <si>
    <t>SAQUE - LIVRE - CC - 41870 - 5240695</t>
  </si>
  <si>
    <t>SAQUE - LIVRE - CC - 41871 - 5240697</t>
  </si>
  <si>
    <t>SAQUE - LIVRE - CC - 41872 - 5240699</t>
  </si>
  <si>
    <t>SAQUE - LIVRE - CC - 41873 - 5240702</t>
  </si>
  <si>
    <t>SAQUE - LIVRE - CC - 41874 - 5241004</t>
  </si>
  <si>
    <t>SAQUE - LIVRE - CC - 41876 - 5241007</t>
  </si>
  <si>
    <t>LIQUIDACAO DO CONTRATO NR. - BV214972719 -</t>
  </si>
  <si>
    <t>LIQUIDACAO DO CONTRATO NR. - BV214972715 -</t>
  </si>
  <si>
    <t>LIQUIDACAO DO CONTRATO NR. - BV214961469 -</t>
  </si>
  <si>
    <t>TRANSFERENCIA DE ORDENS PARA CCME - LIVR - OPR9690 -</t>
  </si>
  <si>
    <t>LIQUIDACAO DO CONTRATO NR. - BV214972717 -</t>
  </si>
  <si>
    <t>TRANSFERENCIA DE ORDENS PARA CCME - LIVR - OPR9964 -</t>
  </si>
  <si>
    <t>SAQUE - LIVRE - CC - 42007 - 5238891</t>
  </si>
  <si>
    <t>SAQUE - LIVRE - CC - 42028 - 5241893</t>
  </si>
  <si>
    <t>SAQUE - LIVRE - CC - 42037 - 5242005</t>
  </si>
  <si>
    <t>SAQUE - LIVRE - CC - 42099 - 5242518</t>
  </si>
  <si>
    <t>SAQUE - LIVRE - CC - 42230 - 5243382</t>
  </si>
  <si>
    <t>SAQUE - LIVRE - CC - 42366 - 5242726</t>
  </si>
  <si>
    <t>LIQUIDACAO DO CONTRATO NR. - BV215009265 -</t>
  </si>
  <si>
    <t>LIQUIDACAO DO CONTRATO NR. - BV215018376 -</t>
  </si>
  <si>
    <t>LIQUIDACAO DO CONTRATO NR. - BV215025700 -</t>
  </si>
  <si>
    <t>LIQUIDACAO DO CONTRATO NR. - BV214972716 -</t>
  </si>
  <si>
    <t>SAQUE - LIVRE - CC - 42010 - 5238914</t>
  </si>
  <si>
    <t>SAQUE - LIVRE - CC - 42027 - 5241873</t>
  </si>
  <si>
    <t>SAQUE - LIVRE - CC - 42053 - 5242194</t>
  </si>
  <si>
    <t>LIQUIDACAO DO CONTRATO NR. - BV215009271 -</t>
  </si>
  <si>
    <t>SAQUE - LIVRE - CC - 42026 - 5241865</t>
  </si>
  <si>
    <t>SAQUE - LIVRE - CC - 42005 - 5238864</t>
  </si>
  <si>
    <t>SAQUE - LIVRE - CC - 42019 - 5241525</t>
  </si>
  <si>
    <t>SAQUE - LIVRE - CC - 42022 - 5241690</t>
  </si>
  <si>
    <t>SAQUE - LIVRE - CC - 42033 - 5241973</t>
  </si>
  <si>
    <t>SAQUE - LIVRE - CC - 42044 - 5242032</t>
  </si>
  <si>
    <t>SAQUE - LIVRE - CC - 42046 - 5242054</t>
  </si>
  <si>
    <t>SAQUE - LIVRE - CC - 42048 - 5242073</t>
  </si>
  <si>
    <t>SAQUE - LIVRE - CC - 42052 - 5242184</t>
  </si>
  <si>
    <t>SAQUE - LIVRE - CC - 42055 - 5242218</t>
  </si>
  <si>
    <t>SAQUE - LIVRE - CC - 42056 - 5242225</t>
  </si>
  <si>
    <t>SAQUE - LIVRE - CC - 42057 - 5242226</t>
  </si>
  <si>
    <t>SAQUE - LIVRE - CC - 42058 - 5242247</t>
  </si>
  <si>
    <t>SAQUE - LIVRE - CC - 42059 - 5242249</t>
  </si>
  <si>
    <t>SAQUE - LIVRE - CC - 42060 - 5242250</t>
  </si>
  <si>
    <t>SAQUE - LIVRE - CC - 42061 - 5242272</t>
  </si>
  <si>
    <t>SAQUE - LIVRE - CC - 42063 - 5242294</t>
  </si>
  <si>
    <t>SAQUE - LIVRE - CC - 42064 - 5242296</t>
  </si>
  <si>
    <t>SAQUE - LIVRE - CC - 42065 - 5242311</t>
  </si>
  <si>
    <t>SAQUE - LIVRE - CC - 42066 - 5242327</t>
  </si>
  <si>
    <t>SAQUE - LIVRE - CC - 42072 - 5242360</t>
  </si>
  <si>
    <t>SAQUE - LIVRE - CC - 42103 - 5242595</t>
  </si>
  <si>
    <t>SAQUE - LIVRE - CC - 42104 - 5242599</t>
  </si>
  <si>
    <t>SAQUE - LIVRE - CC - 42105 - 5242620</t>
  </si>
  <si>
    <t>SAQUE - LIVRE - CC - 42111 - 5242624</t>
  </si>
  <si>
    <t>SAQUE - LIVRE - CC - 42125 - 5242758</t>
  </si>
  <si>
    <t>SAQUE - LIVRE - CC - 42131 - 5242768</t>
  </si>
  <si>
    <t>SAQUE - LIVRE - CC - 42133 - 5242777</t>
  </si>
  <si>
    <t>SAQUE - LIVRE - CC - 42137 - 5242818</t>
  </si>
  <si>
    <t>SAQUE - LIVRE - CC - 42141 - 5242833</t>
  </si>
  <si>
    <t>SAQUE - LIVRE - CC - 42193 - 5242972</t>
  </si>
  <si>
    <t>SAQUE - LIVRE - CC - 42199 - 5242986</t>
  </si>
  <si>
    <t>SAQUE - LIVRE - CC - 42222 - 5243328</t>
  </si>
  <si>
    <t>SAQUE - LIVRE - CC - 42367 - 5242994</t>
  </si>
  <si>
    <t>SAQUE - LIVRE - CC - 42368 - 5242995</t>
  </si>
  <si>
    <t>SAQUE - LIVRE - CC - 42369 - 5243330</t>
  </si>
  <si>
    <t>SAQUE - LIVRE - CC - 42370 - 5243331</t>
  </si>
  <si>
    <t>SAQUE - LIVRE - CC - 42371 - 5243332</t>
  </si>
  <si>
    <t>SAQUE - LIVRE - CC - 42372 - 5243334</t>
  </si>
  <si>
    <t>SAQUE - LIVRE - CC - 42373 - 5243335</t>
  </si>
  <si>
    <t>SAQUE - LIVRE - CC - 42374 - 5243337</t>
  </si>
  <si>
    <t>SAQUE - LIVRE - CC - 42375 - 5243338</t>
  </si>
  <si>
    <t>SAQUE - LIVRE - CC - 42376 - 5243339</t>
  </si>
  <si>
    <t>SAQUE - LIVRE - CC - 42377 - 5243340</t>
  </si>
  <si>
    <t>SAQUE - LIVRE - CC - 42378 - 5243341</t>
  </si>
  <si>
    <t>SAQUE - LIVRE - CC - 42379 - 5243342</t>
  </si>
  <si>
    <t>SAQUE - LIVRE - CC - 42380 - 5243343</t>
  </si>
  <si>
    <t>SAQUE - LIVRE - CC - 42381 - 5243336</t>
  </si>
  <si>
    <t>LIQUIDACAO DO CONTRATO NR. - BV215009264 -</t>
  </si>
  <si>
    <t>LIQUIDACAO DO CONTRATO NR. - BV215018233 -</t>
  </si>
  <si>
    <t>LIQUIDACAO DO CONTRATO NR. - BV215025703 -</t>
  </si>
  <si>
    <t>SAQUE - LIVRE - CC - 42006 - 5238874</t>
  </si>
  <si>
    <t>SAQUE - LIVRE - CC - 42223 - 5243329</t>
  </si>
  <si>
    <t>SAQUE - LIVRE - CC - 42231 - 5243384</t>
  </si>
  <si>
    <t>LIQUIDACAO DO CONTRATO NR. - BV215009263 -</t>
  </si>
  <si>
    <t>SAQUE - LIVRE - CC - 42030 - 5241898</t>
  </si>
  <si>
    <t>SAQUE - LIVRE - CC - 42034 - 5241988</t>
  </si>
  <si>
    <t>SAQUE - LIVRE - CC - 42051 - 5242166</t>
  </si>
  <si>
    <t>SAQUE - LIVRE - CC - 42352 - 5242922</t>
  </si>
  <si>
    <t>LIQUIDACAO DO CONTRATO NR. - BV215003803 -</t>
  </si>
  <si>
    <t>SAQUE - LIVRE - CC - 42008 - 5238929</t>
  </si>
  <si>
    <t>SAQUE - LIVRE - CC - 42009 - 5238847</t>
  </si>
  <si>
    <t>SAQUE - LIVRE - CC - 42067 - 5242350</t>
  </si>
  <si>
    <t>SAQUE - LIVRE - CC - 42082 - 5242416</t>
  </si>
  <si>
    <t>SAQUE - LIVRE - CC - 42084 - 5242420</t>
  </si>
  <si>
    <t>SAQUE - LIVRE - CC - 42136 - 5242800</t>
  </si>
  <si>
    <t>SAQUE - LIVRE - CC - 42212 - 5242993</t>
  </si>
  <si>
    <t>SAQUE - LIVRE - CC - 42224 - 5243333</t>
  </si>
  <si>
    <t>SAQUE - LIVRE - CC - 42225 - 5243344</t>
  </si>
  <si>
    <t>SAQUE - LIVRE - CC - 42229 - 5243381</t>
  </si>
  <si>
    <t>SAQUE - LIVRE - CC - 42338 - 5242859</t>
  </si>
  <si>
    <t>SAQUE - LIVRE - CC - 42342 - 5243824</t>
  </si>
  <si>
    <t>SAQUE - LIVRE - CC - 42358 - 5243941</t>
  </si>
  <si>
    <t>SAQUE - LIVRE - CC - 42361 - 5244062</t>
  </si>
  <si>
    <t>SAQUE - LIVRE - CC - 42364 - 5244172</t>
  </si>
  <si>
    <t>LIQUIDACAO DO CONTRATO NR. - BV215008974 -</t>
  </si>
  <si>
    <t>SAQUE - LIVRE - CC - 42365 - 5244173</t>
  </si>
  <si>
    <t>SAQUE - LIVRE - CC - 42383 - 5244260</t>
  </si>
  <si>
    <t>LIQUIDACAO DO CONTRATO NR. - BV215018231 -</t>
  </si>
  <si>
    <t>SAQUE - LIVRE - CC - 42402 - 5244497</t>
  </si>
  <si>
    <t>SAQUE - LIVRE - CC - 42408 - 5244506</t>
  </si>
  <si>
    <t>DEPOSITO - LIVRE - CC - 42413 - ORD DEV 5227903</t>
  </si>
  <si>
    <t>SAQUE - LIVRE - CC - 42419 - 5244579</t>
  </si>
  <si>
    <t>SAQUE - LIVRE - CC - 42422 - 5244591</t>
  </si>
  <si>
    <t>TRANSFERENCIA DE ORDENS PARA CCME - LIVR - OPR10009 -</t>
  </si>
  <si>
    <t>TRANSFERENCIA DE ORDENS PARA CCME - LIVR - OPR10096 -</t>
  </si>
  <si>
    <t>TRANSFERENCIA DE ORDENS PARA CCME - LIVR - OPR10013 -</t>
  </si>
  <si>
    <t>TRANSFERENCIA DE ORDENS PARA CCME - LIVR - OPR10114 -</t>
  </si>
  <si>
    <t>TRANSFERENCIA DE ORDENS PARA CCME - LIVR - OPR10127 -</t>
  </si>
  <si>
    <t>TRANSFERENCIA DE ORDENS PARA CCME - LIVR - OPR10143 -</t>
  </si>
  <si>
    <t>SAQUE - LIVRE - CC - 42565 - 5243712</t>
  </si>
  <si>
    <t>SAQUE - LIVRE - CC - 42576 - 5244029</t>
  </si>
  <si>
    <t>SAQUE - LIVRE - CC - 42577 - 5244053</t>
  </si>
  <si>
    <t>SAQUE - LIVRE - CC - 42588 - 5244377</t>
  </si>
  <si>
    <t>SAQUE - LIVRE - CC - 42590 - 5244466</t>
  </si>
  <si>
    <t>SAQUE - LIVRE - CC - 42591 - 5244523</t>
  </si>
  <si>
    <t>SAQUE - LIVRE - CC - 42592 - 5244561</t>
  </si>
  <si>
    <t>SAQUE - LIVRE - CC - 42595 - 5244647</t>
  </si>
  <si>
    <t>SAQUE - LIVRE - CC - 42597 - 5244738</t>
  </si>
  <si>
    <t>SAQUE - LIVRE - CC - 42599 - 5244765</t>
  </si>
  <si>
    <t>SAQUE - LIVRE - CC - 42600 - 5244804</t>
  </si>
  <si>
    <t>SAQUE - LIVRE - CC - 42601 - 5244837</t>
  </si>
  <si>
    <t>SAQUE - LIVRE - CC - 42604 - 5244939</t>
  </si>
  <si>
    <t>SAQUE - LIVRE - CC - 42606 - 5244963</t>
  </si>
  <si>
    <t>SAQUE - LIVRE - CC - 42612 - 5244994</t>
  </si>
  <si>
    <t>SAQUE - LIVRE - CC - 42627 - 5245117</t>
  </si>
  <si>
    <t>SAQUE - LIVRE - CC - 42631 - 5245147</t>
  </si>
  <si>
    <t>SAQUE - LIVRE - CC - 42634 - 5245156</t>
  </si>
  <si>
    <t>SAQUE - LIVRE - CC - 42637 - 5245166</t>
  </si>
  <si>
    <t>SAQUE - LIVRE - CC - 42638 - 5245176</t>
  </si>
  <si>
    <t>SAQUE - LIVRE - CC - 42641 - 5245181</t>
  </si>
  <si>
    <t>SAQUE - LIVRE - CC - 42645 - 5245186</t>
  </si>
  <si>
    <t>SAQUE - LIVRE - CC - 42649 - 5245203</t>
  </si>
  <si>
    <t>SAQUE - LIVRE - CC - 42652 - 5245218</t>
  </si>
  <si>
    <t>SAQUE - LIVRE - CC - 42654 - 5245236</t>
  </si>
  <si>
    <t>SAQUE - LIVRE - CC - 42660 - 5245253</t>
  </si>
  <si>
    <t>SAQUE - LIVRE - CC - 42664 - 5245261</t>
  </si>
  <si>
    <t>SAQUE - LIVRE - CC - 42673 - 5245305</t>
  </si>
  <si>
    <t>SAQUE - LIVRE - CC - 42704 - 5245388</t>
  </si>
  <si>
    <t>SAQUE - LIVRE - CC - 42730 - 5245395</t>
  </si>
  <si>
    <t>SAQUE - LIVRE - CC - 42739 - 5245665</t>
  </si>
  <si>
    <t>SAQUE - LIVRE - CC - 42741 - 5245667</t>
  </si>
  <si>
    <t>SAQUE - LIVRE - CC - 42742 - 5245668</t>
  </si>
  <si>
    <t>SAQUE - LIVRE - CC - 42744 - 5245670</t>
  </si>
  <si>
    <t>SAQUE - LIVRE - CC - 42746 - 5245674</t>
  </si>
  <si>
    <t>SAQUE - LIVRE - CC - 42749 - 5245678</t>
  </si>
  <si>
    <t>SAQUE - LIVRE - CC - 42750 - 5245681</t>
  </si>
  <si>
    <t>SAQUE - LIVRE - CC - 42754 - 5245685</t>
  </si>
  <si>
    <t>SAQUE - LIVRE - CC - 42755 - 5245686</t>
  </si>
  <si>
    <t>SAQUE - LIVRE - CC - 42778 - 5244250</t>
  </si>
  <si>
    <t>SAQUE - LIVRE - CC - 42779 - 5244270</t>
  </si>
  <si>
    <t>LIQUIDACAO DO CONTRATO NR. - BV215066514 -</t>
  </si>
  <si>
    <t>SAQUE - LIVRE - CC - 42558 - 5241922</t>
  </si>
  <si>
    <t>SAQUE - LIVRE - CC - 42557 - 5241920</t>
  </si>
  <si>
    <t>SAQUE - LIVRE - CC - 42574 - 5243995</t>
  </si>
  <si>
    <t>SAQUE - LIVRE - CC - 42593 - 5244563</t>
  </si>
  <si>
    <t>SAQUE - LIVRE - CC - 42614 - 5245002</t>
  </si>
  <si>
    <t>SAQUE - LIVRE - CC - 42632 - 5245151</t>
  </si>
  <si>
    <t>SAQUE - LIVRE - CC - 42740 - 5245666</t>
  </si>
  <si>
    <t>SAQUE - LIVRE - CC - 42573 - 5243891</t>
  </si>
  <si>
    <t>SAQUE - LIVRE - CC - 42579 - 5244147</t>
  </si>
  <si>
    <t>SAQUE - LIVRE - CC - 42596 - 5244649</t>
  </si>
  <si>
    <t>SAQUE - LIVRE - CC - 42610 - 5244981</t>
  </si>
  <si>
    <t>SAQUE - LIVRE - CC - 42617 - 5245026</t>
  </si>
  <si>
    <t>SAQUE - LIVRE - CC - 42743 - 5245669</t>
  </si>
  <si>
    <t>SAQUE - LIVRE - CC - 42745 - 5245671</t>
  </si>
  <si>
    <t>SAQUE - LIVRE - CC - 42752 - 5245683</t>
  </si>
  <si>
    <t>SAQUE - LIVRE - CC - 42636 - 5245163</t>
  </si>
  <si>
    <t>SAQUE - LIVRE - CC - 42780 - 5244768</t>
  </si>
  <si>
    <t>LIQUIDACAO DO CONTRATO NR. - BV215066246 -</t>
  </si>
  <si>
    <t>SAQUE - LIVRE - CC - 42621 - 5245052</t>
  </si>
  <si>
    <t>SAQUE - LIVRE - CC - 42556 - 5241926</t>
  </si>
  <si>
    <t>LIQUIDACAO DO CONTRATO NR. - BV215066247 -</t>
  </si>
  <si>
    <t>SAQUE - LIVRE - CC - 42559 - 5241900</t>
  </si>
  <si>
    <t>SAQUE - LIVRE - CC - 42607 - 5244969</t>
  </si>
  <si>
    <t>SAQUE - LIVRE - CC - 42608 - 5244977</t>
  </si>
  <si>
    <t>SAQUE - LIVRE - CC - 42611 - 5244985</t>
  </si>
  <si>
    <t>SAQUE - LIVRE - CC - 42613 - 5245001</t>
  </si>
  <si>
    <t>SAQUE - LIVRE - CC - 42616 - 5245011</t>
  </si>
  <si>
    <t>SAQUE - LIVRE - CC - 42618 - 5245027</t>
  </si>
  <si>
    <t>SAQUE - LIVRE - CC - 42625 - 5245113</t>
  </si>
  <si>
    <t>SAQUE - LIVRE - CC - 42626 - 5245114</t>
  </si>
  <si>
    <t>SAQUE - LIVRE - CC - 42630 - 5245136</t>
  </si>
  <si>
    <t>SAQUE - LIVRE - CC - 42635 - 5245157</t>
  </si>
  <si>
    <t>SAQUE - LIVRE - CC - 42639 - 5244940</t>
  </si>
  <si>
    <t>SAQUE - LIVRE - CC - 42640 - 5245174</t>
  </si>
  <si>
    <t>SAQUE - LIVRE - CC - 42642 - 5245173</t>
  </si>
  <si>
    <t>SAQUE - LIVRE - CC - 42685 - 5245367</t>
  </si>
  <si>
    <t>SAQUE - LIVRE - CC - 42747 - 5245676</t>
  </si>
  <si>
    <t>SAQUE - LIVRE - CC - 42748 - 5245677</t>
  </si>
  <si>
    <t>SAQUE - LIVRE - CC - 42751 - 5245682</t>
  </si>
  <si>
    <t>SAQUE - LIVRE - CC - 42753 - 5245684</t>
  </si>
  <si>
    <t>SAQUE - LIVRE - CC - 42756 - 5245687</t>
  </si>
  <si>
    <t>SAQUE - LIVRE - CC - 42782 - 5245167</t>
  </si>
  <si>
    <t>SAQUE - LIVRE - CC - 42817 - 5245702</t>
  </si>
  <si>
    <t>SAQUE - LIVRE - CC - 42818 - 5245700</t>
  </si>
  <si>
    <t>SAQUE - LIVRE - CC - 42835 - 5246438</t>
  </si>
  <si>
    <t>SAQUE - LIVRE - CC - 42840 - 5246465</t>
  </si>
  <si>
    <t>SAQUE - LIVRE - CC - 42841 - 5246467</t>
  </si>
  <si>
    <t>SAQUE - LIVRE - CC - 42842 - 5246503</t>
  </si>
  <si>
    <t>SAQUE - LIVRE - CC - 42888 - 5247114</t>
  </si>
  <si>
    <t>SAQUE - LIVRE - CC - 42892 - 5247211</t>
  </si>
  <si>
    <t>SAQUE - LIVRE - CC - 42908 - 5247291</t>
  </si>
  <si>
    <t>TRANSFERENCIA DE ORDENS PARA CCME - LIVR - OPR9503 -</t>
  </si>
  <si>
    <t>LIQUIDACAO DO CONTRATO NR. - BV215066489 -</t>
  </si>
  <si>
    <t>REV..TRANSFERENCIA DE ORDENS PARA CCME - - OPR9234 -</t>
  </si>
  <si>
    <t>SAQUE - LIVRE - CC - 42911 - 5245018</t>
  </si>
  <si>
    <t>SAQUE - LIVRE - CC - 42912 - 5245229</t>
  </si>
  <si>
    <t>SAQUE - LIVRE - CC - 42913 - 5245672</t>
  </si>
  <si>
    <t>SAQUE - LIVRE - CC - 42914 - 5245673</t>
  </si>
  <si>
    <t>LIQUIDACAO DO CONTRATO NR. - BV215089709 -</t>
  </si>
  <si>
    <t>LIQUIDACAO DO CONTRATO NR. - BV215094207 -</t>
  </si>
  <si>
    <t>LIQUIDACAO DO CONTRATO NR. - BV215121571 -</t>
  </si>
  <si>
    <t>SAQUE - LIVRE - CC - 42943 - 5247374</t>
  </si>
  <si>
    <t>SAQUE - LIVRE - CC - 42944 - 5247375</t>
  </si>
  <si>
    <t>SAQUE - LIVRE - CC - 42945 - 5247461</t>
  </si>
  <si>
    <t>SAQUE - LIVRE - CC - 42946 - 5247498</t>
  </si>
  <si>
    <t>SAQUE - LIVRE - CC - 42947 - 5247535</t>
  </si>
  <si>
    <t>SAQUE - LIVRE - CC - 42948 - 5247580</t>
  </si>
  <si>
    <t>SAQUE - LIVRE - CC - 42949 - 5247604</t>
  </si>
  <si>
    <t>TRANSFERENCIA DE ORDENS PARA CCME - LIVR - OPR9871 -</t>
  </si>
  <si>
    <t>SAQUE - LIVRE - CC - 42966 - 5247640</t>
  </si>
  <si>
    <t>SAQUE - LIVRE - CC - 42967 - 5247741</t>
  </si>
  <si>
    <t>LIQUIDACAO DO CONTRATO NR. - BV215135827 -</t>
  </si>
  <si>
    <t>DEPOSITO - LIVRE - CC - 42955 - OR DEV 5191276</t>
  </si>
  <si>
    <t>DEPOSITO - LIVRE - CC - 43001 - OR DEV 5117638</t>
  </si>
  <si>
    <t>DEPOSITO - LIVRE - CC - 43013 - ORD DEV 5167276</t>
  </si>
  <si>
    <t>LIQUIDACAO DO CONTRATO NR. - BV215139594 -</t>
  </si>
  <si>
    <t>LIQUIDACAO DO CONTRATO NR. - BV215139596 -</t>
  </si>
  <si>
    <t>SAQUE - LIVRE - CC - 43015 - 5244944</t>
  </si>
  <si>
    <t>DEPOSITO - LIVRE - CC - 43014 - OR DEV 5042189</t>
  </si>
  <si>
    <t>LIQUIDACAO DO CONTRATO NR. - BV215121569 -</t>
  </si>
  <si>
    <t>LIQUIDACAO DO CONTRATO NR. - BV215135828 -</t>
  </si>
  <si>
    <t>LIQUIDACAO DO CONTRATO NR. - BV215121570 -</t>
  </si>
  <si>
    <t>LIQUIDACAO DO CONTRATO NR. - BV215135829 -</t>
  </si>
  <si>
    <t>TRANSFERENCIA DE ORDENS PARA CCME - LIVR - OPR10148 -</t>
  </si>
  <si>
    <t>SAQUE - LIVRE - CC - 43028 - 5244277</t>
  </si>
  <si>
    <t>SAQUE - LIVRE - CC - 43261 - 5247447</t>
  </si>
  <si>
    <t>LIQUIDACAO DO CONTRATO NR. - BV215192243 -</t>
  </si>
  <si>
    <t>SAQUE - LIVRE - CC - 43084 - 5247767</t>
  </si>
  <si>
    <t>SAQUE - LIVRE - CC - 43251 - 5248995</t>
  </si>
  <si>
    <t>LIQUIDACAO DO CONTRATO NR. - BV215181781 -</t>
  </si>
  <si>
    <t>SAQUE - LIVRE - CC - 43356 - 5244272</t>
  </si>
  <si>
    <t>LIQUIDACAO DO CONTRATO NR. - BV215192240 -</t>
  </si>
  <si>
    <t>SAQUE - LIVRE - CC - 43026 - 5241905</t>
  </si>
  <si>
    <t>SAQUE - LIVRE - CC - 43041 - 5246343</t>
  </si>
  <si>
    <t>SAQUE - LIVRE - CC - 43042 - 5246442</t>
  </si>
  <si>
    <t>SAQUE - LIVRE - CC - 43046 - 5246877</t>
  </si>
  <si>
    <t>SAQUE - LIVRE - CC - 43047 - 5246998</t>
  </si>
  <si>
    <t>SAQUE - LIVRE - CC - 43048 - 5247003</t>
  </si>
  <si>
    <t>SAQUE - LIVRE - CC - 43049 - 5247092</t>
  </si>
  <si>
    <t>SAQUE - LIVRE - CC - 43051 - 5247233</t>
  </si>
  <si>
    <t>SAQUE - LIVRE - CC - 43052 - 5247283</t>
  </si>
  <si>
    <t>SAQUE - LIVRE - CC - 43053 - 5247364</t>
  </si>
  <si>
    <t>SAQUE - LIVRE - CC - 43061 - 5247406</t>
  </si>
  <si>
    <t>SAQUE - LIVRE - CC - 43062 - 5247407</t>
  </si>
  <si>
    <t>SAQUE - LIVRE - CC - 43067 - 5247536</t>
  </si>
  <si>
    <t>SAQUE - LIVRE - CC - 43074 - 5247582</t>
  </si>
  <si>
    <t>SAQUE - LIVRE - CC - 43079 - 5247584</t>
  </si>
  <si>
    <t>SAQUE - LIVRE - CC - 43080 - 5247632</t>
  </si>
  <si>
    <t>SAQUE - LIVRE - CC - 43082 - 5247642</t>
  </si>
  <si>
    <t>SAQUE - LIVRE - CC - 43083 - 5247723</t>
  </si>
  <si>
    <t>SAQUE - LIVRE - CC - 43087 - 5247835</t>
  </si>
  <si>
    <t>SAQUE - LIVRE - CC - 43088 - 5247848</t>
  </si>
  <si>
    <t>SAQUE - LIVRE - CC - 43090 - 5247891</t>
  </si>
  <si>
    <t>SAQUE - LIVRE - CC - 43091 - 5247904</t>
  </si>
  <si>
    <t>SAQUE - LIVRE - CC - 43092 - 5247932</t>
  </si>
  <si>
    <t>SAQUE - LIVRE - CC - 43093 - 5247958</t>
  </si>
  <si>
    <t>SAQUE - LIVRE - CC - 43097 - 5248072</t>
  </si>
  <si>
    <t>SAQUE - LIVRE - CC - 43101 - 5248102</t>
  </si>
  <si>
    <t>SAQUE - LIVRE - CC - 43103 - 5248129</t>
  </si>
  <si>
    <t>SAQUE - LIVRE - CC - 43104 - 5248131</t>
  </si>
  <si>
    <t>SAQUE - LIVRE - CC - 43105 - 5248150</t>
  </si>
  <si>
    <t>SAQUE - LIVRE - CC - 43107 - 5248156</t>
  </si>
  <si>
    <t>SAQUE - LIVRE - CC - 43110 - 5248195</t>
  </si>
  <si>
    <t>SAQUE - LIVRE - CC - 43113 - 5248205</t>
  </si>
  <si>
    <t>SAQUE - LIVRE - CC - 43118 - 5248228</t>
  </si>
  <si>
    <t>SAQUE - LIVRE - CC - 43119 - 5248267</t>
  </si>
  <si>
    <t>SAQUE - LIVRE - CC - 43125 - 5248448</t>
  </si>
  <si>
    <t>SAQUE - LIVRE - CC - 43128 - 5248491</t>
  </si>
  <si>
    <t>SAQUE - LIVRE - CC - 43129 - 5248496</t>
  </si>
  <si>
    <t>SAQUE - LIVRE - CC - 43130 - 5248499</t>
  </si>
  <si>
    <t>SAQUE - LIVRE - CC - 43131 - 5248504</t>
  </si>
  <si>
    <t>SAQUE - LIVRE - CC - 43133 - 5248508</t>
  </si>
  <si>
    <t>SAQUE - LIVRE - CC - 43147 - 5248562</t>
  </si>
  <si>
    <t>SAQUE - LIVRE - CC - 43149 - 5248563</t>
  </si>
  <si>
    <t>SAQUE - LIVRE - CC - 43176 - 5248666</t>
  </si>
  <si>
    <t>SAQUE - LIVRE - CC - 43222 - 5248686</t>
  </si>
  <si>
    <t>SAQUE - LIVRE - CC - 43241 - 5248690</t>
  </si>
  <si>
    <t>SAQUE - LIVRE - CC - 43242 - 5248691</t>
  </si>
  <si>
    <t>SAQUE - LIVRE - CC - 43243 - 5248692</t>
  </si>
  <si>
    <t>SAQUE - LIVRE - CC - 43245 - 5248989</t>
  </si>
  <si>
    <t>SAQUE - LIVRE - CC - 43246 - 5248990</t>
  </si>
  <si>
    <t>SAQUE - LIVRE - CC - 43250 - 5248994</t>
  </si>
  <si>
    <t>SAQUE - LIVRE - CC - 43254 - 5248998</t>
  </si>
  <si>
    <t>SAQUE - LIVRE - CC - 43259 - 5249003</t>
  </si>
  <si>
    <t>SAQUE - LIVRE - CC - 43260 - 5247008</t>
  </si>
  <si>
    <t>SAQUE - LIVRE - CC - 43262 - 5247540</t>
  </si>
  <si>
    <t>SAQUE - LIVRE - CC - 43271 - 5248516</t>
  </si>
  <si>
    <t>SAQUE - LIVRE - CC - 43305 - 5249018</t>
  </si>
  <si>
    <t>DEPOSITO - LIVRE - CC - 43363 - ORD DEV 5214778</t>
  </si>
  <si>
    <t>LIQUIDACAO DO CONTRATO NR. - BV215192241 -</t>
  </si>
  <si>
    <t>LIQUIDACAO DO CONTRATO NR. - BV215192239 -</t>
  </si>
  <si>
    <t>SAQUE - LIVRE - CC - 43382 - 5244263</t>
  </si>
  <si>
    <t>SAQUE - LIVRE - CC - 43027 - 5241919</t>
  </si>
  <si>
    <t>SAQUE - LIVRE - CC - 43029 - 5244267</t>
  </si>
  <si>
    <t>SAQUE - LIVRE - CC - 43039 - 5246012</t>
  </si>
  <si>
    <t>SAQUE - LIVRE - CC - 43063 - 5247449</t>
  </si>
  <si>
    <t>SAQUE - LIVRE - CC - 43069 - 5247541</t>
  </si>
  <si>
    <t>SAQUE - LIVRE - CC - 43102 - 5248111</t>
  </si>
  <si>
    <t>SAQUE - LIVRE - CC - 43247 - 5248991</t>
  </si>
  <si>
    <t>SAQUE - LIVRE - CC - 43248 - 5248992</t>
  </si>
  <si>
    <t>DEPOSITO - LIVRE - CC - 43365 - ORD DEV 5214399</t>
  </si>
  <si>
    <t>LIQUIDACAO DO CONTRATO NR. - BV215192242 -</t>
  </si>
  <si>
    <t>SAQUE - LIVRE - CC - 43055 - 5247402</t>
  </si>
  <si>
    <t>SAQUE - LIVRE - CC - 43060 - 5247405</t>
  </si>
  <si>
    <t>SAQUE - LIVRE - CC - 43068 - 5247539</t>
  </si>
  <si>
    <t>LIQUIDACAO DO CONTRATO NR. - BV215189962 -</t>
  </si>
  <si>
    <t>SAQUE - LIVRE - CC - 43031 - 5244282</t>
  </si>
  <si>
    <t>SAQUE - LIVRE - CC - 43122 - 5248313</t>
  </si>
  <si>
    <t>LIQUIDACAO DO CONTRATO NR. - BV215189964 -</t>
  </si>
  <si>
    <t>SAQUE - LIVRE - CC - 43050 - 5247100</t>
  </si>
  <si>
    <t>SAQUE - LIVRE - CC - 43244 - 5248988</t>
  </si>
  <si>
    <t>LIQUIDACAO DO CONTRATO NR. - BV215190721 -</t>
  </si>
  <si>
    <t>BAIXA CREDITO DE CHEQUE - 1809 -</t>
  </si>
  <si>
    <t>BAIXA CREDITO DE CHEQUE - 1810 -</t>
  </si>
  <si>
    <t>BAIXA CREDITO DE CHEQUE - 1814 -</t>
  </si>
  <si>
    <t>BAIXA CREDITO DE CHEQUE - 1818 -</t>
  </si>
  <si>
    <t>BAIXA CREDITO DE CHEQUE - 1819 -</t>
  </si>
  <si>
    <t>BAIXA CREDITO DE CHEQUE - 1820 -</t>
  </si>
  <si>
    <t>BAIXA CREDITO DE CHEQUE - 1821 -</t>
  </si>
  <si>
    <t>BAIXA CREDITO DE CHEQUE - 1832 -</t>
  </si>
  <si>
    <t>BAIXA CREDITO DE CHEQUE - 1827 -</t>
  </si>
  <si>
    <t>BAIXA CREDITO DE CHEQUE - 1828 -</t>
  </si>
  <si>
    <t>BAIXA CREDITO DE CHEQUE - 1829 -</t>
  </si>
  <si>
    <t>SAQUE - LIVRE - CC - 43030 - 5244259</t>
  </si>
  <si>
    <t>SAQUE - LIVRE - CC - 43086 - 5247828</t>
  </si>
  <si>
    <t>SAQUE - LIVRE - CC - 43095 - 5248002</t>
  </si>
  <si>
    <t>SAQUE - LIVRE - CC - 43108 - 5248180</t>
  </si>
  <si>
    <t>SAQUE - LIVRE - CC - 43112 - 5248201</t>
  </si>
  <si>
    <t>SAQUE - LIVRE - CC - 43114 - 5248206</t>
  </si>
  <si>
    <t>SAQUE - LIVRE - CC - 43123 - 5248392</t>
  </si>
  <si>
    <t>SAQUE - LIVRE - CC - 43124 - 5248429</t>
  </si>
  <si>
    <t>SAQUE - LIVRE - CC - 43132 - 5248505</t>
  </si>
  <si>
    <t>SAQUE - LIVRE - CC - 43138 - 5248535</t>
  </si>
  <si>
    <t>SAQUE - LIVRE - CC - 43150 - 5248544</t>
  </si>
  <si>
    <t>SAQUE - LIVRE - CC - 43156 - 5248575</t>
  </si>
  <si>
    <t>SAQUE - LIVRE - CC - 43174 - 5248653</t>
  </si>
  <si>
    <t>SAQUE - LIVRE - CC - 43177 - 5248667</t>
  </si>
  <si>
    <t>SAQUE - LIVRE - CC - 43249 - 5248993</t>
  </si>
  <si>
    <t>SAQUE - LIVRE - CC - 43252 - 5248996</t>
  </si>
  <si>
    <t>SAQUE - LIVRE - CC - 43253 - 5248997</t>
  </si>
  <si>
    <t>SAQUE - LIVRE - CC - 43255 - 5248999</t>
  </si>
  <si>
    <t>SAQUE - LIVRE - CC - 43256 - 5249000</t>
  </si>
  <si>
    <t>SAQUE - LIVRE - CC - 43257 - 5249001</t>
  </si>
  <si>
    <t>SAQUE - LIVRE - CC - 43258 - 5249002</t>
  </si>
  <si>
    <t>BAIXA CREDITO DE CHEQUE - 1811 -</t>
  </si>
  <si>
    <t>BAIXA CREDITO DE CHEQUE - 1812 -</t>
  </si>
  <si>
    <t>BAIXA CREDITO DE CHEQUE - 1815 -</t>
  </si>
  <si>
    <t>BAIXA CREDITO DE CHEQUE - 1817 -</t>
  </si>
  <si>
    <t>BAIXA CREDITO DE CHEQUE - 1816 -</t>
  </si>
  <si>
    <t>SAQUE - LIVRE - CC - 43375 - 5249931</t>
  </si>
  <si>
    <t>LIQUIDACAO DO CONTRATO NR. - BV215192236 -</t>
  </si>
  <si>
    <t>LIQUIDACAO DO CONTRATO NR. - BV215192235 -</t>
  </si>
  <si>
    <t>BAIXA CREDITO DE CHEQUE - 1813 -</t>
  </si>
  <si>
    <t>SAQUE - LIVRE - CC - 43066 - 5247496</t>
  </si>
  <si>
    <t>SAQUE - LIVRE - CC - 43306 - 5249025</t>
  </si>
  <si>
    <t>LIQUIDACAO DO CONTRATO NR. - BV215190723 -</t>
  </si>
  <si>
    <t>LIQUIDACAO DO CONTRATO NR. - BV215209903 -</t>
  </si>
  <si>
    <t>SAQUE - LIVRE - CC - 43444 - 5250545</t>
  </si>
  <si>
    <t>SAQUE - LIVRE - CC - 43458 - 5250592</t>
  </si>
  <si>
    <t>LIQUIDACAO DO CONTRATO NR. - BV215223815 -</t>
  </si>
  <si>
    <t>SAQUE - LIVRE - CC - 43491 - 5250772</t>
  </si>
  <si>
    <t>SAQUE - LIVRE - CC - 43532 - 5250987</t>
  </si>
  <si>
    <t>SAQUE - LIVRE - CC - 43533 - 5249392</t>
  </si>
  <si>
    <t>BAIXA CREDITO DE CHEQUE - 1833 -</t>
  </si>
  <si>
    <t>BAIXA CREDITO DE CHEQUE - 1834 -</t>
  </si>
  <si>
    <t>BAIXA CREDITO DE CHEQUE - 1835 -</t>
  </si>
  <si>
    <t>TRANSFERENCIA DE ORDENS PARA CCME - LIVR - OPR10157 -</t>
  </si>
  <si>
    <t>BAIXA CREDITO DE CHEQUE - 1830 -</t>
  </si>
  <si>
    <t>TRANSFERENCIA DE ORDENS PARA CCME - LIVR - OPR10323 -</t>
  </si>
  <si>
    <t>TRANSFERENCIA DE ORDENS PARA CCME - LIVR - OPR9908 -</t>
  </si>
  <si>
    <t>LIQUIDACAO DO CONTRATO NR. - BV215209901 -</t>
  </si>
  <si>
    <t>LIQUIDACAO DO CONTRATO NR. - BV215223838 -</t>
  </si>
  <si>
    <t>LIQUIDACAO DO CONTRATO NR. - BV215223836 -</t>
  </si>
  <si>
    <t>REV..TRANSFERENCIA DE ORDENS PARA CCME - - OPR9908 -</t>
  </si>
  <si>
    <t>LIQUIDACAO DO CONTRATO NR. - BV215210660 -</t>
  </si>
  <si>
    <t>LIQUIDACAO DO CONTRATO NR. - BV215210659 -</t>
  </si>
  <si>
    <t>LIQUIDACAO DO CONTRATO NR. - BV215223835 -</t>
  </si>
  <si>
    <t>LIQUIDACAO DO CONTRATO NR. - BV215223896 -</t>
  </si>
  <si>
    <t>TRANSFERENCIA DE ORDENS PARA CCME - LIVR - OPR10155 -</t>
  </si>
  <si>
    <t>SAQUE - LIVRE - CC - 43715 - 5250352</t>
  </si>
  <si>
    <t>SAQUE - LIVRE - CC - 43716 - 5250388</t>
  </si>
  <si>
    <t>SAQUE - LIVRE - CC - 43762 - 5250976</t>
  </si>
  <si>
    <t>SAQUE - LIVRE - CC - 43787 - 5251405</t>
  </si>
  <si>
    <t>SAQUE - LIVRE - CC - 43804 - 5251557</t>
  </si>
  <si>
    <t>LIQUIDACAO DO CONTRATO NR. - BV215325025 -</t>
  </si>
  <si>
    <t>DEPOSITO - LIVRE - CC - 44105 - OR DEV 5250388</t>
  </si>
  <si>
    <t>LIQUIDACAO DO CONTRATO NR. - BV215251667 -</t>
  </si>
  <si>
    <t>LIQUIDACAO DO CONTRATO NR. - BV215253589 -</t>
  </si>
  <si>
    <t>LIQUIDACAO DO CONTRATO NR. - BV215253588 -</t>
  </si>
  <si>
    <t>SAQUE - LIVRE - CC - 43704 - 5250322</t>
  </si>
  <si>
    <t>SAQUE - LIVRE - CC - 43779 - 5251286</t>
  </si>
  <si>
    <t>SAQUE - LIVRE - CC - 43797 - 5251476</t>
  </si>
  <si>
    <t>SAQUE - LIVRE - CC - 43819 - 5251639</t>
  </si>
  <si>
    <t>SAQUE - LIVRE - CC - 43879 - 5251779</t>
  </si>
  <si>
    <t>SAQUE - LIVRE - CC - 43914 - 5251815</t>
  </si>
  <si>
    <t>SAQUE - LIVRE - CC - 43935 - 5251875</t>
  </si>
  <si>
    <t>SAQUE - LIVRE - CC - 43937 - 5251916</t>
  </si>
  <si>
    <t>SAQUE - LIVRE - CC - 43992 - 5252328</t>
  </si>
  <si>
    <t>BAIXA CREDITO DE CHEQUE - 1679 -</t>
  </si>
  <si>
    <t>SAQUE - LIVRE - CC - 43720 - 5250550</t>
  </si>
  <si>
    <t>SAQUE - LIVRE - CC - 43677 - 5249675</t>
  </si>
  <si>
    <t>SAQUE - LIVRE - CC - 43678 - 5249677</t>
  </si>
  <si>
    <t>SAQUE - LIVRE - CC - 43679 - 5249810</t>
  </si>
  <si>
    <t>SAQUE - LIVRE - CC - 43680 - 5249821</t>
  </si>
  <si>
    <t>SAQUE - LIVRE - CC - 43684 - 5249923</t>
  </si>
  <si>
    <t>SAQUE - LIVRE - CC - 43696 - 5250122</t>
  </si>
  <si>
    <t>SAQUE - LIVRE - CC - 43697 - 5250125</t>
  </si>
  <si>
    <t>SAQUE - LIVRE - CC - 43705 - 5250323</t>
  </si>
  <si>
    <t>SAQUE - LIVRE - CC - 43713 - 5250343</t>
  </si>
  <si>
    <t>SAQUE - LIVRE - CC - 43719 - 5250421</t>
  </si>
  <si>
    <t>SAQUE - LIVRE - CC - 43722 - 5250581</t>
  </si>
  <si>
    <t>SAQUE - LIVRE - CC - 43726 - 5250607</t>
  </si>
  <si>
    <t>SAQUE - LIVRE - CC - 43733 - 5250642</t>
  </si>
  <si>
    <t>SAQUE - LIVRE - CC - 43744 - 5250726</t>
  </si>
  <si>
    <t>SAQUE - LIVRE - CC - 43746 - 5250733</t>
  </si>
  <si>
    <t>SAQUE - LIVRE - CC - 43751 - 5250797</t>
  </si>
  <si>
    <t>SAQUE - LIVRE - CC - 43753 - 5250825</t>
  </si>
  <si>
    <t>SAQUE - LIVRE - CC - 43754 - 5250827</t>
  </si>
  <si>
    <t>SAQUE - LIVRE - CC - 43755 - 5250847</t>
  </si>
  <si>
    <t>SAQUE - LIVRE - CC - 43756 - 5250864</t>
  </si>
  <si>
    <t>SAQUE - LIVRE - CC - 43766 - 5251066</t>
  </si>
  <si>
    <t>SAQUE - LIVRE - CC - 43767 - 5251075</t>
  </si>
  <si>
    <t>SAQUE - LIVRE - CC - 43768 - 5251100</t>
  </si>
  <si>
    <t>SAQUE - LIVRE - CC - 43775 - 5251259</t>
  </si>
  <si>
    <t>SAQUE - LIVRE - CC - 43784 - 5251375</t>
  </si>
  <si>
    <t>SAQUE - LIVRE - CC - 43786 - 5251393</t>
  </si>
  <si>
    <t>SAQUE - LIVRE - CC - 43792 - 5251437</t>
  </si>
  <si>
    <t>SAQUE - LIVRE - CC - 43799 - 5251510</t>
  </si>
  <si>
    <t>SAQUE - LIVRE - CC - 43800 - 5251511</t>
  </si>
  <si>
    <t>SAQUE - LIVRE - CC - 43801 - 5251513</t>
  </si>
  <si>
    <t>SAQUE - LIVRE - CC - 43813 - 5251609</t>
  </si>
  <si>
    <t>SAQUE - LIVRE - CC - 43836 - 5251677</t>
  </si>
  <si>
    <t>SAQUE - LIVRE - CC - 43842 - 5251685</t>
  </si>
  <si>
    <t>SAQUE - LIVRE - CC - 43905 - 5251808</t>
  </si>
  <si>
    <t>SAQUE - LIVRE - CC - 43906 - 5251809</t>
  </si>
  <si>
    <t>SAQUE - LIVRE - CC - 43938 - 5251925</t>
  </si>
  <si>
    <t>SAQUE - LIVRE - CC - 43945 - 5252290</t>
  </si>
  <si>
    <t>SAQUE - LIVRE - CC - 43948 - 5252293</t>
  </si>
  <si>
    <t>SAQUE - LIVRE - CC - 43980 - 5252322</t>
  </si>
  <si>
    <t>SAQUE - LIVRE - CC - 43981 - 5252325</t>
  </si>
  <si>
    <t>SAQUE - LIVRE - CC - 44026 - 5249641</t>
  </si>
  <si>
    <t>SAQUE - LIVRE - CC - 44028 - 5251926</t>
  </si>
  <si>
    <t>LIQUIDACAO DO CONTRATO NR. - BV215325028 -</t>
  </si>
  <si>
    <t>BAIXA CREDITO DE CHEQUE - 1676 -</t>
  </si>
  <si>
    <t>SAQUE - LIVRE - CC - 43725 - 5250588</t>
  </si>
  <si>
    <t>SAQUE - LIVRE - CC - 43738 - 5250646</t>
  </si>
  <si>
    <t>SAQUE - LIVRE - CC - 43747 - 5250736</t>
  </si>
  <si>
    <t>SAQUE - LIVRE - CC - 43777 - 5251281</t>
  </si>
  <si>
    <t>SAQUE - LIVRE - CC - 43847 - 5251655</t>
  </si>
  <si>
    <t>SAQUE - LIVRE - CC - 43772 - 5251169</t>
  </si>
  <si>
    <t>LIQUIDACAO DO CONTRATO NR. - BV215317751 -</t>
  </si>
  <si>
    <t>SAQUE - LIVRE - CC - 43928 - 5251833</t>
  </si>
  <si>
    <t>SAQUE - LIVRE - CC - 43748 - 5250645</t>
  </si>
  <si>
    <t>SAQUE - LIVRE - CC - 43749 - 5250649</t>
  </si>
  <si>
    <t>SAQUE - LIVRE - CC - 43770 - 5251124</t>
  </si>
  <si>
    <t>SAQUE - LIVRE - CC - 43776 - 5251263</t>
  </si>
  <si>
    <t>SAQUE - LIVRE - CC - 43780 - 5251320</t>
  </si>
  <si>
    <t>SAQUE - LIVRE - CC - 43781 - 5251335</t>
  </si>
  <si>
    <t>SAQUE - LIVRE - CC - 43783 - 5251358</t>
  </si>
  <si>
    <t>SAQUE - LIVRE - CC - 43796 - 5251470</t>
  </si>
  <si>
    <t>SAQUE - LIVRE - CC - 43810 - 5251604</t>
  </si>
  <si>
    <t>SAQUE - LIVRE - CC - 43818 - 5251631</t>
  </si>
  <si>
    <t>SAQUE - LIVRE - CC - 43833 - 5251670</t>
  </si>
  <si>
    <t>SAQUE - LIVRE - CC - 43932 - 5251858</t>
  </si>
  <si>
    <t>SAQUE - LIVRE - CC - 43944 - 5252289</t>
  </si>
  <si>
    <t>SAQUE - LIVRE - CC - 43946 - 5252291</t>
  </si>
  <si>
    <t>SAQUE - LIVRE - CC - 43947 - 5252292</t>
  </si>
  <si>
    <t>SAQUE - LIVRE - CC - 43949 - 5252294</t>
  </si>
  <si>
    <t>SAQUE - LIVRE - CC - 43950 - 5252295</t>
  </si>
  <si>
    <t>SAQUE - LIVRE - CC - 43951 - 5252296</t>
  </si>
  <si>
    <t>BAIXA CREDITO DE CHEQUE - 1822 -</t>
  </si>
  <si>
    <t>BAIXA CREDITO DE CHEQUE - 1823 -</t>
  </si>
  <si>
    <t>BAIXA CREDITO DE CHEQUE - 1824 -</t>
  </si>
  <si>
    <t>BAIXA CREDITO DE CHEQUE - 1825 -</t>
  </si>
  <si>
    <t>BAIXA CREDITO DE CHEQUE - 1826 -</t>
  </si>
  <si>
    <t>BAIXA CREDITO DE CHEQUE - 1831 -</t>
  </si>
  <si>
    <t>SAQUE - LIVRE - CC - 44033 - 5252522</t>
  </si>
  <si>
    <t>SAQUE - LIVRE - CC - 44061 - 5252767</t>
  </si>
  <si>
    <t>SAQUE - LIVRE - CC - 44062 - 5252883</t>
  </si>
  <si>
    <t>SAQUE - LIVRE - CC - 44073 - 5253015</t>
  </si>
  <si>
    <t>LIQUIDACAO DO CONTRATO NR. - BV215325029 -</t>
  </si>
  <si>
    <t>DEPOSITO - LIVRE - CC - 44099 - ORD DEV 5235770</t>
  </si>
  <si>
    <t>SAQUE - LIVRE - CC - 44104 - 5253274</t>
  </si>
  <si>
    <t>SAQUE - LIVRE - CC - 44106 - 5253369</t>
  </si>
  <si>
    <t>LIQUIDACAO DO CONTRATO NR. - BV215317753 -</t>
  </si>
  <si>
    <t>SAQUE - LIVRE - CC - 44153 - 5253709</t>
  </si>
  <si>
    <t>DEPOSITO - LIVRE - CC - 44173 - ORD DEV 5221389</t>
  </si>
  <si>
    <t>DEPOSITO - LIVRE - CC - 44176 - ORD DEV 37964</t>
  </si>
  <si>
    <t>SAQUE - LIVRE - CC - 44182 - 5253914</t>
  </si>
  <si>
    <t>SAQUE - LIVRE - CC - 44192 - 5253938</t>
  </si>
  <si>
    <t>SAQUE - LIVRE - CC - 44200 - 5253964</t>
  </si>
  <si>
    <t>SAQUE - LIVRE - CC - 44223 - 5253871</t>
  </si>
  <si>
    <t>TRANSFERENCIA DE ORDENS PARA CCME - LIVR - OPR10408 -</t>
  </si>
  <si>
    <t>TRANSFERENCIA DE ORDENS PARA CCME - LIVR - OPR10632 -</t>
  </si>
  <si>
    <t>DEPOSITO - LIVRE - CC - 44277 - CK 21 1001-0757</t>
  </si>
  <si>
    <t>SAQUE - LIVRE - CC - 44318 - 5250926</t>
  </si>
  <si>
    <t>SAQUE - LIVRE - CC - 44453 - 5254333</t>
  </si>
  <si>
    <t>SAQUE - LIVRE - CC - 44652 - 5255186</t>
  </si>
  <si>
    <t>BAIXA CREDITO DE CHEQUE - 1680 -</t>
  </si>
  <si>
    <t>BAIXA CREDITO DE CHEQUE - 1681 -</t>
  </si>
  <si>
    <t>LIQUIDACAO DO CONTRATO NR. - BV215402940 -</t>
  </si>
  <si>
    <t>SAQUE - LIVRE - CC - 44319 - 5250922</t>
  </si>
  <si>
    <t>SAQUE - LIVRE - CC - 44358 - 5253375</t>
  </si>
  <si>
    <t>SAQUE - LIVRE - CC - 44373 - 5253603</t>
  </si>
  <si>
    <t>SAQUE - LIVRE - CC - 44391 - 5253717</t>
  </si>
  <si>
    <t>SAQUE - LIVRE - CC - 44392 - 5253737</t>
  </si>
  <si>
    <t>SAQUE - LIVRE - CC - 44416 - 5253918</t>
  </si>
  <si>
    <t>SAQUE - LIVRE - CC - 44419 - 5253941</t>
  </si>
  <si>
    <t>SAQUE - LIVRE - CC - 44420 - 5253942</t>
  </si>
  <si>
    <t>SAQUE - LIVRE - CC - 44551 - 5254572</t>
  </si>
  <si>
    <t>SAQUE - LIVRE - CC - 44602 - 5254830</t>
  </si>
  <si>
    <t>SAQUE - LIVRE - CC - 44604 - 5254842</t>
  </si>
  <si>
    <t>SAQUE - LIVRE - CC - 44653 - 5255187</t>
  </si>
  <si>
    <t>SAQUE - LIVRE - CC - 44644 - 5254865</t>
  </si>
  <si>
    <t>BAIXA CREDITO DE CHEQUE - 1677 -</t>
  </si>
  <si>
    <t>BAIXA CREDITO DE CHEQUE - 1682 -</t>
  </si>
  <si>
    <t>BAIXA CREDITO DE CHEQUE - 1683 -</t>
  </si>
  <si>
    <t>BAIXA CREDITO DE CHEQUE - 1684 -</t>
  </si>
  <si>
    <t>BAIXA CREDITO DE CHEQUE - 1685 -</t>
  </si>
  <si>
    <t>BAIXA CREDITO DE CHEQUE - 1678 -</t>
  </si>
  <si>
    <t>DEPOSITO - LIVRE - CC - 44265 - ORD DEV 5238281</t>
  </si>
  <si>
    <t>DEPOSITO - LIVRE - CC - 44266 - ORD DEV 5235367</t>
  </si>
  <si>
    <t>DEPOSITO - LIVRE - CC - 44273 - ORD DEV 5019398</t>
  </si>
  <si>
    <t>SAQUE - LIVRE - CC - 44335 - 5252825</t>
  </si>
  <si>
    <t>SAQUE - LIVRE - CC - 44337 - 5252851</t>
  </si>
  <si>
    <t>SAQUE - LIVRE - CC - 44340 - 5252990</t>
  </si>
  <si>
    <t>SAQUE - LIVRE - CC - 44351 - 5253301</t>
  </si>
  <si>
    <t>SAQUE - LIVRE - CC - 44352 - 5253309</t>
  </si>
  <si>
    <t>SAQUE - LIVRE - CC - 44353 - 5253325</t>
  </si>
  <si>
    <t>SAQUE - LIVRE - CC - 44355 - 5253370</t>
  </si>
  <si>
    <t>SAQUE - LIVRE - CC - 44359 - 5253385</t>
  </si>
  <si>
    <t>SAQUE - LIVRE - CC - 44362 - 5253425</t>
  </si>
  <si>
    <t>SAQUE - LIVRE - CC - 44366 - 5253441</t>
  </si>
  <si>
    <t>SAQUE - LIVRE - CC - 44367 - 5253444</t>
  </si>
  <si>
    <t>SAQUE - LIVRE - CC - 44368 - 5253445</t>
  </si>
  <si>
    <t>SAQUE - LIVRE - CC - 44369 - 5253498</t>
  </si>
  <si>
    <t>SAQUE - LIVRE - CC - 44370 - 5253515</t>
  </si>
  <si>
    <t>SAQUE - LIVRE - CC - 44372 - 5253584</t>
  </si>
  <si>
    <t>SAQUE - LIVRE - CC - 44379 - 5253628</t>
  </si>
  <si>
    <t>SAQUE - LIVRE - CC - 44384 - 5253714</t>
  </si>
  <si>
    <t>SAQUE - LIVRE - CC - 44406 - 5253870</t>
  </si>
  <si>
    <t>SAQUE - LIVRE - CC - 44407 - 5253872</t>
  </si>
  <si>
    <t>SAQUE - LIVRE - CC - 44411 - 5253874</t>
  </si>
  <si>
    <t>SAQUE - LIVRE - CC - 44414 - 5253916</t>
  </si>
  <si>
    <t>SAQUE - LIVRE - CC - 44415 - 5253917</t>
  </si>
  <si>
    <t>SAQUE - LIVRE - CC - 44417 - 5253925</t>
  </si>
  <si>
    <t>SAQUE - LIVRE - CC - 44418 - 5253940</t>
  </si>
  <si>
    <t>SAQUE - LIVRE - CC - 44421 - 5253955</t>
  </si>
  <si>
    <t>SAQUE - LIVRE - CC - 44430 - 5254148</t>
  </si>
  <si>
    <t>SAQUE - LIVRE - CC - 44435 - 5254168</t>
  </si>
  <si>
    <t>SAQUE - LIVRE - CC - 44457 - 5254361</t>
  </si>
  <si>
    <t>SAQUE - LIVRE - CC - 44468 - 5254437</t>
  </si>
  <si>
    <t>SAQUE - LIVRE - CC - 44501 - 5254488</t>
  </si>
  <si>
    <t>SAQUE - LIVRE - CC - 44522 - 5254494</t>
  </si>
  <si>
    <t>SAQUE - LIVRE - CC - 44581 - 5254646</t>
  </si>
  <si>
    <t>SAQUE - LIVRE - CC - 44585 - 5254659</t>
  </si>
  <si>
    <t>SAQUE - LIVRE - CC - 44595 - 5254718</t>
  </si>
  <si>
    <t>SAQUE - LIVRE - CC - 44603 - 5254831</t>
  </si>
  <si>
    <t>SAQUE - LIVRE - CC - 44650 - 5254866</t>
  </si>
  <si>
    <t>SAQUE - LIVRE - CC - 44651 - 5255184</t>
  </si>
  <si>
    <t>SAQUE - LIVRE - CC - 44654 - 5255189</t>
  </si>
  <si>
    <t>SAQUE - LIVRE - CC - 44655 - 5255192</t>
  </si>
  <si>
    <t>SAQUE - LIVRE - CC - 44656 - 5255194</t>
  </si>
  <si>
    <t>SAQUE - LIVRE - CC - 44659 - 5255235</t>
  </si>
  <si>
    <t>SAQUE - LIVRE - CC - 44316 - 5250919</t>
  </si>
  <si>
    <t>SAQUE - LIVRE - CC - 44360 - 5253404</t>
  </si>
  <si>
    <t>SAQUE - LIVRE - CC - 44422 - 5253956</t>
  </si>
  <si>
    <t>SAQUE - LIVRE - CC - 44423 - 5253958</t>
  </si>
  <si>
    <t>SAQUE - LIVRE - CC - 44428 - 5254099</t>
  </si>
  <si>
    <t>SAQUE - LIVRE - CC - 44315 - 5250929</t>
  </si>
  <si>
    <t>SAQUE - LIVRE - CC - 44380 - 5253656</t>
  </si>
  <si>
    <t>SAQUE - LIVRE - CC - 44317 - 5250914</t>
  </si>
  <si>
    <t>SAQUE - LIVRE - CC - 44320 - 5251156</t>
  </si>
  <si>
    <t>SAQUE - LIVRE - CC - 44425 - 5254003</t>
  </si>
  <si>
    <t>SAQUE - LIVRE - CC - 44429 - 5254134</t>
  </si>
  <si>
    <t>SAQUE - LIVRE - CC - 44433 - 5254160</t>
  </si>
  <si>
    <t>SAQUE - LIVRE - CC - 44436 - 5254170</t>
  </si>
  <si>
    <t>SAQUE - LIVRE - CC - 44442 - 5254261</t>
  </si>
  <si>
    <t>SAQUE - LIVRE - CC - 44448 - 5254308</t>
  </si>
  <si>
    <t>SAQUE - LIVRE - CC - 44467 - 5254423</t>
  </si>
  <si>
    <t>SAQUE - LIVRE - CC - 44479 - 5254445</t>
  </si>
  <si>
    <t>SAQUE - LIVRE - CC - 44500 - 5254468</t>
  </si>
  <si>
    <t>LIQUIDACAO DO CONTRATO NR. - BV215432973 -</t>
  </si>
  <si>
    <t>SAQUE - LIVRE - CC - 44689 - 5255729</t>
  </si>
  <si>
    <t>LIQUIDACAO DO CONTRATO NR. - BV215475024 -</t>
  </si>
  <si>
    <t>SAQUE - LIVRE - CC - 44881 - 5257016</t>
  </si>
  <si>
    <t>SAQUE - LIVRE - CC - 44887 - 5257024</t>
  </si>
  <si>
    <t>LIQUIDACAO DO CONTRATO NR. - BV215453170 -</t>
  </si>
  <si>
    <t>SAQUE - LIVRE - CC - 44784 - 5254262</t>
  </si>
  <si>
    <t>SAQUE - LIVRE - CC - 44785 - 5254326</t>
  </si>
  <si>
    <t>SAQUE - LIVRE - CC - 44786 - 5254582</t>
  </si>
  <si>
    <t>SAQUE - LIVRE - CC - 44788 - 5254604</t>
  </si>
  <si>
    <t>SAQUE - LIVRE - CC - 44789 - 5254626</t>
  </si>
  <si>
    <t>SAQUE - LIVRE - CC - 44790 - 5254629</t>
  </si>
  <si>
    <t>SAQUE - LIVRE - CC - 44791 - 5254716</t>
  </si>
  <si>
    <t>SAQUE - LIVRE - CC - 44792 - 5254720</t>
  </si>
  <si>
    <t>SAQUE - LIVRE - CC - 44793 - 5254833</t>
  </si>
  <si>
    <t>SAQUE - LIVRE - CC - 44794 - 5254845</t>
  </si>
  <si>
    <t>SAQUE - LIVRE - CC - 44795 - 5254852</t>
  </si>
  <si>
    <t>SAQUE - LIVRE - CC - 44796 - 5255185</t>
  </si>
  <si>
    <t>SAQUE - LIVRE - CC - 44797 - 5255188</t>
  </si>
  <si>
    <t>SAQUE - LIVRE - CC - 44798 - 5255193</t>
  </si>
  <si>
    <t>SAQUE - LIVRE - CC - 44799 - 5255190</t>
  </si>
  <si>
    <t>SAQUE - LIVRE - CC - 44800 - 5255230</t>
  </si>
  <si>
    <t>SAQUE - LIVRE - CC - 44801 - 5255411</t>
  </si>
  <si>
    <t>SAQUE - LIVRE - CC - 44802 - 5255728</t>
  </si>
  <si>
    <t>SAQUE - LIVRE - CC - 44803 - 5255923</t>
  </si>
  <si>
    <t>SAQUE - LIVRE - CC - 44804 - 5255988</t>
  </si>
  <si>
    <t>SAQUE - LIVRE - CC - 44805 - 5255990</t>
  </si>
  <si>
    <t>SAQUE - LIVRE - CC - 44806 - 5256006</t>
  </si>
  <si>
    <t>SAQUE - LIVRE - CC - 44809 - 5256196</t>
  </si>
  <si>
    <t>SAQUE - LIVRE - CC - 44810 - 5256317</t>
  </si>
  <si>
    <t>SAQUE - LIVRE - CC - 44811 - 5256342</t>
  </si>
  <si>
    <t>SAQUE - LIVRE - CC - 44850 - 5256348</t>
  </si>
  <si>
    <t>SAQUE - LIVRE - CC - 44851 - 5256449</t>
  </si>
  <si>
    <t>SAQUE - LIVRE - CC - 44852 - 5256479</t>
  </si>
  <si>
    <t>SAQUE - LIVRE - CC - 44853 - 5256527</t>
  </si>
  <si>
    <t>SAQUE - LIVRE - CC - 44854 - 5256807</t>
  </si>
  <si>
    <t>SAQUE - LIVRE - CC - 44855 - 5256842</t>
  </si>
  <si>
    <t>SAQUE - LIVRE - CC - 44856 - 5256851</t>
  </si>
  <si>
    <t>SAQUE - LIVRE - CC - 44857 - 5256852</t>
  </si>
  <si>
    <t>SAQUE - LIVRE - CC - 44858 - 5256854</t>
  </si>
  <si>
    <t>SAQUE - LIVRE - CC - 44859 - 5256857</t>
  </si>
  <si>
    <t>SAQUE - LIVRE - CC - 44860 - 5256883</t>
  </si>
  <si>
    <t>SAQUE - LIVRE - CC - 44861 - 5256884</t>
  </si>
  <si>
    <t>SAQUE - LIVRE - CC - 44862 - 5256885</t>
  </si>
  <si>
    <t>SAQUE - LIVRE - CC - 44863 - 5256886</t>
  </si>
  <si>
    <t>SAQUE - LIVRE - CC - 44864 - 5256897</t>
  </si>
  <si>
    <t>SAQUE - LIVRE - CC - 44865 - 5256899</t>
  </si>
  <si>
    <t>SAQUE - LIVRE - CC - 44867 - 5256970</t>
  </si>
  <si>
    <t>TRANSFERENCIA DE ORDENS PARA CCME - LIVR - OPR10174 -</t>
  </si>
  <si>
    <t>SAQUE - LIVRE - CC - 44688 - 5252943</t>
  </si>
  <si>
    <t>LIQUIDACAO DO CONTRATO NR. - BV215453060 -</t>
  </si>
  <si>
    <t>SAQUE - LIVRE - CC - 44787 - 5254585</t>
  </si>
  <si>
    <t>LIQUIDACAO DO CONTRATO NR. - BV215475107 -</t>
  </si>
  <si>
    <t>LIQUIDACAO DO CONTRATO NR. - BV215476566 -</t>
  </si>
  <si>
    <t>SAQUE - LIVRE - CC - 45104 - 5252820</t>
  </si>
  <si>
    <t>SAQUE - LIVRE - CC - 45152 - 5256444</t>
  </si>
  <si>
    <t>SAQUE - LIVRE - CC - 45182 - 5257019</t>
  </si>
  <si>
    <t>SAQUE - LIVRE - CC - 45187 - 5257048</t>
  </si>
  <si>
    <t>SAQUE - LIVRE - CC - 45329 - 5257941</t>
  </si>
  <si>
    <t>SAQUE - LIVRE - CC - 45372 - 5257971</t>
  </si>
  <si>
    <t>SAQUE - LIVRE - CC - 45405 - 5258349</t>
  </si>
  <si>
    <t>SAQUE - LIVRE - CC - 45406 - 5258350</t>
  </si>
  <si>
    <t>SAQUE - LIVRE - CC - 44732 - 5254832</t>
  </si>
  <si>
    <t>LIQUIDACAO DO CONTRATO NR. - BV215443202 -</t>
  </si>
  <si>
    <t>LIQUIDACAO DO CONTRATO NR. - BV215452988 -</t>
  </si>
  <si>
    <t>LIQUIDACAO DO CONTRATO NR. - BV215475109 -</t>
  </si>
  <si>
    <t>LIQUIDACAO DO CONTRATO NR. - BV215476565 -</t>
  </si>
  <si>
    <t>LIQUIDACAO DO CONTRATO NR. - BV215486335 -</t>
  </si>
  <si>
    <t>SAQUE - LIVRE - CC - 45102 - 5252817</t>
  </si>
  <si>
    <t>SAQUE - LIVRE - CC - 45117 - 5256121</t>
  </si>
  <si>
    <t>SAQUE - LIVRE - CC - 45156 - 5256518</t>
  </si>
  <si>
    <t>SAQUE - LIVRE - CC - 45160 - 5256598</t>
  </si>
  <si>
    <t>SAQUE - LIVRE - CC - 45177 - 5256937</t>
  </si>
  <si>
    <t>SAQUE - LIVRE - CC - 45186 - 5257046</t>
  </si>
  <si>
    <t>SAQUE - LIVRE - CC - 45197 - 5257276</t>
  </si>
  <si>
    <t>SAQUE - LIVRE - CC - 45417 - 5258400</t>
  </si>
  <si>
    <t>LIQUIDACAO DO CONTRATO NR. - BV215432972 -</t>
  </si>
  <si>
    <t>SAQUE - LIVRE - CC - 44691 - 5253296</t>
  </si>
  <si>
    <t>SAQUE - LIVRE - CC - 44692 - 5253330</t>
  </si>
  <si>
    <t>SAQUE - LIVRE - CC - 44699 - 5254501</t>
  </si>
  <si>
    <t>SAQUE - LIVRE - CC - 44710 - 5254560</t>
  </si>
  <si>
    <t>SAQUE - LIVRE - CC - 44725 - 5254643</t>
  </si>
  <si>
    <t>SAQUE - LIVRE - CC - 44730 - 5254721</t>
  </si>
  <si>
    <t>SAQUE - LIVRE - CC - 44731 - 5254777</t>
  </si>
  <si>
    <t>SAQUE - LIVRE - CC - 44735 - 5255191</t>
  </si>
  <si>
    <t>LIQUIDACAO DO CONTRATO NR. - BV215453171 -</t>
  </si>
  <si>
    <t>SAQUE - LIVRE - CC - 44869 - 5250915</t>
  </si>
  <si>
    <t>LIQUIDACAO DO CONTRATO NR. - BV215475101 -</t>
  </si>
  <si>
    <t>LIQUIDACAO DO CONTRATO NR. - BV215475106 -</t>
  </si>
  <si>
    <t>LIQUIDACAO DO CONTRATO NR. - BV215476564 -</t>
  </si>
  <si>
    <t>LIQUIDACAO DO CONTRATO NR. - BV215476567 -</t>
  </si>
  <si>
    <t>REV..DEPOSITO - LIVRE - CC - 39407 - OR DEV 5176737</t>
  </si>
  <si>
    <t>SAQUE - LIVRE - CC - 45100 - 5252783</t>
  </si>
  <si>
    <t>SAQUE - LIVRE - CC - 45110 - 5255849</t>
  </si>
  <si>
    <t>SAQUE - LIVRE - CC - 45111 - 5255887</t>
  </si>
  <si>
    <t>SAQUE - LIVRE - CC - 45114 - 5255935</t>
  </si>
  <si>
    <t>SAQUE - LIVRE - CC - 45116 - 5255983</t>
  </si>
  <si>
    <t>SAQUE - LIVRE - CC - 45143 - 5256340</t>
  </si>
  <si>
    <t>SAQUE - LIVRE - CC - 45145 - 5256353</t>
  </si>
  <si>
    <t>SAQUE - LIVRE - CC - 45147 - 5256373</t>
  </si>
  <si>
    <t>SAQUE - LIVRE - CC - 45148 - 5256392</t>
  </si>
  <si>
    <t>SAQUE - LIVRE - CC - 45150 - 5256398</t>
  </si>
  <si>
    <t>SAQUE - LIVRE - CC - 45151 - 5256404</t>
  </si>
  <si>
    <t>SAQUE - LIVRE - CC - 45155 - 5256514</t>
  </si>
  <si>
    <t>SAQUE - LIVRE - CC - 45159 - 5256594</t>
  </si>
  <si>
    <t>SAQUE - LIVRE - CC - 45167 - 5256844</t>
  </si>
  <si>
    <t>SAQUE - LIVRE - CC - 45168 - 5256846</t>
  </si>
  <si>
    <t>SAQUE - LIVRE - CC - 45171 - 5256895</t>
  </si>
  <si>
    <t>SAQUE - LIVRE - CC - 45176 - 5256290</t>
  </si>
  <si>
    <t>SAQUE - LIVRE - CC - 45181 - 5257015</t>
  </si>
  <si>
    <t>SAQUE - LIVRE - CC - 45183 - 5257027</t>
  </si>
  <si>
    <t>SAQUE - LIVRE - CC - 45184 - 5257029</t>
  </si>
  <si>
    <t>SAQUE - LIVRE - CC - 45185 - 5257033</t>
  </si>
  <si>
    <t>SAQUE - LIVRE - CC - 45188 - 5257136</t>
  </si>
  <si>
    <t>SAQUE - LIVRE - CC - 45191 - 5257190</t>
  </si>
  <si>
    <t>SAQUE - LIVRE - CC - 45198 - 5257279</t>
  </si>
  <si>
    <t>SAQUE - LIVRE - CC - 45200 - 5257333</t>
  </si>
  <si>
    <t>SAQUE - LIVRE - CC - 45202 - 5257346</t>
  </si>
  <si>
    <t>SAQUE - LIVRE - CC - 45204 - 5257353</t>
  </si>
  <si>
    <t>SAQUE - LIVRE - CC - 45205 - 5257355</t>
  </si>
  <si>
    <t>SAQUE - LIVRE - CC - 45217 - 5257394</t>
  </si>
  <si>
    <t>SAQUE - LIVRE - CC - 45219 - 5257435</t>
  </si>
  <si>
    <t>SAQUE - LIVRE - CC - 45230 - 5257483</t>
  </si>
  <si>
    <t>SAQUE - LIVRE - CC - 45232 - 5257495</t>
  </si>
  <si>
    <t>SAQUE - LIVRE - CC - 45233 - 5257496</t>
  </si>
  <si>
    <t>SAQUE - LIVRE - CC - 45236 - 5257555</t>
  </si>
  <si>
    <t>SAQUE - LIVRE - CC - 45275 - 5257758</t>
  </si>
  <si>
    <t>SAQUE - LIVRE - CC - 45351 - 5257969</t>
  </si>
  <si>
    <t>SAQUE - LIVRE - CC - 45354 - 5257970</t>
  </si>
  <si>
    <t>SAQUE - LIVRE - CC - 45404 - 5258348</t>
  </si>
  <si>
    <t>SAQUE - LIVRE - CC - 45407 - 5258351</t>
  </si>
  <si>
    <t>SAQUE - LIVRE - CC - 45408 - 5258352</t>
  </si>
  <si>
    <t>LIQUIDACAO DO CONTRATO NR. - BV215453172 -</t>
  </si>
  <si>
    <t>LIQUIDACAO DO CONTRATO NR. - BV215475110 -</t>
  </si>
  <si>
    <t>LIQUIDACAO DO CONTRATO NR. - BV215476563 -</t>
  </si>
  <si>
    <t>SAQUE - LIVRE - CC - 45103 - 5252815</t>
  </si>
  <si>
    <t>SAQUE - LIVRE - CC - 45157 - 5256542</t>
  </si>
  <si>
    <t>SAQUE - LIVRE - CC - 45163 - 5256713</t>
  </si>
  <si>
    <t>SAQUE - LIVRE - CC - 45223 - 5257445</t>
  </si>
  <si>
    <t>SAQUE - LIVRE - CC - 45161 - 5256624</t>
  </si>
  <si>
    <t>SAQUE - LIVRE - CC - 45174 - 5256923</t>
  </si>
  <si>
    <t>SAQUE - LIVRE - CC - 45099 - 5252823</t>
  </si>
  <si>
    <t>SAQUE - LIVRE - CC - 45248 - 5257620</t>
  </si>
  <si>
    <t>TRANSFERENCIA DE ORDENS PARA CCME - LIVR - OPR9287 -</t>
  </si>
  <si>
    <t>TRANSFERENCIA DE ORDENS PARA CCME - LIVR - OPR10822 -</t>
  </si>
  <si>
    <t>TRANSFERENCIA DE ORDENS PARA CCME - LIVR - OPR10665 -</t>
  </si>
  <si>
    <t>SAQUE - LIVRE - CC - 45101 - 5252782</t>
  </si>
  <si>
    <t>SAQUE - LIVRE - CC - 45175 - 5256651</t>
  </si>
  <si>
    <t>SAQUE - LIVRE - CC - 45189 - 5257163</t>
  </si>
  <si>
    <t>SAQUE - LIVRE - CC - 45190 - 5257189</t>
  </si>
  <si>
    <t>SAQUE - LIVRE - CC - 45193 - 5257236</t>
  </si>
  <si>
    <t>SAQUE - LIVRE - CC - 45194 - 5257237</t>
  </si>
  <si>
    <t>SAQUE - LIVRE - CC - 45195 - 5257257</t>
  </si>
  <si>
    <t>SAQUE - LIVRE - CC - 45196 - 5257269</t>
  </si>
  <si>
    <t>SAQUE - LIVRE - CC - 45199 - 5257292</t>
  </si>
  <si>
    <t>SAQUE - LIVRE - CC - 45206 - 5257356</t>
  </si>
  <si>
    <t>SAQUE - LIVRE - CC - 45218 - 5257399</t>
  </si>
  <si>
    <t>SAQUE - LIVRE - CC - 45228 - 5257459</t>
  </si>
  <si>
    <t>SAQUE - LIVRE - CC - 45231 - 5257485</t>
  </si>
  <si>
    <t>SAQUE - LIVRE - CC - 45234 - 5257499</t>
  </si>
  <si>
    <t>SAQUE - LIVRE - CC - 45235 - 5257529</t>
  </si>
  <si>
    <t>SAQUE - LIVRE - CC - 45240 - 5257605</t>
  </si>
  <si>
    <t>SAQUE - LIVRE - CC - 45241 - 5257606</t>
  </si>
  <si>
    <t>SAQUE - LIVRE - CC - 45249 - 5257623</t>
  </si>
  <si>
    <t>SAQUE - LIVRE - CC - 45250 - 5257630</t>
  </si>
  <si>
    <t>SAQUE - LIVRE - CC - 45251 - 5257634</t>
  </si>
  <si>
    <t>SAQUE - LIVRE - CC - 45252 - 5257680</t>
  </si>
  <si>
    <t>SAQUE - LIVRE - CC - 45274 - 5257750</t>
  </si>
  <si>
    <t>SAQUE - LIVRE - CC - 45278 - 5257774</t>
  </si>
  <si>
    <t>SAQUE - LIVRE - CC - 45283 - 5257781</t>
  </si>
  <si>
    <t>SAQUE - LIVRE - CC - 45284 - 5257782</t>
  </si>
  <si>
    <t>SAQUE - LIVRE - CC - 45292 - 5257845</t>
  </si>
  <si>
    <t>SAQUE - LIVRE - CC - 45310 - 5257876</t>
  </si>
  <si>
    <t>SAQUE - LIVRE - CC - 45321 - 5257911</t>
  </si>
  <si>
    <t>SAQUE - LIVRE - CC - 45324 - 5257937</t>
  </si>
  <si>
    <t>SAQUE - LIVRE - CC - 45326 - 5257938</t>
  </si>
  <si>
    <t>SAQUE - LIVRE - CC - 45403 - 5257972</t>
  </si>
  <si>
    <t>LIQUIDACAO DO CONTRATO NR. - BV215637252 -</t>
  </si>
  <si>
    <t>LIQUIDACAO DO CONTRATO NR. - BV215637253 -</t>
  </si>
  <si>
    <t>SAQUE - LIVRE - CC - 45572 - 5256659</t>
  </si>
  <si>
    <t>SAQUE - LIVRE - CC - 45573 - 5257939</t>
  </si>
  <si>
    <t>SAQUE - LIVRE - CC - 45574 - 5258347</t>
  </si>
  <si>
    <t>SAQUE - LIVRE - CC - 45575 - 5258353</t>
  </si>
  <si>
    <t>SAQUE - LIVRE - CC - 45576 - 5258402</t>
  </si>
  <si>
    <t>SAQUE - LIVRE - CC - 45577 - 5258407</t>
  </si>
  <si>
    <t>SAQUE - LIVRE - CC - 45578 - 5258923</t>
  </si>
  <si>
    <t>SAQUE - LIVRE - CC - 45579 - 5259289</t>
  </si>
  <si>
    <t>SAQUE - LIVRE - CC - 45580 - 5259366</t>
  </si>
  <si>
    <t>SAQUE - LIVRE - CC - 45596 - 5259647</t>
  </si>
  <si>
    <t>LIQUIDACAO DO CONTRATO NR. - BV215637257 -</t>
  </si>
  <si>
    <t>SAQUE - LIVRE - CC - 45471 - 5256458</t>
  </si>
  <si>
    <t>LIQUIDACAO DO CONTRATO NR. - BV215637254 -</t>
  </si>
  <si>
    <t>SAQUE - LIVRE - CC - 45475 - 5257612</t>
  </si>
  <si>
    <t>SAQUE - LIVRE - CC - 45476 - 5257712</t>
  </si>
  <si>
    <t>LIQUIDACAO DO CONTRATO NR. - BV215637256 -</t>
  </si>
  <si>
    <t>LIQUIDACAO DO CONTRATO NR. - BV215637251 -</t>
  </si>
  <si>
    <t>LIQUIDACAO DO CONTRATO NR. - BV215637255 -</t>
  </si>
  <si>
    <t>TRANSFERENCIA DE ORDENS PARA CCME - LIVR - OPR10780 -</t>
  </si>
  <si>
    <t>LIQUIDACAO DO CONTRATO NR. - BV215636464 -</t>
  </si>
  <si>
    <t>LIQUIDACAO DO CONTRATO NR. - BV215636472 -</t>
  </si>
  <si>
    <t>SAQUE - LIVRE - CC - 45617 - 5259712</t>
  </si>
  <si>
    <t>SAQUE - LIVRE - CC - 45618 - 5259729</t>
  </si>
  <si>
    <t>SAQUE - LIVRE - CC - 45630 - 5259701</t>
  </si>
  <si>
    <t>SAQUE - LIVRE - CC - 45634 - 5259748</t>
  </si>
  <si>
    <t>SAQUE - LIVRE - CC - 45648 - 5259796</t>
  </si>
  <si>
    <t>LIQUIDACAO DO CONTRATO NR. - BV215653151 -</t>
  </si>
  <si>
    <t>SAQUE - LIVRE - CC - 45653 - 5259930</t>
  </si>
  <si>
    <t>SAQUE - LIVRE - CC - 45654 - 5259934</t>
  </si>
  <si>
    <t>SAQUE - LIVRE - CC - 45655 - 5259958</t>
  </si>
  <si>
    <t>LIQUIDACAO DO CONTRATO NR. - BV215657167 -</t>
  </si>
  <si>
    <t>SAQUE - LIVRE - CC - 45705 - 5260277</t>
  </si>
  <si>
    <t>LIQUIDACAO DO CONTRATO NR. - BV215657173 -</t>
  </si>
  <si>
    <t>LIQUIDACAO DO CONTRATO NR. - BV215657172 -</t>
  </si>
  <si>
    <t>REV..TRANSFERENCIA DE ORDENS PARA CCME - - OPR10408 -</t>
  </si>
  <si>
    <t>TRANSFERENCIA DE ORDENS PARA CCME - LIVR - OPR10994 -</t>
  </si>
  <si>
    <t>LIQUIDACAO DO CONTRATO NR. - BV215716223 -</t>
  </si>
  <si>
    <t>TRANSFERENCIA DE ORDENS PARA CCME - LIVR - OPR11093 -</t>
  </si>
  <si>
    <t>DEPOSITO - LIVRE - CC - 45889 - ORD DEV 5254423</t>
  </si>
  <si>
    <t>SAQUE - LIVRE - CC - 45960 - 5259703</t>
  </si>
  <si>
    <t>SAQUE - LIVRE - CC - 46042 - 5263153</t>
  </si>
  <si>
    <t>SAQUE - LIVRE - CC - 46049 - 5257870</t>
  </si>
  <si>
    <t>SAQUE - LIVRE - CC - 46061 - 5256586</t>
  </si>
  <si>
    <t>SAQUE - LIVRE - CC - 46062 - 5258934</t>
  </si>
  <si>
    <t>SAQUE - LIVRE - CC - 45929 - 5259506</t>
  </si>
  <si>
    <t>SAQUE - LIVRE - CC - 45911 - 5256551</t>
  </si>
  <si>
    <t>SAQUE - LIVRE - CC - 45920 - 5259229</t>
  </si>
  <si>
    <t>SAQUE - LIVRE - CC - 45921 - 5259287</t>
  </si>
  <si>
    <t>SAQUE - LIVRE - CC - 45922 - 5259608</t>
  </si>
  <si>
    <t>SAQUE - LIVRE - CC - 45930 - 5259695</t>
  </si>
  <si>
    <t>SAQUE - LIVRE - CC - 45934 - 5259738</t>
  </si>
  <si>
    <t>SAQUE - LIVRE - CC - 45935 - 5259741</t>
  </si>
  <si>
    <t>SAQUE - LIVRE - CC - 45937 - 5259783</t>
  </si>
  <si>
    <t>SAQUE - LIVRE - CC - 45938 - 5259791</t>
  </si>
  <si>
    <t>SAQUE - LIVRE - CC - 45941 - 5259964</t>
  </si>
  <si>
    <t>SAQUE - LIVRE - CC - 45942 - 5259967</t>
  </si>
  <si>
    <t>SAQUE - LIVRE - CC - 45943 - 5259987</t>
  </si>
  <si>
    <t>SAQUE - LIVRE - CC - 45944 - 5260009</t>
  </si>
  <si>
    <t>SAQUE - LIVRE - CC - 45945 - 5260086</t>
  </si>
  <si>
    <t>SAQUE - LIVRE - CC - 45946 - 5260110</t>
  </si>
  <si>
    <t>SAQUE - LIVRE - CC - 45948 - 5260176</t>
  </si>
  <si>
    <t>SAQUE - LIVRE - CC - 45956 - 5260334</t>
  </si>
  <si>
    <t>SAQUE - LIVRE - CC - 45957 - 5260353</t>
  </si>
  <si>
    <t>SAQUE - LIVRE - CC - 45963 - 5260629</t>
  </si>
  <si>
    <t>SAQUE - LIVRE - CC - 45964 - 5260633</t>
  </si>
  <si>
    <t>SAQUE - LIVRE - CC - 45966 - 5260719</t>
  </si>
  <si>
    <t>SAQUE - LIVRE - CC - 45967 - 5260795</t>
  </si>
  <si>
    <t>SAQUE - LIVRE - CC - 45970 - 5260840</t>
  </si>
  <si>
    <t>SAQUE - LIVRE - CC - 45971 - 5260842</t>
  </si>
  <si>
    <t>SAQUE - LIVRE - CC - 45977 - 5261137</t>
  </si>
  <si>
    <t>SAQUE - LIVRE - CC - 45978 - 5261188</t>
  </si>
  <si>
    <t>SAQUE - LIVRE - CC - 45979 - 5261206</t>
  </si>
  <si>
    <t>SAQUE - LIVRE - CC - 45980 - 5261217</t>
  </si>
  <si>
    <t>SAQUE - LIVRE - CC - 45981 - 5261223</t>
  </si>
  <si>
    <t>SAQUE - LIVRE - CC - 45983 - 5261229</t>
  </si>
  <si>
    <t>SAQUE - LIVRE - CC - 45984 - 5261265</t>
  </si>
  <si>
    <t>SAQUE - LIVRE - CC - 45985 - 5261266</t>
  </si>
  <si>
    <t>SAQUE - LIVRE - CC - 45987 - 5261340</t>
  </si>
  <si>
    <t>SAQUE - LIVRE - CC - 45988 - 5261342</t>
  </si>
  <si>
    <t>SAQUE - LIVRE - CC - 45993 - 5261356</t>
  </si>
  <si>
    <t>SAQUE - LIVRE - CC - 45997 - 5261362</t>
  </si>
  <si>
    <t>SAQUE - LIVRE - CC - 46007 - 5261403</t>
  </si>
  <si>
    <t>SAQUE - LIVRE - CC - 46016 - 5261772</t>
  </si>
  <si>
    <t>SAQUE - LIVRE - CC - 46017 - 5261777</t>
  </si>
  <si>
    <t>SAQUE - LIVRE - CC - 45912 - 5256578</t>
  </si>
  <si>
    <t>SAQUE - LIVRE - CC - 45939 - 5259792</t>
  </si>
  <si>
    <t>SAQUE - LIVRE - CC - 45940 - 5259955</t>
  </si>
  <si>
    <t>SAQUE - LIVRE - CC - 45958 - 5259666</t>
  </si>
  <si>
    <t>SAQUE - LIVRE - CC - 45986 - 5261268</t>
  </si>
  <si>
    <t>SAQUE - LIVRE - CC - 46006 - 5261368</t>
  </si>
  <si>
    <t>SAQUE - LIVRE - CC - 45969 - 5260824</t>
  </si>
  <si>
    <t>SAQUE - LIVRE - CC - 45982 - 5261225</t>
  </si>
  <si>
    <t>SAQUE - LIVRE - CC - 46020 - 5261789</t>
  </si>
  <si>
    <t>SAQUE - LIVRE - CC - 46063 - 5259645</t>
  </si>
  <si>
    <t>SAQUE - LIVRE - CC - 45928 - 5256590</t>
  </si>
  <si>
    <t>SAQUE - LIVRE - CC - 45959 - 5259705</t>
  </si>
  <si>
    <t>SAQUE - LIVRE - CC - 46045 - 5263588</t>
  </si>
  <si>
    <t>TRANSFERENCIA DE ORDENS PARA CCME - LIVR - OPR8353 -</t>
  </si>
  <si>
    <t>BAIXA CREDITO DE CHEQUE - 1848 -</t>
  </si>
  <si>
    <t>BAIXA CREDITO DE CHEQUE - 1849 -</t>
  </si>
  <si>
    <t>BAIXA CREDITO DE CHEQUE - 1850 -</t>
  </si>
  <si>
    <t>BAIXA CREDITO DE CHEQUE - 1851 -</t>
  </si>
  <si>
    <t>BAIXA CREDITO DE CHEQUE - 1852 -</t>
  </si>
  <si>
    <t>BAIXA CREDITO DE CHEQUE - 1853 -</t>
  </si>
  <si>
    <t>BAIXA CREDITO DE CHEQUE - 1854 -</t>
  </si>
  <si>
    <t>BAIXA CREDITO DE CHEQUE - 1855 -</t>
  </si>
  <si>
    <t>BAIXA CREDITO DE CHEQUE - 1856 -</t>
  </si>
  <si>
    <t>BAIXA CREDITO DE CHEQUE - 1857 -</t>
  </si>
  <si>
    <t>BAIXA CREDITO DE CHEQUE - 1858 -</t>
  </si>
  <si>
    <t>BAIXA CREDITO DE CHEQUE - 1859 -</t>
  </si>
  <si>
    <t>BAIXA CREDITO DE CHEQUE - 1860 -</t>
  </si>
  <si>
    <t>BAIXA CREDITO DE CHEQUE - 1861 -</t>
  </si>
  <si>
    <t>BAIXA CREDITO DE CHEQUE - 1862 -</t>
  </si>
  <si>
    <t>BAIXA CREDITO DE CHEQUE - 1863 -</t>
  </si>
  <si>
    <t>BAIXA CREDITO DE CHEQUE - 1864 -</t>
  </si>
  <si>
    <t>BAIXA CREDITO DE CHEQUE - 1865 -</t>
  </si>
  <si>
    <t>BAIXA CREDITO DE CHEQUE - 1866 -</t>
  </si>
  <si>
    <t>LIQUIDACAO DO CONTRATO NR. - BV215752633 -</t>
  </si>
  <si>
    <t>LIQUIDACAO DO CONTRATO NR. - BV215760559 -</t>
  </si>
  <si>
    <t>LIQUIDACAO DO CONTRATO NR. - BV215776688 -</t>
  </si>
  <si>
    <t>SAQUE - LIVRE - CC - 46355 - 5263925</t>
  </si>
  <si>
    <t>SAQUE - LIVRE - CC - 46437 - 5264398</t>
  </si>
  <si>
    <t>SAQUE - LIVRE - CC - 46453 - 5264532</t>
  </si>
  <si>
    <t>SAQUE - LIVRE - CC - 46513 - 5265856</t>
  </si>
  <si>
    <t>SAQUE - LIVRE - CC - 46558 - 5266010</t>
  </si>
  <si>
    <t>SAQUE - LIVRE - CC - 46604 - 5266108</t>
  </si>
  <si>
    <t>SAQUE - LIVRE - CC - 46646 - 5266415</t>
  </si>
  <si>
    <t>LIQUIDACAO DO CONTRATO NR. - BV215762885 -</t>
  </si>
  <si>
    <t>SAQUE - LIVRE - CC - 46136 - 5256583</t>
  </si>
  <si>
    <t>SAQUE - LIVRE - CC - 46138 - 5258877</t>
  </si>
  <si>
    <t>SAQUE - LIVRE - CC - 46141 - 5259700</t>
  </si>
  <si>
    <t>SAQUE - LIVRE - CC - 46142 - 5259805</t>
  </si>
  <si>
    <t>SAQUE - LIVRE - CC - 46143 - 5260004</t>
  </si>
  <si>
    <t>SAQUE - LIVRE - CC - 46146 - 5260276</t>
  </si>
  <si>
    <t>SAQUE - LIVRE - CC - 46151 - 5259674</t>
  </si>
  <si>
    <t>SAQUE - LIVRE - CC - 46195 - 5261180</t>
  </si>
  <si>
    <t>SAQUE - LIVRE - CC - 46197 - 5261193</t>
  </si>
  <si>
    <t>SAQUE - LIVRE - CC - 46556 - 5265976</t>
  </si>
  <si>
    <t>SAQUE - LIVRE - CC - 46783 - 5261207</t>
  </si>
  <si>
    <t>SAQUE - LIVRE - CC - 46784 - 5261287</t>
  </si>
  <si>
    <t>SAQUE - LIVRE - CC - 46785 - 5261292</t>
  </si>
  <si>
    <t>SAQUE - LIVRE - CC - 46786 - 5261354</t>
  </si>
  <si>
    <t>SAQUE - LIVRE - CC - 46787 - 5261357</t>
  </si>
  <si>
    <t>SAQUE - LIVRE - CC - 46788 - 5261801</t>
  </si>
  <si>
    <t>SAQUE - LIVRE - CC - 46789 - 5261803</t>
  </si>
  <si>
    <t>SAQUE - LIVRE - CC - 46790 - 5261806</t>
  </si>
  <si>
    <t>SAQUE - LIVRE - CC - 46791 - 5262820</t>
  </si>
  <si>
    <t>SAQUE - LIVRE - CC - 46792 - 5264542</t>
  </si>
  <si>
    <t>SAQUE - LIVRE - CC - 46793 - 5264577</t>
  </si>
  <si>
    <t>SAQUE - LIVRE - CC - 46794 - 5264598</t>
  </si>
  <si>
    <t>SAQUE - LIVRE - CC - 46796 - 5265258</t>
  </si>
  <si>
    <t>SAQUE - LIVRE - CC - 46797 - 5265720</t>
  </si>
  <si>
    <t>SAQUE - LIVRE - CC - 46798 - 5265892</t>
  </si>
  <si>
    <t>SAQUE - LIVRE - CC - 46799 - 5265934</t>
  </si>
  <si>
    <t>SAQUE - LIVRE - CC - 46800 - 5265947</t>
  </si>
  <si>
    <t>SAQUE - LIVRE - CC - 46801 - 5265985</t>
  </si>
  <si>
    <t>SAQUE - LIVRE - CC - 46802 - 5266009</t>
  </si>
  <si>
    <t>SAQUE - LIVRE - CC - 46803 - 5266408</t>
  </si>
  <si>
    <t>LIQUIDACAO DO CONTRATO NR. - BV216066638 -</t>
  </si>
  <si>
    <t>DEPOSITO - LIVRE - CC - 46092 - ORD DEV 5217022</t>
  </si>
  <si>
    <t>SAQUE - LIVRE - CC - 46093 - 5261800</t>
  </si>
  <si>
    <t>SAQUE - LIVRE - CC - 46100 - 5259931</t>
  </si>
  <si>
    <t>SAQUE - LIVRE - CC - 46101 - 5261406</t>
  </si>
  <si>
    <t>SAQUE - LIVRE - CC - 46102 - 5261413</t>
  </si>
  <si>
    <t>SAQUE - LIVRE - CC - 46103 - 5261428</t>
  </si>
  <si>
    <t>SAQUE - LIVRE - CC - 46104 - 5261773</t>
  </si>
  <si>
    <t>SAQUE - LIVRE - CC - 46105 - 5261776</t>
  </si>
  <si>
    <t>SAQUE - LIVRE - CC - 46106 - 5261778</t>
  </si>
  <si>
    <t>SAQUE - LIVRE - CC - 46107 - 5261782</t>
  </si>
  <si>
    <t>SAQUE - LIVRE - CC - 46108 - 5261788</t>
  </si>
  <si>
    <t>SAQUE - LIVRE - CC - 46109 - 5261790</t>
  </si>
  <si>
    <t>SAQUE - LIVRE - CC - 46110 - 5261793</t>
  </si>
  <si>
    <t>SAQUE - LIVRE - CC - 46111 - 5261795</t>
  </si>
  <si>
    <t>SAQUE - LIVRE - CC - 46112 - 5261796</t>
  </si>
  <si>
    <t>SAQUE - LIVRE - CC - 46113 - 5261798</t>
  </si>
  <si>
    <t>SAQUE - LIVRE - CC - 46114 - 5261799</t>
  </si>
  <si>
    <t>SAQUE - LIVRE - CC - 46115 - 5261802</t>
  </si>
  <si>
    <t>SAQUE - LIVRE - CC - 46116 - 5261804</t>
  </si>
  <si>
    <t>SAQUE - LIVRE - CC - 46117 - 5261805</t>
  </si>
  <si>
    <t>SAQUE - LIVRE - CC - 46118 - 5262019</t>
  </si>
  <si>
    <t>SAQUE - LIVRE - CC - 46119 - 5262351</t>
  </si>
  <si>
    <t>SAQUE - LIVRE - CC - 46120 - 5262509</t>
  </si>
  <si>
    <t>SAQUE - LIVRE - CC - 46121 - 5262664</t>
  </si>
  <si>
    <t>SAQUE - LIVRE - CC - 46122 - 5262991</t>
  </si>
  <si>
    <t>SAQUE - LIVRE - CC - 46123 - 5263160</t>
  </si>
  <si>
    <t>SAQUE - LIVRE - CC - 46124 - 5263491</t>
  </si>
  <si>
    <t>SAQUE - LIVRE - CC - 46125 - 5263501</t>
  </si>
  <si>
    <t>SAQUE - LIVRE - CC - 46126 - 5263506</t>
  </si>
  <si>
    <t>SAQUE - LIVRE - CC - 46127 - 5263640</t>
  </si>
  <si>
    <t>SAQUE - LIVRE - CC - 46128 - 5263664</t>
  </si>
  <si>
    <t>SAQUE - LIVRE - CC - 46129 - 5263688</t>
  </si>
  <si>
    <t>SAQUE - LIVRE - CC - 46130 - 5263811</t>
  </si>
  <si>
    <t>SAQUE - LIVRE - CC - 46131 - 5263819</t>
  </si>
  <si>
    <t>LIQUIDACAO DO CONTRATO NR. - BV215752630 -</t>
  </si>
  <si>
    <t>BAIXA CREDITO DE CHEQUE - 1604 -</t>
  </si>
  <si>
    <t>BAIXA CREDITO DE CHEQUE - 1603 -</t>
  </si>
  <si>
    <t>TRANSFERENCIA DE ORDENS PARA CCME - LIVR - OPR9409 -</t>
  </si>
  <si>
    <t>LIQUIDACAO DO CONTRATO NR. - BV215760557 -</t>
  </si>
  <si>
    <t>LIQUIDACAO DO CONTRATO NR. - BV215776098 -</t>
  </si>
  <si>
    <t>SAQUE - LIVRE - CC - 46133 - 5259664</t>
  </si>
  <si>
    <t>SAQUE - LIVRE - CC - 46354 - 5263900</t>
  </si>
  <si>
    <t>SAQUE - LIVRE - CC - 46366 - 5264054</t>
  </si>
  <si>
    <t>SAQUE - LIVRE - CC - 46373 - 5264067</t>
  </si>
  <si>
    <t>SAQUE - LIVRE - CC - 46375 - 5264078</t>
  </si>
  <si>
    <t>SAQUE - LIVRE - CC - 46382 - 5263888</t>
  </si>
  <si>
    <t>SAQUE - LIVRE - CC - 46386 - 5264116</t>
  </si>
  <si>
    <t>SAQUE - LIVRE - CC - 46387 - 5264117</t>
  </si>
  <si>
    <t>SAQUE - LIVRE - CC - 46388 - 5264118</t>
  </si>
  <si>
    <t>SAQUE - LIVRE - CC - 46389 - 5264119</t>
  </si>
  <si>
    <t>SAQUE - LIVRE - CC - 46400 - 5264232</t>
  </si>
  <si>
    <t>SAQUE - LIVRE - CC - 46404 - 5264261</t>
  </si>
  <si>
    <t>SAQUE - LIVRE - CC - 46409 - 5264300</t>
  </si>
  <si>
    <t>SAQUE - LIVRE - CC - 46436 - 5264396</t>
  </si>
  <si>
    <t>SAQUE - LIVRE - CC - 46440 - 5264416</t>
  </si>
  <si>
    <t>SAQUE - LIVRE - CC - 46442 - 5264420</t>
  </si>
  <si>
    <t>SAQUE - LIVRE - CC - 46444 - 5264458</t>
  </si>
  <si>
    <t>SAQUE - LIVRE - CC - 46449 - 5264500</t>
  </si>
  <si>
    <t>SAQUE - LIVRE - CC - 46451 - 5264517</t>
  </si>
  <si>
    <t>SAQUE - LIVRE - CC - 46452 - 5264528</t>
  </si>
  <si>
    <t>SAQUE - LIVRE - CC - 46459 - 5264553</t>
  </si>
  <si>
    <t>SAQUE - LIVRE - CC - 46460 - 5264561</t>
  </si>
  <si>
    <t>SAQUE - LIVRE - CC - 46461 - 5264572</t>
  </si>
  <si>
    <t>SAQUE - LIVRE - CC - 46462 - 5264581</t>
  </si>
  <si>
    <t>SAQUE - LIVRE - CC - 46463 - 5264595</t>
  </si>
  <si>
    <t>SAQUE - LIVRE - CC - 46464 - 5264596</t>
  </si>
  <si>
    <t>SAQUE - LIVRE - CC - 46466 - 5264606</t>
  </si>
  <si>
    <t>SAQUE - LIVRE - CC - 46467 - 5264607</t>
  </si>
  <si>
    <t>SAQUE - LIVRE - CC - 46468 - 5264611</t>
  </si>
  <si>
    <t>SAQUE - LIVRE - CC - 46469 - 5264632</t>
  </si>
  <si>
    <t>SAQUE - LIVRE - CC - 46474 - 5264673</t>
  </si>
  <si>
    <t>SAQUE - LIVRE - CC - 46482 - 5265301</t>
  </si>
  <si>
    <t>SAQUE - LIVRE - CC - 46485 - 5265739</t>
  </si>
  <si>
    <t>SAQUE - LIVRE - CC - 46504 - 5265827</t>
  </si>
  <si>
    <t>SAQUE - LIVRE - CC - 46505 - 5265832</t>
  </si>
  <si>
    <t>SAQUE - LIVRE - CC - 46506 - 5265833</t>
  </si>
  <si>
    <t>SAQUE - LIVRE - CC - 46507 - 5265836</t>
  </si>
  <si>
    <t>SAQUE - LIVRE - CC - 46508 - 5265838</t>
  </si>
  <si>
    <t>SAQUE - LIVRE - CC - 46526 - 5265897</t>
  </si>
  <si>
    <t>SAQUE - LIVRE - CC - 46534 - 5265925</t>
  </si>
  <si>
    <t>SAQUE - LIVRE - CC - 46543 - 5265941</t>
  </si>
  <si>
    <t>SAQUE - LIVRE - CC - 46544 - 5265943</t>
  </si>
  <si>
    <t>SAQUE - LIVRE - CC - 46550 - 5265950</t>
  </si>
  <si>
    <t>SAQUE - LIVRE - CC - 46551 - 5265952</t>
  </si>
  <si>
    <t>SAQUE - LIVRE - CC - 46552 - 5265954</t>
  </si>
  <si>
    <t>SAQUE - LIVRE - CC - 46557 - 5265984</t>
  </si>
  <si>
    <t>SAQUE - LIVRE - CC - 46561 - 5266013</t>
  </si>
  <si>
    <t>SAQUE - LIVRE - CC - 46569 - 5266023</t>
  </si>
  <si>
    <t>SAQUE - LIVRE - CC - 46579 - 5266083</t>
  </si>
  <si>
    <t>SAQUE - LIVRE - CC - 46582 - 5266084</t>
  </si>
  <si>
    <t>SAQUE - LIVRE - CC - 46601 - 5266106</t>
  </si>
  <si>
    <t>SAQUE - LIVRE - CC - 46603 - 5266107</t>
  </si>
  <si>
    <t>SAQUE - LIVRE - CC - 46605 - 5266125</t>
  </si>
  <si>
    <t>SAQUE - LIVRE - CC - 46642 - 5266411</t>
  </si>
  <si>
    <t>SAQUE - LIVRE - CC - 46643 - 5266412</t>
  </si>
  <si>
    <t>SAQUE - LIVRE - CC - 46644 - 5266413</t>
  </si>
  <si>
    <t>SAQUE - LIVRE - CC - 46645 - 5266414</t>
  </si>
  <si>
    <t>SAQUE - LIVRE - CC - 46647 - 5266416</t>
  </si>
  <si>
    <t>SAQUE - LIVRE - CC - 46675 - 5266456</t>
  </si>
  <si>
    <t>LIQUIDACAO DO CONTRATO NR. - BV215752632 -</t>
  </si>
  <si>
    <t>LIQUIDACAO DO CONTRATO NR. - BV215760584 -</t>
  </si>
  <si>
    <t>SAQUE - LIVRE - CC - 46393 - 5264152</t>
  </si>
  <si>
    <t>SAQUE - LIVRE - CC - 46465 - 5264602</t>
  </si>
  <si>
    <t>SAQUE - LIVRE - CC - 46472 - 5264670</t>
  </si>
  <si>
    <t>SAQUE - LIVRE - CC - 46481 - 5265295</t>
  </si>
  <si>
    <t>SAQUE - LIVRE - CC - 46641 - 5266409</t>
  </si>
  <si>
    <t>SAQUE - LIVRE - CC - 46648 - 5266422</t>
  </si>
  <si>
    <t>SAQUE - LIVRE - CC - 46473 - 5264671</t>
  </si>
  <si>
    <t>SAQUE - LIVRE - CC - 46515 - 5265858</t>
  </si>
  <si>
    <t>SAQUE - LIVRE - CC - 46576 - 5266068</t>
  </si>
  <si>
    <t>SAQUE - LIVRE - CC - 46418 - 5264336</t>
  </si>
  <si>
    <t>SAQUE - LIVRE - CC - 46137 - 5256549</t>
  </si>
  <si>
    <t>SAQUE - LIVRE - CC - 46152 - 5259643</t>
  </si>
  <si>
    <t>SAQUE - LIVRE - CC - 46153 - 5260567</t>
  </si>
  <si>
    <t>SAQUE - LIVRE - CC - 46155 - 5260585</t>
  </si>
  <si>
    <t>SAQUE - LIVRE - CC - 46156 - 5260626</t>
  </si>
  <si>
    <t>SAQUE - LIVRE - CC - 46161 - 5260836</t>
  </si>
  <si>
    <t>SAQUE - LIVRE - CC - 46168 - 5260903</t>
  </si>
  <si>
    <t>SAQUE - LIVRE - CC - 46171 - 5260953</t>
  </si>
  <si>
    <t>SAQUE - LIVRE - CC - 46194 - 5261071</t>
  </si>
  <si>
    <t>SAQUE - LIVRE - CC - 46196 - 5261190</t>
  </si>
  <si>
    <t>SAQUE - LIVRE - CC - 46199 - 5261202</t>
  </si>
  <si>
    <t>SAQUE - LIVRE - CC - 46202 - 5261219</t>
  </si>
  <si>
    <t>SAQUE - LIVRE - CC - 46203 - 5261275</t>
  </si>
  <si>
    <t>SAQUE - LIVRE - CC - 46204 - 5261283</t>
  </si>
  <si>
    <t>SAQUE - LIVRE - CC - 46205 - 5261309</t>
  </si>
  <si>
    <t>SAQUE - LIVRE - CC - 46207 - 5261338</t>
  </si>
  <si>
    <t>SAQUE - LIVRE - CC - 46241 - 5261378</t>
  </si>
  <si>
    <t>SAQUE - LIVRE - CC - 46251 - 5261411</t>
  </si>
  <si>
    <t>SAQUE - LIVRE - CC - 46259 - 5261412</t>
  </si>
  <si>
    <t>SAQUE - LIVRE - CC - 46261 - 5261414</t>
  </si>
  <si>
    <t>SAQUE - LIVRE - CC - 46262 - 5261415</t>
  </si>
  <si>
    <t>SAQUE - LIVRE - CC - 46263 - 5261427</t>
  </si>
  <si>
    <t>SAQUE - LIVRE - CC - 46269 - 5261791</t>
  </si>
  <si>
    <t>SAQUE - LIVRE - CC - 46270 - 5261792</t>
  </si>
  <si>
    <t>SAQUE - LIVRE - CC - 46271 - 5261794</t>
  </si>
  <si>
    <t>SAQUE - LIVRE - CC - 46272 - 5261797</t>
  </si>
  <si>
    <t>SAQUE - LIVRE - CC - 46273 - 5261807</t>
  </si>
  <si>
    <t>SAQUE - LIVRE - CC - 46281 - 5261817</t>
  </si>
  <si>
    <t>SAQUE - LIVRE - CC - 46285 - 5262182</t>
  </si>
  <si>
    <t>SAQUE - LIVRE - CC - 46286 - 5262338</t>
  </si>
  <si>
    <t>SAQUE - LIVRE - CC - 46287 - 5262665</t>
  </si>
  <si>
    <t>SAQUE - LIVRE - CC - 46296 - 5262348</t>
  </si>
  <si>
    <t>SAQUE - LIVRE - CC - 46298 - 5262185</t>
  </si>
  <si>
    <t>SAQUE - LIVRE - CC - 46299 - 5262339</t>
  </si>
  <si>
    <t>SAQUE - LIVRE - CC - 46302 - 5263494</t>
  </si>
  <si>
    <t>SAQUE - LIVRE - CC - 46304 - 5263596</t>
  </si>
  <si>
    <t>SAQUE - LIVRE - CC - 46314 - 5263683</t>
  </si>
  <si>
    <t>SAQUE - LIVRE - CC - 46335 - 5263775</t>
  </si>
  <si>
    <t>SAQUE - LIVRE - CC - 46368 - 5264060</t>
  </si>
  <si>
    <t>SAQUE - LIVRE - CC - 46374 - 5263623</t>
  </si>
  <si>
    <t>SAQUE - LIVRE - CC - 46390 - 5263732</t>
  </si>
  <si>
    <t>SAQUE - LIVRE - CC - 46391 - 5263761</t>
  </si>
  <si>
    <t>SAQUE - LIVRE - CC - 46411 - 5264333</t>
  </si>
  <si>
    <t>SAQUE - LIVRE - CC - 46420 - 5264339</t>
  </si>
  <si>
    <t>SAQUE - LIVRE - CC - 46447 - 5264493</t>
  </si>
  <si>
    <t>SAQUE - LIVRE - CC - 46450 - 5264514</t>
  </si>
  <si>
    <t>SAQUE - LIVRE - CC - 46455 - 5264545</t>
  </si>
  <si>
    <t>SAQUE - LIVRE - CC - 46456 - 5264547</t>
  </si>
  <si>
    <t>SAQUE - LIVRE - CC - 46457 - 5264551</t>
  </si>
  <si>
    <t>SAQUE - LIVRE - CC - 46470 - 5264651</t>
  </si>
  <si>
    <t>SAQUE - LIVRE - CC - 46476 - 5264970</t>
  </si>
  <si>
    <t>SAQUE - LIVRE - CC - 46477 - 5265125</t>
  </si>
  <si>
    <t>SAQUE - LIVRE - CC - 46478 - 5265178</t>
  </si>
  <si>
    <t>SAQUE - LIVRE - CC - 46480 - 5265209</t>
  </si>
  <si>
    <t>SAQUE - LIVRE - CC - 46483 - 5265435</t>
  </si>
  <si>
    <t>SAQUE - LIVRE - CC - 46484 - 5265607</t>
  </si>
  <si>
    <t>SAQUE - LIVRE - CC - 46488 - 5265744</t>
  </si>
  <si>
    <t>SAQUE - LIVRE - CC - 46889 - 5265085</t>
  </si>
  <si>
    <t>LIQUIDACAO DO CONTRATO NR. - BV216086435 -</t>
  </si>
  <si>
    <t>LIQUIDACAO DO CONTRATO NR. - BV216086438 -</t>
  </si>
  <si>
    <t>SAQUE - LIVRE - CC - 46906 - 5266034</t>
  </si>
  <si>
    <t>LIQUIDACAO DO CONTRATO NR. - BV216085945 -</t>
  </si>
  <si>
    <t>LIQUIDACAO DO CONTRATO NR. - BV216085947 -</t>
  </si>
  <si>
    <t>LIQUIDACAO DO CONTRATO NR. - BV216085946 -</t>
  </si>
  <si>
    <t>BAIXA CREDITO DE CHEQUE - 1605 -</t>
  </si>
  <si>
    <t>LIQUIDACAO DO CONTRATO NR. - BV216115727 -</t>
  </si>
  <si>
    <t>LIQUIDACAO DO CONTRATO NR. - BV216146077 -</t>
  </si>
  <si>
    <t>SAQUE - LIVRE - CC - 47071 - 5264489</t>
  </si>
  <si>
    <t>SAQUE - LIVRE - CC - 47072 - 5265405</t>
  </si>
  <si>
    <t>SAQUE - LIVRE - CC - 47073 - 5265819</t>
  </si>
  <si>
    <t>SAQUE - LIVRE - CC - 47074 - 5265821</t>
  </si>
  <si>
    <t>SAQUE - LIVRE - CC - 47075 - 5265849</t>
  </si>
  <si>
    <t>SAQUE - LIVRE - CC - 47076 - 5265909</t>
  </si>
  <si>
    <t>SAQUE - LIVRE - CC - 47077 - 5265911</t>
  </si>
  <si>
    <t>SAQUE - LIVRE - CC - 47078 - 5265912</t>
  </si>
  <si>
    <t>SAQUE - LIVRE - CC - 47079 - 5265921</t>
  </si>
  <si>
    <t>SAQUE - LIVRE - CC - 47080 - 5265937</t>
  </si>
  <si>
    <t>SAQUE - LIVRE - CC - 47081 - 5265942</t>
  </si>
  <si>
    <t>SAQUE - LIVRE - CC - 47082 - 5265944</t>
  </si>
  <si>
    <t>SAQUE - LIVRE - CC - 47083 - 5265951</t>
  </si>
  <si>
    <t>SAQUE - LIVRE - CC - 47084 - 5265979</t>
  </si>
  <si>
    <t>SAQUE - LIVRE - CC - 47085 - 5265988</t>
  </si>
  <si>
    <t>SAQUE - LIVRE - CC - 47086 - 5266021</t>
  </si>
  <si>
    <t>SAQUE - LIVRE - CC - 47087 - 5266069</t>
  </si>
  <si>
    <t>SAQUE - LIVRE - CC - 47088 - 5266086</t>
  </si>
  <si>
    <t>SAQUE - LIVRE - CC - 47089 - 5266105</t>
  </si>
  <si>
    <t>SAQUE - LIVRE - CC - 47090 - 5266112</t>
  </si>
  <si>
    <t>SAQUE - LIVRE - CC - 47091 - 5266122</t>
  </si>
  <si>
    <t>SAQUE - LIVRE - CC - 47092 - 5266124</t>
  </si>
  <si>
    <t>SAQUE - LIVRE - CC - 47093 - 5266410</t>
  </si>
  <si>
    <t>SAQUE - LIVRE - CC - 47094 - 5266417</t>
  </si>
  <si>
    <t>SAQUE - LIVRE - CC - 47095 - 5266418</t>
  </si>
  <si>
    <t>SAQUE - LIVRE - CC - 47096 - 5266419</t>
  </si>
  <si>
    <t>SAQUE - LIVRE - CC - 47097 - 5266420</t>
  </si>
  <si>
    <t>SAQUE - LIVRE - CC - 47098 - 5266421</t>
  </si>
  <si>
    <t>SAQUE - LIVRE - CC - 47099 - 5266423</t>
  </si>
  <si>
    <t>SAQUE - LIVRE - CC - 47100 - 5267733</t>
  </si>
  <si>
    <t>SAQUE - LIVRE - CC - 47101 - 5267866</t>
  </si>
  <si>
    <t>SAQUE - LIVRE - CC - 47102 - 5267910</t>
  </si>
  <si>
    <t>LIQUIDACAO DO CONTRATO NR. - BV216158090 -</t>
  </si>
  <si>
    <t>SAQUE - LIVRE - CC - 47143 - 5267829</t>
  </si>
  <si>
    <t>SAQUE - LIVRE - CC - 47144 - 5267911</t>
  </si>
  <si>
    <t>SAQUE - LIVRE - CC - 47145 - 5267960</t>
  </si>
  <si>
    <t>SAQUE - LIVRE - CC - 47146 - 5268015</t>
  </si>
  <si>
    <t>SAQUE - LIVRE - CC - 47147 - 5268024</t>
  </si>
  <si>
    <t>SAQUE - LIVRE - CC - 47148 - 5268187</t>
  </si>
  <si>
    <t>SAQUE - LIVRE - CC - 47149 - 5268196</t>
  </si>
  <si>
    <t>SAQUE - LIVRE - CC - 47150 - 5268246</t>
  </si>
  <si>
    <t>SAQUE - LIVRE - CC - 47151 - 5268248</t>
  </si>
  <si>
    <t>SAQUE - LIVRE - CC - 47152 - 5268278</t>
  </si>
  <si>
    <t>SAQUE - LIVRE - CC - 47153 - 5268316</t>
  </si>
  <si>
    <t>SAQUE - LIVRE - CC - 47154 - 5268362</t>
  </si>
  <si>
    <t>SAQUE - LIVRE - CC - 47155 - 5268377</t>
  </si>
  <si>
    <t>SAQUE - LIVRE - CC - 47156 - 5268430</t>
  </si>
  <si>
    <t>SAQUE - LIVRE - CC - 47157 - 5268459</t>
  </si>
  <si>
    <t>SAQUE - LIVRE - CC - 47158 - 5268560</t>
  </si>
  <si>
    <t>Saldo Final: A$ 49.473,47</t>
  </si>
  <si>
    <t>Saldo da Custódia: A$ 49.473,47</t>
  </si>
  <si>
    <t>Saldo Final: C$ 92.620,65</t>
  </si>
  <si>
    <t>Saldo da Custódia: C$ 92.620,65</t>
  </si>
  <si>
    <t>Saldo Final: Fr 49.368,77</t>
  </si>
  <si>
    <t>Saldo da Custódia: Fr 49.368,77</t>
  </si>
  <si>
    <t>Saldo Final: Dkr 52.950,18</t>
  </si>
  <si>
    <t>Saldo da Custódia: Dkr 52.950,18</t>
  </si>
  <si>
    <t>Saldo Final: EUR 155.912,72</t>
  </si>
  <si>
    <t>Saldo da Custódia: EUR 155.912,72</t>
  </si>
  <si>
    <t>Saldo Final: £ 55.906,48</t>
  </si>
  <si>
    <t>Saldo da Custódia: £ 55.906,48</t>
  </si>
  <si>
    <t>Saldo Final: ¥ 2.124.830,83</t>
  </si>
  <si>
    <t>Saldo da Custódia: ¥ 2.124.830,83</t>
  </si>
  <si>
    <t>Saldo Final: Mex$ 53.233,67</t>
  </si>
  <si>
    <t>Saldo da Custódia: Mex$ 53.233,67</t>
  </si>
  <si>
    <t>Saldo Final: NKr 50.708,00</t>
  </si>
  <si>
    <t>Saldo da Custódia: NKr 50.708,00</t>
  </si>
  <si>
    <t>Saldo Final: NZ$ 49.840,94</t>
  </si>
  <si>
    <t>Saldo da Custódia: NZ$ 49.840,94</t>
  </si>
  <si>
    <t>Saldo Final: Sk 49.219,43</t>
  </si>
  <si>
    <t>Saldo da Custódia: Sk 49.219,43</t>
  </si>
  <si>
    <t>Saldo Final: R 48.283,76</t>
  </si>
  <si>
    <t>Saldo da Custódia: R 48.283,76</t>
  </si>
  <si>
    <t>SAQUE - LIVRE - CC - 47184 - 5268641</t>
  </si>
  <si>
    <t>LIQUIDACAO DO CONTRATO NR. - BV216175044 -</t>
  </si>
  <si>
    <t>SAQUE - LIVRE - CC - 46850 - 5264233</t>
  </si>
  <si>
    <t>SAQUE - LIVRE - CC - 46862 - 5264601</t>
  </si>
  <si>
    <t>LIQUIDACAO DO CONTRATO NR. - BV216115726 -</t>
  </si>
  <si>
    <t>SAQUE - LIVRE - CC - 47246 - 5263679</t>
  </si>
  <si>
    <t>SAQUE - LIVRE - CC - 47289 - 5267647</t>
  </si>
  <si>
    <t>SAQUE - LIVRE - CC - 47334 - 5268558</t>
  </si>
  <si>
    <t>SAQUE - LIVRE - CC - 47360 - 5268772</t>
  </si>
  <si>
    <t>SAQUE - LIVRE - CC - 47406 - 5269148</t>
  </si>
  <si>
    <t>LIQUIDACAO DO CONTRATO NR. - BV216146704 -</t>
  </si>
  <si>
    <t>LIQUIDACAO DO CONTRATO NR. - BV216165565 -</t>
  </si>
  <si>
    <t>SAQUE - LIVRE - CC - 47249 - 5263671</t>
  </si>
  <si>
    <t>SAQUE - LIVRE - CC - 47312 - 5267977</t>
  </si>
  <si>
    <t>SAQUE - LIVRE - CC - 47318 - 5268185</t>
  </si>
  <si>
    <t>SAQUE - LIVRE - CC - 47328 - 5268419</t>
  </si>
  <si>
    <t>SAQUE - LIVRE - CC - 47335 - 5268562</t>
  </si>
  <si>
    <t>SAQUE - LIVRE - CC - 47352 - 5268705</t>
  </si>
  <si>
    <t>SAQUE - LIVRE - CC - 47514 - 5269958</t>
  </si>
  <si>
    <t>SAQUE - LIVRE - CC - 47515 - 5269959</t>
  </si>
  <si>
    <t>SAQUE - LIVRE - CC - 47541 - 5269987</t>
  </si>
  <si>
    <t>SAQUE - LIVRE - CC - 47279 - 5267559</t>
  </si>
  <si>
    <t>SAQUE - LIVRE - CC - 47310 - 5267874</t>
  </si>
  <si>
    <t>LIQUIDACAO DO CONTRATO NR. - BV216115729 -</t>
  </si>
  <si>
    <t>LIQUIDACAO DO CONTRATO NR. - BV216115730 -</t>
  </si>
  <si>
    <t>LIQUIDACAO DO CONTRATO NR. - BV216146078 -</t>
  </si>
  <si>
    <t>LIQUIDACAO DO CONTRATO NR. - BV216158703 -</t>
  </si>
  <si>
    <t>LIQUIDACAO DO CONTRATO NR. - BV216175047 -</t>
  </si>
  <si>
    <t>SAQUE - LIVRE - CC - 47247 - 5263646</t>
  </si>
  <si>
    <t>SAQUE - LIVRE - CC - 47267 - 5267253</t>
  </si>
  <si>
    <t>SAQUE - LIVRE - CC - 47268 - 5267284</t>
  </si>
  <si>
    <t>SAQUE - LIVRE - CC - 47271 - 5267409</t>
  </si>
  <si>
    <t>SAQUE - LIVRE - CC - 47273 - 5267472</t>
  </si>
  <si>
    <t>SAQUE - LIVRE - CC - 47274 - 5267474</t>
  </si>
  <si>
    <t>SAQUE - LIVRE - CC - 47278 - 5267477</t>
  </si>
  <si>
    <t>SAQUE - LIVRE - CC - 47281 - 5267574</t>
  </si>
  <si>
    <t>SAQUE - LIVRE - CC - 47282 - 5267580</t>
  </si>
  <si>
    <t>SAQUE - LIVRE - CC - 47283 - 5267581</t>
  </si>
  <si>
    <t>SAQUE - LIVRE - CC - 47297 - 5267657</t>
  </si>
  <si>
    <t>SAQUE - LIVRE - CC - 47309 - 5267869</t>
  </si>
  <si>
    <t>SAQUE - LIVRE - CC - 47311 - 5267962</t>
  </si>
  <si>
    <t>SAQUE - LIVRE - CC - 47313 - 5268009</t>
  </si>
  <si>
    <t>SAQUE - LIVRE - CC - 47314 - 5268016</t>
  </si>
  <si>
    <t>SAQUE - LIVRE - CC - 47320 - 5268276</t>
  </si>
  <si>
    <t>SAQUE - LIVRE - CC - 47326 - 5268311</t>
  </si>
  <si>
    <t>SAQUE - LIVRE - CC - 47327 - 5268409</t>
  </si>
  <si>
    <t>SAQUE - LIVRE - CC - 47330 - 5268465</t>
  </si>
  <si>
    <t>SAQUE - LIVRE - CC - 47332 - 5268541</t>
  </si>
  <si>
    <t>SAQUE - LIVRE - CC - 47336 - 5268582</t>
  </si>
  <si>
    <t>SAQUE - LIVRE - CC - 47338 - 5268585</t>
  </si>
  <si>
    <t>SAQUE - LIVRE - CC - 47345 - 5268618</t>
  </si>
  <si>
    <t>SAQUE - LIVRE - CC - 47346 - 5268636</t>
  </si>
  <si>
    <t>SAQUE - LIVRE - CC - 47349 - 5268656</t>
  </si>
  <si>
    <t>SAQUE - LIVRE - CC - 47351 - 5268675</t>
  </si>
  <si>
    <t>SAQUE - LIVRE - CC - 47355 - 5268727</t>
  </si>
  <si>
    <t>SAQUE - LIVRE - CC - 47356 - 5268756</t>
  </si>
  <si>
    <t>SAQUE - LIVRE - CC - 47359 - 5268770</t>
  </si>
  <si>
    <t>SAQUE - LIVRE - CC - 47362 - 5268815</t>
  </si>
  <si>
    <t>SAQUE - LIVRE - CC - 47365 - 5268856</t>
  </si>
  <si>
    <t>SAQUE - LIVRE - CC - 47366 - 5268857</t>
  </si>
  <si>
    <t>SAQUE - LIVRE - CC - 47368 - 5268862</t>
  </si>
  <si>
    <t>SAQUE - LIVRE - CC - 47372 - 5268868</t>
  </si>
  <si>
    <t>SAQUE - LIVRE - CC - 47378 - 5268910</t>
  </si>
  <si>
    <t>SAQUE - LIVRE - CC - 47379 - 5268914</t>
  </si>
  <si>
    <t>SAQUE - LIVRE - CC - 47383 - 5268986</t>
  </si>
  <si>
    <t>SAQUE - LIVRE - CC - 47385 - 5269009</t>
  </si>
  <si>
    <t>SAQUE - LIVRE - CC - 47386 - 5269010</t>
  </si>
  <si>
    <t>SAQUE - LIVRE - CC - 47391 - 5269024</t>
  </si>
  <si>
    <t>SAQUE - LIVRE - CC - 47394 - 5269064</t>
  </si>
  <si>
    <t>SAQUE - LIVRE - CC - 47400 - 5269105</t>
  </si>
  <si>
    <t>SAQUE - LIVRE - CC - 47402 - 5269137</t>
  </si>
  <si>
    <t>SAQUE - LIVRE - CC - 47418 - 5269213</t>
  </si>
  <si>
    <t>SAQUE - LIVRE - CC - 47437 - 5269264</t>
  </si>
  <si>
    <t>SAQUE - LIVRE - CC - 47440 - 5269280</t>
  </si>
  <si>
    <t>SAQUE - LIVRE - CC - 47442 - 5269288</t>
  </si>
  <si>
    <t>SAQUE - LIVRE - CC - 47482 - 5269490</t>
  </si>
  <si>
    <t>SAQUE - LIVRE - CC - 47483 - 5269504</t>
  </si>
  <si>
    <t>SAQUE - LIVRE - CC - 47500 - 5269534</t>
  </si>
  <si>
    <t>SAQUE - LIVRE - CC - 47503 - 5269537</t>
  </si>
  <si>
    <t>SAQUE - LIVRE - CC - 47506 - 5269540</t>
  </si>
  <si>
    <t>SAQUE - LIVRE - CC - 47508 - 5269542</t>
  </si>
  <si>
    <t>SAQUE - LIVRE - CC - 47510 - 5269954</t>
  </si>
  <si>
    <t>SAQUE - LIVRE - CC - 47511 - 5269955</t>
  </si>
  <si>
    <t>SAQUE - LIVRE - CC - 47513 - 5269957</t>
  </si>
  <si>
    <t>SAQUE - LIVRE - CC - 47516 - 5269972</t>
  </si>
  <si>
    <t>SAQUE - LIVRE - CC - 47545 - 5269991</t>
  </si>
  <si>
    <t>SAQUE - LIVRE - CC - 47600 - 5268353</t>
  </si>
  <si>
    <t>SAQUE - LIVRE - CC - 47245 - 5263666</t>
  </si>
  <si>
    <t>SAQUE - LIVRE - CC - 47266 - 5267194</t>
  </si>
  <si>
    <t>SAQUE - LIVRE - CC - 47361 - 5268774</t>
  </si>
  <si>
    <t>SAQUE - LIVRE - CC - 47371 - 5268867</t>
  </si>
  <si>
    <t>REV..SAQUE - LIVRE - CC - 46473 - 5264671</t>
  </si>
  <si>
    <t>SAQUE - LIVRE - CC - 47298 - 5267691</t>
  </si>
  <si>
    <t>SAQUE - LIVRE - CC - 47337 - 5268584</t>
  </si>
  <si>
    <t>SAQUE - LIVRE - CC - 47350 - 5268661</t>
  </si>
  <si>
    <t>SAQUE - LIVRE - CC - 47363 - 5268835</t>
  </si>
  <si>
    <t>SAQUE - LIVRE - CC - 47439 - 5269266</t>
  </si>
  <si>
    <t>SAQUE - LIVRE - CC - 47248 - 5263684</t>
  </si>
  <si>
    <t>SAQUE - LIVRE - CC - 47509 - 5269952</t>
  </si>
  <si>
    <t>TRANSFERENCIA DE ORDENS PARA CCME - LIVR - OPR11205 -</t>
  </si>
  <si>
    <t>TRANSFERENCIA DE ORDENS PARA CCME - LIVR - OPR11206 -</t>
  </si>
  <si>
    <t>SAQUE - LIVRE - CC - 47343 - 5268616</t>
  </si>
  <si>
    <t>SAQUE - LIVRE - CC - 47344 - 5268617</t>
  </si>
  <si>
    <t>SAQUE - LIVRE - CC - 47347 - 5268640</t>
  </si>
  <si>
    <t>SAQUE - LIVRE - CC - 47354 - 5268716</t>
  </si>
  <si>
    <t>SAQUE - LIVRE - CC - 47358 - 5268769</t>
  </si>
  <si>
    <t>SAQUE - LIVRE - CC - 47367 - 5268860</t>
  </si>
  <si>
    <t>SAQUE - LIVRE - CC - 47369 - 5268864</t>
  </si>
  <si>
    <t>SAQUE - LIVRE - CC - 47370 - 5268866</t>
  </si>
  <si>
    <t>SAQUE - LIVRE - CC - 47375 - 5268877</t>
  </si>
  <si>
    <t>SAQUE - LIVRE - CC - 47376 - 5268896</t>
  </si>
  <si>
    <t>SAQUE - LIVRE - CC - 47382 - 5268985</t>
  </si>
  <si>
    <t>SAQUE - LIVRE - CC - 47384 - 5268987</t>
  </si>
  <si>
    <t>SAQUE - LIVRE - CC - 47393 - 5269061</t>
  </si>
  <si>
    <t>SAQUE - LIVRE - CC - 47395 - 5269071</t>
  </si>
  <si>
    <t>SAQUE - LIVRE - CC - 47397 - 5269089</t>
  </si>
  <si>
    <t>SAQUE - LIVRE - CC - 47412 - 5269163</t>
  </si>
  <si>
    <t>SAQUE - LIVRE - CC - 47420 - 5269215</t>
  </si>
  <si>
    <t>SAQUE - LIVRE - CC - 47428 - 5269241</t>
  </si>
  <si>
    <t>SAQUE - LIVRE - CC - 47430 - 5269247</t>
  </si>
  <si>
    <t>SAQUE - LIVRE - CC - 47446 - 5269299</t>
  </si>
  <si>
    <t>SAQUE - LIVRE - CC - 47457 - 5269356</t>
  </si>
  <si>
    <t>SAQUE - LIVRE - CC - 47481 - 5269488</t>
  </si>
  <si>
    <t>SAQUE - LIVRE - CC - 47504 - 5269538</t>
  </si>
  <si>
    <t>SAQUE - LIVRE - CC - 47505 - 5269539</t>
  </si>
  <si>
    <t>SAQUE - LIVRE - CC - 47507 - 5269541</t>
  </si>
  <si>
    <t>SAQUE - LIVRE - CC - 47512 - 5269956</t>
  </si>
  <si>
    <t>SAQUE - LIVRE - CC - 47544 - 5269989</t>
  </si>
  <si>
    <t>SAQUE - LIVRE - CC - 47611 - 5270002</t>
  </si>
  <si>
    <t>SAQUE - LIVRE - CC - 47381 - 5268974</t>
  </si>
  <si>
    <t>SAQUE - LIVRE - CC - 47392 - 5269055</t>
  </si>
  <si>
    <t>SAQUE - LIVRE - CC - 47638 - 5269224</t>
  </si>
  <si>
    <t>SAQUE - LIVRE - CC - 47661 - 5270017</t>
  </si>
  <si>
    <t>SAQUE - LIVRE - CC - 47671 - 5271287</t>
  </si>
  <si>
    <t>SAQUE - LIVRE - CC - 47677 - 5271412</t>
  </si>
  <si>
    <t>SAQUE - LIVRE - CC - 47678 - 5271414</t>
  </si>
  <si>
    <t>SAQUE - LIVRE - CC - 47684 - 5271437</t>
  </si>
  <si>
    <t>SAQUE - LIVRE - CC - 47721 - 5271605</t>
  </si>
  <si>
    <t>SAQUE - LIVRE - CC - 47737 - 5271626</t>
  </si>
  <si>
    <t>LIQUIDACAO DO CONTRATO NR. - BV216224107 -</t>
  </si>
  <si>
    <t>SAQUE - LIVRE - CC - 47755 - 5270003</t>
  </si>
  <si>
    <t>LIQUIDACAO DO CONTRATO NR. - BV216224206 -</t>
  </si>
  <si>
    <t>SAQUE - LIVRE - CC - 47758 - 5269012</t>
  </si>
  <si>
    <t>SAQUE - LIVRE - CC - 47759 - 5269151</t>
  </si>
  <si>
    <t>SAQUE - LIVRE - CC - 47760 - 5269960</t>
  </si>
  <si>
    <t>SAQUE - LIVRE - CC - 47761 - 5269961</t>
  </si>
  <si>
    <t>LIQUIDACAO DO CONTRATO NR. - BV216224200 -</t>
  </si>
  <si>
    <t>SAQUE - LIVRE - CC - 47627 - 5269155</t>
  </si>
  <si>
    <t>LIQUIDACAO DO CONTRATO NR. - BV216224201 -</t>
  </si>
  <si>
    <t>LIQUIDACAO DO CONTRATO NR. - BV216224204 -</t>
  </si>
  <si>
    <t>SAQUE - LIVRE - CC - 47777 - 5271794</t>
  </si>
  <si>
    <t>SAQUE - LIVRE - CC - 47787 - 5271811</t>
  </si>
  <si>
    <t>SAQUE - LIVRE - CC - 47810 - 5272103</t>
  </si>
  <si>
    <t>SAQUE - LIVRE - CC - 47818 - 5270924</t>
  </si>
  <si>
    <t>SAQUE - LIVRE - CC - 47829 - 5272248</t>
  </si>
  <si>
    <t>SAQUE - LIVRE - CC - 47832 - 5272253</t>
  </si>
  <si>
    <t>SAQUE - LIVRE - CC - 47866 - 5272322</t>
  </si>
  <si>
    <t>SAQUE - LIVRE - CC - 47925 - 5272689</t>
  </si>
  <si>
    <t>SAQUE - LIVRE - CC - 47926 - 5272694</t>
  </si>
  <si>
    <t>SAQUE - LIVRE - CC - 47936 - 5272641</t>
  </si>
  <si>
    <t>LIQUIDACAO DO CONTRATO NR. - BV216256973 -</t>
  </si>
  <si>
    <t>SAQUE - LIVRE - CC - 47940 - 5263641</t>
  </si>
  <si>
    <t>SAQUE - LIVRE - CC - 47944 - 5272781</t>
  </si>
  <si>
    <t>SAQUE - LIVRE - CC - 47954 - 5272831</t>
  </si>
  <si>
    <t>SAQUE - LIVRE - CC - 47960 - 5272835</t>
  </si>
  <si>
    <t>LIQUIDACAO DO CONTRATO NR. - BV216258236 -</t>
  </si>
  <si>
    <t>LIQUIDACAO DO CONTRATO NR. - BV216220031 -</t>
  </si>
  <si>
    <t>LIQUIDACAO DO CONTRATO NR. - BV216220245 -</t>
  </si>
  <si>
    <t>LIQUIDACAO DO CONTRATO NR. - BV216257040 -</t>
  </si>
  <si>
    <t>SAQUE - LIVRE - CC - 48103 - 5267383</t>
  </si>
  <si>
    <t>SAQUE - LIVRE - CC - 48114 - 5270704</t>
  </si>
  <si>
    <t>SAQUE - LIVRE - CC - 48169 - 5272593</t>
  </si>
  <si>
    <t>SAQUE - LIVRE - CC - 48219 - 5273572</t>
  </si>
  <si>
    <t>SAQUE - LIVRE - CC - 48316 - 5273814</t>
  </si>
  <si>
    <t>LIQUIDACAO DO CONTRATO NR. - BV216257039 -</t>
  </si>
  <si>
    <t>SAQUE - LIVRE - CC - 48191 - 5273284</t>
  </si>
  <si>
    <t>BAIXA CREDITO DE CHEQUE - 1742 -</t>
  </si>
  <si>
    <t>BAIXA CREDITO DE CHEQUE - 1743 -</t>
  </si>
  <si>
    <t>BAIXA CREDITO DE CHEQUE - 1744 -</t>
  </si>
  <si>
    <t>SAQUE - LIVRE - CC - 48101 - 5267288</t>
  </si>
  <si>
    <t>SAQUE - LIVRE - CC - 48116 - 5270948</t>
  </si>
  <si>
    <t>SAQUE - LIVRE - CC - 48126 - 5271364</t>
  </si>
  <si>
    <t>SAQUE - LIVRE - CC - 48135 - 5271527</t>
  </si>
  <si>
    <t>SAQUE - LIVRE - CC - 48136 - 5271574</t>
  </si>
  <si>
    <t>SAQUE - LIVRE - CC - 48137 - 5271616</t>
  </si>
  <si>
    <t>SAQUE - LIVRE - CC - 48138 - 5271621</t>
  </si>
  <si>
    <t>SAQUE - LIVRE - CC - 48143 - 5271787</t>
  </si>
  <si>
    <t>SAQUE - LIVRE - CC - 48145 - 5272200</t>
  </si>
  <si>
    <t>SAQUE - LIVRE - CC - 48146 - 5272241</t>
  </si>
  <si>
    <t>SAQUE - LIVRE - CC - 48150 - 5272480</t>
  </si>
  <si>
    <t>SAQUE - LIVRE - CC - 48151 - 5272485</t>
  </si>
  <si>
    <t>SAQUE - LIVRE - CC - 48153 - 5272583</t>
  </si>
  <si>
    <t>SAQUE - LIVRE - CC - 48154 - 5272595</t>
  </si>
  <si>
    <t>SAQUE - LIVRE - CC - 48155 - 5272622</t>
  </si>
  <si>
    <t>SAQUE - LIVRE - CC - 48156 - 5272676</t>
  </si>
  <si>
    <t>SAQUE - LIVRE - CC - 48157 - 5272678</t>
  </si>
  <si>
    <t>SAQUE - LIVRE - CC - 48158 - 5272684</t>
  </si>
  <si>
    <t>SAQUE - LIVRE - CC - 48159 - 5272685</t>
  </si>
  <si>
    <t>SAQUE - LIVRE - CC - 48162 - 5272779</t>
  </si>
  <si>
    <t>SAQUE - LIVRE - CC - 48163 - 5272851</t>
  </si>
  <si>
    <t>SAQUE - LIVRE - CC - 48165 - 5272952</t>
  </si>
  <si>
    <t>SAQUE - LIVRE - CC - 48168 - 5273031</t>
  </si>
  <si>
    <t>SAQUE - LIVRE - CC - 48170 - 5273060</t>
  </si>
  <si>
    <t>SAQUE - LIVRE - CC - 48171 - 5273067</t>
  </si>
  <si>
    <t>SAQUE - LIVRE - CC - 48173 - 5273072</t>
  </si>
  <si>
    <t>SAQUE - LIVRE - CC - 48174 - 5273087</t>
  </si>
  <si>
    <t>SAQUE - LIVRE - CC - 48176 - 5273152</t>
  </si>
  <si>
    <t>SAQUE - LIVRE - CC - 48181 - 5273190</t>
  </si>
  <si>
    <t>SAQUE - LIVRE - CC - 48190 - 5273277</t>
  </si>
  <si>
    <t>SAQUE - LIVRE - CC - 48195 - 5273385</t>
  </si>
  <si>
    <t>SAQUE - LIVRE - CC - 48196 - 5273386</t>
  </si>
  <si>
    <t>SAQUE - LIVRE - CC - 48198 - 5273418</t>
  </si>
  <si>
    <t>SAQUE - LIVRE - CC - 48200 - 5273436</t>
  </si>
  <si>
    <t>SAQUE - LIVRE - CC - 48208 - 5273517</t>
  </si>
  <si>
    <t>SAQUE - LIVRE - CC - 48213 - 5273525</t>
  </si>
  <si>
    <t>SAQUE - LIVRE - CC - 48218 - 5273576</t>
  </si>
  <si>
    <t>SAQUE - LIVRE - CC - 48220 - 5273584</t>
  </si>
  <si>
    <t>SAQUE - LIVRE - CC - 48268 - 5273749</t>
  </si>
  <si>
    <t>SAQUE - LIVRE - CC - 48280 - 5273773</t>
  </si>
  <si>
    <t>SAQUE - LIVRE - CC - 48282 - 5273775</t>
  </si>
  <si>
    <t>SAQUE - LIVRE - CC - 48287 - 5273777</t>
  </si>
  <si>
    <t>SAQUE - LIVRE - CC - 48290 - 5273781</t>
  </si>
  <si>
    <t>SAQUE - LIVRE - CC - 48302 - 5273811</t>
  </si>
  <si>
    <t>SAQUE - LIVRE - CC - 48330 - 5273818</t>
  </si>
  <si>
    <t>SAQUE - LIVRE - CC - 48338 - 5273822</t>
  </si>
  <si>
    <t>SAQUE - LIVRE - CC - 48340 - 5274200</t>
  </si>
  <si>
    <t>SAQUE - LIVRE - CC - 48341 - 5274201</t>
  </si>
  <si>
    <t>SAQUE - LIVRE - CC - 48342 - 5274202</t>
  </si>
  <si>
    <t>SAQUE - LIVRE - CC - 48343 - 5274203</t>
  </si>
  <si>
    <t>SAQUE - LIVRE - CC - 48345 - 5274205</t>
  </si>
  <si>
    <t>SAQUE - LIVRE - CC - 48347 - 5274207</t>
  </si>
  <si>
    <t>SAQUE - LIVRE - CC - 48389 - 5274246</t>
  </si>
  <si>
    <t>SAQUE - LIVRE - CC - 48394 - 5274248</t>
  </si>
  <si>
    <t>LIQUIDACAO DO CONTRATO NR. - BV216257041 -</t>
  </si>
  <si>
    <t>TRANSFERENCIA DE ORDENS PARA CCME - LIVR - OPR11288 -</t>
  </si>
  <si>
    <t>SAQUE - LIVRE - CC - 48102 - 5267372</t>
  </si>
  <si>
    <t>SAQUE - LIVRE - CC - 48205 - 5273496</t>
  </si>
  <si>
    <t>SAQUE - LIVRE - CC - 48234 - 5273618</t>
  </si>
  <si>
    <t>SAQUE - LIVRE - CC - 48266 - 5273742</t>
  </si>
  <si>
    <t>SAQUE - LIVRE - CC - 48344 - 5274204</t>
  </si>
  <si>
    <t>SAQUE - LIVRE - CC - 48127 - 5270511</t>
  </si>
  <si>
    <t>SAQUE - LIVRE - CC - 48140 - 5271658</t>
  </si>
  <si>
    <t>SAQUE - LIVRE - CC - 48100 - 5267387</t>
  </si>
  <si>
    <t>SAQUE - LIVRE - CC - 48099 - 5267279</t>
  </si>
  <si>
    <t>SAQUE - LIVRE - CC - 48164 - 5272889</t>
  </si>
  <si>
    <t>SAQUE - LIVRE - CC - 48166 - 5272979</t>
  </si>
  <si>
    <t>SAQUE - LIVRE - CC - 48167 - 5272990</t>
  </si>
  <si>
    <t>SAQUE - LIVRE - CC - 48175 - 5273150</t>
  </si>
  <si>
    <t>SAQUE - LIVRE - CC - 48192 - 5273297</t>
  </si>
  <si>
    <t>SAQUE - LIVRE - CC - 48193 - 5273298</t>
  </si>
  <si>
    <t>SAQUE - LIVRE - CC - 48202 - 5273491</t>
  </si>
  <si>
    <t>SAQUE - LIVRE - CC - 48203 - 5273492</t>
  </si>
  <si>
    <t>SAQUE - LIVRE - CC - 48204 - 5273494</t>
  </si>
  <si>
    <t>SAQUE - LIVRE - CC - 48210 - 5273518</t>
  </si>
  <si>
    <t>SAQUE - LIVRE - CC - 48211 - 5273521</t>
  </si>
  <si>
    <t>SAQUE - LIVRE - CC - 48212 - 5273522</t>
  </si>
  <si>
    <t>SAQUE - LIVRE - CC - 48215 - 5273534</t>
  </si>
  <si>
    <t>SAQUE - LIVRE - CC - 48216 - 5273555</t>
  </si>
  <si>
    <t>SAQUE - LIVRE - CC - 48217 - 5273569</t>
  </si>
  <si>
    <t>SAQUE - LIVRE - CC - 48274 - 5273765</t>
  </si>
  <si>
    <t>SAQUE - LIVRE - CC - 48288 - 5273778</t>
  </si>
  <si>
    <t>SAQUE - LIVRE - CC - 48307 - 5273812</t>
  </si>
  <si>
    <t>SAQUE - LIVRE - CC - 48322 - 5273816</t>
  </si>
  <si>
    <t>SAQUE - LIVRE - CC - 48324 - 5273817</t>
  </si>
  <si>
    <t>SAQUE - LIVRE - CC - 48339 - 5274199</t>
  </si>
  <si>
    <t>SAQUE - LIVRE - CC - 48346 - 5274206</t>
  </si>
  <si>
    <t>SAQUE - LIVRE - CC - 48348 - 5274208</t>
  </si>
  <si>
    <t>SAQUE - LIVRE - CC - 48349 - 5274209</t>
  </si>
  <si>
    <t>SAQUE - LIVRE - CC - 48350 - 5274210</t>
  </si>
  <si>
    <t>SAQUE - LIVRE - CC - 48351 - 5274211</t>
  </si>
  <si>
    <t>SAQUE - LIVRE - CC - 48393 - 5274247</t>
  </si>
  <si>
    <t>SAQUE - LIVRE - CC - 48397 - 5274266</t>
  </si>
  <si>
    <t>SAQUE - LIVRE - CC - 48498 - 5273571</t>
  </si>
  <si>
    <t>SAQUE - LIVRE - CC - 48507 - 5274909</t>
  </si>
  <si>
    <t>SAQUE - LIVRE - CC - 48515 - 5275031</t>
  </si>
  <si>
    <t>SAQUE - LIVRE - CC - 48528 - 5275253</t>
  </si>
  <si>
    <t>SAQUE - LIVRE - CC - 48530 - 5275255</t>
  </si>
  <si>
    <t>SAQUE - LIVRE - CC - 48554 - 5275337</t>
  </si>
  <si>
    <t>SAQUE - LIVRE - CC - 48558 - 5275385</t>
  </si>
  <si>
    <t>SAQUE - LIVRE - CC - 48564 - 5275422</t>
  </si>
  <si>
    <t>SAQUE - LIVRE - CC - 48604 - 5275543</t>
  </si>
  <si>
    <t>SAQUE - LIVRE - CC - 48609 - 5275697</t>
  </si>
  <si>
    <t>LIQUIDACAO DO CONTRATO NR. - BV216304814 -</t>
  </si>
  <si>
    <t>LIQUIDACAO DO CONTRATO NR. - BV216304856 -</t>
  </si>
  <si>
    <t>SAQUE - LIVRE - CC - 48677 - 5275996</t>
  </si>
  <si>
    <t>SAQUE - LIVRE - CC - 48682 - 5276038</t>
  </si>
  <si>
    <t>SAQUE - LIVRE - CC - 48741 - 5275938</t>
  </si>
  <si>
    <t>SAQUE - LIVRE - CC - 48742 - 5276022</t>
  </si>
  <si>
    <t>SAQUE - LIVRE - CC - 48743 - 5276216</t>
  </si>
  <si>
    <t>SAQUE - LIVRE - CC - 48744 - 5276233</t>
  </si>
  <si>
    <t>SAQUE - LIVRE - CC - 48745 - 5276315</t>
  </si>
  <si>
    <t>SAQUE - LIVRE - CC - 48746 - 5276317</t>
  </si>
  <si>
    <t>LIQUIDACAO DO CONTRATO NR. - BV216327454 -</t>
  </si>
  <si>
    <t>SAQUE - LIVRE - CC - 48775 - 5276420</t>
  </si>
  <si>
    <t>LIQUIDACAO DO CONTRATO NR. - BV216328252 -</t>
  </si>
  <si>
    <t>SAQUE - LIVRE - CC - 48399 - 5274267</t>
  </si>
  <si>
    <t>SAQUE - LIVRE - CC - 48462 - 5272226</t>
  </si>
  <si>
    <t>SAQUE - LIVRE - CC - 48466 - 5272960</t>
  </si>
  <si>
    <t>SAQUE - LIVRE - CC - 48488 - 5273083</t>
  </si>
  <si>
    <t>LIQUIDACAO DO CONTRATO NR. - BV216327455 -</t>
  </si>
  <si>
    <t>LIQUIDACAO DO CONTRATO NR. - BV216328866 -</t>
  </si>
  <si>
    <t>REV..SAQUE - LIVRE - CC - 48316 - 5273814</t>
  </si>
  <si>
    <t>LIQUIDACAO DO CONTRATO NR. - BV216327453 -</t>
  </si>
  <si>
    <t>LIQUIDACAO DO CONTRATO NR. - BV216328249 -</t>
  </si>
  <si>
    <t>SAQUE - LIVRE - CC - 48098 - 5267380</t>
  </si>
  <si>
    <t>SAQUE - LIVRE - CC - 48700 - 5272118</t>
  </si>
  <si>
    <t>SAQUE - LIVRE - CC - 48701 - 5272483</t>
  </si>
  <si>
    <t>SAQUE - LIVRE - CC - 48702 - 5273024</t>
  </si>
  <si>
    <t>SAQUE - LIVRE - CC - 48703 - 5273286</t>
  </si>
  <si>
    <t>SAQUE - LIVRE - CC - 48704 - 5273529</t>
  </si>
  <si>
    <t>SAQUE - LIVRE - CC - 48705 - 5273575</t>
  </si>
  <si>
    <t>SAQUE - LIVRE - CC - 48706 - 5273704</t>
  </si>
  <si>
    <t>SAQUE - LIVRE - CC - 48707 - 5273813</t>
  </si>
  <si>
    <t>LIQUIDACAO DO CONTRATO NR. - BV216326873 -</t>
  </si>
  <si>
    <t>LIQUIDACAO DO CONTRATO NR. - BV216327456 -</t>
  </si>
  <si>
    <t>LIQUIDACAO DO CONTRATO NR. - BV216328250 -</t>
  </si>
  <si>
    <t>TRANSFERENCIA DE ORDENS PARA CCME - LIVR - OPR11418 -</t>
  </si>
  <si>
    <t>TRANSFERENCIA DE ORDENS PARA CCME - LIVR - OPR11421 -</t>
  </si>
  <si>
    <t>SAQUE - LIVRE - CC - 48993 - 5271331</t>
  </si>
  <si>
    <t>SAQUE - LIVRE - CC - 49051 - 5275749</t>
  </si>
  <si>
    <t>SAQUE - LIVRE - CC - 49053 - 5275768</t>
  </si>
  <si>
    <t>SAQUE - LIVRE - CC - 49099 - 5276560</t>
  </si>
  <si>
    <t>SAQUE - LIVRE - CC - 49104 - 5276714</t>
  </si>
  <si>
    <t>SAQUE - LIVRE - CC - 49048 - 5275683</t>
  </si>
  <si>
    <t>SAQUE - LIVRE - CC - 49065 - 5276025</t>
  </si>
  <si>
    <t>SAQUE - LIVRE - CC - 49093 - 5276475</t>
  </si>
  <si>
    <t>SAQUE - LIVRE - CC - 49105 - 5276724</t>
  </si>
  <si>
    <t>SAQUE - LIVRE - CC - 49106 - 5276757</t>
  </si>
  <si>
    <t>SAQUE - LIVRE - CC - 49135 - 5277136</t>
  </si>
  <si>
    <t>SAQUE - LIVRE - CC - 49155 - 5277183</t>
  </si>
  <si>
    <t>SAQUE - LIVRE - CC - 49199 - 5277227</t>
  </si>
  <si>
    <t>LIQUIDACAO DO CONTRATO NR. - BV216304815 -</t>
  </si>
  <si>
    <t>TRANSFERENCIA DE ORDENS PARA CCME - LIVR - OPR11463 -</t>
  </si>
  <si>
    <t>SAQUE - LIVRE - CC - 48996 - 5271205</t>
  </si>
  <si>
    <t>SAQUE - LIVRE - CC - 48998 - 5272587</t>
  </si>
  <si>
    <t>SAQUE - LIVRE - CC - 49016 - 5274858</t>
  </si>
  <si>
    <t>SAQUE - LIVRE - CC - 49017 - 5274901</t>
  </si>
  <si>
    <t>SAQUE - LIVRE - CC - 49018 - 5275024</t>
  </si>
  <si>
    <t>SAQUE - LIVRE - CC - 49021 - 5275219</t>
  </si>
  <si>
    <t>SAQUE - LIVRE - CC - 49022 - 5275260</t>
  </si>
  <si>
    <t>SAQUE - LIVRE - CC - 49023 - 5275280</t>
  </si>
  <si>
    <t>SAQUE - LIVRE - CC - 49024 - 5275339</t>
  </si>
  <si>
    <t>SAQUE - LIVRE - CC - 49043 - 5275522</t>
  </si>
  <si>
    <t>SAQUE - LIVRE - CC - 49044 - 5275539</t>
  </si>
  <si>
    <t>SAQUE - LIVRE - CC - 49045 - 5275619</t>
  </si>
  <si>
    <t>SAQUE - LIVRE - CC - 49046 - 5275676</t>
  </si>
  <si>
    <t>SAQUE - LIVRE - CC - 49047 - 5275679</t>
  </si>
  <si>
    <t>SAQUE - LIVRE - CC - 49050 - 5275708</t>
  </si>
  <si>
    <t>SAQUE - LIVRE - CC - 49054 - 5275773</t>
  </si>
  <si>
    <t>SAQUE - LIVRE - CC - 49055 - 5275845</t>
  </si>
  <si>
    <t>SAQUE - LIVRE - CC - 49058 - 5275913</t>
  </si>
  <si>
    <t>SAQUE - LIVRE - CC - 49059 - 5275929</t>
  </si>
  <si>
    <t>SAQUE - LIVRE - CC - 49060 - 5275941</t>
  </si>
  <si>
    <t>SAQUE - LIVRE - CC - 49061 - 5275981</t>
  </si>
  <si>
    <t>SAQUE - LIVRE - CC - 49067 - 5276039</t>
  </si>
  <si>
    <t>SAQUE - LIVRE - CC - 49068 - 5276142</t>
  </si>
  <si>
    <t>SAQUE - LIVRE - CC - 49069 - 5276201</t>
  </si>
  <si>
    <t>SAQUE - LIVRE - CC - 49071 - 5276225</t>
  </si>
  <si>
    <t>SAQUE - LIVRE - CC - 49072 - 5276260</t>
  </si>
  <si>
    <t>SAQUE - LIVRE - CC - 49073 - 5276261</t>
  </si>
  <si>
    <t>SAQUE - LIVRE - CC - 49074 - 5276262</t>
  </si>
  <si>
    <t>SAQUE - LIVRE - CC - 49075 - 5276288</t>
  </si>
  <si>
    <t>SAQUE - LIVRE - CC - 49094 - 5276482</t>
  </si>
  <si>
    <t>SAQUE - LIVRE - CC - 49097 - 5276537</t>
  </si>
  <si>
    <t>SAQUE - LIVRE - CC - 49098 - 5276541</t>
  </si>
  <si>
    <t>SAQUE - LIVRE - CC - 49102 - 5276654</t>
  </si>
  <si>
    <t>SAQUE - LIVRE - CC - 49110 - 5276760</t>
  </si>
  <si>
    <t>SAQUE - LIVRE - CC - 49118 - 5276845</t>
  </si>
  <si>
    <t>SAQUE - LIVRE - CC - 49127 - 5277011</t>
  </si>
  <si>
    <t>LIQUIDACAO DO CONTRATO NR. - BV216311505 -</t>
  </si>
  <si>
    <t>LIQUIDACAO DO CONTRATO NR. - BV216331479 -</t>
  </si>
  <si>
    <t>LIQUIDACAO DO CONTRATO NR. - BV216335623 -</t>
  </si>
  <si>
    <t>SAQUE - LIVRE - CC - 48995 - 5271313</t>
  </si>
  <si>
    <t>SAQUE - LIVRE - CC - 49020 - 5275177</t>
  </si>
  <si>
    <t>SAQUE - LIVRE - CC - 49136 - 5277143</t>
  </si>
  <si>
    <t>SAQUE - LIVRE - CC - 49181 - 5277207</t>
  </si>
  <si>
    <t>SAQUE - LIVRE - CC - 49229 - 5277275</t>
  </si>
  <si>
    <t>DEPOSITO - LIVRE - CC - 48991 - ORD DEV 5261225</t>
  </si>
  <si>
    <t>SAQUE - LIVRE - CC - 49064 - 5275997</t>
  </si>
  <si>
    <t>SAQUE - LIVRE - CC - 49092 - 5276468</t>
  </si>
  <si>
    <t>SAQUE - LIVRE - CC - 49100 - 5276617</t>
  </si>
  <si>
    <t>SAQUE - LIVRE - CC - 49120 - 5276866</t>
  </si>
  <si>
    <t>SAQUE - LIVRE - CC - 49284 - 5277850</t>
  </si>
  <si>
    <t>SAQUE - LIVRE - CC - 48997 - 5271348</t>
  </si>
  <si>
    <t>SAQUE - LIVRE - CC - 49121 - 5276880</t>
  </si>
  <si>
    <t>SAQUE - LIVRE - CC - 49340 - 5277897</t>
  </si>
  <si>
    <t>SAQUE - LIVRE - CC - 48994 - 5271176</t>
  </si>
  <si>
    <t>SAQUE - LIVRE - CC - 48999 - 5272582</t>
  </si>
  <si>
    <t>SAQUE - LIVRE - CC - 49091 - 5276403</t>
  </si>
  <si>
    <t>SAQUE - LIVRE - CC - 49095 - 5276489</t>
  </si>
  <si>
    <t>SAQUE - LIVRE - CC - 49116 - 5276837</t>
  </si>
  <si>
    <t>SAQUE - LIVRE - CC - 49117 - 5276839</t>
  </si>
  <si>
    <t>SAQUE - LIVRE - CC - 49119 - 5276863</t>
  </si>
  <si>
    <t>SAQUE - LIVRE - CC - 49125 - 5276892</t>
  </si>
  <si>
    <t>SAQUE - LIVRE - CC - 49126 - 5276913</t>
  </si>
  <si>
    <t>SAQUE - LIVRE - CC - 49128 - 5276960</t>
  </si>
  <si>
    <t>SAQUE - LIVRE - CC - 49129 - 5277062</t>
  </si>
  <si>
    <t>SAQUE - LIVRE - CC - 49138 - 5277151</t>
  </si>
  <si>
    <t>SAQUE - LIVRE - CC - 49140 - 5277156</t>
  </si>
  <si>
    <t>SAQUE - LIVRE - CC - 49141 - 5277157</t>
  </si>
  <si>
    <t>SAQUE - LIVRE - CC - 49158 - 5277194</t>
  </si>
  <si>
    <t>SAQUE - LIVRE - CC - 49166 - 5277205</t>
  </si>
  <si>
    <t>LIQUIDACAO DO CONTRATO NR. - BV216304857 -</t>
  </si>
  <si>
    <t>SAQUE - LIVRE - CC - 49008 - 5274659</t>
  </si>
  <si>
    <t>LIQUIDACAO DO CONTRATO NR. - BV216373377 -</t>
  </si>
  <si>
    <t>SAQUE - LIVRE - CC - 49429 - 5277250</t>
  </si>
  <si>
    <t>LIQUIDACAO DO CONTRATO NR. - BV216374756 -</t>
  </si>
  <si>
    <t>LIQUIDACAO DO CONTRATO NR. - BV216383597 -</t>
  </si>
  <si>
    <t>LIQUIDACAO DO CONTRATO NR. - BV216373378 -</t>
  </si>
  <si>
    <t>SAQUE - LIVRE - CC - 49448 - 5276555</t>
  </si>
  <si>
    <t>LIQUIDACAO DO CONTRATO NR. - BV216374758 -</t>
  </si>
  <si>
    <t>LIQUIDACAO DO CONTRATO NR. - BV216382991 -</t>
  </si>
  <si>
    <t>LIQUIDACAO DO CONTRATO NR. - BV216373374 -</t>
  </si>
  <si>
    <t>SAQUE - LIVRE - CC - 49406 - 5276540</t>
  </si>
  <si>
    <t>SAQUE - LIVRE - CC - 49407 - 5276659</t>
  </si>
  <si>
    <t>SAQUE - LIVRE - CC - 49409 - 5276965</t>
  </si>
  <si>
    <t>SAQUE - LIVRE - CC - 49410 - 5277005</t>
  </si>
  <si>
    <t>SAQUE - LIVRE - CC - 49413 - 5277177</t>
  </si>
  <si>
    <t>SAQUE - LIVRE - CC - 49414 - 5277185</t>
  </si>
  <si>
    <t>SAQUE - LIVRE - CC - 49415 - 5277192</t>
  </si>
  <si>
    <t>SAQUE - LIVRE - CC - 49416 - 5277195</t>
  </si>
  <si>
    <t>SAQUE - LIVRE - CC - 49419 - 5277208</t>
  </si>
  <si>
    <t>SAQUE - LIVRE - CC - 49425 - 5277236</t>
  </si>
  <si>
    <t>SAQUE - LIVRE - CC - 49426 - 5277237</t>
  </si>
  <si>
    <t>SAQUE - LIVRE - CC - 49427 - 5277244</t>
  </si>
  <si>
    <t>SAQUE - LIVRE - CC - 49428 - 5277245</t>
  </si>
  <si>
    <t>SAQUE - LIVRE - CC - 49430 - 5277268</t>
  </si>
  <si>
    <t>SAQUE - LIVRE - CC - 49432 - 5277322</t>
  </si>
  <si>
    <t>SAQUE - LIVRE - CC - 49436 - 5277490</t>
  </si>
  <si>
    <t>SAQUE - LIVRE - CC - 49437 - 5277497</t>
  </si>
  <si>
    <t>SAQUE - LIVRE - CC - 49438 - 5277498</t>
  </si>
  <si>
    <t>SAQUE - LIVRE - CC - 49439 - 5277501</t>
  </si>
  <si>
    <t>SAQUE - LIVRE - CC - 49440 - 5277844</t>
  </si>
  <si>
    <t>SAQUE - LIVRE - CC - 49441 - 5277845</t>
  </si>
  <si>
    <t>SAQUE - LIVRE - CC - 49442 - 5277846</t>
  </si>
  <si>
    <t>SAQUE - LIVRE - CC - 49443 - 5277847</t>
  </si>
  <si>
    <t>SAQUE - LIVRE - CC - 49447 - 5277852</t>
  </si>
  <si>
    <t>ANULACAO DEPOSITO - LIVRE - CC - 33260 -</t>
  </si>
  <si>
    <t>LIQUIDACAO DO CONTRATO NR. - BV216374746 -</t>
  </si>
  <si>
    <t>LIQUIDACAO DO CONTRATO NR. - BV216374753 -</t>
  </si>
  <si>
    <t>LIQUIDACAO DO CONTRATO NR. - BV216382987 -</t>
  </si>
  <si>
    <t>LIQUIDACAO DO CONTRATO NR. - BV216373376 -</t>
  </si>
  <si>
    <t>LIQUIDACAO DO CONTRATO NR. - BV216374754 -</t>
  </si>
  <si>
    <t>DEPOSITO - LIVRE - CC - 49405 - ORD DEV 5268641</t>
  </si>
  <si>
    <t>LIQUIDACAO DO CONTRATO NR. - BV216373375 -</t>
  </si>
  <si>
    <t>SAQUE - LIVRE - CC - 49408 - 5276782</t>
  </si>
  <si>
    <t>SAQUE - LIVRE - CC - 49411 - 5277165</t>
  </si>
  <si>
    <t>SAQUE - LIVRE - CC - 49412 - 5277170</t>
  </si>
  <si>
    <t>SAQUE - LIVRE - CC - 49417 - 5277201</t>
  </si>
  <si>
    <t>SAQUE - LIVRE - CC - 49418 - 5277206</t>
  </si>
  <si>
    <t>SAQUE - LIVRE - CC - 49423 - 5277220</t>
  </si>
  <si>
    <t>SAQUE - LIVRE - CC - 49424 - 5277231</t>
  </si>
  <si>
    <t>SAQUE - LIVRE - CC - 49433 - 5277427</t>
  </si>
  <si>
    <t>SAQUE - LIVRE - CC - 49434 - 5277470</t>
  </si>
  <si>
    <t>SAQUE - LIVRE - CC - 49435 - 5277489</t>
  </si>
  <si>
    <t>SAQUE - LIVRE - CC - 49444 - 5277848</t>
  </si>
  <si>
    <t>SAQUE - LIVRE - CC - 49445 - 5277849</t>
  </si>
  <si>
    <t>SAQUE - LIVRE - CC - 49446 - 5277851</t>
  </si>
  <si>
    <t>SAQUE - LIVRE - CC - 49449 - 5277898</t>
  </si>
  <si>
    <t>SAQUE - LIVRE - CC - 49465 - 5278539</t>
  </si>
  <si>
    <t>LIQUIDACAO DO CONTRATO NR. - BV216374748 -</t>
  </si>
  <si>
    <t>SAQUE - LIVRE - CC - 49492 - 5278853</t>
  </si>
  <si>
    <t>LIQUIDACAO DO CONTRATO NR. - BV216382989 -</t>
  </si>
  <si>
    <t>SAQUE - LIVRE - CC - 49501 - 5276969</t>
  </si>
  <si>
    <t>SAQUE - LIVRE - CC - 49532 - 5279541</t>
  </si>
  <si>
    <t>SAQUE - LIVRE - CC - 49533 - 5279544</t>
  </si>
  <si>
    <t>SAQUE - LIVRE - CC - 49564 - 5279656</t>
  </si>
  <si>
    <t>SAQUE - LIVRE - CC - 49570 - 5279683</t>
  </si>
  <si>
    <t>SAQUE - LIVRE - CC - 49583 - 5279689</t>
  </si>
  <si>
    <t>ANULACAO SAQUE - LIVRE - CC - 49533 -</t>
  </si>
  <si>
    <t>SAQUE - LIVRE - CC - 49662 - 5279875</t>
  </si>
  <si>
    <t>SAQUE - LIVRE - CC - 49674 - 5279914</t>
  </si>
  <si>
    <t>SAQUE - LIVRE - CC - 49675 - 5279916</t>
  </si>
  <si>
    <t>SAQUE - LIVRE - CC - 49680 - 5279918</t>
  </si>
  <si>
    <t>SAQUE - LIVRE - CC - 49698 - 5279970</t>
  </si>
  <si>
    <t>SAQUE - LIVRE - CC - 49709 - 5280017</t>
  </si>
  <si>
    <t>SAQUE - LIVRE - CC - 49719 - 5280035</t>
  </si>
  <si>
    <t>SAQUE - LIVRE - CC - 49727 - 5280054</t>
  </si>
  <si>
    <t>LIQUIDACAO DO CONTRATO NR. - BV216399495 -</t>
  </si>
  <si>
    <t>BAIXA CREDITO DE CHEQUE - 1902 -</t>
  </si>
  <si>
    <t>BAIXA CREDITO DE CHEQUE - 1903 -</t>
  </si>
  <si>
    <t>BAIXA CREDITO DE CHEQUE - 1904 -</t>
  </si>
  <si>
    <t>BAIXA CREDITO DE CHEQUE - 1905 -</t>
  </si>
  <si>
    <t>BAIXA CREDITO DE CHEQUE - 1906 -</t>
  </si>
  <si>
    <t>BAIXA CREDITO DE CHEQUE - 1907 -</t>
  </si>
  <si>
    <t>LIQUIDACAO DO CONTRATO NR. - BV216372241 -</t>
  </si>
  <si>
    <t>LIQUIDACAO DO CONTRATO NR. - BV216372204 -</t>
  </si>
  <si>
    <t>SAQUE - LIVRE - CC - 49842 - 5271322</t>
  </si>
  <si>
    <t>LIQUIDACAO DO CONTRATO NR. - BV216402789 -</t>
  </si>
  <si>
    <t>SAQUE - LIVRE - CC - 49848 - 5277896</t>
  </si>
  <si>
    <t>TRANSFERENCIA DE ORDENS PARA CCME - LIVR - OPR11549 -</t>
  </si>
  <si>
    <t>REV..SAQUE - LIVRE - CC - 49051 - 5275749</t>
  </si>
  <si>
    <t>REV..SAQUE - LIVRE - CC - 49099 - 5276560</t>
  </si>
  <si>
    <t>SAQUE - LIVRE - CC - 49902 - 5275614</t>
  </si>
  <si>
    <t>SAQUE - LIVRE - CC - 49911 - 5278378</t>
  </si>
  <si>
    <t>SAQUE - LIVRE - CC - 50103 - 5281068</t>
  </si>
  <si>
    <t>SAQUE - LIVRE - CC - 50238 - 5280781</t>
  </si>
  <si>
    <t>LIQUIDACAO DO CONTRATO NR. - BV216407600 -</t>
  </si>
  <si>
    <t>SAQUE - LIVRE - CC - 49944 - 5279694</t>
  </si>
  <si>
    <t>SAQUE - LIVRE - CC - 49966 - 5280143</t>
  </si>
  <si>
    <t>SAQUE - LIVRE - CC - 49985 - 5280381</t>
  </si>
  <si>
    <t>SAQUE - LIVRE - CC - 50011 - 5280701</t>
  </si>
  <si>
    <t>SAQUE - LIVRE - CC - 50018 - 5280777</t>
  </si>
  <si>
    <t>SAQUE - LIVRE - CC - 50059 - 5280855</t>
  </si>
  <si>
    <t>SAQUE - LIVRE - CC - 50150 - 5281078</t>
  </si>
  <si>
    <t>SAQUE - LIVRE - CC - 50155 - 5281515</t>
  </si>
  <si>
    <t>SAQUE - LIVRE - CC - 49917 - 5278662</t>
  </si>
  <si>
    <t>SAQUE - LIVRE - CC - 49935 - 5279291</t>
  </si>
  <si>
    <t>SAQUE - LIVRE - CC - 49969 - 5280227</t>
  </si>
  <si>
    <t>SAQUE - LIVRE - CC - 49924 - 5278718</t>
  </si>
  <si>
    <t>SAQUE - LIVRE - CC - 49925 - 5278792</t>
  </si>
  <si>
    <t>SAQUE - LIVRE - CC - 49926 - 5278806</t>
  </si>
  <si>
    <t>SAQUE - LIVRE - CC - 49928 - 5278918</t>
  </si>
  <si>
    <t>SAQUE - LIVRE - CC - 49929 - 5278927</t>
  </si>
  <si>
    <t>SAQUE - LIVRE - CC - 49932 - 5279138</t>
  </si>
  <si>
    <t>SAQUE - LIVRE - CC - 49936 - 5279379</t>
  </si>
  <si>
    <t>SAQUE - LIVRE - CC - 49937 - 5279456</t>
  </si>
  <si>
    <t>SAQUE - LIVRE - CC - 49945 - 5279696</t>
  </si>
  <si>
    <t>SAQUE - LIVRE - CC - 49948 - 5279803</t>
  </si>
  <si>
    <t>SAQUE - LIVRE - CC - 49951 - 5279887</t>
  </si>
  <si>
    <t>SAQUE - LIVRE - CC - 49953 - 5279985</t>
  </si>
  <si>
    <t>SAQUE - LIVRE - CC - 49955 - 5280011</t>
  </si>
  <si>
    <t>SAQUE - LIVRE - CC - 49957 - 5280034</t>
  </si>
  <si>
    <t>SAQUE - LIVRE - CC - 49958 - 5280052</t>
  </si>
  <si>
    <t>SAQUE - LIVRE - CC - 49959 - 5280055</t>
  </si>
  <si>
    <t>SAQUE - LIVRE - CC - 49965 - 5280091</t>
  </si>
  <si>
    <t>SAQUE - LIVRE - CC - 49970 - 5280236</t>
  </si>
  <si>
    <t>SAQUE - LIVRE - CC - 49972 - 5280267</t>
  </si>
  <si>
    <t>SAQUE - LIVRE - CC - 49979 - 5280314</t>
  </si>
  <si>
    <t>SAQUE - LIVRE - CC - 49986 - 5280454</t>
  </si>
  <si>
    <t>SAQUE - LIVRE - CC - 49987 - 5280483</t>
  </si>
  <si>
    <t>SAQUE - LIVRE - CC - 50002 - 5280607</t>
  </si>
  <si>
    <t>SAQUE - LIVRE - CC - 50009 - 5280691</t>
  </si>
  <si>
    <t>SAQUE - LIVRE - CC - 50010 - 5280697</t>
  </si>
  <si>
    <t>SAQUE - LIVRE - CC - 50051 - 5280840</t>
  </si>
  <si>
    <t>SAQUE - LIVRE - CC - 50076 - 5280915</t>
  </si>
  <si>
    <t>SAQUE - LIVRE - CC - 50082 - 5280985</t>
  </si>
  <si>
    <t>SAQUE - LIVRE - CC - 50089 - 5281030</t>
  </si>
  <si>
    <t>SAQUE - LIVRE - CC - 50101 - 5281063</t>
  </si>
  <si>
    <t>SAQUE - LIVRE - CC - 50154 - 5281512</t>
  </si>
  <si>
    <t>SAQUE - LIVRE - CC - 50156 - 5281516</t>
  </si>
  <si>
    <t>SAQUE - LIVRE - CC - 50157 - 5281517</t>
  </si>
  <si>
    <t>SAQUE - LIVRE - CC - 50159 - 5281519</t>
  </si>
  <si>
    <t>SAQUE - LIVRE - CC - 50165 - 5281525</t>
  </si>
  <si>
    <t>SAQUE - LIVRE - CC - 50167 - 5281530</t>
  </si>
  <si>
    <t>SAQUE - LIVRE - CC - 50168 - 5281531</t>
  </si>
  <si>
    <t>SAQUE - LIVRE - CC - 50169 - 5281532</t>
  </si>
  <si>
    <t>SAQUE - LIVRE - CC - 50170 - 5281533</t>
  </si>
  <si>
    <t>SAQUE - LIVRE - CC - 50172 - 5281535</t>
  </si>
  <si>
    <t>SAQUE - LIVRE - CC - 50210 - 5275533</t>
  </si>
  <si>
    <t>SAQUE - LIVRE - CC - 50219 - 5281567</t>
  </si>
  <si>
    <t>SAQUE - LIVRE - CC - 50221 - 5279810</t>
  </si>
  <si>
    <t>SAQUE - LIVRE - CC - 50222 - 5280405</t>
  </si>
  <si>
    <t>SAQUE - LIVRE - CC - 50223 - 5280428</t>
  </si>
  <si>
    <t>SAQUE - LIVRE - CC - 50224 - 5280690</t>
  </si>
  <si>
    <t>SAQUE - LIVRE - CC - 50225 - 5280827</t>
  </si>
  <si>
    <t>SAQUE - LIVRE - CC - 50237 - 5280787</t>
  </si>
  <si>
    <t>SAQUE - LIVRE - CC - 49903 - 5275538</t>
  </si>
  <si>
    <t>SAQUE - LIVRE - CC - 49938 - 5279514</t>
  </si>
  <si>
    <t>SAQUE - LIVRE - CC - 49939 - 5279515</t>
  </si>
  <si>
    <t>SAQUE - LIVRE - CC - 49946 - 5279703</t>
  </si>
  <si>
    <t>SAQUE - LIVRE - CC - 49960 - 5280059</t>
  </si>
  <si>
    <t>SAQUE - LIVRE - CC - 49991 - 5280491</t>
  </si>
  <si>
    <t>SAQUE - LIVRE - CC - 49998 - 5280582</t>
  </si>
  <si>
    <t>SAQUE - LIVRE - CC - 50147 - 5281076</t>
  </si>
  <si>
    <t>SAQUE - LIVRE - CC - 50152 - 5281503</t>
  </si>
  <si>
    <t>SAQUE - LIVRE - CC - 50158 - 5281518</t>
  </si>
  <si>
    <t>SAQUE - LIVRE - CC - 50166 - 5281529</t>
  </si>
  <si>
    <t>SAQUE - LIVRE - CC - 50212 - 5278784</t>
  </si>
  <si>
    <t>SAQUE - LIVRE - CC - 50214 - 5279500</t>
  </si>
  <si>
    <t>SAQUE - LIVRE - CC - 49989 - 5280486</t>
  </si>
  <si>
    <t>SAQUE - LIVRE - CC - 49904 - 5275616</t>
  </si>
  <si>
    <t>SAQUE - LIVRE - CC - 49961 - 5280063</t>
  </si>
  <si>
    <t>SAQUE - LIVRE - CC - 49962 - 5280084</t>
  </si>
  <si>
    <t>SAQUE - LIVRE - CC - 49964 - 5280090</t>
  </si>
  <si>
    <t>SAQUE - LIVRE - CC - 49978 - 5280312</t>
  </si>
  <si>
    <t>SAQUE - LIVRE - CC - 49984 - 5280372</t>
  </si>
  <si>
    <t>SAQUE - LIVRE - CC - 49988 - 5280484</t>
  </si>
  <si>
    <t>SAQUE - LIVRE - CC - 49990 - 5280487</t>
  </si>
  <si>
    <t>SAQUE - LIVRE - CC - 49992 - 5280492</t>
  </si>
  <si>
    <t>SAQUE - LIVRE - CC - 49994 - 5280528</t>
  </si>
  <si>
    <t>SAQUE - LIVRE - CC - 49996 - 5280554</t>
  </si>
  <si>
    <t>SAQUE - LIVRE - CC - 50001 - 5280602</t>
  </si>
  <si>
    <t>SAQUE - LIVRE - CC - 50004 - 5280619</t>
  </si>
  <si>
    <t>SAQUE - LIVRE - CC - 50006 - 5280629</t>
  </si>
  <si>
    <t>SAQUE - LIVRE - CC - 50007 - 5280639</t>
  </si>
  <si>
    <t>SAQUE - LIVRE - CC - 50017 - 5280770</t>
  </si>
  <si>
    <t>SAQUE - LIVRE - CC - 50019 - 5280779</t>
  </si>
  <si>
    <t>SAQUE - LIVRE - CC - 50022 - 5280802</t>
  </si>
  <si>
    <t>SAQUE - LIVRE - CC - 50023 - 5280792</t>
  </si>
  <si>
    <t>SAQUE - LIVRE - CC - 50034 - 5280808</t>
  </si>
  <si>
    <t>SAQUE - LIVRE - CC - 50049 - 5280824</t>
  </si>
  <si>
    <t>SAQUE - LIVRE - CC - 50074 - 5280913</t>
  </si>
  <si>
    <t>SAQUE - LIVRE - CC - 50087 - 5281005</t>
  </si>
  <si>
    <t>TRANSFERENCIA DE ORDENS PARA CCME - LIVR - OPR11578 -</t>
  </si>
  <si>
    <t>TRANSFERENCIA DE ORDENS PARA CCME - LIVR - OPR11592 -</t>
  </si>
  <si>
    <t>TRANSFERENCIA DE ORDENS PARA CCME - LIVR - OPR11657 -</t>
  </si>
  <si>
    <t>SAQUE - LIVRE - CC - 50149 - 5281077</t>
  </si>
  <si>
    <t>SAQUE - LIVRE - CC - 50151 - 5281502</t>
  </si>
  <si>
    <t>SAQUE - LIVRE - CC - 50153 - 5281511</t>
  </si>
  <si>
    <t>SAQUE - LIVRE - CC - 50160 - 5281520</t>
  </si>
  <si>
    <t>SAQUE - LIVRE - CC - 50161 - 5281521</t>
  </si>
  <si>
    <t>SAQUE - LIVRE - CC - 50162 - 5281522</t>
  </si>
  <si>
    <t>SAQUE - LIVRE - CC - 50163 - 5281523</t>
  </si>
  <si>
    <t>SAQUE - LIVRE - CC - 50164 - 5281524</t>
  </si>
  <si>
    <t>SAQUE - LIVRE - CC - 50171 - 5281534</t>
  </si>
  <si>
    <t>SAQUE - LIVRE - CC - 50211 - 5275530</t>
  </si>
  <si>
    <t>SAQUE - LIVRE - CC - 50236 - 5280783</t>
  </si>
  <si>
    <t>SAQUE - LIVRE - CC - 50322 - 5282717</t>
  </si>
  <si>
    <t>SAQUE - LIVRE - CC - 50323 - 5282720</t>
  </si>
  <si>
    <t>SAQUE - LIVRE - CC - 50324 - 5282723</t>
  </si>
  <si>
    <t>SAQUE - LIVRE - CC - 50330 - 5282119</t>
  </si>
  <si>
    <t>SAQUE - LIVRE - CC - 50331 - 5281934</t>
  </si>
  <si>
    <t>SAQUE - LIVRE - CC - 50332 - 5281958</t>
  </si>
  <si>
    <t>LIQUIDACAO DO CONTRATO NR. - BV216445781 -</t>
  </si>
  <si>
    <t>SAQUE - LIVRE - CC - 50380 - 5283045</t>
  </si>
  <si>
    <t>SAQUE - LIVRE - CC - 50389 - 5283078</t>
  </si>
  <si>
    <t>LIQUIDACAO DO CONTRATO NR. - BV216463907 -</t>
  </si>
  <si>
    <t>SAQUE - LIVRE - CC - 50427 - 5283346</t>
  </si>
  <si>
    <t>SAQUE - LIVRE - CC - 50428 - 5283347</t>
  </si>
  <si>
    <t>LIQUIDACAO DO CONTRATO NR. - BV216467931 -</t>
  </si>
  <si>
    <t>SAQUE - LIVRE - CC - 50444 - 5283402</t>
  </si>
  <si>
    <t>SAQUE - LIVRE - CC - 50518 - 5283537</t>
  </si>
  <si>
    <t>SAQUE - LIVRE - CC - 50540 - 5283615</t>
  </si>
  <si>
    <t>SAQUE - LIVRE - CC - 50563 - 5283747</t>
  </si>
  <si>
    <t>SAQUE - LIVRE - CC - 50569 - 5283764</t>
  </si>
  <si>
    <t>SAQUE - LIVRE - CC - 50580 - 5283824</t>
  </si>
  <si>
    <t>LIQUIDACAO DO CONTRATO NR. - BV216446375 -</t>
  </si>
  <si>
    <t>LIQUIDACAO DO CONTRATO NR. - BV216464227 -</t>
  </si>
  <si>
    <t>LIQUIDACAO DO CONTRATO NR. - BV216467936 -</t>
  </si>
  <si>
    <t>SAQUE - LIVRE - CC - 50692 - 5279230</t>
  </si>
  <si>
    <t>SAQUE - LIVRE - CC - 50731 - 5283152</t>
  </si>
  <si>
    <t>SAQUE - LIVRE - CC - 50789 - 5284211</t>
  </si>
  <si>
    <t>SAQUE - LIVRE - CC - 50874 - 5284508</t>
  </si>
  <si>
    <t>SAQUE - LIVRE - CC - 50354 - 5275544</t>
  </si>
  <si>
    <t>LIQUIDACAO DO CONTRATO NR. - BV216446374 -</t>
  </si>
  <si>
    <t>LIQUIDACAO DO CONTRATO NR. - BV216464229 -</t>
  </si>
  <si>
    <t>LIQUIDACAO DO CONTRATO NR. - BV216467932 -</t>
  </si>
  <si>
    <t>SAQUE - LIVRE - CC - 50702 - 5282132</t>
  </si>
  <si>
    <t>SAQUE - LIVRE - CC - 50710 - 5282790</t>
  </si>
  <si>
    <t>SAQUE - LIVRE - CC - 50718 - 5283002</t>
  </si>
  <si>
    <t>SAQUE - LIVRE - CC - 50727 - 5283275</t>
  </si>
  <si>
    <t>SAQUE - LIVRE - CC - 50751 - 5283419</t>
  </si>
  <si>
    <t>SAQUE - LIVRE - CC - 50753 - 5283439</t>
  </si>
  <si>
    <t>SAQUE - LIVRE - CC - 50755 - 5283536</t>
  </si>
  <si>
    <t>SAQUE - LIVRE - CC - 50759 - 5283619</t>
  </si>
  <si>
    <t>SAQUE - LIVRE - CC - 50777 - 5284052</t>
  </si>
  <si>
    <t>SAQUE - LIVRE - CC - 50778 - 5284062</t>
  </si>
  <si>
    <t>SAQUE - LIVRE - CC - 50806 - 5284324</t>
  </si>
  <si>
    <t>SAQUE - LIVRE - CC - 50834 - 5284484</t>
  </si>
  <si>
    <t>SAQUE - LIVRE - CC - 50950 - 5284791</t>
  </si>
  <si>
    <t>LIQUIDACAO DO CONTRATO NR. - BV216440380 -</t>
  </si>
  <si>
    <t>DEPOSITO - LIVRE - CC - 50347 - ORD DEV 5244765</t>
  </si>
  <si>
    <t>LIQUIDACAO DO CONTRATO NR. - BV216445780 -</t>
  </si>
  <si>
    <t>LIQUIDACAO DO CONTRATO NR. - BV216464230 -</t>
  </si>
  <si>
    <t>LIQUIDACAO DO CONTRATO NR. - BV216467935 -</t>
  </si>
  <si>
    <t>TRANSFERENCIA DE ORDENS PARA CCME - LIVR - OPR11851 -</t>
  </si>
  <si>
    <t>SAQUE - LIVRE - CC - 50706 - 5282619</t>
  </si>
  <si>
    <t>SAQUE - LIVRE - CC - 50712 - 5282846</t>
  </si>
  <si>
    <t>SAQUE - LIVRE - CC - 50713 - 5282858</t>
  </si>
  <si>
    <t>SAQUE - LIVRE - CC - 50715 - 5282860</t>
  </si>
  <si>
    <t>SAQUE - LIVRE - CC - 50716 - 5282894</t>
  </si>
  <si>
    <t>SAQUE - LIVRE - CC - 50719 - 5283013</t>
  </si>
  <si>
    <t>SAQUE - LIVRE - CC - 50720 - 5283009</t>
  </si>
  <si>
    <t>SAQUE - LIVRE - CC - 50724 - 5283201</t>
  </si>
  <si>
    <t>SAQUE - LIVRE - CC - 50726 - 5283286</t>
  </si>
  <si>
    <t>SAQUE - LIVRE - CC - 50729 - 5283305</t>
  </si>
  <si>
    <t>SAQUE - LIVRE - CC - 50732 - 5283374</t>
  </si>
  <si>
    <t>SAQUE - LIVRE - CC - 50733 - 5283376</t>
  </si>
  <si>
    <t>SAQUE - LIVRE - CC - 50734 - 5283377</t>
  </si>
  <si>
    <t>SAQUE - LIVRE - CC - 50752 - 5283433</t>
  </si>
  <si>
    <t>SAQUE - LIVRE - CC - 50754 - 5283512</t>
  </si>
  <si>
    <t>SAQUE - LIVRE - CC - 50757 - 5283575</t>
  </si>
  <si>
    <t>SAQUE - LIVRE - CC - 50758 - 5283174</t>
  </si>
  <si>
    <t>SAQUE - LIVRE - CC - 50771 - 5283937</t>
  </si>
  <si>
    <t>SAQUE - LIVRE - CC - 50772 - 5283966</t>
  </si>
  <si>
    <t>SAQUE - LIVRE - CC - 50779 - 5284112</t>
  </si>
  <si>
    <t>SAQUE - LIVRE - CC - 50780 - 5284121</t>
  </si>
  <si>
    <t>SAQUE - LIVRE - CC - 50784 - 5284148</t>
  </si>
  <si>
    <t>SAQUE - LIVRE - CC - 50786 - 5284149</t>
  </si>
  <si>
    <t>SAQUE - LIVRE - CC - 50788 - 5284197</t>
  </si>
  <si>
    <t>SAQUE - LIVRE - CC - 50790 - 5284214</t>
  </si>
  <si>
    <t>SAQUE - LIVRE - CC - 50793 - 5284263</t>
  </si>
  <si>
    <t>SAQUE - LIVRE - CC - 50796 - 5284286</t>
  </si>
  <si>
    <t>SAQUE - LIVRE - CC - 50797 - 5284289</t>
  </si>
  <si>
    <t>SAQUE - LIVRE - CC - 50799 - 5284310</t>
  </si>
  <si>
    <t>SAQUE - LIVRE - CC - 50800 - 5284312</t>
  </si>
  <si>
    <t>SAQUE - LIVRE - CC - 50801 - 5284317</t>
  </si>
  <si>
    <t>SAQUE - LIVRE - CC - 50805 - 5284320</t>
  </si>
  <si>
    <t>SAQUE - LIVRE - CC - 50807 - 5284347</t>
  </si>
  <si>
    <t>SAQUE - LIVRE - CC - 50809 - 5284359</t>
  </si>
  <si>
    <t>SAQUE - LIVRE - CC - 50814 - 5284408</t>
  </si>
  <si>
    <t>SAQUE - LIVRE - CC - 50816 - 5284411</t>
  </si>
  <si>
    <t>SAQUE - LIVRE - CC - 50817 - 5284412</t>
  </si>
  <si>
    <t>SAQUE - LIVRE - CC - 50820 - 5284432</t>
  </si>
  <si>
    <t>SAQUE - LIVRE - CC - 50826 - 5284448</t>
  </si>
  <si>
    <t>SAQUE - LIVRE - CC - 50836 - 5284486</t>
  </si>
  <si>
    <t>SAQUE - LIVRE - CC - 50846 - 5284496</t>
  </si>
  <si>
    <t>SAQUE - LIVRE - CC - 50848 - 5284500</t>
  </si>
  <si>
    <t>SAQUE - LIVRE - CC - 50849 - 5284501</t>
  </si>
  <si>
    <t>SAQUE - LIVRE - CC - 50850 - 5284503</t>
  </si>
  <si>
    <t>SAQUE - LIVRE - CC - 50880 - 5284512</t>
  </si>
  <si>
    <t>SAQUE - LIVRE - CC - 50885 - 5284559</t>
  </si>
  <si>
    <t>SAQUE - LIVRE - CC - 50888 - 5284595</t>
  </si>
  <si>
    <t>SAQUE - LIVRE - CC - 50889 - 5284613</t>
  </si>
  <si>
    <t>SAQUE - LIVRE - CC - 50906 - 5284680</t>
  </si>
  <si>
    <t>SAQUE - LIVRE - CC - 50938 - 5284688</t>
  </si>
  <si>
    <t>SAQUE - LIVRE - CC - 50939 - 5284689</t>
  </si>
  <si>
    <t>SAQUE - LIVRE - CC - 50941 - 5284692</t>
  </si>
  <si>
    <t>SAQUE - LIVRE - CC - 50942 - 5284693</t>
  </si>
  <si>
    <t>SAQUE - LIVRE - CC - 50943 - 5284784</t>
  </si>
  <si>
    <t>SAQUE - LIVRE - CC - 50944 - 5284785</t>
  </si>
  <si>
    <t>SAQUE - LIVRE - CC - 50945 - 5284786</t>
  </si>
  <si>
    <t>SAQUE - LIVRE - CC - 50948 - 5284789</t>
  </si>
  <si>
    <t>SAQUE - LIVRE - CC - 50949 - 5284790</t>
  </si>
  <si>
    <t>SAQUE - LIVRE - CC - 50953 - 5284794</t>
  </si>
  <si>
    <t>SAQUE - LIVRE - CC - 50955 - 5284796</t>
  </si>
  <si>
    <t>SAQUE - LIVRE - CC - 50956 - 5284797</t>
  </si>
  <si>
    <t>SAQUE - LIVRE - CC - 50957 - 5284799</t>
  </si>
  <si>
    <t>SAQUE - LIVRE - CC - 50958 - 5284800</t>
  </si>
  <si>
    <t>SAQUE - LIVRE - CC - 50961 - 5284803</t>
  </si>
  <si>
    <t>SAQUE - LIVRE - CC - 50962 - 5284806</t>
  </si>
  <si>
    <t>SAQUE - LIVRE - CC - 50964 - 5284808</t>
  </si>
  <si>
    <t>SAQUE - LIVRE - CC - 51010 - 5284843</t>
  </si>
  <si>
    <t>LIQUIDACAO DO CONTRATO NR. - BV216446379 -</t>
  </si>
  <si>
    <t>LIQUIDACAO DO CONTRATO NR. - BV216464231 -</t>
  </si>
  <si>
    <t>SAQUE - LIVRE - CC - 50691 - 5278992</t>
  </si>
  <si>
    <t>SAQUE - LIVRE - CC - 50717 - 5282962</t>
  </si>
  <si>
    <t>SAQUE - LIVRE - CC - 50787 - 5284154</t>
  </si>
  <si>
    <t>SAQUE - LIVRE - CC - 50798 - 5284290</t>
  </si>
  <si>
    <t>SAQUE - LIVRE - CC - 50851 - 5284504</t>
  </si>
  <si>
    <t>SAQUE - LIVRE - CC - 50947 - 5284788</t>
  </si>
  <si>
    <t>LIQUIDACAO DO CONTRATO NR. - BV216440382 -</t>
  </si>
  <si>
    <t>SAQUE - LIVRE - CC - 50966 - 5284318</t>
  </si>
  <si>
    <t>LIQUIDACAO DO CONTRATO NR. - BV216440384 -</t>
  </si>
  <si>
    <t>SAQUE - LIVRE - CC - 50690 - 5279393</t>
  </si>
  <si>
    <t>SAQUE - LIVRE - CC - 50774 - 5283989</t>
  </si>
  <si>
    <t>DEPOSITO - LIVRE - CC - 50605 - ORD DEV 4998638</t>
  </si>
  <si>
    <t>SAQUE - LIVRE - CC - 50767 - 5283896</t>
  </si>
  <si>
    <t>SAQUE - LIVRE - CC - 50773 - 5283970</t>
  </si>
  <si>
    <t>SAQUE - LIVRE - CC - 50775 - 5284003</t>
  </si>
  <si>
    <t>SAQUE - LIVRE - CC - 50791 - 5284238</t>
  </si>
  <si>
    <t>SAQUE - LIVRE - CC - 50792 - 5284250</t>
  </si>
  <si>
    <t>SAQUE - LIVRE - CC - 50794 - 5284264</t>
  </si>
  <si>
    <t>SAQUE - LIVRE - CC - 50813 - 5284405</t>
  </si>
  <si>
    <t>SAQUE - LIVRE - CC - 50818 - 5284419</t>
  </si>
  <si>
    <t>SAQUE - LIVRE - CC - 50822 - 5284439</t>
  </si>
  <si>
    <t>SAQUE - LIVRE - CC - 50835 - 5284485</t>
  </si>
  <si>
    <t>SAQUE - LIVRE - CC - 50837 - 5284494</t>
  </si>
  <si>
    <t>SAQUE - LIVRE - CC - 50840 - 5284314</t>
  </si>
  <si>
    <t>SAQUE - LIVRE - CC - 50876 - 5284509</t>
  </si>
  <si>
    <t>SAQUE - LIVRE - CC - 50882 - 5284513</t>
  </si>
  <si>
    <t>SAQUE - LIVRE - CC - 50884 - 5284547</t>
  </si>
  <si>
    <t>SAQUE - LIVRE - CC - 50887 - 5284591</t>
  </si>
  <si>
    <t>SAQUE - LIVRE - CC - 50894 - 5284633</t>
  </si>
  <si>
    <t>SAQUE - LIVRE - CC - 50940 - 5284690</t>
  </si>
  <si>
    <t>SAQUE - LIVRE - CC - 50946 - 5284787</t>
  </si>
  <si>
    <t>SAQUE - LIVRE - CC - 50951 - 5284792</t>
  </si>
  <si>
    <t>SAQUE - LIVRE - CC - 50952 - 5284793</t>
  </si>
  <si>
    <t>SAQUE - LIVRE - CC - 50954 - 5284795</t>
  </si>
  <si>
    <t>SAQUE - LIVRE - CC - 50959 - 5284801</t>
  </si>
  <si>
    <t>SAQUE - LIVRE - CC - 50960 - 5284802</t>
  </si>
  <si>
    <t>SAQUE - LIVRE - CC - 50963 - 5284807</t>
  </si>
  <si>
    <t>SAQUE - LIVRE - CC - 50965 - 5284809</t>
  </si>
  <si>
    <t>SAQUE - LIVRE - CC - 50995 - 5284834</t>
  </si>
  <si>
    <t>SAQUE - LIVRE - CC - 50762 - 5283833</t>
  </si>
  <si>
    <t>SAQUE - LIVRE - CC - 51052 - 5285161</t>
  </si>
  <si>
    <t>SAQUE - LIVRE - CC - 51072 - 5284240</t>
  </si>
  <si>
    <t>SAQUE - LIVRE - CC - 51075 - 5284281</t>
  </si>
  <si>
    <t>SAQUE - LIVRE - CC - 51107 - 5284804</t>
  </si>
  <si>
    <t>SAQUE - LIVRE - CC - 51112 - 5284844</t>
  </si>
  <si>
    <t>SAQUE - LIVRE - CC - 51121 - 5285655</t>
  </si>
  <si>
    <t>SAQUE - LIVRE - CC - 51122 - 5285684</t>
  </si>
  <si>
    <t>SAQUE - LIVRE - CC - 51132 - 5285761</t>
  </si>
  <si>
    <t>SAQUE - LIVRE - CC - 51151 - 5285796</t>
  </si>
  <si>
    <t>SAQUE - LIVRE - CC - 51181 - 5286043</t>
  </si>
  <si>
    <t>SAQUE - LIVRE - CC - 51188 - 5286107</t>
  </si>
  <si>
    <t>SAQUE - LIVRE - CC - 51189 - 5286110</t>
  </si>
  <si>
    <t>SAQUE - LIVRE - CC - 51198 - 5286119</t>
  </si>
  <si>
    <t>SAQUE - LIVRE - CC - 51207 - 5286150</t>
  </si>
  <si>
    <t>SAQUE - LIVRE - CC - 51240 - 5286277</t>
  </si>
  <si>
    <t>SAQUE - LIVRE - CC - 51241 - 5286303</t>
  </si>
  <si>
    <t>LIQUIDACAO DO CONTRATO NR. - BV216665514 -</t>
  </si>
  <si>
    <t>LIQUIDACAO DO CONTRATO NR. - BV216664956 -</t>
  </si>
  <si>
    <t>SAQUE - LIVRE - CC - 51255 - 5278905</t>
  </si>
  <si>
    <t>SAQUE - LIVRE - CC - 51274 - 5286400</t>
  </si>
  <si>
    <t>SAQUE - LIVRE - CC - 51279 - 5286412</t>
  </si>
  <si>
    <t>SAQUE - LIVRE - CC - 51280 - 5286414</t>
  </si>
  <si>
    <t>SAQUE - LIVRE - CC - 51298 - 5284321</t>
  </si>
  <si>
    <t>LIQUIDACAO DO CONTRATO NR. - BV216673079 -</t>
  </si>
  <si>
    <t>SAQUE - LIVRE - CC - 51304 - 5286493</t>
  </si>
  <si>
    <t>SAQUE - LIVRE - CC - 51311 - 5286557</t>
  </si>
  <si>
    <t>SAQUE - LIVRE - CC - 51313 - 5286507</t>
  </si>
  <si>
    <t>SAQUE - LIVRE - CC - 51314 - 5286531</t>
  </si>
  <si>
    <t>LIQUIDACAO DO CONTRATO NR. - BV216675413 -</t>
  </si>
  <si>
    <t>LIQUIDACAO DO CONTRATO NR. - BV216632843 -</t>
  </si>
  <si>
    <t>SAQUE - LIVRE - CC - 51152 - 5283580</t>
  </si>
  <si>
    <t>LIQUIDACAO DO CONTRATO NR. - BV216632849 -</t>
  </si>
  <si>
    <t>SAQUE - LIVRE - CC - 51116 - 5284194</t>
  </si>
  <si>
    <t>LIQUIDACAO DO CONTRATO NR. - BV216633052 -</t>
  </si>
  <si>
    <t>LIQUIDACAO DO CONTRATO NR. - BV216673078 -</t>
  </si>
  <si>
    <t>REV..SAQUE - LIVRE - CC - 50789 - 5284211</t>
  </si>
  <si>
    <t>LIQUIDACAO DO CONTRATO NR. - BV216665573 -</t>
  </si>
  <si>
    <t>SAQUE - LIVRE - CC - 51256 - 5284691</t>
  </si>
  <si>
    <t>SAQUE - LIVRE - CC - 51257 - 5284798</t>
  </si>
  <si>
    <t>SAQUE - LIVRE - CC - 51258 - 5284805</t>
  </si>
  <si>
    <t>LIQUIDACAO DO CONTRATO NR. - BV216673077 -</t>
  </si>
  <si>
    <t>SAQUE - LIVRE - CC - 51312 - 5279095</t>
  </si>
  <si>
    <t>LIQUIDACAO DO CONTRATO NR. - BV216675412 -</t>
  </si>
  <si>
    <t>LIQUIDACAO DO CONTRATO NR. - BV216676119 -</t>
  </si>
  <si>
    <t>LIQUIDACAO DO CONTRATO NR. - BV216678955 -</t>
  </si>
  <si>
    <t>SAQUE - LIVRE - CC - 51061 - 5283375</t>
  </si>
  <si>
    <t>SAQUE - LIVRE - CC - 51066 - 5283901</t>
  </si>
  <si>
    <t>SAQUE - LIVRE - CC - 51083 - 5284365</t>
  </si>
  <si>
    <t>SAQUE - LIVRE - CC - 51101 - 5284593</t>
  </si>
  <si>
    <t>LIQUIDACAO DO CONTRATO NR. - BV216665518 -</t>
  </si>
  <si>
    <t>LIQUIDACAO DO CONTRATO NR. - BV216665571 -</t>
  </si>
  <si>
    <t>LIQUIDACAO DO CONTRATO NR. - BV216665572 -</t>
  </si>
  <si>
    <t>SAQUE - LIVRE - CC - 51254 - 5278926</t>
  </si>
  <si>
    <t>LIQUIDACAO DO CONTRATO NR. - BV216665576 -</t>
  </si>
  <si>
    <t>LIQUIDACAO DO CONTRATO NR. - BV216673082 -</t>
  </si>
  <si>
    <t>BAIXA CREDITO DE CHEQUE - 1896 -</t>
  </si>
  <si>
    <t>BAIXA CREDITO DE CHEQUE - 1897 -</t>
  </si>
  <si>
    <t>BAIXA CREDITO DE CHEQUE - 1898 -</t>
  </si>
  <si>
    <t>BAIXA CREDITO DE CHEQUE - 1899 -</t>
  </si>
  <si>
    <t>BAIXA CREDITO DE CHEQUE - 1900 -</t>
  </si>
  <si>
    <t>BAIXA CREDITO DE CHEQUE - 1901 -</t>
  </si>
  <si>
    <t>TRANSFERENCIA DE ORDENS PARA CCME - LIVR - OPR12158 -</t>
  </si>
  <si>
    <t>TRANSFERENCIA DE ORDENS PARA CCME - LIVR - OPR10871 -</t>
  </si>
  <si>
    <t>TRANSFERENCIA DE ORDENS PARA CCME - LIVR - OPR11439 -</t>
  </si>
  <si>
    <t>TRANSFERENCIA DE ORDENS PARA CCME - LIVR - OPR11420 -</t>
  </si>
  <si>
    <t>SAQUE - LIVRE - CC - 51423 - 5282688</t>
  </si>
  <si>
    <t>SAQUE - LIVRE - CC - 51469 - 5286044</t>
  </si>
  <si>
    <t>SAQUE - LIVRE - CC - 51521 - 5286722</t>
  </si>
  <si>
    <t>SAQUE - LIVRE - CC - 51548 - 5287170</t>
  </si>
  <si>
    <t>SAQUE - LIVRE - CC - 51582 - 5287227</t>
  </si>
  <si>
    <t>SAQUE - LIVRE - CC - 51704 - 5287582</t>
  </si>
  <si>
    <t>SAQUE - LIVRE - CC - 51454 - 5286046</t>
  </si>
  <si>
    <t>SAQUE - LIVRE - CC - 51472 - 5286375</t>
  </si>
  <si>
    <t>SAQUE - LIVRE - CC - 51495 - 5286802</t>
  </si>
  <si>
    <t>SAQUE - LIVRE - CC - 51502 - 5286880</t>
  </si>
  <si>
    <t>SAQUE - LIVRE - CC - 51525 - 5287092</t>
  </si>
  <si>
    <t>SAQUE - LIVRE - CC - 51537 - 5287112</t>
  </si>
  <si>
    <t>SAQUE - LIVRE - CC - 51576 - 5287208</t>
  </si>
  <si>
    <t>SAQUE - LIVRE - CC - 51741 - 5285797</t>
  </si>
  <si>
    <t>SAQUE - LIVRE - CC - 51455 - 5286114</t>
  </si>
  <si>
    <t>BAIXA CREDITO DE CHEQUE - 1705 -</t>
  </si>
  <si>
    <t>BAIXA CREDITO DE CHEQUE - 1706 -</t>
  </si>
  <si>
    <t>BAIXA CREDITO DE CHEQUE - 1707 -</t>
  </si>
  <si>
    <t>SAQUE - LIVRE - CC - 51433 - 5285286</t>
  </si>
  <si>
    <t>SAQUE - LIVRE - CC - 51437 - 5285621</t>
  </si>
  <si>
    <t>SAQUE - LIVRE - CC - 51452 - 5286000</t>
  </si>
  <si>
    <t>SAQUE - LIVRE - CC - 51453 - 5286012</t>
  </si>
  <si>
    <t>SAQUE - LIVRE - CC - 51459 - 5286127</t>
  </si>
  <si>
    <t>SAQUE - LIVRE - CC - 51462 - 5286228</t>
  </si>
  <si>
    <t>SAQUE - LIVRE - CC - 51463 - 5286230</t>
  </si>
  <si>
    <t>SAQUE - LIVRE - CC - 51464 - 5286272</t>
  </si>
  <si>
    <t>SAQUE - LIVRE - CC - 51465 - 5286276</t>
  </si>
  <si>
    <t>SAQUE - LIVRE - CC - 51466 - 5286283</t>
  </si>
  <si>
    <t>SAQUE - LIVRE - CC - 51467 - 5286305</t>
  </si>
  <si>
    <t>SAQUE - LIVRE - CC - 51468 - 5286306</t>
  </si>
  <si>
    <t>SAQUE - LIVRE - CC - 51470 - 5286360</t>
  </si>
  <si>
    <t>SAQUE - LIVRE - CC - 51471 - 5286367</t>
  </si>
  <si>
    <t>SAQUE - LIVRE - CC - 51473 - 5286377</t>
  </si>
  <si>
    <t>SAQUE - LIVRE - CC - 51474 - 5286424</t>
  </si>
  <si>
    <t>SAQUE - LIVRE - CC - 51477 - 5286558</t>
  </si>
  <si>
    <t>SAQUE - LIVRE - CC - 51479 - 5286591</t>
  </si>
  <si>
    <t>SAQUE - LIVRE - CC - 51480 - 5286594</t>
  </si>
  <si>
    <t>SAQUE - LIVRE - CC - 51486 - 5286706</t>
  </si>
  <si>
    <t>SAQUE - LIVRE - CC - 51487 - 5286707</t>
  </si>
  <si>
    <t>SAQUE - LIVRE - CC - 51491 - 5286749</t>
  </si>
  <si>
    <t>SAQUE - LIVRE - CC - 51499 - 5286851</t>
  </si>
  <si>
    <t>SAQUE - LIVRE - CC - 51500 - 5286862</t>
  </si>
  <si>
    <t>SAQUE - LIVRE - CC - 51508 - 5286927</t>
  </si>
  <si>
    <t>SAQUE - LIVRE - CC - 51513 - 5287004</t>
  </si>
  <si>
    <t>SAQUE - LIVRE - CC - 51515 - 5287016</t>
  </si>
  <si>
    <t>SAQUE - LIVRE - CC - 51523 - 5287088</t>
  </si>
  <si>
    <t>SAQUE - LIVRE - CC - 51526 - 5287094</t>
  </si>
  <si>
    <t>SAQUE - LIVRE - CC - 51539 - 5287117</t>
  </si>
  <si>
    <t>SAQUE - LIVRE - CC - 51540 - 5287118</t>
  </si>
  <si>
    <t>SAQUE - LIVRE - CC - 51543 - 5287136</t>
  </si>
  <si>
    <t>SAQUE - LIVRE - CC - 51552 - 5287178</t>
  </si>
  <si>
    <t>SAQUE - LIVRE - CC - 51553 - 5287180</t>
  </si>
  <si>
    <t>SAQUE - LIVRE - CC - 51555 - 5287181</t>
  </si>
  <si>
    <t>SAQUE - LIVRE - CC - 51561 - 5287188</t>
  </si>
  <si>
    <t>SAQUE - LIVRE - CC - 51562 - 5287193</t>
  </si>
  <si>
    <t>SAQUE - LIVRE - CC - 51566 - 5287198</t>
  </si>
  <si>
    <t>SAQUE - LIVRE - CC - 51568 - 5287200</t>
  </si>
  <si>
    <t>SAQUE - LIVRE - CC - 51573 - 5287202</t>
  </si>
  <si>
    <t>SAQUE - LIVRE - CC - 51574 - 5287205</t>
  </si>
  <si>
    <t>SAQUE - LIVRE - CC - 51575 - 5287207</t>
  </si>
  <si>
    <t>SAQUE - LIVRE - CC - 51577 - 5287209</t>
  </si>
  <si>
    <t>SAQUE - LIVRE - CC - 51578 - 5287212</t>
  </si>
  <si>
    <t>SAQUE - LIVRE - CC - 51579 - 5287219</t>
  </si>
  <si>
    <t>SAQUE - LIVRE - CC - 51612 - 5287357</t>
  </si>
  <si>
    <t>SAQUE - LIVRE - CC - 51615 - 5287397</t>
  </si>
  <si>
    <t>SAQUE - LIVRE - CC - 51694 - 5287515</t>
  </si>
  <si>
    <t>SAQUE - LIVRE - CC - 51695 - 5287572</t>
  </si>
  <si>
    <t>SAQUE - LIVRE - CC - 51698 - 5287575</t>
  </si>
  <si>
    <t>SAQUE - LIVRE - CC - 51700 - 5287578</t>
  </si>
  <si>
    <t>SAQUE - LIVRE - CC - 51702 - 5287580</t>
  </si>
  <si>
    <t>SAQUE - LIVRE - CC - 51707 - 5287585</t>
  </si>
  <si>
    <t>SAQUE - LIVRE - CC - 51735 - 5287234</t>
  </si>
  <si>
    <t>SAQUE - LIVRE - CC - 51742 - 5285824</t>
  </si>
  <si>
    <t>SAQUE - LIVRE - CC - 51745 - 5287576</t>
  </si>
  <si>
    <t>SAQUE - LIVRE - CC - 51751 - 5285628</t>
  </si>
  <si>
    <t>SAQUE - LIVRE - CC - 51756 - 5286524</t>
  </si>
  <si>
    <t>SAQUE - LIVRE - CC - 51759 - 5286865</t>
  </si>
  <si>
    <t>SAQUE - LIVRE - CC - 51421 - 5282682</t>
  </si>
  <si>
    <t>SAQUE - LIVRE - CC - 51440 - 5285719</t>
  </si>
  <si>
    <t>SAQUE - LIVRE - CC - 51476 - 5286467</t>
  </si>
  <si>
    <t>SAQUE - LIVRE - CC - 51451 - 5285969</t>
  </si>
  <si>
    <t>SAQUE - LIVRE - CC - 51589 - 5287260</t>
  </si>
  <si>
    <t>SAQUE - LIVRE - CC - 51777 - 5286447</t>
  </si>
  <si>
    <t>LIQUIDACAO DO CONTRATO NR. - BV216708310 -</t>
  </si>
  <si>
    <t>SAQUE - LIVRE - CC - 51541 - 5287122</t>
  </si>
  <si>
    <t>LIQUIDACAO DO CONTRATO NR. - BV216708314 -</t>
  </si>
  <si>
    <t>SAQUE - LIVRE - CC - 51422 - 5282696</t>
  </si>
  <si>
    <t>LIQUIDACAO DO CONTRATO NR. - BV216708328 -</t>
  </si>
  <si>
    <t>REV..TRANSFERENCIA DE ORDENS PARA CCME - - OPR11549 -</t>
  </si>
  <si>
    <t>SAQUE - LIVRE - CC - 51481 - 5286604</t>
  </si>
  <si>
    <t>SAQUE - LIVRE - CC - 51484 - 5286665</t>
  </si>
  <si>
    <t>SAQUE - LIVRE - CC - 51501 - 5286868</t>
  </si>
  <si>
    <t>SAQUE - LIVRE - CC - 51503 - 5286885</t>
  </si>
  <si>
    <t>SAQUE - LIVRE - CC - 51507 - 5285173</t>
  </si>
  <si>
    <t>SAQUE - LIVRE - CC - 51510 - 5286953</t>
  </si>
  <si>
    <t>SAQUE - LIVRE - CC - 51511 - 5286987</t>
  </si>
  <si>
    <t>SAQUE - LIVRE - CC - 51512 - 5286997</t>
  </si>
  <si>
    <t>SAQUE - LIVRE - CC - 51517 - 5287053</t>
  </si>
  <si>
    <t>SAQUE - LIVRE - CC - 51519 - 5286356</t>
  </si>
  <si>
    <t>SAQUE - LIVRE - CC - 51527 - 5287104</t>
  </si>
  <si>
    <t>SAQUE - LIVRE - CC - 51538 - 5287114</t>
  </si>
  <si>
    <t>SAQUE - LIVRE - CC - 51542 - 5287131</t>
  </si>
  <si>
    <t>SAQUE - LIVRE - CC - 51545 - 5287151</t>
  </si>
  <si>
    <t>SAQUE - LIVRE - CC - 51547 - 5287168</t>
  </si>
  <si>
    <t>SAQUE - LIVRE - CC - 51560 - 5287187</t>
  </si>
  <si>
    <t>SAQUE - LIVRE - CC - 51583 - 5287232</t>
  </si>
  <si>
    <t>SAQUE - LIVRE - CC - 51625 - 5287436</t>
  </si>
  <si>
    <t>SAQUE - LIVRE - CC - 51675 - 5287488</t>
  </si>
  <si>
    <t>SAQUE - LIVRE - CC - 51683 - 5287510</t>
  </si>
  <si>
    <t>SAQUE - LIVRE - CC - 51693 - 5287514</t>
  </si>
  <si>
    <t>SAQUE - LIVRE - CC - 51696 - 5287573</t>
  </si>
  <si>
    <t>SAQUE - LIVRE - CC - 51697 - 5287574</t>
  </si>
  <si>
    <t>SAQUE - LIVRE - CC - 51699 - 5287577</t>
  </si>
  <si>
    <t>SAQUE - LIVRE - CC - 51701 - 5287579</t>
  </si>
  <si>
    <t>SAQUE - LIVRE - CC - 51703 - 5287581</t>
  </si>
  <si>
    <t>SAQUE - LIVRE - CC - 51705 - 5287583</t>
  </si>
  <si>
    <t>SAQUE - LIVRE - CC - 51706 - 5287584</t>
  </si>
  <si>
    <t>TRANSFERENCIA DE ORDENS PARA CCME - LIVR - OPR12311 -</t>
  </si>
  <si>
    <t>SAQUE - LIVRE - CC - 51744 - 5287375</t>
  </si>
  <si>
    <t>SAQUE - LIVRE - CC - 51816 - 5288109</t>
  </si>
  <si>
    <t>SAQUE - LIVRE - CC - 51834 - 5288298</t>
  </si>
  <si>
    <t>LIQUIDACAO DO CONTRATO NR. - BV216708312 -</t>
  </si>
  <si>
    <t>SAQUE - LIVRE - CC - 51846 - 5288506</t>
  </si>
  <si>
    <t>SAQUE - LIVRE - CC - 51847 - 5288512</t>
  </si>
  <si>
    <t>TRANSFERENCIA DE ORDENS PARA CCME - LIVR - OPR12315 -</t>
  </si>
  <si>
    <t>LIQUIDACAO DO CONTRATO NR. - BV216727602 -</t>
  </si>
  <si>
    <t>DEPOSITO - LIVRE - CC - 51866 - ORD DEV 528077o</t>
  </si>
  <si>
    <t>DEPOSITO - LIVRE - CC - 51867 - ORD DEV 5280824</t>
  </si>
  <si>
    <t>SAQUE - LIVRE - CC - 51881 - 5288879</t>
  </si>
  <si>
    <t>SAQUE - LIVRE - CC - 51893 - 5288927</t>
  </si>
  <si>
    <t>SAQUE - LIVRE - CC - 51899 - 5289090</t>
  </si>
  <si>
    <t>SAQUE - LIVRE - CC - 51902 - 5289100</t>
  </si>
  <si>
    <t>SAQUE - LIVRE - CC - 51905 - 5289113</t>
  </si>
  <si>
    <t>SAQUE - LIVRE - CC - 51955 - 5289148</t>
  </si>
  <si>
    <t>SAQUE - LIVRE - CC - 51987 - 5289164</t>
  </si>
  <si>
    <t>SAQUE - LIVRE - CC - 51996 - 5289191</t>
  </si>
  <si>
    <t>LIQUIDACAO DO CONTRATO NR. - BV216735214 -</t>
  </si>
  <si>
    <t>SAQUE - LIVRE - CC - 52026 - 5282664</t>
  </si>
  <si>
    <t>SAQUE - LIVRE - CC - 52042 - 5289361</t>
  </si>
  <si>
    <t>LIQUIDACAO DO CONTRATO NR. - BV216739244 -</t>
  </si>
  <si>
    <t>SAQUE - LIVRE - CC - 52068 - 5286357</t>
  </si>
  <si>
    <t>LIQUIDACAO DO CONTRATO NR. - BV216740253 -</t>
  </si>
  <si>
    <t>LIQUIDACAO DO CONTRATO NR. - BV216750235 -</t>
  </si>
  <si>
    <t>LIQUIDACAO DO CONTRATO NR. - BV216761721 -</t>
  </si>
  <si>
    <t>REV..SAQUE - LIVRE - CC - 51548 - 5287170</t>
  </si>
  <si>
    <t>LIQUIDACAO DO CONTRATO NR. - BV216727616 -</t>
  </si>
  <si>
    <t>LIQUIDACAO DO CONTRATO NR. - BV216735967 -</t>
  </si>
  <si>
    <t>SAQUE - LIVRE - CC - 52174 - 5285600</t>
  </si>
  <si>
    <t>SAQUE - LIVRE - CC - 52237 - 5288901</t>
  </si>
  <si>
    <t>SAQUE - LIVRE - CC - 52238 - 5288917</t>
  </si>
  <si>
    <t>SAQUE - LIVRE - CC - 52258 - 5289395</t>
  </si>
  <si>
    <t>SAQUE - LIVRE - CC - 52268 - 5289486</t>
  </si>
  <si>
    <t>SAQUE - LIVRE - CC - 52322 - 5290155</t>
  </si>
  <si>
    <t>LIQUIDACAO DO CONTRATO NR. - BV216727615 -</t>
  </si>
  <si>
    <t>LIQUIDACAO DO CONTRATO NR. - BV216735212 -</t>
  </si>
  <si>
    <t>LIQUIDACAO DO CONTRATO NR. - BV216739242 -</t>
  </si>
  <si>
    <t>SAQUE - LIVRE - CC - 52044 - 5282685</t>
  </si>
  <si>
    <t>LIQUIDACAO DO CONTRATO NR. - BV216740252 -</t>
  </si>
  <si>
    <t>SAQUE - LIVRE - CC - 52192 - 5288072</t>
  </si>
  <si>
    <t>SAQUE - LIVRE - CC - 52314 - 5290120</t>
  </si>
  <si>
    <t>SAQUE - LIVRE - CC - 52316 - 5290143</t>
  </si>
  <si>
    <t>SAQUE - LIVRE - CC - 52429 - 5290459</t>
  </si>
  <si>
    <t>SAQUE - LIVRE - CC - 52443 - 5290582</t>
  </si>
  <si>
    <t>LIQUIDACAO DO CONTRATO NR. - BV216727614 -</t>
  </si>
  <si>
    <t>LIQUIDACAO DO CONTRATO NR. - BV216727617 -</t>
  </si>
  <si>
    <t>SAQUE - LIVRE - CC - 51862 - 5282678</t>
  </si>
  <si>
    <t>LIQUIDACAO DO CONTRATO NR. - BV216735213 -</t>
  </si>
  <si>
    <t>LIQUIDACAO DO CONTRATO NR. - BV216739295 -</t>
  </si>
  <si>
    <t>TRANSFERENCIA DE ORDENS PARA CCME - LIVR - OPR12415 -</t>
  </si>
  <si>
    <t>SAQUE - LIVRE - CC - 52186 - 5285763</t>
  </si>
  <si>
    <t>SAQUE - LIVRE - CC - 52189 - 5287105</t>
  </si>
  <si>
    <t>SAQUE - LIVRE - CC - 52190 - 5287179</t>
  </si>
  <si>
    <t>SAQUE - LIVRE - CC - 52193 - 5288077</t>
  </si>
  <si>
    <t>SAQUE - LIVRE - CC - 52194 - 5288106</t>
  </si>
  <si>
    <t>SAQUE - LIVRE - CC - 52202 - 5288160</t>
  </si>
  <si>
    <t>SAQUE - LIVRE - CC - 52204 - 5288229</t>
  </si>
  <si>
    <t>SAQUE - LIVRE - CC - 52211 - 5288324</t>
  </si>
  <si>
    <t>SAQUE - LIVRE - CC - 52212 - 5288327</t>
  </si>
  <si>
    <t>SAQUE - LIVRE - CC - 52214 - 5288384</t>
  </si>
  <si>
    <t>SAQUE - LIVRE - CC - 52215 - 5288475</t>
  </si>
  <si>
    <t>SAQUE - LIVRE - CC - 52219 - 5288605</t>
  </si>
  <si>
    <t>SAQUE - LIVRE - CC - 52220 - 5288701</t>
  </si>
  <si>
    <t>SAQUE - LIVRE - CC - 52222 - 5288787</t>
  </si>
  <si>
    <t>SAQUE - LIVRE - CC - 52226 - 5288811</t>
  </si>
  <si>
    <t>SAQUE - LIVRE - CC - 52228 - 5288831</t>
  </si>
  <si>
    <t>SAQUE - LIVRE - CC - 52229 - 5288833</t>
  </si>
  <si>
    <t>SAQUE - LIVRE - CC - 52230 - 5288841</t>
  </si>
  <si>
    <t>SAQUE - LIVRE - CC - 52231 - 5288852</t>
  </si>
  <si>
    <t>SAQUE - LIVRE - CC - 52239 - 5288943</t>
  </si>
  <si>
    <t>SAQUE - LIVRE - CC - 52240 - 5288975</t>
  </si>
  <si>
    <t>SAQUE - LIVRE - CC - 52241 - 5289060</t>
  </si>
  <si>
    <t>SAQUE - LIVRE - CC - 52242 - 5289092</t>
  </si>
  <si>
    <t>SAQUE - LIVRE - CC - 52243 - 5289110</t>
  </si>
  <si>
    <t>SAQUE - LIVRE - CC - 52245 - 5289161</t>
  </si>
  <si>
    <t>SAQUE - LIVRE - CC - 52246 - 5289188</t>
  </si>
  <si>
    <t>SAQUE - LIVRE - CC - 52249 - 5289195</t>
  </si>
  <si>
    <t>SAQUE - LIVRE - CC - 52250 - 5289337</t>
  </si>
  <si>
    <t>SAQUE - LIVRE - CC - 52251 - 5289356</t>
  </si>
  <si>
    <t>SAQUE - LIVRE - CC - 52261 - 5289427</t>
  </si>
  <si>
    <t>SAQUE - LIVRE - CC - 52263 - 5289449</t>
  </si>
  <si>
    <t>SAQUE - LIVRE - CC - 52264 - 5289456</t>
  </si>
  <si>
    <t>SAQUE - LIVRE - CC - 52270 - 5289514</t>
  </si>
  <si>
    <t>SAQUE - LIVRE - CC - 52271 - 5289522</t>
  </si>
  <si>
    <t>SAQUE - LIVRE - CC - 52273 - 5289524</t>
  </si>
  <si>
    <t>SAQUE - LIVRE - CC - 52276 - 5289582</t>
  </si>
  <si>
    <t>SAQUE - LIVRE - CC - 52289 - 5289850</t>
  </si>
  <si>
    <t>SAQUE - LIVRE - CC - 52291 - 5289860</t>
  </si>
  <si>
    <t>SAQUE - LIVRE - CC - 52293 - 5289873</t>
  </si>
  <si>
    <t>SAQUE - LIVRE - CC - 52300 - 5290027</t>
  </si>
  <si>
    <t>SAQUE - LIVRE - CC - 52302 - 5290086</t>
  </si>
  <si>
    <t>SAQUE - LIVRE - CC - 52303 - 5290087</t>
  </si>
  <si>
    <t>SAQUE - LIVRE - CC - 52304 - 5290097</t>
  </si>
  <si>
    <t>SAQUE - LIVRE - CC - 52305 - 5290100</t>
  </si>
  <si>
    <t>SAQUE - LIVRE - CC - 52307 - 5290102</t>
  </si>
  <si>
    <t>SAQUE - LIVRE - CC - 52308 - 5290104</t>
  </si>
  <si>
    <t>SAQUE - LIVRE - CC - 52315 - 5290136</t>
  </si>
  <si>
    <t>SAQUE - LIVRE - CC - 52317 - 5290147</t>
  </si>
  <si>
    <t>SAQUE - LIVRE - CC - 52319 - 5290150</t>
  </si>
  <si>
    <t>SAQUE - LIVRE - CC - 52321 - 5290152</t>
  </si>
  <si>
    <t>SAQUE - LIVRE - CC - 52325 - 5290165</t>
  </si>
  <si>
    <t>SAQUE - LIVRE - CC - 52330 - 5290181</t>
  </si>
  <si>
    <t>SAQUE - LIVRE - CC - 52346 - 5290187</t>
  </si>
  <si>
    <t>SAQUE - LIVRE - CC - 52349 - 5290192</t>
  </si>
  <si>
    <t>SAQUE - LIVRE - CC - 52350 - 5290245</t>
  </si>
  <si>
    <t>SAQUE - LIVRE - CC - 52412 - 5290445</t>
  </si>
  <si>
    <t>SAQUE - LIVRE - CC - 52415 - 5290448</t>
  </si>
  <si>
    <t>SAQUE - LIVRE - CC - 52416 - 5290450</t>
  </si>
  <si>
    <t>SAQUE - LIVRE - CC - 52430 - 5290463</t>
  </si>
  <si>
    <t>SAQUE - LIVRE - CC - 52432 - 5290501</t>
  </si>
  <si>
    <t>SAQUE - LIVRE - CC - 52434 - 5290573</t>
  </si>
  <si>
    <t>SAQUE - LIVRE - CC - 52438 - 5290577</t>
  </si>
  <si>
    <t>SAQUE - LIVRE - CC - 52445 - 5290585</t>
  </si>
  <si>
    <t>SAQUE - LIVRE - CC - 52490 - 5290620</t>
  </si>
  <si>
    <t>LIQUIDACAO DO CONTRATO NR. - BV216727613 -</t>
  </si>
  <si>
    <t>SAQUE - LIVRE - CC - 52173 - 5285575</t>
  </si>
  <si>
    <t>SAQUE - LIVRE - CC - 52227 - 5288815</t>
  </si>
  <si>
    <t>SAQUE - LIVRE - CC - 52244 - 5289138</t>
  </si>
  <si>
    <t>SAQUE - LIVRE - CC - 52247 - 5289193</t>
  </si>
  <si>
    <t>SAQUE - LIVRE - CC - 52272 - 5289523</t>
  </si>
  <si>
    <t>SAQUE - LIVRE - CC - 52295 - 5289885</t>
  </si>
  <si>
    <t>SAQUE - LIVRE - CC - 52301 - 5290083</t>
  </si>
  <si>
    <t>SAQUE - LIVRE - CC - 52306 - 5290101</t>
  </si>
  <si>
    <t>SAQUE - LIVRE - CC - 52436 - 5290575</t>
  </si>
  <si>
    <t>SAQUE - LIVRE - CC - 52483 - 5289030</t>
  </si>
  <si>
    <t>SAQUE - LIVRE - CC - 52484 - 5289062</t>
  </si>
  <si>
    <t>SAQUE - LIVRE - CC - 52485 - 5289781</t>
  </si>
  <si>
    <t>SAQUE - LIVRE - CC - 52191 - 5287177</t>
  </si>
  <si>
    <t>SAQUE - LIVRE - CC - 52262 - 5289430</t>
  </si>
  <si>
    <t>SAQUE - LIVRE - CC - 52269 - 5289509</t>
  </si>
  <si>
    <t>SAQUE - LIVRE - CC - 52274 - 5289542</t>
  </si>
  <si>
    <t>SAQUE - LIVRE - CC - 52275 - 5289556</t>
  </si>
  <si>
    <t>SAQUE - LIVRE - CC - 52277 - 5289584</t>
  </si>
  <si>
    <t>SAQUE - LIVRE - CC - 52278 - 5289611</t>
  </si>
  <si>
    <t>SAQUE - LIVRE - CC - 52279 - 5289635</t>
  </si>
  <si>
    <t>SAQUE - LIVRE - CC - 52283 - 5289748</t>
  </si>
  <si>
    <t>SAQUE - LIVRE - CC - 52287 - 5289803</t>
  </si>
  <si>
    <t>SAQUE - LIVRE - CC - 52290 - 5289859</t>
  </si>
  <si>
    <t>SAQUE - LIVRE - CC - 52292 - 5289871</t>
  </si>
  <si>
    <t>SAQUE - LIVRE - CC - 52294 - 5289881</t>
  </si>
  <si>
    <t>SAQUE - LIVRE - CC - 52299 - 5290014</t>
  </si>
  <si>
    <t>SAQUE - LIVRE - CC - 52309 - 5290105</t>
  </si>
  <si>
    <t>SAQUE - LIVRE - CC - 52310 - 5290118</t>
  </si>
  <si>
    <t>SAQUE - LIVRE - CC - 52323 - 5290156</t>
  </si>
  <si>
    <t>SAQUE - LIVRE - CC - 52324 - 5290161</t>
  </si>
  <si>
    <t>SAQUE - LIVRE - CC - 52348 - 5290191</t>
  </si>
  <si>
    <t>SAQUE - LIVRE - CC - 52351 - 5290346</t>
  </si>
  <si>
    <t>SAQUE - LIVRE - CC - 52356 - 5290356</t>
  </si>
  <si>
    <t>SAQUE - LIVRE - CC - 52386 - 5290416</t>
  </si>
  <si>
    <t>SAQUE - LIVRE - CC - 52396 - 5290440</t>
  </si>
  <si>
    <t>SAQUE - LIVRE - CC - 52399 - 5290442</t>
  </si>
  <si>
    <t>SAQUE - LIVRE - CC - 52414 - 5290446</t>
  </si>
  <si>
    <t>SAQUE - LIVRE - CC - 52417 - 5290452</t>
  </si>
  <si>
    <t>SAQUE - LIVRE - CC - 52426 - 5290456</t>
  </si>
  <si>
    <t>SAQUE - LIVRE - CC - 52433 - 5290572</t>
  </si>
  <si>
    <t>SAQUE - LIVRE - CC - 52435 - 5290574</t>
  </si>
  <si>
    <t>SAQUE - LIVRE - CC - 52437 - 5290576</t>
  </si>
  <si>
    <t>SAQUE - LIVRE - CC - 52439 - 5290578</t>
  </si>
  <si>
    <t>SAQUE - LIVRE - CC - 52440 - 5290579</t>
  </si>
  <si>
    <t>SAQUE - LIVRE - CC - 52441 - 5290580</t>
  </si>
  <si>
    <t>SAQUE - LIVRE - CC - 52442 - 5290581</t>
  </si>
  <si>
    <t>SAQUE - LIVRE - CC - 52444 - 5290584</t>
  </si>
  <si>
    <t>SAQUE - LIVRE - CC - 52486 - 5290093</t>
  </si>
  <si>
    <t>SAQUE - LIVRE - CC - 52500 - 5289722</t>
  </si>
  <si>
    <t>lançado como remessa</t>
  </si>
  <si>
    <t>SAQUE - LIVRE - CC - 52545 - 5290583</t>
  </si>
  <si>
    <t>SAQUE - LIVRE - CC - 52563 - 5291012</t>
  </si>
  <si>
    <t>SAQUE - LIVRE - CC - 52582 - 5291021</t>
  </si>
  <si>
    <t>SAQUE - LIVRE - CC - 52589 - 5291082</t>
  </si>
  <si>
    <t>SAQUE - LIVRE - CC - 52594 - 5291120</t>
  </si>
  <si>
    <t>SAQUE - LIVRE - CC - 52610 - 5291249</t>
  </si>
  <si>
    <t>TRANSFERENCIA DE ORDENS PARA CCME - LIVR - OPR9653 -</t>
  </si>
  <si>
    <t>TRANSFERENCIA DE ORDENS PARA CCME - LIVR - OPR1407 -</t>
  </si>
  <si>
    <t>SAQUE - LIVRE - CC - 52620 - 5285505</t>
  </si>
  <si>
    <t>SAQUE - LIVRE - CC - 52647 - 5291372</t>
  </si>
  <si>
    <t>SAQUE - LIVRE - CC - 52650 - 5291405</t>
  </si>
  <si>
    <t>TRANSFERENCIA DE ORDENS PARA CCME - LIVR - OPR12472 -</t>
  </si>
  <si>
    <t>SAQUE - LIVRE - CC - 52692 - 5291465</t>
  </si>
  <si>
    <t>TRANSFERENCIA DE ORDENS PARA CCME - LIVR - OPR12479 -</t>
  </si>
  <si>
    <t>SAQUE - LIVRE - CC - 52696 - 5291485</t>
  </si>
  <si>
    <t>SAQUE - LIVRE - CC - 52697 - 5291493</t>
  </si>
  <si>
    <t>LIQUIDACAO DO CONTRATO NR. - BV216801853 -</t>
  </si>
  <si>
    <t>SAQUE - LIVRE - CC - 52718 - 5291610</t>
  </si>
  <si>
    <t>SAQUE - LIVRE - CC - 52729 - 5291680</t>
  </si>
  <si>
    <t>SAQUE - LIVRE - CC - 52733 - 5291712</t>
  </si>
  <si>
    <t>SAQUE - LIVRE - CC - 52740 - 5291740</t>
  </si>
  <si>
    <t>SAQUE - LIVRE - CC - 52742 - 5291755</t>
  </si>
  <si>
    <t>SAQUE - LIVRE - CC - 52750 - 5291762</t>
  </si>
  <si>
    <t>SAQUE - LIVRE - CC - 52758 - 5291789</t>
  </si>
  <si>
    <t>SAQUE - LIVRE - CC - 52773 - 5291834</t>
  </si>
  <si>
    <t>SAQUE - LIVRE - CC - 52774 - 5291837</t>
  </si>
  <si>
    <t>SAQUE - LIVRE - CC - 52781 - 5291888</t>
  </si>
  <si>
    <t>SAQUE - LIVRE - CC - 52790 - 5291974</t>
  </si>
  <si>
    <t>SAQUE - LIVRE - CC - 52792 - 5291971</t>
  </si>
  <si>
    <t>SAQUE - LIVRE - CC - 52795 - 5291973</t>
  </si>
  <si>
    <t>SAQUE - LIVRE - CC - 52810 - 5291985</t>
  </si>
  <si>
    <t>SAQUE - LIVRE - CC - 52812 - 5291987</t>
  </si>
  <si>
    <t>SAQUE - LIVRE - CC - 52820 - 5292011</t>
  </si>
  <si>
    <t>SAQUE - LIVRE - CC - 52867 - 5292024</t>
  </si>
  <si>
    <t>SAQUE - LIVRE - CC - 52870 - 5292021</t>
  </si>
  <si>
    <t>LIQUIDACAO DO CONTRATO NR. - BV216814870 -</t>
  </si>
  <si>
    <t>SAQUE - LIVRE - CC - 52936 - 5291904</t>
  </si>
  <si>
    <t>DEPOSITO - LIVRE - CC - 52955 - ORD DEV 518756</t>
  </si>
  <si>
    <t>LIQUIDACAO DO CONTRATO NR. - BV216816235 -</t>
  </si>
  <si>
    <t>LIQUIDACAO DO CONTRATO NR. - BV216801862 -</t>
  </si>
  <si>
    <t>SAQUE - LIVRE - CC - 52713 - 5290359</t>
  </si>
  <si>
    <t>LIQUIDACAO DO CONTRATO NR. - BV216814951 -</t>
  </si>
  <si>
    <t>LIQUIDACAO DO CONTRATO NR. - BV216816247 -</t>
  </si>
  <si>
    <t>SAQUE - LIVRE - CC - 52712 - 5285593</t>
  </si>
  <si>
    <t>LIQUIDACAO DO CONTRATO NR. - BV216814952 -</t>
  </si>
  <si>
    <t>LIQUIDACAO DO CONTRATO NR. - BV216816236 -</t>
  </si>
  <si>
    <t>SAQUE - LIVRE - CC - 52540 - 5290190</t>
  </si>
  <si>
    <t>LIQUIDACAO DO CONTRATO NR. - BV216801851 -</t>
  </si>
  <si>
    <t>LIQUIDACAO DO CONTRATO NR. - BV216814954 -</t>
  </si>
  <si>
    <t>SAQUE - LIVRE - CC - 52943 - 5285535</t>
  </si>
  <si>
    <t>LIQUIDACAO DO CONTRATO NR. - BV216816248 -</t>
  </si>
  <si>
    <t>SAQUE - LIVRE - CC - 52542 - 5290455</t>
  </si>
  <si>
    <t>LIQUIDACAO DO CONTRATO NR. - BV216814953 -</t>
  </si>
  <si>
    <t>LIQUIDACAO DO CONTRATO NR. - BV216816246 -</t>
  </si>
  <si>
    <t>LIQUIDACAO DO CONTRATO NR. - BV216793011 -</t>
  </si>
  <si>
    <t>SAQUE - LIVRE - CC - 52175 - 5285606</t>
  </si>
  <si>
    <t>DEPOSITO - LIVRE - CC - 53031 - ORD DEV 5286665</t>
  </si>
  <si>
    <t>DEPOSITO - LIVRE - CC - 53034 - ORD DEV 5269989</t>
  </si>
  <si>
    <t>opk</t>
  </si>
  <si>
    <t>ook</t>
  </si>
  <si>
    <t>REV..SAQUE - LIVRE - CC - 52268 - 5289486</t>
  </si>
  <si>
    <t>SAQUE - LIVRE - CC - 53050 - 5288736</t>
  </si>
  <si>
    <t>SAQUE - LIVRE - CC - 53064 - 5290438</t>
  </si>
  <si>
    <t>SAQUE - LIVRE - CC - 53065 - 5291013</t>
  </si>
  <si>
    <t>SAQUE - LIVRE - CC - 53145 - 5292649</t>
  </si>
  <si>
    <t>SAQUE - LIVRE - CC - 53101 - 5291603</t>
  </si>
  <si>
    <t>SAQUE - LIVRE - CC - 53117 - 5291891</t>
  </si>
  <si>
    <t>SAQUE - LIVRE - CC - 53118 - 5291970</t>
  </si>
  <si>
    <t>SAQUE - LIVRE - CC - 53162 - 5292943</t>
  </si>
  <si>
    <t>SAQUE - LIVRE - CC - 53186 - 5293099</t>
  </si>
  <si>
    <t>SAQUE - LIVRE - CC - 53188 - 5293105</t>
  </si>
  <si>
    <t>SAQUE - LIVRE - CC - 53190 - 5293109</t>
  </si>
  <si>
    <t>SAQUE - LIVRE - CC - 53223 - 5293166</t>
  </si>
  <si>
    <t>SAQUE - LIVRE - CC - 53388 - 5293547</t>
  </si>
  <si>
    <t>SAQUE - LIVRE - CC - 53390 - 5293549</t>
  </si>
  <si>
    <t>SAQUE - LIVRE - CC - 53541 - 5292183</t>
  </si>
  <si>
    <t>SAQUE - LIVRE - CC - 53262 - 5293199</t>
  </si>
  <si>
    <t>SAQUE - LIVRE - CC - 53061 - 5290797</t>
  </si>
  <si>
    <t>SAQUE - LIVRE - CC - 53066 - 5291045</t>
  </si>
  <si>
    <t>SAQUE - LIVRE - CC - 53067 - 5291113</t>
  </si>
  <si>
    <t>SAQUE - LIVRE - CC - 53084 - 5291338</t>
  </si>
  <si>
    <t>SAQUE - LIVRE - CC - 53085 - 5291358</t>
  </si>
  <si>
    <t>SAQUE - LIVRE - CC - 53086 - 5291420</t>
  </si>
  <si>
    <t>SAQUE - LIVRE - CC - 53087 - 5291448</t>
  </si>
  <si>
    <t>SAQUE - LIVRE - CC - 53088 - 5291449</t>
  </si>
  <si>
    <t>SAQUE - LIVRE - CC - 53089 - 5291452</t>
  </si>
  <si>
    <t>SAQUE - LIVRE - CC - 53090 - 5291474</t>
  </si>
  <si>
    <t>SAQUE - LIVRE - CC - 53096 - 5291497</t>
  </si>
  <si>
    <t>SAQUE - LIVRE - CC - 53097 - 5291512</t>
  </si>
  <si>
    <t>SAQUE - LIVRE - CC - 53098 - 5291564</t>
  </si>
  <si>
    <t>SAQUE - LIVRE - CC - 53099 - 5291582</t>
  </si>
  <si>
    <t>SAQUE - LIVRE - CC - 53103 - 5291714</t>
  </si>
  <si>
    <t>SAQUE - LIVRE - CC - 53110 - 5291827</t>
  </si>
  <si>
    <t>SAQUE - LIVRE - CC - 53111 - 5291839</t>
  </si>
  <si>
    <t>SAQUE - LIVRE - CC - 53116 - 5291881</t>
  </si>
  <si>
    <t>SAQUE - LIVRE - CC - 53119 - 5291993</t>
  </si>
  <si>
    <t>SAQUE - LIVRE - CC - 53121 - 5292029</t>
  </si>
  <si>
    <t>SAQUE - LIVRE - CC - 53128 - 5292041</t>
  </si>
  <si>
    <t>SAQUE - LIVRE - CC - 53133 - 5292187</t>
  </si>
  <si>
    <t>SAQUE - LIVRE - CC - 53135 - 5292196</t>
  </si>
  <si>
    <t>SAQUE - LIVRE - CC - 53137 - 5292219</t>
  </si>
  <si>
    <t>SAQUE - LIVRE - CC - 53139 - 5292276</t>
  </si>
  <si>
    <t>SAQUE - LIVRE - CC - 53142 - 5292597</t>
  </si>
  <si>
    <t>SAQUE - LIVRE - CC - 53150 - 5292691</t>
  </si>
  <si>
    <t>SAQUE - LIVRE - CC - 53152 - 5292777</t>
  </si>
  <si>
    <t>SAQUE - LIVRE - CC - 53153 - 5292784</t>
  </si>
  <si>
    <t>SAQUE - LIVRE - CC - 53154 - 5292825</t>
  </si>
  <si>
    <t>SAQUE - LIVRE - CC - 53161 - 5292910</t>
  </si>
  <si>
    <t>SAQUE - LIVRE - CC - 53163 - 5292955</t>
  </si>
  <si>
    <t>SAQUE - LIVRE - CC - 53171 - 5293065</t>
  </si>
  <si>
    <t>SAQUE - LIVRE - CC - 53176 - 5293080</t>
  </si>
  <si>
    <t>SAQUE - LIVRE - CC - 53179 - 5293089</t>
  </si>
  <si>
    <t>SAQUE - LIVRE - CC - 53185 - 5293096</t>
  </si>
  <si>
    <t>SAQUE - LIVRE - CC - 53187 - 5293104</t>
  </si>
  <si>
    <t>SAQUE - LIVRE - CC - 53189 - 5292950</t>
  </si>
  <si>
    <t>SAQUE - LIVRE - CC - 53191 - 5293117</t>
  </si>
  <si>
    <t>SAQUE - LIVRE - CC - 53199 - 5293126</t>
  </si>
  <si>
    <t>SAQUE - LIVRE - CC - 53254 - 5293177</t>
  </si>
  <si>
    <t>SAQUE - LIVRE - CC - 53256 - 5293180</t>
  </si>
  <si>
    <t>SAQUE - LIVRE - CC - 53260 - 5293182</t>
  </si>
  <si>
    <t>SAQUE - LIVRE - CC - 53265 - 5293217</t>
  </si>
  <si>
    <t>SAQUE - LIVRE - CC - 53274 - 5293247</t>
  </si>
  <si>
    <t>SAQUE - LIVRE - CC - 53320 - 5293377</t>
  </si>
  <si>
    <t>SAQUE - LIVRE - CC - 53326 - 5293421</t>
  </si>
  <si>
    <t>SAQUE - LIVRE - CC - 53397 - 5293596</t>
  </si>
  <si>
    <t>SAQUE - LIVRE - CC - 53476 - 5291360</t>
  </si>
  <si>
    <t>SAQUE - LIVRE - CC - 53524 - 5291460</t>
  </si>
  <si>
    <t>SAQUE - LIVRE - CC - 53540 - 5291995</t>
  </si>
  <si>
    <t>SAQUE - LIVRE - CC - 53542 - 5292204</t>
  </si>
  <si>
    <t>SAQUE - LIVRE - CC - 53544 - 5292882</t>
  </si>
  <si>
    <t>SAQUE - LIVRE - CC - 53051 - 5288610</t>
  </si>
  <si>
    <t>SAQUE - LIVRE - CC - 53083 - 5291271</t>
  </si>
  <si>
    <t>SAQUE - LIVRE - CC - 53105 - 5291726</t>
  </si>
  <si>
    <t>SAQUE - LIVRE - CC - 53211 - 5293141</t>
  </si>
  <si>
    <t>TRANSFERENCIA DE ORDENS PARA CCME - LIVR - OPR12589 -</t>
  </si>
  <si>
    <t>LIQUIDACAO DO CONTRATO NR. - BV216821666 -</t>
  </si>
  <si>
    <t>LIQUIDACAO DO CONTRATO NR. - BV216821662 -</t>
  </si>
  <si>
    <t>LIQUIDACAO DO CONTRATO NR. - BV216821664 -</t>
  </si>
  <si>
    <t>LIQUIDACAO DO CONTRATO NR. - BV216822579 -</t>
  </si>
  <si>
    <t>LIQUIDACAO DO CONTRATO NR. - BV216822578 -</t>
  </si>
  <si>
    <t>LIQUIDACAO DO CONTRATO NR. - BV216822580 -</t>
  </si>
  <si>
    <t>LIQUIDACAO DO CONTRATO NR. - BV216824233 -</t>
  </si>
  <si>
    <t>LIQUIDACAO DO CONTRATO NR. - BV216824234 -</t>
  </si>
  <si>
    <t>LIQUIDACAO DO CONTRATO NR. - BV216824236 -</t>
  </si>
  <si>
    <t>LIQUIDACAO DO CONTRATO NR. - BV216825414 -</t>
  </si>
  <si>
    <t>LIQUIDACAO DO CONTRATO NR. - BV216825421 -</t>
  </si>
  <si>
    <t>LIQUIDACAO DO CONTRATO NR. - BV216825412 -</t>
  </si>
  <si>
    <t>LIQUIDACAO DO CONTRATO NR. - BV216825411 -</t>
  </si>
  <si>
    <t>SAQUE - LIVRE - CC - 53129 - 5292043</t>
  </si>
  <si>
    <t>SAQUE - LIVRE - CC - 53130 - 5292073</t>
  </si>
  <si>
    <t>SAQUE - LIVRE - CC - 53131 - 5292085</t>
  </si>
  <si>
    <t>SAQUE - LIVRE - CC - 53132 - 5292092</t>
  </si>
  <si>
    <t>SAQUE - LIVRE - CC - 53134 - 5292194</t>
  </si>
  <si>
    <t>SAQUE - LIVRE - CC - 53136 - 5292209</t>
  </si>
  <si>
    <t>SAQUE - LIVRE - CC - 53138 - 5292270</t>
  </si>
  <si>
    <t>SAQUE - LIVRE - CC - 53146 - 5292654</t>
  </si>
  <si>
    <t>SAQUE - LIVRE - CC - 53148 - 5292676</t>
  </si>
  <si>
    <t>SAQUE - LIVRE - CC - 53157 - 5292878</t>
  </si>
  <si>
    <t>SAQUE - LIVRE - CC - 53170 - 5293061</t>
  </si>
  <si>
    <t>SAQUE - LIVRE - CC - 53184 - 5293094</t>
  </si>
  <si>
    <t>SAQUE - LIVRE - CC - 53208 - 5293139</t>
  </si>
  <si>
    <t>SAQUE - LIVRE - CC - 53250 - 5293173</t>
  </si>
  <si>
    <t>SAQUE - LIVRE - CC - 53278 - 5293258</t>
  </si>
  <si>
    <t>SAQUE - LIVRE - CC - 53285 - 5293299</t>
  </si>
  <si>
    <t>SAQUE - LIVRE - CC - 53315 - 5293367</t>
  </si>
  <si>
    <t>SAQUE - LIVRE - CC - 53389 - 5293548</t>
  </si>
  <si>
    <t>SAQUE - LIVRE - CC - 53391 - 5293550</t>
  </si>
  <si>
    <t>SAQUE - LIVRE - CC - 53392 - 5293551</t>
  </si>
  <si>
    <t>SAQUE - LIVRE - CC - 53411 - 5293654</t>
  </si>
  <si>
    <t>SAQUE - LIVRE - CC - 53495 - 5288567</t>
  </si>
  <si>
    <t>SAQUE - LIVRE - CC - 53496 - 5291476</t>
  </si>
  <si>
    <t>SAQUE - LIVRE - CC - 53497 - 5291486</t>
  </si>
  <si>
    <t>SAQUE - LIVRE - CC - 53508 - 5294131</t>
  </si>
  <si>
    <t>SAQUE - LIVRE - CC - 53514 - 5294142</t>
  </si>
  <si>
    <t>SAQUE - LIVRE - CC - 53515 - 5294174</t>
  </si>
  <si>
    <t>SAQUE - LIVRE - CC - 53545 - 5293172</t>
  </si>
  <si>
    <t>SAQUE - LIVRE - CC - 53546 - 5294321</t>
  </si>
  <si>
    <t>SAQUE - LIVRE - CC - 53557 - 5294531</t>
  </si>
  <si>
    <t>SAQUE - LIVRE - CC - 53558 - 5293815</t>
  </si>
  <si>
    <t>SAQUE - LIVRE - CC - 53561 - 5294647</t>
  </si>
  <si>
    <t>SAQUE - LIVRE - CC - 53562 - 5294700</t>
  </si>
  <si>
    <t>SAQUE - LIVRE - CC - 53563 - 5294754</t>
  </si>
  <si>
    <t>TRANSFERENCIA DE ORDENS PARA CCME - LIVR - OPR10874 -</t>
  </si>
  <si>
    <t>SAQUE - LIVRE - CC - 53575 - 5294769</t>
  </si>
  <si>
    <t>SAQUE - LIVRE - CC - 53597 - 5294794</t>
  </si>
  <si>
    <t>SAQUE - LIVRE - CC - 53617 - 5294859</t>
  </si>
  <si>
    <t>SAQUE - LIVRE - CC - 53625 - 5294864</t>
  </si>
  <si>
    <t>SAQUE - LIVRE - CC - 53627 - 5294881</t>
  </si>
  <si>
    <t>SAQUE - LIVRE - CC - 53643 - 5294956</t>
  </si>
  <si>
    <t>SAQUE - LIVRE - CC - 53647 - 5295005</t>
  </si>
  <si>
    <t>SAQUE - LIVRE - CC - 53655 - 5295085</t>
  </si>
  <si>
    <t>SAQUE - LIVRE - CC - 53660 - 5295096</t>
  </si>
  <si>
    <t>SAQUE - LIVRE - CC - 53700 - 5295211</t>
  </si>
  <si>
    <t>SAQUE - LIVRE - CC - 53499 - 5293601</t>
  </si>
  <si>
    <t>SAQUE - LIVRE - CC - 53072 - 5291187</t>
  </si>
  <si>
    <t>SAQUE - LIVRE - CC - 53052 - 5288771</t>
  </si>
  <si>
    <t>LIQUIDACAO DO CONTRATO NR. - BV216926966 -</t>
  </si>
  <si>
    <t>SAQUE - LIVRE - CC - 53701 - 5295220</t>
  </si>
  <si>
    <t>SAQUE - LIVRE - CC - 53731 - 5295239</t>
  </si>
  <si>
    <t>SAQUE - LIVRE - CC - 53768 - 5295291</t>
  </si>
  <si>
    <t>SAQUE - LIVRE - CC - 53143 - 5292638</t>
  </si>
  <si>
    <t>LIQUIDACAO DO CONTRATO NR. - BV216936555 -</t>
  </si>
  <si>
    <t>LIQUIDACAO DO CONTRATO NR. - BV216951723 -</t>
  </si>
  <si>
    <t>LIQUIDACAO DO CONTRATO NR. - BV216936556 -</t>
  </si>
  <si>
    <t>LIQUIDACAO DO CONTRATO NR. - BV216951669 -</t>
  </si>
  <si>
    <t>SAQUE - LIVRE - CC - 53821 - 5288628</t>
  </si>
  <si>
    <t>LIQUIDACAO DO CONTRATO NR. - BV216936557 -</t>
  </si>
  <si>
    <t>LIQUIDACAO DO CONTRATO NR. - BV216936558 -</t>
  </si>
  <si>
    <t>LIQUIDACAO DO CONTRATO NR. - BV216951722 -</t>
  </si>
  <si>
    <t>REV..TRANSFERENCIA DE ORDENS PARA CCME - - OPR12734 -</t>
  </si>
  <si>
    <t>TRANSFERENCIA DE ORDENS PARA CCME - LIVR - OPR12734 -</t>
  </si>
  <si>
    <t>SAQUE - LIVRE - CC - 53862 - 5293138</t>
  </si>
  <si>
    <t>SAQUE - LIVRE - CC - 53918 - 5291447</t>
  </si>
  <si>
    <t>SAQUE - LIVRE - CC - 54117 - 5296039</t>
  </si>
  <si>
    <t>SAQUE - LIVRE - CC - 54180 - 5296273</t>
  </si>
  <si>
    <t>SAQUE - LIVRE - CC - 54192 - 5296318</t>
  </si>
  <si>
    <t>SAQUE - LIVRE - CC - 54193 - 5296316</t>
  </si>
  <si>
    <t>BAIXA CREDITO DE CHEQUE - 1782 -</t>
  </si>
  <si>
    <t>LIQUIDACAO DO CONTRATO NR. - BV216954030 -</t>
  </si>
  <si>
    <t>LIQUIDACAO DO CONTRATO NR. - BV216954672 -</t>
  </si>
  <si>
    <t>BAIXA CREDITO DE CHEQUE - 1781 -</t>
  </si>
  <si>
    <t>BAIXA CREDITO DE CHEQUE - 1796 -</t>
  </si>
  <si>
    <t>BAIXA CREDITO DE CHEQUE - 1955 -</t>
  </si>
  <si>
    <t>BAIXA CREDITO DE CHEQUE - 1704 -</t>
  </si>
  <si>
    <t>BAIXA CREDITO DE CHEQUE - 1745 -</t>
  </si>
  <si>
    <t>SAQUE - LIVRE - CC - 53933 - 5294120</t>
  </si>
  <si>
    <t>SAQUE - LIVRE - CC - 53945 - 5294693</t>
  </si>
  <si>
    <t>SAQUE - LIVRE - CC - 53958 - 5294911</t>
  </si>
  <si>
    <t>SAQUE - LIVRE - CC - 53962 - 5295062</t>
  </si>
  <si>
    <t>SAQUE - LIVRE - CC - 54006 - 5295336</t>
  </si>
  <si>
    <t>SAQUE - LIVRE - CC - 54023 - 5295447</t>
  </si>
  <si>
    <t>SAQUE - LIVRE - CC - 54097 - 5296001</t>
  </si>
  <si>
    <t>SAQUE - LIVRE - CC - 54187 - 5296309</t>
  </si>
  <si>
    <t>SAQUE - LIVRE - CC - 54191 - 5296311</t>
  </si>
  <si>
    <t>LIQUIDACAO DO CONTRATO NR. - BV216952219 -</t>
  </si>
  <si>
    <t>SAQUE - LIVRE - CC - 53842 - 5288580</t>
  </si>
  <si>
    <t>LIQUIDACAO DO CONTRATO NR. - BV216954031 -</t>
  </si>
  <si>
    <t>SAQUE - LIVRE - CC - 53934 - 5294165</t>
  </si>
  <si>
    <t>SAQUE - LIVRE - CC - 53935 - 5294347</t>
  </si>
  <si>
    <t>SAQUE - LIVRE - CC - 53938 - 5294401</t>
  </si>
  <si>
    <t>SAQUE - LIVRE - CC - 53939 - 5294410</t>
  </si>
  <si>
    <t>SAQUE - LIVRE - CC - 53940 - 5294314</t>
  </si>
  <si>
    <t>SAQUE - LIVRE - CC - 53941 - 5294562</t>
  </si>
  <si>
    <t>SAQUE - LIVRE - CC - 53942 - 5294290</t>
  </si>
  <si>
    <t>SAQUE - LIVRE - CC - 53944 - 5294599</t>
  </si>
  <si>
    <t>SAQUE - LIVRE - CC - 53946 - 5294701</t>
  </si>
  <si>
    <t>SAQUE - LIVRE - CC - 53947 - 5294739</t>
  </si>
  <si>
    <t>SAQUE - LIVRE - CC - 53950 - 5294826</t>
  </si>
  <si>
    <t>SAQUE - LIVRE - CC - 53955 - 5294848</t>
  </si>
  <si>
    <t>SAQUE - LIVRE - CC - 53960 - 5295004</t>
  </si>
  <si>
    <t>SAQUE - LIVRE - CC - 53961 - 5295047</t>
  </si>
  <si>
    <t>SAQUE - LIVRE - CC - 53965 - 5295067</t>
  </si>
  <si>
    <t>SAQUE - LIVRE - CC - 53966 - 5295090</t>
  </si>
  <si>
    <t>SAQUE - LIVRE - CC - 53967 - 5295108</t>
  </si>
  <si>
    <t>SAQUE - LIVRE - CC - 53981 - 5295171</t>
  </si>
  <si>
    <t>SAQUE - LIVRE - CC - 53983 - 5295179</t>
  </si>
  <si>
    <t>SAQUE - LIVRE - CC - 53985 - 5295197</t>
  </si>
  <si>
    <t>SAQUE - LIVRE - CC - 53987 - 5295219</t>
  </si>
  <si>
    <t>SAQUE - LIVRE - CC - 53988 - 5295224</t>
  </si>
  <si>
    <t>SAQUE - LIVRE - CC - 54000 - 5295311</t>
  </si>
  <si>
    <t>SAQUE - LIVRE - CC - 54001 - 5295316</t>
  </si>
  <si>
    <t>SAQUE - LIVRE - CC - 54007 - 5295337</t>
  </si>
  <si>
    <t>SAQUE - LIVRE - CC - 54008 - 5295341</t>
  </si>
  <si>
    <t>SAQUE - LIVRE - CC - 54010 - 5295358</t>
  </si>
  <si>
    <t>SAQUE - LIVRE - CC - 54011 - 5295361</t>
  </si>
  <si>
    <t>SAQUE - LIVRE - CC - 54012 - 5295372</t>
  </si>
  <si>
    <t>SAQUE - LIVRE - CC - 54013 - 5295374</t>
  </si>
  <si>
    <t>SAQUE - LIVRE - CC - 54025 - 5295456</t>
  </si>
  <si>
    <t>SAQUE - LIVRE - CC - 54029 - 5295487</t>
  </si>
  <si>
    <t>SAQUE - LIVRE - CC - 54030 - 5295500</t>
  </si>
  <si>
    <t>SAQUE - LIVRE - CC - 54031 - 5295501</t>
  </si>
  <si>
    <t>SAQUE - LIVRE - CC - 54035 - 5295588</t>
  </si>
  <si>
    <t>SAQUE - LIVRE - CC - 54036 - 5295620</t>
  </si>
  <si>
    <t>SAQUE - LIVRE - CC - 54041 - 5295673</t>
  </si>
  <si>
    <t>SAQUE - LIVRE - CC - 54042 - 5295679</t>
  </si>
  <si>
    <t>SAQUE - LIVRE - CC - 54043 - 5295761</t>
  </si>
  <si>
    <t>SAQUE - LIVRE - CC - 54044 - 5295830</t>
  </si>
  <si>
    <t>SAQUE - LIVRE - CC - 54047 - 5295894</t>
  </si>
  <si>
    <t>SAQUE - LIVRE - CC - 54052 - 5295931</t>
  </si>
  <si>
    <t>SAQUE - LIVRE - CC - 54053 - 5295934</t>
  </si>
  <si>
    <t>SAQUE - LIVRE - CC - 54067 - 5295958</t>
  </si>
  <si>
    <t>SAQUE - LIVRE - CC - 54068 - 5295959</t>
  </si>
  <si>
    <t>SAQUE - LIVRE - CC - 54109 - 5296021</t>
  </si>
  <si>
    <t>SAQUE - LIVRE - CC - 54116 - 5296048</t>
  </si>
  <si>
    <t>SAQUE - LIVRE - CC - 54118 - 5296082</t>
  </si>
  <si>
    <t>SAQUE - LIVRE - CC - 54174 - 5296203</t>
  </si>
  <si>
    <t>SAQUE - LIVRE - CC - 54176 - 5296205</t>
  </si>
  <si>
    <t>SAQUE - LIVRE - CC - 54177 - 5296207</t>
  </si>
  <si>
    <t>SAQUE - LIVRE - CC - 54178 - 5296208</t>
  </si>
  <si>
    <t>SAQUE - LIVRE - CC - 54179 - 5296209</t>
  </si>
  <si>
    <t>SAQUE - LIVRE - CC - 54181 - 5296282</t>
  </si>
  <si>
    <t>SAQUE - LIVRE - CC - 54183 - 5296299</t>
  </si>
  <si>
    <t>SAQUE - LIVRE - CC - 54185 - 5296301</t>
  </si>
  <si>
    <t>SAQUE - LIVRE - CC - 54186 - 5296303</t>
  </si>
  <si>
    <t>SAQUE - LIVRE - CC - 54190 - 5296307</t>
  </si>
  <si>
    <t>SAQUE - LIVRE - CC - 54196 - 5296304</t>
  </si>
  <si>
    <t>SAQUE - LIVRE - CC - 54197 - 5296315</t>
  </si>
  <si>
    <t>SAQUE - LIVRE - CC - 53919 - 5291433</t>
  </si>
  <si>
    <t>SAQUE - LIVRE - CC - 53956 - 5294858</t>
  </si>
  <si>
    <t>REV..SAQUE - LIVRE - CC - 53499 - 5293601</t>
  </si>
  <si>
    <t>SAQUE - LIVRE - CC - 54188 - 5296317</t>
  </si>
  <si>
    <t>SAQUE - LIVRE - CC - 53920 - 5291453</t>
  </si>
  <si>
    <t>SAQUE - LIVRE - CC - 54028 - 5295482</t>
  </si>
  <si>
    <t>TRANSFERENCIA DE ORDENS PARA CCME - LIVR - OPR7591 -</t>
  </si>
  <si>
    <t>TRANSFERENCIA DE ORDENS PARA CCME - LIVR - OPR7723 -</t>
  </si>
  <si>
    <t>SAQUE - LIVRE - CC - 53999 - 5295294</t>
  </si>
  <si>
    <t>SAQUE - LIVRE - CC - 54009 - 5295342</t>
  </si>
  <si>
    <t>SAQUE - LIVRE - CC - 54027 - 5295469</t>
  </si>
  <si>
    <t>SAQUE - LIVRE - CC - 54040 - 5295660</t>
  </si>
  <si>
    <t>SAQUE - LIVRE - CC - 54046 - 5295853</t>
  </si>
  <si>
    <t>SAQUE - LIVRE - CC - 54050 - 5295907</t>
  </si>
  <si>
    <t>SAQUE - LIVRE - CC - 54051 - 5295911</t>
  </si>
  <si>
    <t>SAQUE - LIVRE - CC - 54062 - 5295949</t>
  </si>
  <si>
    <t>SAQUE - LIVRE - CC - 54065 - 5295952</t>
  </si>
  <si>
    <t>SAQUE - LIVRE - CC - 54069 - 5295960</t>
  </si>
  <si>
    <t>SAQUE - LIVRE - CC - 54075 - 5295966</t>
  </si>
  <si>
    <t>SAQUE - LIVRE - CC - 54095 - 5295971</t>
  </si>
  <si>
    <t>SAQUE - LIVRE - CC - 54106 - 5296017</t>
  </si>
  <si>
    <t>SAQUE - LIVRE - CC - 54110 - 5296023</t>
  </si>
  <si>
    <t>SAQUE - LIVRE - CC - 54115 - 5296032</t>
  </si>
  <si>
    <t>SAQUE - LIVRE - CC - 54119 - 5296096</t>
  </si>
  <si>
    <t>SAQUE - LIVRE - CC - 54120 - 5296101</t>
  </si>
  <si>
    <t>SAQUE - LIVRE - CC - 54182 - 5296291</t>
  </si>
  <si>
    <t>SAQUE - LIVRE - CC - 54184 - 5296300</t>
  </si>
  <si>
    <t>SAQUE - LIVRE - CC - 54189 - 5296312</t>
  </si>
  <si>
    <t>SAQUE - LIVRE - CC - 54194 - 5296314</t>
  </si>
  <si>
    <t>SAQUE - LIVRE - CC - 54195 - 5296306</t>
  </si>
  <si>
    <t>SAQUE - LIVRE - CC - 54198 - 5296319</t>
  </si>
  <si>
    <t>SAQUE - LIVRE - CC - 54199 - 5296310</t>
  </si>
  <si>
    <t>SAQUE - LIVRE - CC - 54200 - 5296313</t>
  </si>
  <si>
    <t>SAQUE - LIVRE - CC - 54201 - 5296305</t>
  </si>
  <si>
    <t>SAQUE - LIVRE - CC - 54202 - 5296308</t>
  </si>
  <si>
    <t>SAQUE - LIVRE - CC - 53986 - 5295199</t>
  </si>
  <si>
    <t>SAQUE - LIVRE - CC - 54173 - 5296188</t>
  </si>
  <si>
    <t>SAQUE - LIVRE - CC - 54233 - 5296354</t>
  </si>
  <si>
    <t>SAQUE - LIVRE - CC - 54235 - 5291409</t>
  </si>
  <si>
    <t>SAQUE - LIVRE - CC - 54290 - 5296302</t>
  </si>
  <si>
    <t>SAQUE - LIVRE - CC - 54339 - 5296357</t>
  </si>
  <si>
    <t>SAQUE - LIVRE - CC - 54340 - 5296358</t>
  </si>
  <si>
    <t>SAQUE - LIVRE - CC - 54342 - 5297120</t>
  </si>
  <si>
    <t>SAQUE - LIVRE - CC - 54346 - 5297166</t>
  </si>
  <si>
    <t>SAQUE - LIVRE - CC - 54365 - 5297559</t>
  </si>
  <si>
    <t>SAQUE - LIVRE - CC - 54394 - 5297760</t>
  </si>
  <si>
    <t>SAQUE - LIVRE - CC - 54397 - 5297789</t>
  </si>
  <si>
    <t>SAQUE - LIVRE - CC - 54428 - 5297865</t>
  </si>
  <si>
    <t>SAQUE - LIVRE - CC - 54436 - 5297886</t>
  </si>
  <si>
    <t>SAQUE - LIVRE - CC - 54491 - 5298030</t>
  </si>
  <si>
    <t>SAQUE - LIVRE - CC - 54493 - 5298032</t>
  </si>
  <si>
    <t>SAQUE - LIVRE - CC - 54496 - 5298034</t>
  </si>
  <si>
    <t>SAQUE - LIVRE - CC - 54526 - 5297983</t>
  </si>
  <si>
    <t>SAQUE - LIVRE - CC - 54565 - 5298098</t>
  </si>
  <si>
    <t>SAQUE - LIVRE - CC - 54569 - 5298113</t>
  </si>
  <si>
    <t>SAQUE - LIVRE - CC - 54581 - 5298140</t>
  </si>
  <si>
    <t>SAQUE - LIVRE - CC - 54590 - 5298112</t>
  </si>
  <si>
    <t>SAQUE - LIVRE - CC - 54593 - 5298177</t>
  </si>
  <si>
    <t>SAQUE - LIVRE - CC - 54595 - 5298180</t>
  </si>
  <si>
    <t>SAQUE - LIVRE - CC - 54596 - 5298184</t>
  </si>
  <si>
    <t>DEPOSITO - LIVRE - CC - 54631 - ORD DEV</t>
  </si>
  <si>
    <t>DEPOSITO - LIVRE - CC - 54654 - ORD DEV 5278337</t>
  </si>
  <si>
    <t>LIQUIDACAO DO CONTRATO NR. - BV216801863 -</t>
  </si>
  <si>
    <t>SAQUE - LIVRE - CC - 54234 - 5291441</t>
  </si>
  <si>
    <t>LIQUIDACAO DO CONTRATO NR. - BV217063461 -</t>
  </si>
  <si>
    <t>LIQUIDACAO DO CONTRATO NR. - BV217083111 -</t>
  </si>
  <si>
    <t>SAQUE - LIVRE - CC - 54280 - 5295880</t>
  </si>
  <si>
    <t>SAQUE - LIVRE - CC - 54281 - 5295887</t>
  </si>
  <si>
    <t>SAQUE - LIVRE - CC - 54282 - 5295948</t>
  </si>
  <si>
    <t>SAQUE - LIVRE - CC - 54285 - 5296108</t>
  </si>
  <si>
    <t>LIQUIDACAO DO CONTRATO NR. - BV217063426 -</t>
  </si>
  <si>
    <t>LIQUIDACAO DO CONTRATO NR. - BV217083110 -</t>
  </si>
  <si>
    <t>LIQUIDACAO DO CONTRATO NR. - BV217083113 -</t>
  </si>
  <si>
    <t>SAQUE - LIVRE - CC - 54472 - 5291416</t>
  </si>
  <si>
    <t>LIQUIDACAO DO CONTRATO NR. - BV217088575 -</t>
  </si>
  <si>
    <t>LIQUIDACAO DO CONTRATO NR. - BV217091435 -</t>
  </si>
  <si>
    <t>LIQUIDACAO DO CONTRATO NR. - BV217063477 -</t>
  </si>
  <si>
    <t>LIQUIDACAO DO CONTRATO NR. - BV217083169 -</t>
  </si>
  <si>
    <t>SAQUE - LIVRE - CC - 54237 - 5294056</t>
  </si>
  <si>
    <t>SAQUE - LIVRE - CC - 54238 - 5295914</t>
  </si>
  <si>
    <t>LIQUIDACAO DO CONTRATO NR. - BV217051662 -</t>
  </si>
  <si>
    <t>LIQUIDACAO DO CONTRATO NR. - BV217051661 -</t>
  </si>
  <si>
    <t>SAQUE - LIVRE - CC - 54673 - 5295205</t>
  </si>
  <si>
    <t>SAQUE - LIVRE - CC - 54701 - 5297609</t>
  </si>
  <si>
    <t>SAQUE - LIVRE - CC - 54722 - 5298075</t>
  </si>
  <si>
    <t>SAQUE - LIVRE - CC - 54744 - 5298487</t>
  </si>
  <si>
    <t>SAQUE - LIVRE - CC - 54903 - 5299151</t>
  </si>
  <si>
    <t>SAQUE - LIVRE - CC - 54942 - 5299297</t>
  </si>
  <si>
    <t>SAQUE - LIVRE - CC - 54690 - 5296901</t>
  </si>
  <si>
    <t>SAQUE - LIVRE - CC - 54706 - 5297687</t>
  </si>
  <si>
    <t>SAQUE - LIVRE - CC - 54712 - 5297873</t>
  </si>
  <si>
    <t>SAQUE - LIVRE - CC - 54730 - 5298305</t>
  </si>
  <si>
    <t>SAQUE - LIVRE - CC - 54742 - 5298507</t>
  </si>
  <si>
    <t>SAQUE - LIVRE - CC - 54787 - 5298930</t>
  </si>
  <si>
    <t>SAQUE - LIVRE - CC - 54866 - 5299101</t>
  </si>
  <si>
    <t>SAQUE - LIVRE - CC - 54691 - 5296915</t>
  </si>
  <si>
    <t>SAQUE - LIVRE - CC - 54694 - 5297555</t>
  </si>
  <si>
    <t>SAQUE - LIVRE - CC - 54697 - 5297558</t>
  </si>
  <si>
    <t>SAQUE - LIVRE - CC - 54699 - 5297585</t>
  </si>
  <si>
    <t>SAQUE - LIVRE - CC - 54707 - 5297692</t>
  </si>
  <si>
    <t>SAQUE - LIVRE - CC - 54709 - 5297764</t>
  </si>
  <si>
    <t>SAQUE - LIVRE - CC - 54710 - 5297864</t>
  </si>
  <si>
    <t>SAQUE - LIVRE - CC - 54714 - 5297924</t>
  </si>
  <si>
    <t>SAQUE - LIVRE - CC - 54721 - 5298074</t>
  </si>
  <si>
    <t>SAQUE - LIVRE - CC - 54723 - 5298117</t>
  </si>
  <si>
    <t>SAQUE - LIVRE - CC - 54724 - 5298142</t>
  </si>
  <si>
    <t>SAQUE - LIVRE - CC - 54725 - 5298156</t>
  </si>
  <si>
    <t>SAQUE - LIVRE - CC - 54728 - 5298296</t>
  </si>
  <si>
    <t>SAQUE - LIVRE - CC - 54729 - 5298301</t>
  </si>
  <si>
    <t>SAQUE - LIVRE - CC - 54732 - 5298323</t>
  </si>
  <si>
    <t>SAQUE - LIVRE - CC - 54736 - 5298403</t>
  </si>
  <si>
    <t>SAQUE - LIVRE - CC - 54737 - 5298438</t>
  </si>
  <si>
    <t>SAQUE - LIVRE - CC - 54738 - 5298446</t>
  </si>
  <si>
    <t>SAQUE - LIVRE - CC - 54739 - 5298483</t>
  </si>
  <si>
    <t>SAQUE - LIVRE - CC - 54750 - 5298676</t>
  </si>
  <si>
    <t>SAQUE - LIVRE - CC - 54751 - 5298703</t>
  </si>
  <si>
    <t>SAQUE - LIVRE - CC - 54752 - 5298746</t>
  </si>
  <si>
    <t>SAQUE - LIVRE - CC - 54757 - 5298784</t>
  </si>
  <si>
    <t>SAQUE - LIVRE - CC - 54763 - 5298797</t>
  </si>
  <si>
    <t>SAQUE - LIVRE - CC - 54767 - 5298846</t>
  </si>
  <si>
    <t>SAQUE - LIVRE - CC - 54769 - 5298865</t>
  </si>
  <si>
    <t>SAQUE - LIVRE - CC - 54772 - 5298876</t>
  </si>
  <si>
    <t>SAQUE - LIVRE - CC - 54776 - 5298892</t>
  </si>
  <si>
    <t>SAQUE - LIVRE - CC - 54783 - 5298915</t>
  </si>
  <si>
    <t>SAQUE - LIVRE - CC - 54793 - 5298988</t>
  </si>
  <si>
    <t>SAQUE - LIVRE - CC - 54794 - 5298995</t>
  </si>
  <si>
    <t>SAQUE - LIVRE - CC - 54828 - 5299008</t>
  </si>
  <si>
    <t>SAQUE - LIVRE - CC - 54832 - 5299034</t>
  </si>
  <si>
    <t>SAQUE - LIVRE - CC - 54844 - 5299045</t>
  </si>
  <si>
    <t>SAQUE - LIVRE - CC - 54852 - 5299054</t>
  </si>
  <si>
    <t>SAQUE - LIVRE - CC - 54853 - 5299056</t>
  </si>
  <si>
    <t>SAQUE - LIVRE - CC - 54880 - 5299120</t>
  </si>
  <si>
    <t>SAQUE - LIVRE - CC - 54899 - 5299129</t>
  </si>
  <si>
    <t>SAQUE - LIVRE - CC - 54900 - 5299150</t>
  </si>
  <si>
    <t>SAQUE - LIVRE - CC - 54916 - 5299183</t>
  </si>
  <si>
    <t>SAQUE - LIVRE - CC - 54917 - 5299184</t>
  </si>
  <si>
    <t>SAQUE - LIVRE - CC - 54919 - 5299186</t>
  </si>
  <si>
    <t>SAQUE - LIVRE - CC - 54920 - 5299256</t>
  </si>
  <si>
    <t>SAQUE - LIVRE - CC - 54921 - 5299257</t>
  </si>
  <si>
    <t>SAQUE - LIVRE - CC - 54922 - 5299258</t>
  </si>
  <si>
    <t>SAQUE - LIVRE - CC - 54924 - 5299260</t>
  </si>
  <si>
    <t>SAQUE - LIVRE - CC - 54925 - 5299261</t>
  </si>
  <si>
    <t>SAQUE - LIVRE - CC - 54926 - 5299262</t>
  </si>
  <si>
    <t>SAQUE - LIVRE - CC - 54927 - 5299263</t>
  </si>
  <si>
    <t>SAQUE - LIVRE - CC - 54930 - 5299266</t>
  </si>
  <si>
    <t>SAQUE - LIVRE - CC - 54931 - 5299267</t>
  </si>
  <si>
    <t>SAQUE - LIVRE - CC - 54932 - 5299268</t>
  </si>
  <si>
    <t>SAQUE - LIVRE - CC - 54933 - 5299269</t>
  </si>
  <si>
    <t>SAQUE - LIVRE - CC - 54943 - 5299299</t>
  </si>
  <si>
    <t>SAQUE - LIVRE - CC - 54945 - 5298114</t>
  </si>
  <si>
    <t>SAQUE - LIVRE - CC - 54949 - 5298776</t>
  </si>
  <si>
    <t>SAQUE - LIVRE - CC - 54951 - 5298920</t>
  </si>
  <si>
    <t>SAQUE - LIVRE - CC - 54984 - 5299302</t>
  </si>
  <si>
    <t>TRANSFERENCIA DE ORDENS PARA CCME - LIVR - OPR12920 -</t>
  </si>
  <si>
    <t>SAQUE - LIVRE - CC - 54672 - 5295201</t>
  </si>
  <si>
    <t>SAQUE - LIVRE - CC - 54678 - 5296394</t>
  </si>
  <si>
    <t>SAQUE - LIVRE - CC - 54745 - 5298549</t>
  </si>
  <si>
    <t>SAQUE - LIVRE - CC - 54889 - 5299127</t>
  </si>
  <si>
    <t>SAQUE - LIVRE - CC - 54726 - 5298202</t>
  </si>
  <si>
    <t>SAQUE - LIVRE - CC - 54918 - 5299185</t>
  </si>
  <si>
    <t>SAQUE - LIVRE - CC - 54935 - 5299271</t>
  </si>
  <si>
    <t>SAQUE - LIVRE - CC - 54674 - 5295209</t>
  </si>
  <si>
    <t>REV..SAQUE - LIVRE - CC - 54590 - 5298112</t>
  </si>
  <si>
    <t>LIQUIDACAO DO CONTRATO NR. - BV217095881 -</t>
  </si>
  <si>
    <t>SAQUE - LIVRE - CC - 54733 - 5298381</t>
  </si>
  <si>
    <t>SAQUE - LIVRE - CC - 54734 - 5298389</t>
  </si>
  <si>
    <t>SAQUE - LIVRE - CC - 54735 - 5298390</t>
  </si>
  <si>
    <t>SAQUE - LIVRE - CC - 54740 - 5298486</t>
  </si>
  <si>
    <t>SAQUE - LIVRE - CC - 54741 - 5298499</t>
  </si>
  <si>
    <t>SAQUE - LIVRE - CC - 54743 - 5298522</t>
  </si>
  <si>
    <t>SAQUE - LIVRE - CC - 54746 - 5298552</t>
  </si>
  <si>
    <t>SAQUE - LIVRE - CC - 54748 - 5298677</t>
  </si>
  <si>
    <t>SAQUE - LIVRE - CC - 54753 - 5298739</t>
  </si>
  <si>
    <t>SAQUE - LIVRE - CC - 54759 - 5298787</t>
  </si>
  <si>
    <t>SAQUE - LIVRE - CC - 54762 - 5298793</t>
  </si>
  <si>
    <t>SAQUE - LIVRE - CC - 54766 - 5298834</t>
  </si>
  <si>
    <t>SAQUE - LIVRE - CC - 54771 - 5298875</t>
  </si>
  <si>
    <t>SAQUE - LIVRE - CC - 54777 - 5298894</t>
  </si>
  <si>
    <t>SAQUE - LIVRE - CC - 54781 - 5298899</t>
  </si>
  <si>
    <t>SAQUE - LIVRE - CC - 54784 - 5298916</t>
  </si>
  <si>
    <t>SAQUE - LIVRE - CC - 54785 - 5298928</t>
  </si>
  <si>
    <t>SAQUE - LIVRE - CC - 54786 - 5298929</t>
  </si>
  <si>
    <t>SAQUE - LIVRE - CC - 54800 - 5299004</t>
  </si>
  <si>
    <t>SAQUE - LIVRE - CC - 54801 - 5299005</t>
  </si>
  <si>
    <t>SAQUE - LIVRE - CC - 54833 - 5299036</t>
  </si>
  <si>
    <t>SAQUE - LIVRE - CC - 54859 - 5299081</t>
  </si>
  <si>
    <t>SAQUE - LIVRE - CC - 54904 - 5299171</t>
  </si>
  <si>
    <t>SAQUE - LIVRE - CC - 54911 - 5299172</t>
  </si>
  <si>
    <t>SAQUE - LIVRE - CC - 54923 - 5299259</t>
  </si>
  <si>
    <t>SAQUE - LIVRE - CC - 54928 - 5299264</t>
  </si>
  <si>
    <t>SAQUE - LIVRE - CC - 54929 - 5299265</t>
  </si>
  <si>
    <t>SAQUE - LIVRE - CC - 54934 - 5299270</t>
  </si>
  <si>
    <t>SAQUE - LIVRE - CC - 54946 - 5298561</t>
  </si>
  <si>
    <t>SAQUE - LIVRE - CC - 54947 - 5298740</t>
  </si>
  <si>
    <t>SAQUE - LIVRE - CC - 54950 - 5298891</t>
  </si>
  <si>
    <t>SAQUE - LIVRE - CC - 54989 - 5299057</t>
  </si>
  <si>
    <t>TRANSFERENCIA DE ORDENS PARA CCME - LIVR - OPR12929 -</t>
  </si>
  <si>
    <t>SAQUE - LIVRE - CC - 54684 - 5296506</t>
  </si>
  <si>
    <t>SAQUE - LIVRE - CC - 54768 - 5298860</t>
  </si>
  <si>
    <t>LIQUIDACAO DO CONTRATO NR. - BV217212711 -</t>
  </si>
  <si>
    <t>LIQUIDACAO DO CONTRATO NR. - BV217210670 -</t>
  </si>
  <si>
    <t>SAQUE - LIVRE - CC - 55076 - 5295203</t>
  </si>
  <si>
    <t>SAQUE - LIVRE - CC - 54992 - 5299305</t>
  </si>
  <si>
    <t>SAQUE - LIVRE - CC - 55033 - 5295196</t>
  </si>
  <si>
    <t>SAQUE - LIVRE - CC - 55035 - 5299058</t>
  </si>
  <si>
    <t>SAQUE - LIVRE - CC - 55047 - 5299920</t>
  </si>
  <si>
    <t>LIQUIDACAO DO CONTRATO NR. - BV217210667 -</t>
  </si>
  <si>
    <t>LIQUIDACAO DO CONTRATO NR. - BV217210666 -</t>
  </si>
  <si>
    <t>LIQUIDACAO DO CONTRATO NR. - BV217210668 -</t>
  </si>
  <si>
    <t>LIQUIDACAO DO CONTRATO NR. - BV217210671 -</t>
  </si>
  <si>
    <t>SAQUE - LIVRE - CC - 55102 - 5300354</t>
  </si>
  <si>
    <t>SAQUE - LIVRE - CC - 55118 - 5300401</t>
  </si>
  <si>
    <t>SAQUE - LIVRE - CC - 55125 - 5300449</t>
  </si>
  <si>
    <t>SAQUE - LIVRE - CC - 55127 - 5300484</t>
  </si>
  <si>
    <t>SAQUE - LIVRE - CC - 55128 - 5300499</t>
  </si>
  <si>
    <t>SAQUE - LIVRE - CC - 55129 - 5300506</t>
  </si>
  <si>
    <t>SAQUE - LIVRE - CC - 55148 - 5300551</t>
  </si>
  <si>
    <t>SAQUE - LIVRE - CC - 55159 - 5300606</t>
  </si>
  <si>
    <t>SAQUE - LIVRE - CC - 55240 - 5300823</t>
  </si>
  <si>
    <t>SAQUE - LIVRE - CC - 55273 - 5300866</t>
  </si>
  <si>
    <t>SAQUE - LIVRE - CC - 55277 - 5300868</t>
  </si>
  <si>
    <t>SAQUE - LIVRE - CC - 55281 - 5300869</t>
  </si>
  <si>
    <t>SAQUE - LIVRE - CC - 55282 - 5300870</t>
  </si>
  <si>
    <t>SAQUE - LIVRE - CC - 55321 - 5299466</t>
  </si>
  <si>
    <t>SAQUE - LIVRE - CC - 55322 - 5300983</t>
  </si>
  <si>
    <t>BAIXA CREDITO DE CHEQUE - 1958 -</t>
  </si>
  <si>
    <t>BAIXA CREDITO DE CHEQUE - 1960 -</t>
  </si>
  <si>
    <t>BAIXA CREDITO DE CHEQUE - 1961 -</t>
  </si>
  <si>
    <t>BAIXA CREDITO DE CHEQUE - 1962 -</t>
  </si>
  <si>
    <t>BAIXA CREDITO DE CHEQUE - 1963 -</t>
  </si>
  <si>
    <t>BAIXA CREDITO DE CHEQUE - 1964 -</t>
  </si>
  <si>
    <t>LIQUIDACAO DO CONTRATO NR. - BV217332065 -</t>
  </si>
  <si>
    <t>LIQUIDACAO DO CONTRATO NR. - BV217215653 -</t>
  </si>
  <si>
    <t>LIQUIDACAO DO CONTRATO NR. - BV217215664 -</t>
  </si>
  <si>
    <t>LIQUIDACAO DO CONTRATO NR. - BV217215663 -</t>
  </si>
  <si>
    <t>LIQUIDACAO DO CONTRATO NR. - BV217247337 -</t>
  </si>
  <si>
    <t>LIQUIDACAO DO CONTRATO NR. - BV217262849 -</t>
  </si>
  <si>
    <t>BAIXA CREDITO DE CHEQUE - 1867 -</t>
  </si>
  <si>
    <t>LIQUIDACAO DO CONTRATO NR. - BV217315074 -</t>
  </si>
  <si>
    <t>SAQUE - LIVRE - CC - 55398 - 5299865</t>
  </si>
  <si>
    <t>SAQUE - LIVRE - CC - 55418 - 5300511</t>
  </si>
  <si>
    <t>SAQUE - LIVRE - CC - 55420 - 5300550</t>
  </si>
  <si>
    <t>SAQUE - LIVRE - CC - 55448 - 5301126</t>
  </si>
  <si>
    <t>SAQUE - LIVRE - CC - 55528 - 5301546</t>
  </si>
  <si>
    <t>SAQUE - LIVRE - CC - 55543 - 5301614</t>
  </si>
  <si>
    <t>REV..SAQUE - LIVRE - CC - 54721 - 5298074</t>
  </si>
  <si>
    <t>SAQUE - LIVRE - CC - 55162 - 5295198</t>
  </si>
  <si>
    <t>LIQUIDACAO DO CONTRATO NR. - BV217262851 -</t>
  </si>
  <si>
    <t>LIQUIDACAO DO CONTRATO NR. - BV217306689 -</t>
  </si>
  <si>
    <t>LIQUIDACAO DO CONTRATO NR. - BV217315072 -</t>
  </si>
  <si>
    <t>BAIXA CREDITO DE CHEQUE - 1783 -</t>
  </si>
  <si>
    <t>BAIXA CREDITO DE CHEQUE - 1784 -</t>
  </si>
  <si>
    <t>BAIXA CREDITO DE CHEQUE - 1794 -</t>
  </si>
  <si>
    <t>BAIXA CREDITO DE CHEQUE - 1795 -</t>
  </si>
  <si>
    <t>BAIXA CREDITO DE CHEQUE - 1798 -</t>
  </si>
  <si>
    <t>BAIXA CREDITO DE CHEQUE - 1868 -</t>
  </si>
  <si>
    <t>BAIXA CREDITO DE CHEQUE - 1869 -</t>
  </si>
  <si>
    <t>BAIXA CREDITO DE CHEQUE - 1870 -</t>
  </si>
  <si>
    <t>BAIXA CREDITO DE CHEQUE - 1874 -</t>
  </si>
  <si>
    <t>BAIXA CREDITO DE CHEQUE - 1875 -</t>
  </si>
  <si>
    <t>SAQUE - LIVRE - CC - 55405 - 5300213</t>
  </si>
  <si>
    <t>SAQUE - LIVRE - CC - 55406 - 5300245</t>
  </si>
  <si>
    <t>SAQUE - LIVRE - CC - 55414 - 5300384</t>
  </si>
  <si>
    <t>SAQUE - LIVRE - CC - 55416 - 5300494</t>
  </si>
  <si>
    <t>SAQUE - LIVRE - CC - 55419 - 5300549</t>
  </si>
  <si>
    <t>SAQUE - LIVRE - CC - 55421 - 5300721</t>
  </si>
  <si>
    <t>SAQUE - LIVRE - CC - 55423 - 5300739</t>
  </si>
  <si>
    <t>SAQUE - LIVRE - CC - 55425 - 5300763</t>
  </si>
  <si>
    <t>SAQUE - LIVRE - CC - 55426 - 5300819</t>
  </si>
  <si>
    <t>SAQUE - LIVRE - CC - 55427 - 5300825</t>
  </si>
  <si>
    <t>SAQUE - LIVRE - CC - 55428 - 5300831</t>
  </si>
  <si>
    <t>SAQUE - LIVRE - CC - 55429 - 5300863</t>
  </si>
  <si>
    <t>SAQUE - LIVRE - CC - 55431 - 5300906</t>
  </si>
  <si>
    <t>SAQUE - LIVRE - CC - 55433 - 5300971</t>
  </si>
  <si>
    <t>SAQUE - LIVRE - CC - 55439 - 5300988</t>
  </si>
  <si>
    <t>SAQUE - LIVRE - CC - 55445 - 5301074</t>
  </si>
  <si>
    <t>SAQUE - LIVRE - CC - 55447 - 5301081</t>
  </si>
  <si>
    <t>SAQUE - LIVRE - CC - 55453 - 5301191</t>
  </si>
  <si>
    <t>SAQUE - LIVRE - CC - 55457 - 5301239</t>
  </si>
  <si>
    <t>SAQUE - LIVRE - CC - 55461 - 5301297</t>
  </si>
  <si>
    <t>SAQUE - LIVRE - CC - 55463 - 5301309</t>
  </si>
  <si>
    <t>SAQUE - LIVRE - CC - 55464 - 5301326</t>
  </si>
  <si>
    <t>SAQUE - LIVRE - CC - 55470 - 5301370</t>
  </si>
  <si>
    <t>SAQUE - LIVRE - CC - 55471 - 5301394</t>
  </si>
  <si>
    <t>SAQUE - LIVRE - CC - 55472 - 5301398</t>
  </si>
  <si>
    <t>SAQUE - LIVRE - CC - 55478 - 5301420</t>
  </si>
  <si>
    <t>SAQUE - LIVRE - CC - 55481 - 5301500</t>
  </si>
  <si>
    <t>SAQUE - LIVRE - CC - 55483 - 5301503</t>
  </si>
  <si>
    <t>SAQUE - LIVRE - CC - 55493 - 5301556</t>
  </si>
  <si>
    <t>SAQUE - LIVRE - CC - 55500 - 5301565</t>
  </si>
  <si>
    <t>SAQUE - LIVRE - CC - 55501 - 5301566</t>
  </si>
  <si>
    <t>SAQUE - LIVRE - CC - 55502 - 5301575</t>
  </si>
  <si>
    <t>SAQUE - LIVRE - CC - 55512 - 5301589</t>
  </si>
  <si>
    <t>SAQUE - LIVRE - CC - 55519 - 5301592</t>
  </si>
  <si>
    <t>SAQUE - LIVRE - CC - 55524 - 5301594</t>
  </si>
  <si>
    <t>SAQUE - LIVRE - CC - 55537 - 5301600</t>
  </si>
  <si>
    <t>SAQUE - LIVRE - CC - 55538 - 5301601</t>
  </si>
  <si>
    <t>SAQUE - LIVRE - CC - 55544 - 5301617</t>
  </si>
  <si>
    <t>SAQUE - LIVRE - CC - 55545 - 5301618</t>
  </si>
  <si>
    <t>SAQUE - LIVRE - CC - 55550 - 5301642</t>
  </si>
  <si>
    <t>SAQUE - LIVRE - CC - 55553 - 5301686</t>
  </si>
  <si>
    <t>SAQUE - LIVRE - CC - 55554 - 5301697</t>
  </si>
  <si>
    <t>SAQUE - LIVRE - CC - 55612 - 5301955</t>
  </si>
  <si>
    <t>SAQUE - LIVRE - CC - 55615 - 5301958</t>
  </si>
  <si>
    <t>SAQUE - LIVRE - CC - 55696 - 5301991</t>
  </si>
  <si>
    <t>LIQUIDACAO DO CONTRATO NR. - BV217262850 -</t>
  </si>
  <si>
    <t>SAQUE - LIVRE - CC - 55388 - 5297128</t>
  </si>
  <si>
    <t>SAQUE - LIVRE - CC - 55417 - 5300507</t>
  </si>
  <si>
    <t>SAQUE - LIVRE - CC - 55468 - 5301353</t>
  </si>
  <si>
    <t>SAQUE - LIVRE - CC - 55552 - 5301680</t>
  </si>
  <si>
    <t>SAQUE - LIVRE - CC - 55540 - 5301604</t>
  </si>
  <si>
    <t>SAQUE - LIVRE - CC - 55546 - 5301620</t>
  </si>
  <si>
    <t>SAQUE - LIVRE - CC - 55034 - 5298998</t>
  </si>
  <si>
    <t>SAQUE - LIVRE - CC - 55387 - 5297147</t>
  </si>
  <si>
    <t>SAQUE - LIVRE - CC - 55465 - 5301338</t>
  </si>
  <si>
    <t>LIQUIDACAO DO CONTRATO NR. - BV217312960 -</t>
  </si>
  <si>
    <t>SAQUE - LIVRE - CC - 55444 - 5301012</t>
  </si>
  <si>
    <t>SAQUE - LIVRE - CC - 55446 - 5301076</t>
  </si>
  <si>
    <t>SAQUE - LIVRE - CC - 55454 - 5301229</t>
  </si>
  <si>
    <t>SAQUE - LIVRE - CC - 55455 - 5301232</t>
  </si>
  <si>
    <t>SAQUE - LIVRE - CC - 55466 - 5301341</t>
  </si>
  <si>
    <t>SAQUE - LIVRE - CC - 55473 - 5301400</t>
  </si>
  <si>
    <t>SAQUE - LIVRE - CC - 55479 - 5301433</t>
  </si>
  <si>
    <t>SAQUE - LIVRE - CC - 55491 - 5301519</t>
  </si>
  <si>
    <t>SAQUE - LIVRE - CC - 55495 - 5301562</t>
  </si>
  <si>
    <t>SAQUE - LIVRE - CC - 55499 - 5301550</t>
  </si>
  <si>
    <t>SAQUE - LIVRE - CC - 55534 - 5301596</t>
  </si>
  <si>
    <t>SAQUE - LIVRE - CC - 55536 - 5301599</t>
  </si>
  <si>
    <t>SAQUE - LIVRE - CC - 55551 - 5301646</t>
  </si>
  <si>
    <t>SAQUE - LIVRE - CC - 55565 - 5301721</t>
  </si>
  <si>
    <t>SAQUE - LIVRE - CC - 55566 - 5301723</t>
  </si>
  <si>
    <t>SAQUE - LIVRE - CC - 55602 - 5301793</t>
  </si>
  <si>
    <t>SAQUE - LIVRE - CC - 55610 - 5301953</t>
  </si>
  <si>
    <t>SAQUE - LIVRE - CC - 55611 - 5301954</t>
  </si>
  <si>
    <t>SAQUE - LIVRE - CC - 55613 - 5301956</t>
  </si>
  <si>
    <t>SAQUE - LIVRE - CC - 55614 - 5301957</t>
  </si>
  <si>
    <t>SAQUE - LIVRE - CC - 55616 - 5301959</t>
  </si>
  <si>
    <t>SAQUE - LIVRE - CC - 55617 - 5301960</t>
  </si>
  <si>
    <t>SAQUE - LIVRE - CC - 55677 - 5301178</t>
  </si>
  <si>
    <t>SAQUE - LIVRE - CC - 55678 - 5301307</t>
  </si>
  <si>
    <t>SAQUE - LIVRE - CC - 55698 - 5302019</t>
  </si>
  <si>
    <t>LIQUIDACAO DO CONTRATO NR. - BV217215658 -</t>
  </si>
  <si>
    <t>SAQUE - LIVRE - CC - 55622 - 5301974</t>
  </si>
  <si>
    <t>SAQUE - LIVRE - CC - 55739 - 5297135</t>
  </si>
  <si>
    <t>SAQUE - LIVRE - CC - 55719 - 5302056</t>
  </si>
  <si>
    <t>SAQUE - LIVRE - CC - 55788 - 5296911</t>
  </si>
  <si>
    <t>SAQUE - LIVRE - CC - 55808 - 5302403</t>
  </si>
  <si>
    <t>SAQUE - LIVRE - CC - 55836 - 5302646</t>
  </si>
  <si>
    <t>SAQUE - LIVRE - CC - 55838 - 5302669</t>
  </si>
  <si>
    <t>SAQUE - LIVRE - CC - 55848 - 5302730</t>
  </si>
  <si>
    <t>SAQUE - LIVRE - CC - 55873 - 5302859</t>
  </si>
  <si>
    <t>LIQUIDACAO DO CONTRATO NR. - BV217363426 -</t>
  </si>
  <si>
    <t>SAQUE - LIVRE - CC - 55897 - 5302883</t>
  </si>
  <si>
    <t>SAQUE - LIVRE - CC - 55898 - 5302894</t>
  </si>
  <si>
    <t>SAQUE - LIVRE - CC - 55900 - 5302895</t>
  </si>
  <si>
    <t>SAQUE - LIVRE - CC - 55906 - 5302915</t>
  </si>
  <si>
    <t>SAQUE - LIVRE - CC - 55977 - 5303490</t>
  </si>
  <si>
    <t>SAQUE - LIVRE - CC - 55983 - 5303540</t>
  </si>
  <si>
    <t>SAQUE - LIVRE - CC - 55984 - 5303542</t>
  </si>
  <si>
    <t>DEPOSITO - LIVRE - CC - 56003 - ORD DEV 5297559</t>
  </si>
  <si>
    <t>LIQUIDACAO DO CONTRATO NR. - BV217385841 -</t>
  </si>
  <si>
    <t>TRANSFERENCIA DE ORDENS PARA CCME - LIVR - OPR13174 -</t>
  </si>
  <si>
    <t>DEPOSITO - LIVRE - CC - 56119 - ORD DEV 5298552</t>
  </si>
  <si>
    <t>TRANSFERENCIA DE ORDENS PARA CCME - LIVR - OPR12076 -</t>
  </si>
  <si>
    <t>SAQUE - LIVRE - CC - 55742 - 5300781</t>
  </si>
  <si>
    <t>SAQUE - LIVRE - CC - 55743 - 5301129</t>
  </si>
  <si>
    <t>LIQUIDACAO DO CONTRATO NR. - BV217362986 -</t>
  </si>
  <si>
    <t>LIQUIDACAO DO CONTRATO NR. - BV217362988 -</t>
  </si>
  <si>
    <t>LIQUIDACAO DO CONTRATO NR. - BV217363105 -</t>
  </si>
  <si>
    <t>SAQUE - LIVRE - CC - 55857 - 5297146</t>
  </si>
  <si>
    <t>LIQUIDACAO DO CONTRATO NR. - BV217363564 -</t>
  </si>
  <si>
    <t>LIQUIDACAO DO CONTRATO NR. - BV217364045 -</t>
  </si>
  <si>
    <t>SAQUE - LIVRE - CC - 55971 - 5300492</t>
  </si>
  <si>
    <t>LIQUIDACAO DO CONTRATO NR. - BV217367442 -</t>
  </si>
  <si>
    <t>LIQUIDACAO DO CONTRATO NR. - BV217380375 -</t>
  </si>
  <si>
    <t>LIQUIDACAO DO CONTRATO NR. - BV217384426 -</t>
  </si>
  <si>
    <t>SAQUE - LIVRE - CC - 56127 - 5300355</t>
  </si>
  <si>
    <t>SAQUE - LIVRE - CC - 56145 - 5302261</t>
  </si>
  <si>
    <t>SAQUE - LIVRE - CC - 56146 - 5302275</t>
  </si>
  <si>
    <t>SAQUE - LIVRE - CC - 56173 - 5303464</t>
  </si>
  <si>
    <t>SAQUE - LIVRE - CC - 56370 - 5304513</t>
  </si>
  <si>
    <t>LIQUIDACAO DO CONTRATO NR. - BV217363428 -</t>
  </si>
  <si>
    <t>LIQUIDACAO DO CONTRATO NR. - BV217364042 -</t>
  </si>
  <si>
    <t>LIQUIDACAO DO CONTRATO NR. - BV217367439 -</t>
  </si>
  <si>
    <t>SAQUE - LIVRE - CC - 56163 - 5302893</t>
  </si>
  <si>
    <t>SAQUE - LIVRE - CC - 56166 - 5302905</t>
  </si>
  <si>
    <t>SAQUE - LIVRE - CC - 56186 - 5303653</t>
  </si>
  <si>
    <t>SAQUE - LIVRE - CC - 56193 - 5303836</t>
  </si>
  <si>
    <t>SAQUE - LIVRE - CC - 56206 - 5303972</t>
  </si>
  <si>
    <t>SAQUE - LIVRE - CC - 56217 - 5304105</t>
  </si>
  <si>
    <t>SAQUE - LIVRE - CC - 56337 - 5304411</t>
  </si>
  <si>
    <t>SAQUE - LIVRE - CC - 56361 - 5304504</t>
  </si>
  <si>
    <t>SAQUE - LIVRE - CC - 56229 - 5304125</t>
  </si>
  <si>
    <t>SAQUE - LIVRE - CC - 55858 - 5296956</t>
  </si>
  <si>
    <t>LIQUIDACAO DO CONTRATO NR. - BV217364043 -</t>
  </si>
  <si>
    <t>LIQUIDACAO DO CONTRATO NR. - BV217372201 -</t>
  </si>
  <si>
    <t>SAQUE - LIVRE - CC - 56134 - 5302055</t>
  </si>
  <si>
    <t>SAQUE - LIVRE - CC - 56140 - 5302219</t>
  </si>
  <si>
    <t>SAQUE - LIVRE - CC - 56154 - 5302376</t>
  </si>
  <si>
    <t>SAQUE - LIVRE - CC - 56155 - 5302411</t>
  </si>
  <si>
    <t>SAQUE - LIVRE - CC - 56157 - 5302519</t>
  </si>
  <si>
    <t>SAQUE - LIVRE - CC - 56158 - 5302606</t>
  </si>
  <si>
    <t>SAQUE - LIVRE - CC - 56160 - 5302662</t>
  </si>
  <si>
    <t>SAQUE - LIVRE - CC - 56162 - 5302890</t>
  </si>
  <si>
    <t>SAQUE - LIVRE - CC - 56169 - 5303400</t>
  </si>
  <si>
    <t>SAQUE - LIVRE - CC - 56170 - 5303420</t>
  </si>
  <si>
    <t>SAQUE - LIVRE - CC - 56171 - 5302897</t>
  </si>
  <si>
    <t>SAQUE - LIVRE - CC - 56174 - 5303495</t>
  </si>
  <si>
    <t>SAQUE - LIVRE - CC - 56175 - 5303508</t>
  </si>
  <si>
    <t>SAQUE - LIVRE - CC - 56176 - 5303529</t>
  </si>
  <si>
    <t>SAQUE - LIVRE - CC - 56177 - 5303530</t>
  </si>
  <si>
    <t>SAQUE - LIVRE - CC - 56178 - 5303553</t>
  </si>
  <si>
    <t>SAQUE - LIVRE - CC - 56179 - 5303559</t>
  </si>
  <si>
    <t>SAQUE - LIVRE - CC - 56182 - 5303582</t>
  </si>
  <si>
    <t>SAQUE - LIVRE - CC - 56183 - 5303608</t>
  </si>
  <si>
    <t>SAQUE - LIVRE - CC - 56184 - 5303594</t>
  </si>
  <si>
    <t>SAQUE - LIVRE - CC - 56185 - 5303642</t>
  </si>
  <si>
    <t>SAQUE - LIVRE - CC - 56187 - 5303682</t>
  </si>
  <si>
    <t>SAQUE - LIVRE - CC - 56188 - 5303699</t>
  </si>
  <si>
    <t>SAQUE - LIVRE - CC - 56189 - 5303703</t>
  </si>
  <si>
    <t>SAQUE - LIVRE - CC - 56191 - 5303762</t>
  </si>
  <si>
    <t>SAQUE - LIVRE - CC - 56192 - 5303806</t>
  </si>
  <si>
    <t>SAQUE - LIVRE - CC - 56204 - 5303974</t>
  </si>
  <si>
    <t>SAQUE - LIVRE - CC - 56213 - 5304079</t>
  </si>
  <si>
    <t>SAQUE - LIVRE - CC - 56235 - 5304172</t>
  </si>
  <si>
    <t>SAQUE - LIVRE - CC - 56236 - 5304192</t>
  </si>
  <si>
    <t>SAQUE - LIVRE - CC - 56242 - 5304195</t>
  </si>
  <si>
    <t>SAQUE - LIVRE - CC - 56250 - 5304215</t>
  </si>
  <si>
    <t>SAQUE - LIVRE - CC - 56252 - 5304218</t>
  </si>
  <si>
    <t>SAQUE - LIVRE - CC - 56254 - 5304221</t>
  </si>
  <si>
    <t>SAQUE - LIVRE - CC - 56256 - 5304222</t>
  </si>
  <si>
    <t>SAQUE - LIVRE - CC - 56258 - 5304225</t>
  </si>
  <si>
    <t>SAQUE - LIVRE - CC - 56261 - 5304230</t>
  </si>
  <si>
    <t>SAQUE - LIVRE - CC - 56262 - 5304235</t>
  </si>
  <si>
    <t>SAQUE - LIVRE - CC - 56269 - 5304267</t>
  </si>
  <si>
    <t>SAQUE - LIVRE - CC - 56290 - 5304345</t>
  </si>
  <si>
    <t>SAQUE - LIVRE - CC - 56302 - 5304351</t>
  </si>
  <si>
    <t>SAQUE - LIVRE - CC - 56315 - 5304399</t>
  </si>
  <si>
    <t>SAQUE - LIVRE - CC - 56357 - 5304424</t>
  </si>
  <si>
    <t>SAQUE - LIVRE - CC - 56359 - 5304426</t>
  </si>
  <si>
    <t>SAQUE - LIVRE - CC - 56362 - 5304505</t>
  </si>
  <si>
    <t>SAQUE - LIVRE - CC - 56363 - 5304506</t>
  </si>
  <si>
    <t>SAQUE - LIVRE - CC - 56365 - 5304508</t>
  </si>
  <si>
    <t>SAQUE - LIVRE - CC - 56369 - 5304512</t>
  </si>
  <si>
    <t>SAQUE - LIVRE - CC - 56400 - 5304557</t>
  </si>
  <si>
    <t>SAQUE - LIVRE - CC - 55859 - 5301242</t>
  </si>
  <si>
    <t>LIQUIDACAO DO CONTRATO NR. - BV217363563 -</t>
  </si>
  <si>
    <t>LIQUIDACAO DO CONTRATO NR. - BV217364041 -</t>
  </si>
  <si>
    <t>LIQUIDACAO DO CONTRATO NR. - BV217367449 -</t>
  </si>
  <si>
    <t>LIQUIDACAO DO CONTRATO NR. - BV217380376 -</t>
  </si>
  <si>
    <t>LIQUIDACAO DO CONTRATO NR. - BV217384425 -</t>
  </si>
  <si>
    <t>SAQUE - LIVRE - CC - 56126 - 5300332</t>
  </si>
  <si>
    <t>SAQUE - LIVRE - CC - 56172 - 5303425</t>
  </si>
  <si>
    <t>SAQUE - LIVRE - CC - 56180 - 5303567</t>
  </si>
  <si>
    <t>SAQUE - LIVRE - CC - 56308 - 5304360</t>
  </si>
  <si>
    <t>SAQUE - LIVRE - CC - 56346 - 5304412</t>
  </si>
  <si>
    <t>REV..SAQUE - LIVRE - CC - 55742 - 5300781</t>
  </si>
  <si>
    <t>SAQUE - LIVRE - CC - 56212 - 5304077</t>
  </si>
  <si>
    <t>SAQUE - LIVRE - CC - 56167 - 5303240</t>
  </si>
  <si>
    <t>SAQUE - LIVRE - CC - 56128 - 5300361</t>
  </si>
  <si>
    <t>SAQUE - LIVRE - CC - 56161 - 5302744</t>
  </si>
  <si>
    <t>SAQUE - LIVRE - CC - 56129 - 5300376</t>
  </si>
  <si>
    <t>SAQUE - LIVRE - CC - 56190 - 5303727</t>
  </si>
  <si>
    <t>SAQUE - LIVRE - CC - 56194 - 5303860</t>
  </si>
  <si>
    <t>SAQUE - LIVRE - CC - 56195 - 5303899</t>
  </si>
  <si>
    <t>SAQUE - LIVRE - CC - 56196 - 5303928</t>
  </si>
  <si>
    <t>SAQUE - LIVRE - CC - 56200 - 5303944</t>
  </si>
  <si>
    <t>SAQUE - LIVRE - CC - 56205 - 5303990</t>
  </si>
  <si>
    <t>SAQUE - LIVRE - CC - 56210 - 5304039</t>
  </si>
  <si>
    <t>SAQUE - LIVRE - CC - 56214 - 5304080</t>
  </si>
  <si>
    <t>SAQUE - LIVRE - CC - 56218 - 5304106</t>
  </si>
  <si>
    <t>SAQUE - LIVRE - CC - 56231 - 5304167</t>
  </si>
  <si>
    <t>SAQUE - LIVRE - CC - 56243 - 5304196</t>
  </si>
  <si>
    <t>SAQUE - LIVRE - CC - 56245 - 5300299</t>
  </si>
  <si>
    <t>SAQUE - LIVRE - CC - 56251 - 5304216</t>
  </si>
  <si>
    <t>SAQUE - LIVRE - CC - 56253 - 5304220</t>
  </si>
  <si>
    <t>SAQUE - LIVRE - CC - 56257 - 5304224</t>
  </si>
  <si>
    <t>SAQUE - LIVRE - CC - 56260 - 5304228</t>
  </si>
  <si>
    <t>SAQUE - LIVRE - CC - 56263 - 5304240</t>
  </si>
  <si>
    <t>SAQUE - LIVRE - CC - 56264 - 5304245</t>
  </si>
  <si>
    <t>SAQUE - LIVRE - CC - 56275 - 5304296</t>
  </si>
  <si>
    <t>SAQUE - LIVRE - CC - 56358 - 5304425</t>
  </si>
  <si>
    <t>SAQUE - LIVRE - CC - 56360 - 5304503</t>
  </si>
  <si>
    <t>SAQUE - LIVRE - CC - 56364 - 5304507</t>
  </si>
  <si>
    <t>SAQUE - LIVRE - CC - 56366 - 5304509</t>
  </si>
  <si>
    <t>SAQUE - LIVRE - CC - 56367 - 5304510</t>
  </si>
  <si>
    <t>SAQUE - LIVRE - CC - 56368 - 5304511</t>
  </si>
  <si>
    <t>SAQUE - LIVRE - CC - 56371 - 5304502</t>
  </si>
  <si>
    <t>SAQUE - LIVRE - CC - 56418 - 5304560</t>
  </si>
  <si>
    <t>SAQUE - LIVRE - CC - 56449 - 5304238</t>
  </si>
  <si>
    <t>SAQUE - LIVRE - CC - 56471 - 5304722</t>
  </si>
  <si>
    <t>SAQUE - LIVRE - CC - 56513 - 5305078</t>
  </si>
  <si>
    <t>SAQUE - LIVRE - CC - 56519 - 5304901</t>
  </si>
  <si>
    <t>SAQUE - LIVRE - CC - 56549 - 5305270</t>
  </si>
  <si>
    <t>SAQUE - LIVRE - CC - 56550 - 5305277</t>
  </si>
  <si>
    <t>SAQUE - LIVRE - CC - 56551 - 5305279</t>
  </si>
  <si>
    <t>SAQUE - LIVRE - CC - 56552 - 5305285</t>
  </si>
  <si>
    <t>SAQUE - LIVRE - CC - 56585 - 5305376</t>
  </si>
  <si>
    <t>SAQUE - LIVRE - CC - 56588 - 5305384</t>
  </si>
  <si>
    <t>SAQUE - LIVRE - CC - 56630 - 5305447</t>
  </si>
  <si>
    <t>SAQUE - LIVRE - CC - 56632 - 5305448</t>
  </si>
  <si>
    <t>SAQUE - LIVRE - CC - 56633 - 5304941</t>
  </si>
  <si>
    <t>SAQUE - LIVRE - CC - 56636 - 5305488</t>
  </si>
  <si>
    <t>BAIXA CREDITO DE CHEQUE - 1980 -</t>
  </si>
  <si>
    <t>SAQUE - LIVRE - CC - 56644 - 5304945</t>
  </si>
  <si>
    <t>SAQUE - LIVRE - CC - 56648 - 5305573</t>
  </si>
  <si>
    <t>SAQUE - LIVRE - CC - 56652 - 5305321</t>
  </si>
  <si>
    <t>TRANSFERENCIA DE ORDENS PARA CCME - LIVR - OPR13303 -</t>
  </si>
  <si>
    <t>SAQUE - LIVRE - CC - 56686 - 5305794</t>
  </si>
  <si>
    <t>SAQUE - LIVRE - CC - 56689 - 5305837</t>
  </si>
  <si>
    <t>SAQUE - LIVRE - CC - 56690 - 5305855</t>
  </si>
  <si>
    <t>SAQUE - LIVRE - CC - 56691 - 5305858</t>
  </si>
  <si>
    <t>SAQUE - LIVRE - CC - 56692 - 5305861</t>
  </si>
  <si>
    <t>SAQUE - LIVRE - CC - 56702 - 5305890</t>
  </si>
  <si>
    <t>SAQUE - LIVRE - CC - 56563 - 5302899</t>
  </si>
  <si>
    <t>LIQUIDACAO DO CONTRATO NR. - BV217407773 -</t>
  </si>
  <si>
    <t>LIQUIDACAO DO CONTRATO NR. - BV217407774 -</t>
  </si>
  <si>
    <t>LIQUIDACAO DO CONTRATO NR. - BV217407732 -</t>
  </si>
  <si>
    <t>SAQUE - LIVRE - CC - 56439 - 5303639</t>
  </si>
  <si>
    <t>SAQUE - LIVRE - CC - 56442 - 5304185</t>
  </si>
  <si>
    <t>LIQUIDACAO DO CONTRATO NR. - BV217430615 -</t>
  </si>
  <si>
    <t>REV..SAQUE - LIVRE - CC - 56146 - 5302275</t>
  </si>
  <si>
    <t>LIQUIDACAO DO CONTRATO NR. - BV217430542 -</t>
  </si>
  <si>
    <t>SAQUE - LIVRE - CC - 56577 - 5300352</t>
  </si>
  <si>
    <t>LIQUIDACAO DO CONTRATO NR. - BV217407775 -</t>
  </si>
  <si>
    <t>SAQUE - LIVRE - CC - 56560 - 5300320</t>
  </si>
  <si>
    <t>LIQUIDACAO DO CONTRATO NR. - BV217425885 -</t>
  </si>
  <si>
    <t>LIQUIDACAO DO CONTRATO NR. - BV217434294 -</t>
  </si>
  <si>
    <t>SAQUE - LIVRE - CC - 56788 - 5302330</t>
  </si>
  <si>
    <t>SAQUE - LIVRE - CC - 56822 - 5305429</t>
  </si>
  <si>
    <t>SAQUE - LIVRE - CC - 56819 - 5305399</t>
  </si>
  <si>
    <t>SAQUE - LIVRE - CC - 56820 - 5305402</t>
  </si>
  <si>
    <t>SAQUE - LIVRE - CC - 56861 - 5306090</t>
  </si>
  <si>
    <t>SAQUE - LIVRE - CC - 56865 - 5306214</t>
  </si>
  <si>
    <t>SAQUE - LIVRE - CC - 56826 - 5305570</t>
  </si>
  <si>
    <t>SAQUE - LIVRE - CC - 56863 - 5306187</t>
  </si>
  <si>
    <t>TRANSFERENCIA DE ORDENS PARA CCME - LIVR - OPR12195 -</t>
  </si>
  <si>
    <t>LIQUIDACAO DO CONTRATO NR. - BV217434549 -</t>
  </si>
  <si>
    <t>LIQUIDACAO DO CONTRATO NR. - BV217434550 -</t>
  </si>
  <si>
    <t>TRANSFERENCIA DE ORDENS PARA CCME - LIVR - OPR13342 -</t>
  </si>
  <si>
    <t>DEPOSITO - LIVRE - CC - 56758 - ORD DEV 503823</t>
  </si>
  <si>
    <t>SAQUE - LIVRE - CC - 56795 - 5305005</t>
  </si>
  <si>
    <t>SAQUE - LIVRE - CC - 56796 - 5305109</t>
  </si>
  <si>
    <t>SAQUE - LIVRE - CC - 56797 - 5305139</t>
  </si>
  <si>
    <t>SAQUE - LIVRE - CC - 56809 - 5305287</t>
  </si>
  <si>
    <t>SAQUE - LIVRE - CC - 56814 - 5305372</t>
  </si>
  <si>
    <t>SAQUE - LIVRE - CC - 56816 - 5305381</t>
  </si>
  <si>
    <t>SAQUE - LIVRE - CC - 56818 - 5305385</t>
  </si>
  <si>
    <t>SAQUE - LIVRE - CC - 56821 - 5305405</t>
  </si>
  <si>
    <t>SAQUE - LIVRE - CC - 56823 - 5305434</t>
  </si>
  <si>
    <t>SAQUE - LIVRE - CC - 56825 - 5305519</t>
  </si>
  <si>
    <t>SAQUE - LIVRE - CC - 56828 - 5305612</t>
  </si>
  <si>
    <t>SAQUE - LIVRE - CC - 56829 - 5305635</t>
  </si>
  <si>
    <t>SAQUE - LIVRE - CC - 56834 - 5305320</t>
  </si>
  <si>
    <t>SAQUE - LIVRE - CC - 56839 - 5305752</t>
  </si>
  <si>
    <t>SAQUE - LIVRE - CC - 56841 - 5305784</t>
  </si>
  <si>
    <t>SAQUE - LIVRE - CC - 56842 - 5305815</t>
  </si>
  <si>
    <t>SAQUE - LIVRE - CC - 56844 - 5305867</t>
  </si>
  <si>
    <t>SAQUE - LIVRE - CC - 56847 - 5305914</t>
  </si>
  <si>
    <t>SAQUE - LIVRE - CC - 56849 - 5305918</t>
  </si>
  <si>
    <t>SAQUE - LIVRE - CC - 56854 - 5306023</t>
  </si>
  <si>
    <t>SAQUE - LIVRE - CC - 56857 - 5306064</t>
  </si>
  <si>
    <t>SAQUE - LIVRE - CC - 56860 - 5306080</t>
  </si>
  <si>
    <t>SAQUE - LIVRE - CC - 56864 - 5306213</t>
  </si>
  <si>
    <t>SAQUE - LIVRE - CC - 56866 - 5306215</t>
  </si>
  <si>
    <t>SAQUE - LIVRE - CC - 56913 - 5306426</t>
  </si>
  <si>
    <t>SAQUE - LIVRE - CC - 56914 - 5306427</t>
  </si>
  <si>
    <t>SAQUE - LIVRE - CC - 56917 - 5306433</t>
  </si>
  <si>
    <t>SAQUE - LIVRE - CC - 56921 - 5306457</t>
  </si>
  <si>
    <t>SAQUE - LIVRE - CC - 56922 - 5306458</t>
  </si>
  <si>
    <t>SAQUE - LIVRE - CC - 56930 - 5306489</t>
  </si>
  <si>
    <t>SAQUE - LIVRE - CC - 56984 - 5306664</t>
  </si>
  <si>
    <t>SAQUE - LIVRE - CC - 56993 - 5306670</t>
  </si>
  <si>
    <t>SAQUE - LIVRE - CC - 57003 - 5306737</t>
  </si>
  <si>
    <t>SAQUE - LIVRE - CC - 56789 - 5302311</t>
  </si>
  <si>
    <t>SAQUE - LIVRE - CC - 56803 - 5305195</t>
  </si>
  <si>
    <t>SAQUE - LIVRE - CC - 56920 - 5306449</t>
  </si>
  <si>
    <t>SAQUE - LIVRE - CC - 56817 - 5305383</t>
  </si>
  <si>
    <t>SAQUE - LIVRE - CC - 56963 - 5306643</t>
  </si>
  <si>
    <t>SAQUE - LIVRE - CC - 56787 - 5302353</t>
  </si>
  <si>
    <t>SAQUE - LIVRE - CC - 56989 - 5306669</t>
  </si>
  <si>
    <t>REV..SAQUE - LIVRE - CC - 56360 - 5304503</t>
  </si>
  <si>
    <t>REV..SAQUE - LIVRE - CC - 56205 - 5303990</t>
  </si>
  <si>
    <t>SAQUE - LIVRE - CC - 56855 - 5306050</t>
  </si>
  <si>
    <t>SAQUE - LIVRE - CC - 56856 - 5306062</t>
  </si>
  <si>
    <t>SAQUE - LIVRE - CC - 56858 - 5305936</t>
  </si>
  <si>
    <t>SAQUE - LIVRE - CC - 56867 - 5306216</t>
  </si>
  <si>
    <t>SAQUE - LIVRE - CC - 56868 - 5306269</t>
  </si>
  <si>
    <t>SAQUE - LIVRE - CC - 56875 - 5306297</t>
  </si>
  <si>
    <t>SAQUE - LIVRE - CC - 56885 - 5306343</t>
  </si>
  <si>
    <t>SAQUE - LIVRE - CC - 56886 - 5306404</t>
  </si>
  <si>
    <t>SAQUE - LIVRE - CC - 56895 - 5306420</t>
  </si>
  <si>
    <t>SAQUE - LIVRE - CC - 56918 - 5306436</t>
  </si>
  <si>
    <t>SAQUE - LIVRE - CC - 56936 - 5306505</t>
  </si>
  <si>
    <t>SAQUE - LIVRE - CC - 56939 - 5306509</t>
  </si>
  <si>
    <t>SAQUE - LIVRE - CC - 56959 - 5306602</t>
  </si>
  <si>
    <t>SAQUE - LIVRE - CC - 56985 - 5306666</t>
  </si>
  <si>
    <t>SAQUE - LIVRE - CC - 56999 - 5306732</t>
  </si>
  <si>
    <t>SAQUE - LIVRE - CC - 57000 - 5306733</t>
  </si>
  <si>
    <t>SAQUE - LIVRE - CC - 57001 - 5306734</t>
  </si>
  <si>
    <t>SAQUE - LIVRE - CC - 57002 - 5306736</t>
  </si>
  <si>
    <t>SAQUE - LIVRE - CC - 57004 - 5306738</t>
  </si>
  <si>
    <t>SAQUE - LIVRE - CC - 57011 - 5302276</t>
  </si>
  <si>
    <t>TRANSFERENCIA DE ORDENS PARA CCME - LIVR - OPR13386 -</t>
  </si>
  <si>
    <t>SAQUE - LIVRE - CC - 57065 - 5305493</t>
  </si>
  <si>
    <t>SAQUE - LIVRE - CC - 57125 - 5306739</t>
  </si>
  <si>
    <t>SAQUE - LIVRE - CC - 57012 - 5305398</t>
  </si>
  <si>
    <t>SAQUE - LIVRE - CC - 57013 - 5306434</t>
  </si>
  <si>
    <t>LIQUIDACAO DO CONTRATO NR. - BV217456485 -</t>
  </si>
  <si>
    <t>DEPOSITO - LIVRE - CC - 57100 - ORD DEV 5247539</t>
  </si>
  <si>
    <t>LIQUIDACAO DO CONTRATO NR. - BV217456486 -</t>
  </si>
  <si>
    <t>LIQUIDACAO DO CONTRATO NR. - BV217456484 -</t>
  </si>
  <si>
    <t>LIQUIDACAO DO CONTRATO NR. - BV217456487 -</t>
  </si>
  <si>
    <t>SAQUE - LIVRE - CC - 57010 - 5302273</t>
  </si>
  <si>
    <t>SAQUE - LIVRE - CC - 57102 - 5307245</t>
  </si>
  <si>
    <t>LIQUIDACAO DO CONTRATO NR. - BV217457796 -</t>
  </si>
  <si>
    <t>TRANSFERENCIA DE ORDENS PARA CCME - LIVR - OPR13261 -</t>
  </si>
  <si>
    <t>SAQUE - LIVRE - CC - 57157 - 5307651</t>
  </si>
  <si>
    <t>TRANSFERENCIA DE ORDENS PARA CCME - LIVR - OPR12080 -</t>
  </si>
  <si>
    <t>SAQUE - LIVRE - CC - 57197 - 5307737</t>
  </si>
  <si>
    <t>SAQUE - LIVRE - CC - 57207 - 5307752</t>
  </si>
  <si>
    <t>SAQUE - LIVRE - CC - 57216 - 5307768</t>
  </si>
  <si>
    <t>SAQUE - LIVRE - CC - 57228 - 5307876</t>
  </si>
  <si>
    <t>SAQUE - LIVRE - CC - 57240 - 5307948</t>
  </si>
  <si>
    <t>SAQUE - LIVRE - CC - 57246 - 5307965</t>
  </si>
  <si>
    <t>SAQUE - LIVRE - CC - 57248 - 5307967</t>
  </si>
  <si>
    <t>SAQUE - LIVRE - CC - 57251 - 5307830</t>
  </si>
  <si>
    <t>SAQUE - LIVRE - CC - 57252 - 5307815</t>
  </si>
  <si>
    <t>LIQUIDACAO DO CONTRATO NR. - BV217469725 -</t>
  </si>
  <si>
    <t>SAQUE - LIVRE - CC - 57273 - 5308034</t>
  </si>
  <si>
    <t>DEPOSITO - LIVRE - CC - 57288 - ORD DEV 5303928</t>
  </si>
  <si>
    <t>TRANSFERENCIA DE ORDENS PARA CCME - LIVR - OPR13461 -</t>
  </si>
  <si>
    <t>LIQUIDACAO DO CONTRATO NR. - BV217469745 -</t>
  </si>
  <si>
    <t>LIQUIDACAO DO CONTRATO NR. - BV217478172 -</t>
  </si>
  <si>
    <t>SAQUE - LIVRE - CC - 57352 - 5304933</t>
  </si>
  <si>
    <t>SAQUE - LIVRE - CC - 57428 - 5308444</t>
  </si>
  <si>
    <t>SAQUE - LIVRE - CC - 57531 - 5308983</t>
  </si>
  <si>
    <t>SAQUE - LIVRE - CC - 57532 - 5308984</t>
  </si>
  <si>
    <t>SAQUE - LIVRE - CC - 57563 - 5308047</t>
  </si>
  <si>
    <t>SAQUE - LIVRE - CC - 57603 - 5309027</t>
  </si>
  <si>
    <t>SAQUE - LIVRE - CC - 57250 - 5302351</t>
  </si>
  <si>
    <t>LIQUIDACAO DO CONTRATO NR. - BV217469741 -</t>
  </si>
  <si>
    <t>LIQUIDACAO DO CONTRATO NR. - BV217478173 -</t>
  </si>
  <si>
    <t>LIQUIDACAO DO CONTRATO NR. - BV217480837 -</t>
  </si>
  <si>
    <t>SAQUE - LIVRE - CC - 57355 - 5307095</t>
  </si>
  <si>
    <t>SAQUE - LIVRE - CC - 57373 - 5307736</t>
  </si>
  <si>
    <t>SAQUE - LIVRE - CC - 57393 - 5307890</t>
  </si>
  <si>
    <t>SAQUE - LIVRE - CC - 57398 - 5307964</t>
  </si>
  <si>
    <t>SAQUE - LIVRE - CC - 57411 - 5308062</t>
  </si>
  <si>
    <t>SAQUE - LIVRE - CC - 57434 - 5308512</t>
  </si>
  <si>
    <t>SAQUE - LIVRE - CC - 57534 - 5308986</t>
  </si>
  <si>
    <t>LIQUIDACAO DO CONTRATO NR. - BV217456483 -</t>
  </si>
  <si>
    <t>SAQUE - LIVRE - CC - 57549 - 5309003</t>
  </si>
  <si>
    <t>LIQUIDACAO DO CONTRATO NR. - BV217469724 -</t>
  </si>
  <si>
    <t>DEPOSITO - LIVRE - CC - 57350 - ORD DEV 5135605</t>
  </si>
  <si>
    <t>SAQUE - LIVRE - CC - 57354 - 5306940</t>
  </si>
  <si>
    <t>SAQUE - LIVRE - CC - 57356 - 5307145</t>
  </si>
  <si>
    <t>SAQUE - LIVRE - CC - 57361 - 5307431</t>
  </si>
  <si>
    <t>SAQUE - LIVRE - CC - 57362 - 5307437</t>
  </si>
  <si>
    <t>SAQUE - LIVRE - CC - 57363 - 5307538</t>
  </si>
  <si>
    <t>SAQUE - LIVRE - CC - 57368 - 5307656</t>
  </si>
  <si>
    <t>SAQUE - LIVRE - CC - 57370 - 5307687</t>
  </si>
  <si>
    <t>SAQUE - LIVRE - CC - 57371 - 5307694</t>
  </si>
  <si>
    <t>SAQUE - LIVRE - CC - 57372 - 5307723</t>
  </si>
  <si>
    <t>SAQUE - LIVRE - CC - 57376 - 5307748</t>
  </si>
  <si>
    <t>SAQUE - LIVRE - CC - 57377 - 5307749</t>
  </si>
  <si>
    <t>SAQUE - LIVRE - CC - 57378 - 5307767</t>
  </si>
  <si>
    <t>SAQUE - LIVRE - CC - 57387 - 5307864</t>
  </si>
  <si>
    <t>SAQUE - LIVRE - CC - 57391 - 5307874</t>
  </si>
  <si>
    <t>SAQUE - LIVRE - CC - 57392 - 5307882</t>
  </si>
  <si>
    <t>SAQUE - LIVRE - CC - 57394 - 5307911</t>
  </si>
  <si>
    <t>SAQUE - LIVRE - CC - 57396 - 5307941</t>
  </si>
  <si>
    <t>SAQUE - LIVRE - CC - 57399 - 5307875</t>
  </si>
  <si>
    <t>SAQUE - LIVRE - CC - 57400 - 5307840</t>
  </si>
  <si>
    <t>SAQUE - LIVRE - CC - 57401 - 5307810</t>
  </si>
  <si>
    <t>SAQUE - LIVRE - CC - 57405 - 5307978</t>
  </si>
  <si>
    <t>SAQUE - LIVRE - CC - 57409 - 5308020</t>
  </si>
  <si>
    <t>SAQUE - LIVRE - CC - 57416 - 5308102</t>
  </si>
  <si>
    <t>SAQUE - LIVRE - CC - 57417 - 5308107</t>
  </si>
  <si>
    <t>SAQUE - LIVRE - CC - 57418 - 5308120</t>
  </si>
  <si>
    <t>SAQUE - LIVRE - CC - 57419 - 5308215</t>
  </si>
  <si>
    <t>SAQUE - LIVRE - CC - 57420 - 5308226</t>
  </si>
  <si>
    <t>SAQUE - LIVRE - CC - 57425 - 5308303</t>
  </si>
  <si>
    <t>SAQUE - LIVRE - CC - 57426 - 5308333</t>
  </si>
  <si>
    <t>SAQUE - LIVRE - CC - 57430 - 5308456</t>
  </si>
  <si>
    <t>SAQUE - LIVRE - CC - 57431 - 5308460</t>
  </si>
  <si>
    <t>SAQUE - LIVRE - CC - 57432 - 5308471</t>
  </si>
  <si>
    <t>SAQUE - LIVRE - CC - 57440 - 5308547</t>
  </si>
  <si>
    <t>SAQUE - LIVRE - CC - 57447 - 5308615</t>
  </si>
  <si>
    <t>SAQUE - LIVRE - CC - 57454 - 5308646</t>
  </si>
  <si>
    <t>SAQUE - LIVRE - CC - 57474 - 5308705</t>
  </si>
  <si>
    <t>SAQUE - LIVRE - CC - 57510 - 5308903</t>
  </si>
  <si>
    <t>SAQUE - LIVRE - CC - 57511 - 5308905</t>
  </si>
  <si>
    <t>SAQUE - LIVRE - CC - 57513 - 5308910</t>
  </si>
  <si>
    <t>SAQUE - LIVRE - CC - 57514 - 5308911</t>
  </si>
  <si>
    <t>SAQUE - LIVRE - CC - 57515 - 5308912</t>
  </si>
  <si>
    <t>SAQUE - LIVRE - CC - 57516 - 5308913</t>
  </si>
  <si>
    <t>SAQUE - LIVRE - CC - 57517 - 5308914</t>
  </si>
  <si>
    <t>SAQUE - LIVRE - CC - 57518 - 5308915</t>
  </si>
  <si>
    <t>SAQUE - LIVRE - CC - 57519 - 5308916</t>
  </si>
  <si>
    <t>SAQUE - LIVRE - CC - 57520 - 5308918</t>
  </si>
  <si>
    <t>SAQUE - LIVRE - CC - 57521 - 5308919</t>
  </si>
  <si>
    <t>SAQUE - LIVRE - CC - 57522 - 5308920</t>
  </si>
  <si>
    <t>SAQUE - LIVRE - CC - 57524 - 5308974</t>
  </si>
  <si>
    <t>SAQUE - LIVRE - CC - 57526 - 5308976</t>
  </si>
  <si>
    <t>SAQUE - LIVRE - CC - 57527 - 5308979</t>
  </si>
  <si>
    <t>SAQUE - LIVRE - CC - 57529 - 5308981</t>
  </si>
  <si>
    <t>SAQUE - LIVRE - CC - 57530 - 5308982</t>
  </si>
  <si>
    <t>SAQUE - LIVRE - CC - 57533 - 5308985</t>
  </si>
  <si>
    <t>SAQUE - LIVRE - CC - 57535 - 5308987</t>
  </si>
  <si>
    <t>SAQUE - LIVRE - CC - 57536 - 5308990</t>
  </si>
  <si>
    <t>SAQUE - LIVRE - CC - 57537 - 5308991</t>
  </si>
  <si>
    <t>SAQUE - LIVRE - CC - 57541 - 5308995</t>
  </si>
  <si>
    <t>SAQUE - LIVRE - CC - 57548 - 5309002</t>
  </si>
  <si>
    <t>LIQUIDACAO DO CONTRATO NR. - BV217469743 -</t>
  </si>
  <si>
    <t>SAQUE - LIVRE - CC - 57353 - 5304909</t>
  </si>
  <si>
    <t>SAQUE - LIVRE - CC - 57395 - 5307938</t>
  </si>
  <si>
    <t>SAQUE - LIVRE - CC - 57397 - 5307946</t>
  </si>
  <si>
    <t>SAQUE - LIVRE - CC - 57555 - 5308515</t>
  </si>
  <si>
    <t>SAQUE - LIVRE - CC - 57556 - 5308517</t>
  </si>
  <si>
    <t>SAQUE - LIVRE - CC - 57540 - 5308994</t>
  </si>
  <si>
    <t>SAQUE - LIVRE - CC - 57351 - 5304934</t>
  </si>
  <si>
    <t>REV..SAQUE - LIVRE - CC - 56985 - 5306666</t>
  </si>
  <si>
    <t>SAQUE - LIVRE - CC - 57421 - 5308230</t>
  </si>
  <si>
    <t>SAQUE - LIVRE - CC - 57427 - 5308365</t>
  </si>
  <si>
    <t>SAQUE - LIVRE - CC - 57429 - 5308455</t>
  </si>
  <si>
    <t>SAQUE - LIVRE - CC - 57433 - 5308474</t>
  </si>
  <si>
    <t>SAQUE - LIVRE - CC - 57435 - 5308514</t>
  </si>
  <si>
    <t>SAQUE - LIVRE - CC - 57438 - 5308527</t>
  </si>
  <si>
    <t>SAQUE - LIVRE - CC - 57439 - 5308529</t>
  </si>
  <si>
    <t>SAQUE - LIVRE - CC - 57443 - 5308589</t>
  </si>
  <si>
    <t>SAQUE - LIVRE - CC - 57482 - 5308734</t>
  </si>
  <si>
    <t>SAQUE - LIVRE - CC - 57505 - 5308873</t>
  </si>
  <si>
    <t>SAQUE - LIVRE - CC - 57508 - 5308901</t>
  </si>
  <si>
    <t>SAQUE - LIVRE - CC - 57509 - 5308902</t>
  </si>
  <si>
    <t>SAQUE - LIVRE - CC - 57512 - 5308909</t>
  </si>
  <si>
    <t>SAQUE - LIVRE - CC - 57523 - 5308921</t>
  </si>
  <si>
    <t>SAQUE - LIVRE - CC - 57525 - 5308975</t>
  </si>
  <si>
    <t>SAQUE - LIVRE - CC - 57528 - 5308980</t>
  </si>
  <si>
    <t>SAQUE - LIVRE - CC - 57538 - 5308992</t>
  </si>
  <si>
    <t>SAQUE - LIVRE - CC - 57539 - 5308993</t>
  </si>
  <si>
    <t>SAQUE - LIVRE - CC - 57542 - 5308996</t>
  </si>
  <si>
    <t>SAQUE - LIVRE - CC - 57550 - 5304907</t>
  </si>
  <si>
    <t>SAQUE - LIVRE - CC - 57557 - 5308626</t>
  </si>
  <si>
    <t>SAQUE - LIVRE - CC - 57494 - 5308862</t>
  </si>
  <si>
    <t>SAQUE - LIVRE - CC - 57622 - 5308533</t>
  </si>
  <si>
    <t>SAQUE - LIVRE - CC - 57624 - 5308978</t>
  </si>
  <si>
    <t>LIQUIDACAO DO CONTRATO NR. - BV217508668 -</t>
  </si>
  <si>
    <t>LIQUIDACAO DO CONTRATO NR. - BV217508656 -</t>
  </si>
  <si>
    <t>SAQUE - LIVRE - CC - 57720 - 5310135</t>
  </si>
  <si>
    <t>SAQUE - LIVRE - CC - 57749 - 5310460</t>
  </si>
  <si>
    <t>SAQUE - LIVRE - CC - 57754 - 5310573</t>
  </si>
  <si>
    <t>SAQUE - LIVRE - CC - 57755 - 5310544</t>
  </si>
  <si>
    <t>SAQUE - LIVRE - CC - 57758 - 5310597</t>
  </si>
  <si>
    <t>SAQUE - LIVRE - CC - 57829 - 5310689</t>
  </si>
  <si>
    <t>SAQUE - LIVRE - CC - 57830 - 5310690</t>
  </si>
  <si>
    <t>SAQUE - LIVRE - CC - 57838 - 5310719</t>
  </si>
  <si>
    <t>SAQUE - LIVRE - CC - 57840 - 5310736</t>
  </si>
  <si>
    <t>SAQUE - LIVRE - CC - 57841 - 5310737</t>
  </si>
  <si>
    <t>SAQUE - LIVRE - CC - 57842 - 5310738</t>
  </si>
  <si>
    <t>SAQUE - LIVRE - CC - 57843 - 5310740</t>
  </si>
  <si>
    <t>LIQUIDACAO DO CONTRATO NR. - BV217592276 -</t>
  </si>
  <si>
    <t>DEPOSITO - LIVRE - CC - 57867 - OR DEV 5280824</t>
  </si>
  <si>
    <t>BAIXA CREDITO DE CHEQUE - 1987 -</t>
  </si>
  <si>
    <t>LIQUIDACAO DO CONTRATO NR. - BV217509131 -</t>
  </si>
  <si>
    <t>LIQUIDACAO DO CONTRATO NR. - BV217509440 -</t>
  </si>
  <si>
    <t>LIQUIDACAO DO CONTRATO NR. - BV217596392 -</t>
  </si>
  <si>
    <t>LIQUIDACAO DO CONTRATO NR. - BV217575404 -</t>
  </si>
  <si>
    <t>LIQUIDACAO DO CONTRATO NR. - BV217587933 -</t>
  </si>
  <si>
    <t>LIQUIDACAO DO CONTRATO NR. - BV217508690 -</t>
  </si>
  <si>
    <t>LIQUIDACAO DO CONTRATO NR. - BV217508689 -</t>
  </si>
  <si>
    <t>SAQUE - LIVRE - CC - 57665 - 5304910</t>
  </si>
  <si>
    <t>LIQUIDACAO DO CONTRATO NR. - BV217508691 -</t>
  </si>
  <si>
    <t>LIQUIDACAO DO CONTRATO NR. - BV217574667 -</t>
  </si>
  <si>
    <t>LIQUIDACAO DO CONTRATO NR. - BV217587525 -</t>
  </si>
  <si>
    <t>LIQUIDACAO DO CONTRATO NR. - BV217508973 -</t>
  </si>
  <si>
    <t>SAQUE - LIVRE - CC - 57836 - 5307650</t>
  </si>
  <si>
    <t>SAQUE - LIVRE - CC - 57837 - 5307889</t>
  </si>
  <si>
    <t>LIQUIDACAO DO CONTRATO NR. - BV217574668 -</t>
  </si>
  <si>
    <t>LIQUIDACAO DO CONTRATO NR. - BV217587524 -</t>
  </si>
  <si>
    <t>SAQUE - LIVRE - CC - 57848 - 5304908</t>
  </si>
  <si>
    <t>LIQUIDACAO DO CONTRATO NR. - BV217575401 -</t>
  </si>
  <si>
    <t>BAIXA CREDITO DE CHEQUE - 1988 -</t>
  </si>
  <si>
    <t>BAIXA CREDITO DE CHEQUE - 1989 -</t>
  </si>
  <si>
    <t>BAIXA CREDITO DE CHEQUE - 1990 -</t>
  </si>
  <si>
    <t>BAIXA CREDITO DE CHEQUE - 1991 -</t>
  </si>
  <si>
    <t>BAIXA CREDITO DE CHEQUE - 1992 -</t>
  </si>
  <si>
    <t>DEPOSITO - LIVRE - CC - 57908 - OR DEV 5307876</t>
  </si>
  <si>
    <t>BAIXA CREDITO DE CHEQUE - 1993 -</t>
  </si>
  <si>
    <t>BAIXA CREDITO DE CHEQUE - 1995 -</t>
  </si>
  <si>
    <t>BAIXA CREDITO DE CHEQUE - 1996 -</t>
  </si>
  <si>
    <t>BAIXA CREDITO DE CHEQUE - 1997 -</t>
  </si>
  <si>
    <t>BAIXA CREDITO DE CHEQUE - 1986 -</t>
  </si>
  <si>
    <t>BAIXA CREDITO DE CHEQUE - 1994 -</t>
  </si>
  <si>
    <t>TRANSFERENCIA DE ORDENS PARA CCME - LIVR - OPR13745 -</t>
  </si>
  <si>
    <t>DEPOSITO - LIVRE - CC - 57917 - OR DEV 5303928</t>
  </si>
  <si>
    <t>SAQUE - LIVRE - CC - 57939 - 5307686</t>
  </si>
  <si>
    <t>SAQUE - LIVRE - CC - 57963 - 5310587</t>
  </si>
  <si>
    <t>SAQUE - LIVRE - CC - 57968 - 5310654</t>
  </si>
  <si>
    <t>SAQUE - LIVRE - CC - 57972 - 5310691</t>
  </si>
  <si>
    <t>SAQUE - LIVRE - CC - 58135 - 5311561</t>
  </si>
  <si>
    <t>SAQUE - LIVRE - CC - 57949 - 5309029</t>
  </si>
  <si>
    <t>SAQUE - LIVRE - CC - 57989 - 5310758</t>
  </si>
  <si>
    <t>SAQUE - LIVRE - CC - 57997 - 5310972</t>
  </si>
  <si>
    <t>SAQUE - LIVRE - CC - 58019 - 5311203</t>
  </si>
  <si>
    <t>SAQUE - LIVRE - CC - 58058 - 5311395</t>
  </si>
  <si>
    <t>SAQUE - LIVRE - CC - 58142 - 5311630</t>
  </si>
  <si>
    <t>SAQUE - LIVRE - CC - 58148 - 5311639</t>
  </si>
  <si>
    <t>SAQUE - LIVRE - CC - 58150 - 5311641</t>
  </si>
  <si>
    <t>DEPOSITO - LIVRE - CC - 57936 - ORD DEV 5253714</t>
  </si>
  <si>
    <t>SAQUE - LIVRE - CC - 57950 - 5310031</t>
  </si>
  <si>
    <t>SAQUE - LIVRE - CC - 57951 - 5310077</t>
  </si>
  <si>
    <t>SAQUE - LIVRE - CC - 57953 - 5310190</t>
  </si>
  <si>
    <t>SAQUE - LIVRE - CC - 57954 - 5310289</t>
  </si>
  <si>
    <t>SAQUE - LIVRE - CC - 57956 - 5310458</t>
  </si>
  <si>
    <t>SAQUE - LIVRE - CC - 57958 - 5310473</t>
  </si>
  <si>
    <t>SAQUE - LIVRE - CC - 57959 - 5310465</t>
  </si>
  <si>
    <t>SAQUE - LIVRE - CC - 57960 - 5310467</t>
  </si>
  <si>
    <t>SAQUE - LIVRE - CC - 57961 - 5310478</t>
  </si>
  <si>
    <t>SAQUE - LIVRE - CC - 57964 - 5310632</t>
  </si>
  <si>
    <t>SAQUE - LIVRE - CC - 57965 - 5310633</t>
  </si>
  <si>
    <t>SAQUE - LIVRE - CC - 57966 - 5310653</t>
  </si>
  <si>
    <t>SAQUE - LIVRE - CC - 57969 - 5310673</t>
  </si>
  <si>
    <t>SAQUE - LIVRE - CC - 57970 - 5310678</t>
  </si>
  <si>
    <t>SAQUE - LIVRE - CC - 57973 - 5310692</t>
  </si>
  <si>
    <t>SAQUE - LIVRE - CC - 57982 - 5310720</t>
  </si>
  <si>
    <t>SAQUE - LIVRE - CC - 57983 - 5310730</t>
  </si>
  <si>
    <t>SAQUE - LIVRE - CC - 57984 - 5310739</t>
  </si>
  <si>
    <t>SAQUE - LIVRE - CC - 57986 - 5310745</t>
  </si>
  <si>
    <t>SAQUE - LIVRE - CC - 57991 - 5310772</t>
  </si>
  <si>
    <t>SAQUE - LIVRE - CC - 57992 - 5310783</t>
  </si>
  <si>
    <t>SAQUE - LIVRE - CC - 57995 - 5310959</t>
  </si>
  <si>
    <t>SAQUE - LIVRE - CC - 57940 - 5307662</t>
  </si>
  <si>
    <t>SAQUE - LIVRE - CC - 58059 - 5311415</t>
  </si>
  <si>
    <t>SAQUE - LIVRE - CC - 58141 - 5311570</t>
  </si>
  <si>
    <t>SAQUE - LIVRE - CC - 58145 - 5311635</t>
  </si>
  <si>
    <t>SAQUE - LIVRE - CC - 58152 - 5311643</t>
  </si>
  <si>
    <t>LIQUIDACAO DO CONTRATO NR. - BV217509017 -</t>
  </si>
  <si>
    <t>SAQUE - LIVRE - CC - 58042 - 5311146</t>
  </si>
  <si>
    <t>SAQUE - LIVRE - CC - 57941 - 5307689</t>
  </si>
  <si>
    <t>TRANSFERENCIA DE ORDENS PARA CCME - LIVR - OPR13632 -</t>
  </si>
  <si>
    <t>TRANSFERENCIA DE ORDENS PARA CCME - LIVR - OPR13633 -</t>
  </si>
  <si>
    <t>TRANSFERENCIA DE ORDENS PARA CCME - LIVR - OPR13634 -</t>
  </si>
  <si>
    <t>DEPOSITO - LIVRE - CC - 57937 - ORD DEV 5295239</t>
  </si>
  <si>
    <t>SAQUE - LIVRE - CC - 57993 - 5310841</t>
  </si>
  <si>
    <t>SAQUE - LIVRE - CC - 57994 - 5310933</t>
  </si>
  <si>
    <t>SAQUE - LIVRE - CC - 57996 - 5310970</t>
  </si>
  <si>
    <t>SAQUE - LIVRE - CC - 57998 - 5310744</t>
  </si>
  <si>
    <t>SAQUE - LIVRE - CC - 57999 - 5310819</t>
  </si>
  <si>
    <t>SAQUE - LIVRE - CC - 58000 - 5311016</t>
  </si>
  <si>
    <t>SAQUE - LIVRE - CC - 58001 - 5311034</t>
  </si>
  <si>
    <t>SAQUE - LIVRE - CC - 58003 - 5311060</t>
  </si>
  <si>
    <t>SAQUE - LIVRE - CC - 58015 - 5311142</t>
  </si>
  <si>
    <t>SAQUE - LIVRE - CC - 58016 - 5311185</t>
  </si>
  <si>
    <t>SAQUE - LIVRE - CC - 58018 - 5311201</t>
  </si>
  <si>
    <t>SAQUE - LIVRE - CC - 58022 - 5311276</t>
  </si>
  <si>
    <t>SAQUE - LIVRE - CC - 58032 - 5311303</t>
  </si>
  <si>
    <t>SAQUE - LIVRE - CC - 58033 - 5311307</t>
  </si>
  <si>
    <t>SAQUE - LIVRE - CC - 58038 - 5311321</t>
  </si>
  <si>
    <t>SAQUE - LIVRE - CC - 58039 - 5307653</t>
  </si>
  <si>
    <t>SAQUE - LIVRE - CC - 58089 - 5311452</t>
  </si>
  <si>
    <t>SAQUE - LIVRE - CC - 58122 - 5311558</t>
  </si>
  <si>
    <t>SAQUE - LIVRE - CC - 58136 - 5311562</t>
  </si>
  <si>
    <t>SAQUE - LIVRE - CC - 58143 - 5311631</t>
  </si>
  <si>
    <t>SAQUE - LIVRE - CC - 58144 - 5311632</t>
  </si>
  <si>
    <t>SAQUE - LIVRE - CC - 58146 - 5311636</t>
  </si>
  <si>
    <t>SAQUE - LIVRE - CC - 58147 - 5311637</t>
  </si>
  <si>
    <t>SAQUE - LIVRE - CC - 58149 - 5311640</t>
  </si>
  <si>
    <t>SAQUE - LIVRE - CC - 58151 - 5311642</t>
  </si>
  <si>
    <t>SAQUE - LIVRE - CC - 57971 - 5310687</t>
  </si>
  <si>
    <t>LIQUIDACAO DO CONTRATO NR. - BV217509447 -</t>
  </si>
  <si>
    <t>SAQUE - LIVRE - CC - 57962 - 5310539</t>
  </si>
  <si>
    <t>LIQUIDACAO DO CONTRATO NR. - BV217658591 -</t>
  </si>
  <si>
    <t>LIQUIDACAO DO CONTRATO NR. - BV217658640 -</t>
  </si>
  <si>
    <t>DEPOSITO - LIVRE - CC - 57933 - ORD DEV 5017701</t>
  </si>
  <si>
    <t>SAQUE - LIVRE - CC - 58162 - 5311838</t>
  </si>
  <si>
    <t>SAQUE - LIVRE - CC - 58202 - 5311147</t>
  </si>
  <si>
    <t>SAQUE - LIVRE - CC - 58217 - 5311565</t>
  </si>
  <si>
    <t>SAQUE - LIVRE - CC - 58271 - 5312359</t>
  </si>
  <si>
    <t>SAQUE - LIVRE - CC - 58288 - 5312613</t>
  </si>
  <si>
    <t>LIQUIDACAO DO CONTRATO NR. - BV217660461 -</t>
  </si>
  <si>
    <t>LIQUIDACAO DO CONTRATO NR. - BV217660463 -</t>
  </si>
  <si>
    <t>LIQUIDACAO DO CONTRATO NR. - BV217660459 -</t>
  </si>
  <si>
    <t>SAQUE - LIVRE - CC - 58340 - 5312886</t>
  </si>
  <si>
    <t>SAQUE - LIVRE - CC - 58341 - 5312888</t>
  </si>
  <si>
    <t>SAQUE - LIVRE - CC - 58342 - 5312868</t>
  </si>
  <si>
    <t>SAQUE - LIVRE - CC - 58343 - 5312691</t>
  </si>
  <si>
    <t>SAQUE - LIVRE - CC - 58344 - 5312929</t>
  </si>
  <si>
    <t>SAQUE - LIVRE - CC - 58346 - 5313003</t>
  </si>
  <si>
    <t>SAQUE - LIVRE - CC - 58349 - 5313114</t>
  </si>
  <si>
    <t>SAQUE - LIVRE - CC - 58363 - 5313065</t>
  </si>
  <si>
    <t>TRANSFERENCIA DE ORDENS PARA CCME - LIVR - OPR13811 -</t>
  </si>
  <si>
    <t>LIQUIDACAO DO CONTRATO NR. - BV217691836 -</t>
  </si>
  <si>
    <t>SAQUE - LIVRE - CC - 58448 - 5313299</t>
  </si>
  <si>
    <t>SAQUE - LIVRE - CC - 58478 - 5313324</t>
  </si>
  <si>
    <t>SAQUE - LIVRE - CC - 58479 - 5313325</t>
  </si>
  <si>
    <t>SAQUE - LIVRE - CC - 58498 - 5313352</t>
  </si>
  <si>
    <t>SAQUE - LIVRE - CC - 58562 - 5313505</t>
  </si>
  <si>
    <t>SAQUE - LIVRE - CC - 58601 - 5313541</t>
  </si>
  <si>
    <t>LIQUIDACAO DO CONTRATO NR. - BV217713604 -</t>
  </si>
  <si>
    <t>LIQUIDACAO DO CONTRATO NR. - BV217713605 -</t>
  </si>
  <si>
    <t>LIQUIDACAO DO CONTRATO NR. - BV217658641 -</t>
  </si>
  <si>
    <t>TRANSFERENCIA DE ORDENS PARA CCME - LIVR - OPR13524 -</t>
  </si>
  <si>
    <t>CHEQUE DEVOLVIDO REF. 1902 - CK21 1001-0808 -</t>
  </si>
  <si>
    <t>CHEQUE DEVOLVIDO REF. 1903 - CK21 1001-0809 -</t>
  </si>
  <si>
    <t>CHEQUE DEVOLVIDO REF.1896 - CK21 1001-0802 -</t>
  </si>
  <si>
    <t>SAQUE - LIVRE - CC - 58293 - 5311566</t>
  </si>
  <si>
    <t>LIQUIDACAO DO CONTRATO NR. - BV217659755 -</t>
  </si>
  <si>
    <t>LIQUIDACAO DO CONTRATO NR. - BV217658165 -</t>
  </si>
  <si>
    <t>SAQUE - LIVRE - CC - 58219 - 5307668</t>
  </si>
  <si>
    <t>LIQUIDACAO DO CONTRATO NR. - BV217660460 -</t>
  </si>
  <si>
    <t>LIQUIDACAO DO CONTRATO NR. - BV217660462 -</t>
  </si>
  <si>
    <t>BAIXA CREDITO DE CHEQUE - 1913 -</t>
  </si>
  <si>
    <t>SAQUE - LIVRE - CC - 58418 - 5310688</t>
  </si>
  <si>
    <t>SAQUE - LIVRE - CC - 58419 - 5311104</t>
  </si>
  <si>
    <t>SAQUE - LIVRE - CC - 58420 - 5311118</t>
  </si>
  <si>
    <t>LIQUIDACAO DO CONTRATO NR. - BV217700518 -</t>
  </si>
  <si>
    <t>SAQUE - LIVRE - CC - 58547 - 5307659</t>
  </si>
  <si>
    <t>SAQUE - LIVRE - CC - 58548 - 5311129</t>
  </si>
  <si>
    <t>SAQUE - LIVRE - CC - 58549 - 5311214</t>
  </si>
  <si>
    <t>SAQUE - LIVRE - CC - 58602 - 5310822</t>
  </si>
  <si>
    <t>SAQUE - LIVRE - CC - 58603 - 5310830</t>
  </si>
  <si>
    <t>SAQUE - LIVRE - CC - 58604 - 5310840</t>
  </si>
  <si>
    <t>SAQUE - LIVRE - CC - 58605 - 5310960</t>
  </si>
  <si>
    <t>SAQUE - LIVRE - CC - 58606 - 5310963</t>
  </si>
  <si>
    <t>SAQUE - LIVRE - CC - 58607 - 5311008</t>
  </si>
  <si>
    <t>SAQUE - LIVRE - CC - 58608 - 5311048</t>
  </si>
  <si>
    <t>SAQUE - LIVRE - CC - 58609 - 5311057</t>
  </si>
  <si>
    <t>SAQUE - LIVRE - CC - 58610 - 5311075</t>
  </si>
  <si>
    <t>SAQUE - LIVRE - CC - 58611 - 5311093</t>
  </si>
  <si>
    <t>SAQUE - LIVRE - CC - 58612 - 5311108</t>
  </si>
  <si>
    <t>SAQUE - LIVRE - CC - 58613 - 5311153</t>
  </si>
  <si>
    <t>SAQUE - LIVRE - CC - 58614 - 5311180</t>
  </si>
  <si>
    <t>SAQUE - LIVRE - CC - 58615 - 5311230</t>
  </si>
  <si>
    <t>SAQUE - LIVRE - CC - 58616 - 5311271</t>
  </si>
  <si>
    <t>SAQUE - LIVRE - CC - 58617 - 5311310</t>
  </si>
  <si>
    <t>SAQUE - LIVRE - CC - 58618 - 5311325</t>
  </si>
  <si>
    <t>SAQUE - LIVRE - CC - 58619 - 5311403</t>
  </si>
  <si>
    <t>SAQUE - LIVRE - CC - 58620 - 5311440</t>
  </si>
  <si>
    <t>SAQUE - LIVRE - CC - 58621 - 5311484</t>
  </si>
  <si>
    <t>SAQUE - LIVRE - CC - 58622 - 5311545</t>
  </si>
  <si>
    <t>SAQUE - LIVRE - CC - 58623 - 5311546</t>
  </si>
  <si>
    <t>SAQUE - LIVRE - CC - 58624 - 5311547</t>
  </si>
  <si>
    <t>SAQUE - LIVRE - CC - 58625 - 5311556</t>
  </si>
  <si>
    <t>SAQUE - LIVRE - CC - 58626 - 5311560</t>
  </si>
  <si>
    <t>SAQUE - LIVRE - CC - 58627 - 5311563</t>
  </si>
  <si>
    <t>SAQUE - LIVRE - CC - 58628 - 5311564</t>
  </si>
  <si>
    <t>SAQUE - LIVRE - CC - 58629 - 5311569</t>
  </si>
  <si>
    <t>SAQUE - LIVRE - CC - 58630 - 5311628</t>
  </si>
  <si>
    <t>SAQUE - LIVRE - CC - 58631 - 5311629</t>
  </si>
  <si>
    <t>SAQUE - LIVRE - CC - 58632 - 5311633</t>
  </si>
  <si>
    <t>SAQUE - LIVRE - CC - 58633 - 5311634</t>
  </si>
  <si>
    <t>SAQUE - LIVRE - CC - 58634 - 5311638</t>
  </si>
  <si>
    <t>SAQUE - LIVRE - CC - 58635 - 5311436</t>
  </si>
  <si>
    <t>LIQUIDACAO DO CONTRATO NR. - BV217708393 -</t>
  </si>
  <si>
    <t>LIQUIDACAO DO CONTRATO NR. - BV217713606 -</t>
  </si>
  <si>
    <t>BAIXA CREDITO DE CHEQUE - 1799 -</t>
  </si>
  <si>
    <t>LIQUIDACAO DO CONTRATO NR. - BV217700520 -</t>
  </si>
  <si>
    <t>LIQUIDACAO DO CONTRATO NR. - BV217708394 -</t>
  </si>
  <si>
    <t>SAQUE - LIVRE - CC - 58701 - 5310127</t>
  </si>
  <si>
    <t>SAQUE - LIVRE - CC - 58707 - 5312000</t>
  </si>
  <si>
    <t>SAQUE - LIVRE - CC - 58711 - 5312364</t>
  </si>
  <si>
    <t>SAQUE - LIVRE - CC - 58757 - 5313294</t>
  </si>
  <si>
    <t>SAQUE - LIVRE - CC - 58758 - 5313295</t>
  </si>
  <si>
    <t>SAQUE - LIVRE - CC - 58769 - 5313566</t>
  </si>
  <si>
    <t>SAQUE - LIVRE - CC - 58833 - 5314166</t>
  </si>
  <si>
    <t>SAQUE - LIVRE - CC - 58900 - 5314467</t>
  </si>
  <si>
    <t>REV..SAQUE - LIVRE - CC - 58758 - 5313295</t>
  </si>
  <si>
    <t>REV..SAQUE - LIVRE - CC - 58757 - 5313294</t>
  </si>
  <si>
    <t>LIQUIDACAO DO CONTRATO NR. - BV217676578 -</t>
  </si>
  <si>
    <t>BAIXA CREDITO DE CHEQUE - 1910 -</t>
  </si>
  <si>
    <t>BAIXA CREDITO DE CHEQUE - 1911 -</t>
  </si>
  <si>
    <t>LIQUIDACAO DO CONTRATO NR. - BV217693336 -</t>
  </si>
  <si>
    <t>LIQUIDACAO DO CONTRATO NR. - BV217700519 -</t>
  </si>
  <si>
    <t>SAQUE - LIVRE - CC - 58721 - 5312590</t>
  </si>
  <si>
    <t>SAQUE - LIVRE - CC - 58731 - 5312867</t>
  </si>
  <si>
    <t>SAQUE - LIVRE - CC - 58733 - 5312894</t>
  </si>
  <si>
    <t>SAQUE - LIVRE - CC - 58736 - 5312942</t>
  </si>
  <si>
    <t>SAQUE - LIVRE - CC - 58741 - 5312990</t>
  </si>
  <si>
    <t>SAQUE - LIVRE - CC - 58747 - 5313150</t>
  </si>
  <si>
    <t>SAQUE - LIVRE - CC - 58782 - 5313715</t>
  </si>
  <si>
    <t>SAQUE - LIVRE - CC - 58795 - 5313964</t>
  </si>
  <si>
    <t>SAQUE - LIVRE - CC - 58797 - 5314025</t>
  </si>
  <si>
    <t>SAQUE - LIVRE - CC - 58841 - 5314217</t>
  </si>
  <si>
    <t>SAQUE - LIVRE - CC - 58843 - 5314224</t>
  </si>
  <si>
    <t>SAQUE - LIVRE - CC - 58994 - 5314593</t>
  </si>
  <si>
    <t>SAQUE - LIVRE - CC - 58996 - 5310104</t>
  </si>
  <si>
    <t>LIQUIDACAO DO CONTRATO NR. - BV217821225 -</t>
  </si>
  <si>
    <t>LIQUIDACAO DO CONTRATO NR. - BV217825117 -</t>
  </si>
  <si>
    <t>LIQUIDACAO DO CONTRATO NR. - BV217825308 -</t>
  </si>
  <si>
    <t>LIQUIDACAO DO CONTRATO NR. - BV217829412 -</t>
  </si>
  <si>
    <t>SAQUE - LIVRE - CC - 58752 - 5313224</t>
  </si>
  <si>
    <t>SAQUE - LIVRE - CC - 58751 - 5313156</t>
  </si>
  <si>
    <t>SAQUE - LIVRE - CC - 58852 - 5314250</t>
  </si>
  <si>
    <t>SAQUE - LIVRE - CC - 58700 - 5310144</t>
  </si>
  <si>
    <t>SAQUE - LIVRE - CC - 58706 - 5311678</t>
  </si>
  <si>
    <t>SAQUE - LIVRE - CC - 58708 - 5312350</t>
  </si>
  <si>
    <t>SAQUE - LIVRE - CC - 58709 - 5312358</t>
  </si>
  <si>
    <t>SAQUE - LIVRE - CC - 58719 - 5312531</t>
  </si>
  <si>
    <t>SAQUE - LIVRE - CC - 58722 - 5312734</t>
  </si>
  <si>
    <t>SAQUE - LIVRE - CC - 58724 - 5312759</t>
  </si>
  <si>
    <t>SAQUE - LIVRE - CC - 58728 - 5312834</t>
  </si>
  <si>
    <t>SAQUE - LIVRE - CC - 58729 - 5312860</t>
  </si>
  <si>
    <t>SAQUE - LIVRE - CC - 58732 - 5312871</t>
  </si>
  <si>
    <t>SAQUE - LIVRE - CC - 58734 - 5312926</t>
  </si>
  <si>
    <t>SAQUE - LIVRE - CC - 58739 - 5312956</t>
  </si>
  <si>
    <t>SAQUE - LIVRE - CC - 58740 - 5312962</t>
  </si>
  <si>
    <t>SAQUE - LIVRE - CC - 58743 - 5313086</t>
  </si>
  <si>
    <t>SAQUE - LIVRE - CC - 58744 - 5313116</t>
  </si>
  <si>
    <t>SAQUE - LIVRE - CC - 58749 - 5313152</t>
  </si>
  <si>
    <t>SAQUE - LIVRE - CC - 58750 - 5313154</t>
  </si>
  <si>
    <t>SAQUE - LIVRE - CC - 58753 - 5313229</t>
  </si>
  <si>
    <t>SAQUE - LIVRE - CC - 58755 - 5313246</t>
  </si>
  <si>
    <t>SAQUE - LIVRE - CC - 58756 - 5313267</t>
  </si>
  <si>
    <t>SAQUE - LIVRE - CC - 58759 - 5313314</t>
  </si>
  <si>
    <t>SAQUE - LIVRE - CC - 58763 - 5313326</t>
  </si>
  <si>
    <t>SAQUE - LIVRE - CC - 58765 - 5313347</t>
  </si>
  <si>
    <t>SAQUE - LIVRE - CC - 58766 - 5313436</t>
  </si>
  <si>
    <t>SAQUE - LIVRE - CC - 58767 - 5313490</t>
  </si>
  <si>
    <t>SAQUE - LIVRE - CC - 58768 - 5313538</t>
  </si>
  <si>
    <t>SAQUE - LIVRE - CC - 58770 - 5313573</t>
  </si>
  <si>
    <t>SAQUE - LIVRE - CC - 58772 - 5313600</t>
  </si>
  <si>
    <t>SAQUE - LIVRE - CC - 58779 - 5313708</t>
  </si>
  <si>
    <t>SAQUE - LIVRE - CC - 58781 - 5313712</t>
  </si>
  <si>
    <t>SAQUE - LIVRE - CC - 58786 - 5313749</t>
  </si>
  <si>
    <t>SAQUE - LIVRE - CC - 58792 - 5313868</t>
  </si>
  <si>
    <t>SAQUE - LIVRE - CC - 58793 - 5313945</t>
  </si>
  <si>
    <t>SAQUE - LIVRE - CC - 58804 - 5314088</t>
  </si>
  <si>
    <t>SAQUE - LIVRE - CC - 58805 - 5314089</t>
  </si>
  <si>
    <t>SAQUE - LIVRE - CC - 58829 - 5314162</t>
  </si>
  <si>
    <t>SAQUE - LIVRE - CC - 58836 - 5314208</t>
  </si>
  <si>
    <t>SAQUE - LIVRE - CC - 58837 - 5314212</t>
  </si>
  <si>
    <t>SAQUE - LIVRE - CC - 58849 - 5314233</t>
  </si>
  <si>
    <t>SAQUE - LIVRE - CC - 58854 - 5314264</t>
  </si>
  <si>
    <t>SAQUE - LIVRE - CC - 58892 - 5314455</t>
  </si>
  <si>
    <t>SAQUE - LIVRE - CC - 58895 - 5314463</t>
  </si>
  <si>
    <t>SAQUE - LIVRE - CC - 58902 - 5314468</t>
  </si>
  <si>
    <t>SAQUE - LIVRE - CC - 58919 - 5314479</t>
  </si>
  <si>
    <t>SAQUE - LIVRE - CC - 58932 - 5314484</t>
  </si>
  <si>
    <t>SAQUE - LIVRE - CC - 58947 - 5314485</t>
  </si>
  <si>
    <t>SAQUE - LIVRE - CC - 58956 - 5314566</t>
  </si>
  <si>
    <t>SAQUE - LIVRE - CC - 58957 - 5314564</t>
  </si>
  <si>
    <t>SAQUE - LIVRE - CC - 58959 - 5314568</t>
  </si>
  <si>
    <t>SAQUE - LIVRE - CC - 58960 - 5314569</t>
  </si>
  <si>
    <t>SAQUE - LIVRE - CC - 58962 - 5314571</t>
  </si>
  <si>
    <t>SAQUE - LIVRE - CC - 58964 - 5314573</t>
  </si>
  <si>
    <t>SAQUE - LIVRE - CC - 58965 - 5314574</t>
  </si>
  <si>
    <t>SAQUE - LIVRE - CC - 58966 - 5314575</t>
  </si>
  <si>
    <t>SAQUE - LIVRE - CC - 58967 - 5314576</t>
  </si>
  <si>
    <t>SAQUE - LIVRE - CC - 59062 - 5313982</t>
  </si>
  <si>
    <t>SAQUE - LIVRE - CC - 59070 - 5313647</t>
  </si>
  <si>
    <t>LIQUIDACAO DO CONTRATO NR. - BV217829413 -</t>
  </si>
  <si>
    <t>SAQUE - LIVRE - CC - 59283 - 5310087</t>
  </si>
  <si>
    <t>LIQUIDACAO DO CONTRATO NR. - BV217700517 -</t>
  </si>
  <si>
    <t>LIQUIDACAO DO CONTRATO NR. - BV217708395 -</t>
  </si>
  <si>
    <t>SAQUE - LIVRE - CC - 58702 - 5310092</t>
  </si>
  <si>
    <t>SAQUE - LIVRE - CC - 58717 - 5312464</t>
  </si>
  <si>
    <t>SAQUE - LIVRE - CC - 58760 - 5313319</t>
  </si>
  <si>
    <t>SAQUE - LIVRE - CC - 58802 - 5314055</t>
  </si>
  <si>
    <t>SAQUE - LIVRE - CC - 58806 - 5314095</t>
  </si>
  <si>
    <t>SAQUE - LIVRE - CC - 59035 - 5314611</t>
  </si>
  <si>
    <t>SAQUE - LIVRE - CC - 58998 - 5313322</t>
  </si>
  <si>
    <t>SAQUE - LIVRE - CC - 58703 - 5310131</t>
  </si>
  <si>
    <t>CHEQUE DEVOLVIDO REF.1902 - CK21 1001-0808 -</t>
  </si>
  <si>
    <t>CHEQUE DEVOLVIDO REF.1849 - CK21 1001-0776 -</t>
  </si>
  <si>
    <t>REV..DEPOSITO - LIVRE - CC - 57867 - OR DEV 5280824</t>
  </si>
  <si>
    <t>SAQUE - LIVRE - CC - 58699 - 5310141</t>
  </si>
  <si>
    <t>SAQUE - LIVRE - CC - 58771 - 5313593</t>
  </si>
  <si>
    <t>SAQUE - LIVRE - CC - 58773 - 5313630</t>
  </si>
  <si>
    <t>SAQUE - LIVRE - CC - 58774 - 5313651</t>
  </si>
  <si>
    <t>SAQUE - LIVRE - CC - 58776 - 5313695</t>
  </si>
  <si>
    <t>SAQUE - LIVRE - CC - 58777 - 5313700</t>
  </si>
  <si>
    <t>SAQUE - LIVRE - CC - 58778 - 5313704</t>
  </si>
  <si>
    <t>SAQUE - LIVRE - CC - 58780 - 5313710</t>
  </si>
  <si>
    <t>SAQUE - LIVRE - CC - 58783 - 5313733</t>
  </si>
  <si>
    <t>SAQUE - LIVRE - CC - 58784 - 5313740</t>
  </si>
  <si>
    <t>SAQUE - LIVRE - CC - 58785 - 5313531</t>
  </si>
  <si>
    <t>SAQUE - LIVRE - CC - 58787 - 5313766</t>
  </si>
  <si>
    <t>SAQUE - LIVRE - CC - 58788 - 5313772</t>
  </si>
  <si>
    <t>SAQUE - LIVRE - CC - 58789 - 5313777</t>
  </si>
  <si>
    <t>SAQUE - LIVRE - CC - 58790 - 5313790</t>
  </si>
  <si>
    <t>SAQUE - LIVRE - CC - 58791 - 5313856</t>
  </si>
  <si>
    <t>SAQUE - LIVRE - CC - 58796 - 5314007</t>
  </si>
  <si>
    <t>SAQUE - LIVRE - CC - 58803 - 5314058</t>
  </si>
  <si>
    <t>SAQUE - LIVRE - CC - 58811 - 5314147</t>
  </si>
  <si>
    <t>SAQUE - LIVRE - CC - 58814 - 5314148</t>
  </si>
  <si>
    <t>SAQUE - LIVRE - CC - 58842 - 5314220</t>
  </si>
  <si>
    <t>SAQUE - LIVRE - CC - 58850 - 5314239</t>
  </si>
  <si>
    <t>SAQUE - LIVRE - CC - 58853 - 5314255</t>
  </si>
  <si>
    <t>SAQUE - LIVRE - CC - 58859 - 5314276</t>
  </si>
  <si>
    <t>SAQUE - LIVRE - CC - 58860 - 5314302</t>
  </si>
  <si>
    <t>SAQUE - LIVRE - CC - 58861 - 5314310</t>
  </si>
  <si>
    <t>SAQUE - LIVRE - CC - 58862 - 5314317</t>
  </si>
  <si>
    <t>SAQUE - LIVRE - CC - 58873 - 5314399</t>
  </si>
  <si>
    <t>SAQUE - LIVRE - CC - 58898 - 5314466</t>
  </si>
  <si>
    <t>SAQUE - LIVRE - CC - 58950 - 5314493</t>
  </si>
  <si>
    <t>SAQUE - LIVRE - CC - 58955 - 5314565</t>
  </si>
  <si>
    <t>SAQUE - LIVRE - CC - 58958 - 5314567</t>
  </si>
  <si>
    <t>SAQUE - LIVRE - CC - 58961 - 5314570</t>
  </si>
  <si>
    <t>SAQUE - LIVRE - CC - 58963 - 5314572</t>
  </si>
  <si>
    <t>SAQUE - LIVRE - CC - 58968 - 5314577</t>
  </si>
  <si>
    <t>SAQUE - LIVRE - CC - 58969 - 5314578</t>
  </si>
  <si>
    <t>SAQUE - LIVRE - CC - 58997 - 5310079</t>
  </si>
  <si>
    <t>SAQUE - LIVRE - CC - 58999 - 5313536</t>
  </si>
  <si>
    <t>SAQUE - LIVRE - CC - 59001 - 5314429</t>
  </si>
  <si>
    <t>SAQUE - LIVRE - CC - 59077 - 5314475</t>
  </si>
  <si>
    <t>SAQUE - LIVRE - CC - 59098 - 5315032</t>
  </si>
  <si>
    <t>SAQUE - LIVRE - CC - 59175 - 5315385</t>
  </si>
  <si>
    <t>SAQUE - LIVRE - CC - 59186 - 5315535</t>
  </si>
  <si>
    <t>LIQUIDACAO DO CONTRATO NR. - BV217825116 -</t>
  </si>
  <si>
    <t>LIQUIDACAO DO CONTRATO NR. - BV217825115 -</t>
  </si>
  <si>
    <t>LIQUIDACAO DO CONTRATO NR. - BV217825306 -</t>
  </si>
  <si>
    <t>TRANSFERENCIA DE ORDENS PARA CCME - LIVR - OPR13985 -</t>
  </si>
  <si>
    <t>SAQUE - LIVRE - CC - 59245 - 5315934</t>
  </si>
  <si>
    <t>SAQUE - LIVRE - CC - 59252 - 5315964</t>
  </si>
  <si>
    <t>SAQUE - LIVRE - CC - 59274 - 5316002</t>
  </si>
  <si>
    <t>SAQUE - LIVRE - CC - 59282 - 5316025</t>
  </si>
  <si>
    <t>LIQUIDACAO DO CONTRATO NR. - BV217831048 -</t>
  </si>
  <si>
    <t>LIQUIDACAO DO CONTRATO NR. - BV217658639 -</t>
  </si>
  <si>
    <t>LIQUIDACAO DO CONTRATO NR. - BV217831159 -</t>
  </si>
  <si>
    <t>LIQUIDACAO DO CONTRATO NR. - BV217854696 -</t>
  </si>
  <si>
    <t>LIQUIDACAO DO CONTRATO NR. - BV217831058 -</t>
  </si>
  <si>
    <t>LIQUIDACAO DO CONTRATO NR. - BV217854682 -</t>
  </si>
  <si>
    <t>LIQUIDACAO DO CONTRATO NR. - BV217843294 -</t>
  </si>
  <si>
    <t>LIQUIDACAO DO CONTRATO NR. - BV217831057 -</t>
  </si>
  <si>
    <t>LIQUIDACAO DO CONTRATO NR. - BV217838994 -</t>
  </si>
  <si>
    <t>LIQUIDACAO DO CONTRATO NR. - BV217838993 -</t>
  </si>
  <si>
    <t>LIQUIDACAO DO CONTRATO NR. - BV217854685 -</t>
  </si>
  <si>
    <t>LIQUIDACAO DO CONTRATO NR. - BV217831156 -</t>
  </si>
  <si>
    <t>TRANSFERENCIA DE ORDENS PARA CCME - LIVR - OPR14043 -</t>
  </si>
  <si>
    <t>LIQUIDACAO DO CONTRATO NR. - BV217854695 -</t>
  </si>
  <si>
    <t>SAQUE - LIVRE - CC - 59294 - 5316097</t>
  </si>
  <si>
    <t>SAQUE - LIVRE - CC - 59296 - 5316134</t>
  </si>
  <si>
    <t>SAQUE - LIVRE - CC - 59314 - 5316169</t>
  </si>
  <si>
    <t>SAQUE - LIVRE - CC - 59317 - 5316186</t>
  </si>
  <si>
    <t>SAQUE - LIVRE - CC - 59320 - 5316187</t>
  </si>
  <si>
    <t>SAQUE - LIVRE - CC - 59384 - 5316323</t>
  </si>
  <si>
    <t>LIQUIDACAO DO CONTRATO NR. - BV217854681 -</t>
  </si>
  <si>
    <t>SAQUE - LIVRE - CC - 59426 - 5316237</t>
  </si>
  <si>
    <t>SAQUE - LIVRE - CC - 59431 - 5316261</t>
  </si>
  <si>
    <t>LIQUIDACAO DO CONTRATO NR. - BV217858311 -</t>
  </si>
  <si>
    <t>DEPOSITO - LIVRE - CC - 59471 - OR DEV 5311201</t>
  </si>
  <si>
    <t>TRANSFERENCIA DE ORDENS PARA CCME - LIVR - OPR12478 -</t>
  </si>
  <si>
    <t>LIQUIDACAO DO CONTRATO NR. - BV217843295 -</t>
  </si>
  <si>
    <t>LIQUIDACAO DO CONTRATO NR. - BV217843296 -</t>
  </si>
  <si>
    <t>LIQUIDACAO DO CONTRATO NR. - BV217843324 -</t>
  </si>
  <si>
    <t>TRANSFERENCIA DE ORDENS PARA CCME - LIVR - OPR13943 -</t>
  </si>
  <si>
    <t>TRANSFERENCIA DE ORDENS PARA CCME - LIVR - OPR14114 -</t>
  </si>
  <si>
    <t>SAQUE - LIVRE - CC - 59560 - 5316385</t>
  </si>
  <si>
    <t>SAQUE - LIVRE - CC - 59574 - 5316645</t>
  </si>
  <si>
    <t>SAQUE - LIVRE - CC - 59578 - 5316718</t>
  </si>
  <si>
    <t>SAQUE - LIVRE - CC - 59579 - 5316721</t>
  </si>
  <si>
    <t>SAQUE - LIVRE - CC - 59594 - 5317008</t>
  </si>
  <si>
    <t>SAQUE - LIVRE - CC - 59597 - 5317021</t>
  </si>
  <si>
    <t>SAQUE - LIVRE - CC - 59606 - 5317082</t>
  </si>
  <si>
    <t>SAQUE - LIVRE - CC - 59613 - 5317100</t>
  </si>
  <si>
    <t>SAQUE - LIVRE - CC - 59624 - 5317128</t>
  </si>
  <si>
    <t>SAQUE - LIVRE - CC - 59642 - 5317166</t>
  </si>
  <si>
    <t>SAQUE - LIVRE - CC - 59671 - 5317290</t>
  </si>
  <si>
    <t>SAQUE - LIVRE - CC - 59672 - 5317310</t>
  </si>
  <si>
    <t>SAQUE - LIVRE - CC - 59674 - 5317322</t>
  </si>
  <si>
    <t>SAQUE - LIVRE - CC - 59677 - 5317328</t>
  </si>
  <si>
    <t>SAQUE - LIVRE - CC - 59701 - 5317435</t>
  </si>
  <si>
    <t>SAQUE - LIVRE - CC - 59704 - 5317438</t>
  </si>
  <si>
    <t>SAQUE - LIVRE - CC - 59705 - 5317439</t>
  </si>
  <si>
    <t>SAQUE - LIVRE - CC - 59706 - 5317440</t>
  </si>
  <si>
    <t>SAQUE - LIVRE - CC - 59708 - 5317442</t>
  </si>
  <si>
    <t>SAQUE - LIVRE - CC - 59710 - 5317444</t>
  </si>
  <si>
    <t>SAQUE - LIVRE - CC - 59712 - 5317446</t>
  </si>
  <si>
    <t>SAQUE - LIVRE - CC - 59715 - 5312380</t>
  </si>
  <si>
    <t>LIQUIDACAO DO CONTRATO NR. - BV217861728 -</t>
  </si>
  <si>
    <t>LIQUIDACAO DO CONTRATO NR. - BV217865826 -</t>
  </si>
  <si>
    <t>SAQUE - LIVRE - CC - 59505 - 5312414</t>
  </si>
  <si>
    <t>SAQUE - LIVRE - CC - 59519 - 5315110</t>
  </si>
  <si>
    <t>SAQUE - LIVRE - CC - 59548 - 5316105</t>
  </si>
  <si>
    <t>SAQUE - LIVRE - CC - 59566 - 5316345</t>
  </si>
  <si>
    <t>SAQUE - LIVRE - CC - 59567 - 5316377</t>
  </si>
  <si>
    <t>LIQUIDACAO DO CONTRATO NR. - BV217861730 -</t>
  </si>
  <si>
    <t>REV..BAIXA CREDITO DE CHEQUE - 1911 -</t>
  </si>
  <si>
    <t>SAQUE - LIVRE - CC - 59516 - 5314941</t>
  </si>
  <si>
    <t>SAQUE - LIVRE - CC - 59517 - 5315054</t>
  </si>
  <si>
    <t>SAQUE - LIVRE - CC - 59542 - 5316021</t>
  </si>
  <si>
    <t>SAQUE - LIVRE - CC - 59551 - 5316141</t>
  </si>
  <si>
    <t>SAQUE - LIVRE - CC - 59563 - 5316456</t>
  </si>
  <si>
    <t>SAQUE - LIVRE - CC - 59573 - 5316639</t>
  </si>
  <si>
    <t>SAQUE - LIVRE - CC - 59601 - 5317046</t>
  </si>
  <si>
    <t>SAQUE - LIVRE - CC - 59678 - 5317329</t>
  </si>
  <si>
    <t>SAQUE - LIVRE - CC - 59681 - 5317346</t>
  </si>
  <si>
    <t>SAQUE - LIVRE - CC - 59714 - 5312409</t>
  </si>
  <si>
    <t>SAQUE - LIVRE - CC - 59515 - 5314935</t>
  </si>
  <si>
    <t>SAQUE - LIVRE - CC - 59518 - 5315073</t>
  </si>
  <si>
    <t>SAQUE - LIVRE - CC - 59520 - 5315191</t>
  </si>
  <si>
    <t>SAQUE - LIVRE - CC - 59521 - 5315398</t>
  </si>
  <si>
    <t>SAQUE - LIVRE - CC - 59529 - 5315794</t>
  </si>
  <si>
    <t>SAQUE - LIVRE - CC - 59530 - 5315802</t>
  </si>
  <si>
    <t>SAQUE - LIVRE - CC - 59531 - 5315806</t>
  </si>
  <si>
    <t>SAQUE - LIVRE - CC - 59533 - 5315845</t>
  </si>
  <si>
    <t>SAQUE - LIVRE - CC - 59540 - 5315862</t>
  </si>
  <si>
    <t>SAQUE - LIVRE - CC - 59541 - 5315905</t>
  </si>
  <si>
    <t>SAQUE - LIVRE - CC - 59543 - 5316022</t>
  </si>
  <si>
    <t>SAQUE - LIVRE - CC - 59544 - 5316069</t>
  </si>
  <si>
    <t>SAQUE - LIVRE - CC - 59547 - 5316094</t>
  </si>
  <si>
    <t>SAQUE - LIVRE - CC - 59549 - 5316121</t>
  </si>
  <si>
    <t>SAQUE - LIVRE - CC - 59550 - 5316131</t>
  </si>
  <si>
    <t>SAQUE - LIVRE - CC - 59552 - 5316271</t>
  </si>
  <si>
    <t>SAQUE - LIVRE - CC - 59554 - 5316315</t>
  </si>
  <si>
    <t>SAQUE - LIVRE - CC - 59555 - 5316316</t>
  </si>
  <si>
    <t>SAQUE - LIVRE - CC - 59556 - 5316318</t>
  </si>
  <si>
    <t>SAQUE - LIVRE - CC - 59557 - 5316327</t>
  </si>
  <si>
    <t>SAQUE - LIVRE - CC - 59558 - 5316373</t>
  </si>
  <si>
    <t>SAQUE - LIVRE - CC - 59559 - 5316384</t>
  </si>
  <si>
    <t>SAQUE - LIVRE - CC - 59561 - 5316405</t>
  </si>
  <si>
    <t>SAQUE - LIVRE - CC - 59562 - 5316430</t>
  </si>
  <si>
    <t>SAQUE - LIVRE - CC - 59564 - 5316502</t>
  </si>
  <si>
    <t>SAQUE - LIVRE - CC - 59565 - 5316507</t>
  </si>
  <si>
    <t>SAQUE - LIVRE - CC - 59568 - 5316544</t>
  </si>
  <si>
    <t>SAQUE - LIVRE - CC - 59571 - 5316607</t>
  </si>
  <si>
    <t>SAQUE - LIVRE - CC - 59572 - 5316609</t>
  </si>
  <si>
    <t>SAQUE - LIVRE - CC - 59575 - 5316670</t>
  </si>
  <si>
    <t>SAQUE - LIVRE - CC - 59576 - 5316705</t>
  </si>
  <si>
    <t>SAQUE - LIVRE - CC - 59580 - 5316723</t>
  </si>
  <si>
    <t>SAQUE - LIVRE - CC - 59581 - 5316724</t>
  </si>
  <si>
    <t>SAQUE - LIVRE - CC - 59584 - 5316779</t>
  </si>
  <si>
    <t>SAQUE - LIVRE - CC - 59585 - 5316882</t>
  </si>
  <si>
    <t>SAQUE - LIVRE - CC - 59588 - 5316893</t>
  </si>
  <si>
    <t>SAQUE - LIVRE - CC - 59589 - 5316917</t>
  </si>
  <si>
    <t>SAQUE - LIVRE - CC - 59590 - 5316926</t>
  </si>
  <si>
    <t>SAQUE - LIVRE - CC - 59602 - 5317067</t>
  </si>
  <si>
    <t>SAQUE - LIVRE - CC - 59604 - 5317071</t>
  </si>
  <si>
    <t>SAQUE - LIVRE - CC - 59607 - 5317086</t>
  </si>
  <si>
    <t>SAQUE - LIVRE - CC - 59609 - 5317090</t>
  </si>
  <si>
    <t>SAQUE - LIVRE - CC - 59611 - 5317098</t>
  </si>
  <si>
    <t>SAQUE - LIVRE - CC - 59623 - 5317120</t>
  </si>
  <si>
    <t>SAQUE - LIVRE - CC - 59673 - 5317320</t>
  </si>
  <si>
    <t>SAQUE - LIVRE - CC - 59679 - 5317341</t>
  </si>
  <si>
    <t>SAQUE - LIVRE - CC - 59680 - 5317343</t>
  </si>
  <si>
    <t>SAQUE - LIVRE - CC - 59687 - 5317361</t>
  </si>
  <si>
    <t>SAQUE - LIVRE - CC - 59703 - 5317437</t>
  </si>
  <si>
    <t>SAQUE - LIVRE - CC - 59707 - 5317441</t>
  </si>
  <si>
    <t>SAQUE - LIVRE - CC - 59709 - 5317443</t>
  </si>
  <si>
    <t>SAQUE - LIVRE - CC - 59711 - 5317445</t>
  </si>
  <si>
    <t>SAQUE - LIVRE - CC - 59713 - 5312382</t>
  </si>
  <si>
    <t>SAQUE - LIVRE - CC - 59719 - 5317447</t>
  </si>
  <si>
    <t>SAQUE - LIVRE - CC - 59775 - 5317481</t>
  </si>
  <si>
    <t>LIQUIDACAO DO CONTRATO NR. - BV217861782 -</t>
  </si>
  <si>
    <t>SAQUE - LIVRE - CC - 59506 - 5312395</t>
  </si>
  <si>
    <t>SAQUE - LIVRE - CC - 59569 - 5316553</t>
  </si>
  <si>
    <t>SAQUE - LIVRE - CC - 59593 - 5317006</t>
  </si>
  <si>
    <t>SAQUE - LIVRE - CC - 59702 - 5317436</t>
  </si>
  <si>
    <t>SAQUE - LIVRE - CC - 59716 - 5316471</t>
  </si>
  <si>
    <t>SAQUE - LIVRE - CC - 59717 - 5317314</t>
  </si>
  <si>
    <t>SAQUE - LIVRE - CC - 59507 - 5312434</t>
  </si>
  <si>
    <t>SAQUE - LIVRE - CC - 59854 - 5317311</t>
  </si>
  <si>
    <t>SAQUE - LIVRE - CC - 59900 - 5318104</t>
  </si>
  <si>
    <t>SAQUE - LIVRE - CC - 59902 - 5318170</t>
  </si>
  <si>
    <t>LIQUIDACAO DO CONTRATO NR. - BV217940827 -</t>
  </si>
  <si>
    <t>LIQUIDACAO DO CONTRATO NR. - BV217940825 -</t>
  </si>
  <si>
    <t>SAQUE - LIVRE - CC - 59922 - 5318532</t>
  </si>
  <si>
    <t>SAQUE - LIVRE - CC - 59938 - 5318588</t>
  </si>
  <si>
    <t>SAQUE - LIVRE - CC - 59943 - 5318596</t>
  </si>
  <si>
    <t>REV..DEPOSITO - LIVRE - CC - 57937 - ORD DEV 5295239</t>
  </si>
  <si>
    <t>SAQUE - LIVRE - CC - 59951 - 5318691</t>
  </si>
  <si>
    <t>SAQUE - LIVRE - CC - 59952 - 5318702</t>
  </si>
  <si>
    <t>SAQUE - LIVRE - CC - 59955 - 5318618</t>
  </si>
  <si>
    <t>SAQUE - LIVRE - CC - 59957 - 5318738</t>
  </si>
  <si>
    <t>SAQUE - LIVRE - CC - 59968 - 5318837</t>
  </si>
  <si>
    <t>SAQUE - LIVRE - CC - 59978 - 5318838</t>
  </si>
  <si>
    <t>SAQUE - LIVRE - CC - 59979 - 5318854</t>
  </si>
  <si>
    <t>SAQUE - LIVRE - CC - 59980 - 5318855</t>
  </si>
  <si>
    <t>SAQUE - LIVRE - CC - 60002 - 5318928</t>
  </si>
  <si>
    <t>SAQUE - LIVRE - CC - 60003 - 5318966</t>
  </si>
  <si>
    <t>SAQUE - LIVRE - CC - 60054 - 5319055</t>
  </si>
  <si>
    <t>SAQUE - LIVRE - CC - 59852 - 5317070</t>
  </si>
  <si>
    <t>LIQUIDACAO DO CONTRATO NR. - BV217940351 -</t>
  </si>
  <si>
    <t>LIQUIDACAO DO CONTRATO NR. - BV217940357 -</t>
  </si>
  <si>
    <t>TRANSFERENCIA DE ORDENS PARA CCME - LIVR - OPR14164 -</t>
  </si>
  <si>
    <t>TRANSFERENCIA DE ORDENS PARA CCME - LIVR - OPR14174 -</t>
  </si>
  <si>
    <t>SAQUE - LIVRE - CC - 60239 - 5315960</t>
  </si>
  <si>
    <t>SAQUE - LIVRE - CC - 60262 - 5318543</t>
  </si>
  <si>
    <t>SAQUE - LIVRE - CC - 60265 - 5318591</t>
  </si>
  <si>
    <t>SAQUE - LIVRE - CC - 60324 - 5319464</t>
  </si>
  <si>
    <t>SAQUE - LIVRE - CC - 60329 - 5319533</t>
  </si>
  <si>
    <t>SAQUE - LIVRE - CC - 60409 - 5320084</t>
  </si>
  <si>
    <t>LIQUIDACAO DO CONTRATO NR. - BV217940826 -</t>
  </si>
  <si>
    <t>SAQUE - LIVRE - CC - 60249 - 5317641</t>
  </si>
  <si>
    <t>SAQUE - LIVRE - CC - 60256 - 5317970</t>
  </si>
  <si>
    <t>SAQUE - LIVRE - CC - 60263 - 5318568</t>
  </si>
  <si>
    <t>SAQUE - LIVRE - CC - 60294 - 5315959</t>
  </si>
  <si>
    <t>SAQUE - LIVRE - CC - 60319 - 5319376</t>
  </si>
  <si>
    <t>SAQUE - LIVRE - CC - 60332 - 5319618</t>
  </si>
  <si>
    <t>SAQUE - LIVRE - CC - 60347 - 5319715</t>
  </si>
  <si>
    <t>SAQUE - LIVRE - CC - 60535 - 5320480</t>
  </si>
  <si>
    <t>SAQUE - LIVRE - CC - 59853 - 5317307</t>
  </si>
  <si>
    <t>SAQUE - LIVRE - CC - 60261 - 5318503</t>
  </si>
  <si>
    <t>SAQUE - LIVRE - CC - 60252 - 5317878</t>
  </si>
  <si>
    <t>SAQUE - LIVRE - CC - 59851 - 5315576</t>
  </si>
  <si>
    <t>LIQUIDACAO DO CONTRATO NR. - BV217963321 -</t>
  </si>
  <si>
    <t>LIQUIDACAO DO CONTRATO NR. - BV217965991 -</t>
  </si>
  <si>
    <t>SAQUE - LIVRE - CC - 60250 - 5317790</t>
  </si>
  <si>
    <t>SAQUE - LIVRE - CC - 60251 - 5317792</t>
  </si>
  <si>
    <t>SAQUE - LIVRE - CC - 60255 - 5317893</t>
  </si>
  <si>
    <t>SAQUE - LIVRE - CC - 60257 - 5318114</t>
  </si>
  <si>
    <t>SAQUE - LIVRE - CC - 60258 - 5318197</t>
  </si>
  <si>
    <t>SAQUE - LIVRE - CC - 60264 - 5318572</t>
  </si>
  <si>
    <t>SAQUE - LIVRE - CC - 60266 - 5318592</t>
  </si>
  <si>
    <t>SAQUE - LIVRE - CC - 60267 - 5318624</t>
  </si>
  <si>
    <t>SAQUE - LIVRE - CC - 60275 - 5318638</t>
  </si>
  <si>
    <t>SAQUE - LIVRE - CC - 60276 - 5318687</t>
  </si>
  <si>
    <t>SAQUE - LIVRE - CC - 60277 - 5318693</t>
  </si>
  <si>
    <t>SAQUE - LIVRE - CC - 60278 - 5318700</t>
  </si>
  <si>
    <t>SAQUE - LIVRE - CC - 60279 - 5318713</t>
  </si>
  <si>
    <t>SAQUE - LIVRE - CC - 60280 - 5318737</t>
  </si>
  <si>
    <t>SAQUE - LIVRE - CC - 60281 - 5318781</t>
  </si>
  <si>
    <t>SAQUE - LIVRE - CC - 60282 - 5318782</t>
  </si>
  <si>
    <t>SAQUE - LIVRE - CC - 60283 - 5318826</t>
  </si>
  <si>
    <t>SAQUE - LIVRE - CC - 60284 - 5318832</t>
  </si>
  <si>
    <t>SAQUE - LIVRE - CC - 60285 - 5318836</t>
  </si>
  <si>
    <t>SAQUE - LIVRE - CC - 60287 - 5318874</t>
  </si>
  <si>
    <t>SAQUE - LIVRE - CC - 60288 - 5318924</t>
  </si>
  <si>
    <t>SAQUE - LIVRE - CC - 60289 - 5318915</t>
  </si>
  <si>
    <t>SAQUE - LIVRE - CC - 60290 - 5318917</t>
  </si>
  <si>
    <t>SAQUE - LIVRE - CC - 60291 - 5318968</t>
  </si>
  <si>
    <t>SAQUE - LIVRE - CC - 60295 - 5315940</t>
  </si>
  <si>
    <t>SAQUE - LIVRE - CC - 60297 - 5319048</t>
  </si>
  <si>
    <t>SAQUE - LIVRE - CC - 60299 - 5319062</t>
  </si>
  <si>
    <t>SAQUE - LIVRE - CC - 60300 - 5319064</t>
  </si>
  <si>
    <t>SAQUE - LIVRE - CC - 60301 - 5319069</t>
  </si>
  <si>
    <t>SAQUE - LIVRE - CC - 60302 - 5319118</t>
  </si>
  <si>
    <t>SAQUE - LIVRE - CC - 60303 - 5319119</t>
  </si>
  <si>
    <t>SAQUE - LIVRE - CC - 60304 - 5319124</t>
  </si>
  <si>
    <t>SAQUE - LIVRE - CC - 60305 - 5319166</t>
  </si>
  <si>
    <t>SAQUE - LIVRE - CC - 60307 - 5319273</t>
  </si>
  <si>
    <t>SAQUE - LIVRE - CC - 60308 - 5319284</t>
  </si>
  <si>
    <t>SAQUE - LIVRE - CC - 60312 - 5319305</t>
  </si>
  <si>
    <t>SAQUE - LIVRE - CC - 60315 - 5319346</t>
  </si>
  <si>
    <t>SAQUE - LIVRE - CC - 60316 - 5319355</t>
  </si>
  <si>
    <t>SAQUE - LIVRE - CC - 60317 - 5319362</t>
  </si>
  <si>
    <t>SAQUE - LIVRE - CC - 60318 - 5319369</t>
  </si>
  <si>
    <t>SAQUE - LIVRE - CC - 60320 - 5319377</t>
  </si>
  <si>
    <t>SAQUE - LIVRE - CC - 60322 - 5319394</t>
  </si>
  <si>
    <t>SAQUE - LIVRE - CC - 60323 - 5319404</t>
  </si>
  <si>
    <t>SAQUE - LIVRE - CC - 60326 - 5319506</t>
  </si>
  <si>
    <t>SAQUE - LIVRE - CC - 60327 - 5319524</t>
  </si>
  <si>
    <t>SAQUE - LIVRE - CC - 60331 - 5319588</t>
  </si>
  <si>
    <t>SAQUE - LIVRE - CC - 60346 - 5319712</t>
  </si>
  <si>
    <t>SAQUE - LIVRE - CC - 60351 - 5319801</t>
  </si>
  <si>
    <t>SAQUE - LIVRE - CC - 60367 - 5319904</t>
  </si>
  <si>
    <t>SAQUE - LIVRE - CC - 60370 - 5319911</t>
  </si>
  <si>
    <t>SAQUE - LIVRE - CC - 60382 - 5319949</t>
  </si>
  <si>
    <t>SAQUE - LIVRE - CC - 60387 - 5319958</t>
  </si>
  <si>
    <t>SAQUE - LIVRE - CC - 60237 - 5315941</t>
  </si>
  <si>
    <t>SAQUE - LIVRE - CC - 60286 - 5318853</t>
  </si>
  <si>
    <t>SAQUE - LIVRE - CC - 60314 - 5319343</t>
  </si>
  <si>
    <t>SAQUE - LIVRE - CC - 60377 - 5319929</t>
  </si>
  <si>
    <t>SAQUE - LIVRE - CC - 60439 - 5320217</t>
  </si>
  <si>
    <t>SAQUE - LIVRE - CC - 60444 - 5320270</t>
  </si>
  <si>
    <t>SAQUE - LIVRE - CC - 60238 - 5315965</t>
  </si>
  <si>
    <t>TRANSFERENCIA DE ORDENS PARA CCME - LIVR - OPR14256 -</t>
  </si>
  <si>
    <t>DEPOSITO - LIVRE - CC - 60234 - ORD DEV 5295239</t>
  </si>
  <si>
    <t>DEPOSITO - LIVRE - CC - 60236 - OR DEV 4556233</t>
  </si>
  <si>
    <t>SAQUE - LIVRE - CC - 60293 - 5315938</t>
  </si>
  <si>
    <t>SAQUE - LIVRE - CC - 60306 - 5319279</t>
  </si>
  <si>
    <t>SAQUE - LIVRE - CC - 60321 - 5319383</t>
  </si>
  <si>
    <t>SAQUE - LIVRE - CC - 60328 - 5319527</t>
  </si>
  <si>
    <t>SAQUE - LIVRE - CC - 60330 - 5319580</t>
  </si>
  <si>
    <t>SAQUE - LIVRE - CC - 60344 - 5319699</t>
  </si>
  <si>
    <t>SAQUE - LIVRE - CC - 60348 - 5319726</t>
  </si>
  <si>
    <t>SAQUE - LIVRE - CC - 60355 - 5319818</t>
  </si>
  <si>
    <t>SAQUE - LIVRE - CC - 60364 - 5319820</t>
  </si>
  <si>
    <t>SAQUE - LIVRE - CC - 60365 - 5319874</t>
  </si>
  <si>
    <t>SAQUE - LIVRE - CC - 60366 - 5319903</t>
  </si>
  <si>
    <t>SAQUE - LIVRE - CC - 60378 - 5319933</t>
  </si>
  <si>
    <t>SAQUE - LIVRE - CC - 60383 - 5319953</t>
  </si>
  <si>
    <t>SAQUE - LIVRE - CC - 60384 - 5319956</t>
  </si>
  <si>
    <t>SAQUE - LIVRE - CC - 60397 - 5319977</t>
  </si>
  <si>
    <t>SAQUE - LIVRE - CC - 60400 - 5320000</t>
  </si>
  <si>
    <t>SAQUE - LIVRE - CC - 60487 - 5320338</t>
  </si>
  <si>
    <t>SAQUE - LIVRE - CC - 60488 - 5320433</t>
  </si>
  <si>
    <t>SAQUE - LIVRE - CC - 60497 - 5320436</t>
  </si>
  <si>
    <t>SAQUE - LIVRE - CC - 60498 - 5320438</t>
  </si>
  <si>
    <t>SAQUE - LIVRE - CC - 60499 - 5320441</t>
  </si>
  <si>
    <t>SAQUE - LIVRE - CC - 60500 - 5320447</t>
  </si>
  <si>
    <t>SAQUE - LIVRE - CC - 60501 - 5320448</t>
  </si>
  <si>
    <t>SAQUE - LIVRE - CC - 60502 - 5320449</t>
  </si>
  <si>
    <t>SAQUE - LIVRE - CC - 60325 - 5319497</t>
  </si>
  <si>
    <t>SAQUE - LIVRE - CC - 60353 - 5319805</t>
  </si>
  <si>
    <t>SAQUE - LIVRE - CC - 60790 - 5318508</t>
  </si>
  <si>
    <t>SAQUE - LIVRE - CC - 60791 - 5319050</t>
  </si>
  <si>
    <t>SAQUE - LIVRE - CC - 60792 - 5319152</t>
  </si>
  <si>
    <t>SAQUE - LIVRE - CC - 60793 - 5319809</t>
  </si>
  <si>
    <t>SAQUE - LIVRE - CC - 60794 - 5319964</t>
  </si>
  <si>
    <t>SAQUE - LIVRE - CC - 60795 - 5319984</t>
  </si>
  <si>
    <t>SAQUE - LIVRE - CC - 60796 - 5320002</t>
  </si>
  <si>
    <t>SAQUE - LIVRE - CC - 60797 - 5320023</t>
  </si>
  <si>
    <t>SAQUE - LIVRE - CC - 60798 - 5320164</t>
  </si>
  <si>
    <t>SAQUE - LIVRE - CC - 60799 - 5320167</t>
  </si>
  <si>
    <t>SAQUE - LIVRE - CC - 60800 - 5320176</t>
  </si>
  <si>
    <t>SAQUE - LIVRE - CC - 60801 - 5320202</t>
  </si>
  <si>
    <t>SAQUE - LIVRE - CC - 60802 - 5320275</t>
  </si>
  <si>
    <t>SAQUE - LIVRE - CC - 60803 - 5320279</t>
  </si>
  <si>
    <t>SAQUE - LIVRE - CC - 60804 - 5320339</t>
  </si>
  <si>
    <t>SAQUE - LIVRE - CC - 60805 - 5320435</t>
  </si>
  <si>
    <t>SAQUE - LIVRE - CC - 60806 - 5320437</t>
  </si>
  <si>
    <t>SAQUE - LIVRE - CC - 60807 - 5320439</t>
  </si>
  <si>
    <t>SAQUE - LIVRE - CC - 60808 - 5320440</t>
  </si>
  <si>
    <t>SAQUE - LIVRE - CC - 60809 - 5320442</t>
  </si>
  <si>
    <t>SAQUE - LIVRE - CC - 60810 - 5320443</t>
  </si>
  <si>
    <t>SAQUE - LIVRE - CC - 60811 - 5320444</t>
  </si>
  <si>
    <t>SAQUE - LIVRE - CC - 60812 - 5320446</t>
  </si>
  <si>
    <t>LIQUIDACAO DO CONTRATO NR. - BV218025978 -</t>
  </si>
  <si>
    <t>LIQUIDACAO DO CONTRATO NR. - BV218025979 -</t>
  </si>
  <si>
    <t>LIQUIDACAO DO CONTRATO NR. - BV218028569 -</t>
  </si>
  <si>
    <t>LIQUIDACAO DO CONTRATO NR. - BV218028571 -</t>
  </si>
  <si>
    <t>SAQUE - LIVRE - CC - 60697 - 5319862</t>
  </si>
  <si>
    <t>LIQUIDACAO DO CONTRATO NR. - BV218043177 -</t>
  </si>
  <si>
    <t>SAQUE - LIVRE - CC - 60767 - 5319299</t>
  </si>
  <si>
    <t>SAQUE - LIVRE - CC - 60768 - 5319399</t>
  </si>
  <si>
    <t>SAQUE - LIVRE - CC - 60769 - 5319648</t>
  </si>
  <si>
    <t>SAQUE - LIVRE - CC - 60770 - 5319746</t>
  </si>
  <si>
    <t>SAQUE - LIVRE - CC - 60771 - 5319885</t>
  </si>
  <si>
    <t>SAQUE - LIVRE - CC - 60772 - 5319943</t>
  </si>
  <si>
    <t>SAQUE - LIVRE - CC - 60773 - 5320277</t>
  </si>
  <si>
    <t>SAQUE - LIVRE - CC - 60775 - 5320434</t>
  </si>
  <si>
    <t>SAQUE - LIVRE - CC - 60776 - 5320445</t>
  </si>
  <si>
    <t>LIQUIDACAO DO CONTRATO NR. - BV218024691 -</t>
  </si>
  <si>
    <t>LIQUIDACAO DO CONTRATO NR. - BV218025988 -</t>
  </si>
  <si>
    <t>LIQUIDACAO DO CONTRATO NR. - BV218028568 -</t>
  </si>
  <si>
    <t>LIQUIDACAO DO CONTRATO NR. - BV218038531 -</t>
  </si>
  <si>
    <t>LIQUIDACAO DO CONTRATO NR. - BV218043175 -</t>
  </si>
  <si>
    <t>LIQUIDACAO DO CONTRATO NR. - BV218038530 -</t>
  </si>
  <si>
    <t>LIQUIDACAO DO CONTRATO NR. - BV218043174 -</t>
  </si>
  <si>
    <t>SAQUE - LIVRE - CC - 60568 - 5320947</t>
  </si>
  <si>
    <t>SAQUE - LIVRE - CC - 60699 - 5321152</t>
  </si>
  <si>
    <t>SAQUE - LIVRE - CC - 60766 - 5321411</t>
  </si>
  <si>
    <t>SAQUE - LIVRE - CC - 60780 - 5321459</t>
  </si>
  <si>
    <t>SAQUE - LIVRE - CC - 60781 - 5321460</t>
  </si>
  <si>
    <t>SAQUE - LIVRE - CC - 60784 - 5321539</t>
  </si>
  <si>
    <t>SAQUE - LIVRE - CC - 60788 - 5321571</t>
  </si>
  <si>
    <t>BAIXA CREDITO DE CHEQUE - 2022 -</t>
  </si>
  <si>
    <t>BAIXA CREDITO DE CHEQUE - 2023 -</t>
  </si>
  <si>
    <t>BAIXA CREDITO DE CHEQUE - 2024 -</t>
  </si>
  <si>
    <t>SAQUE - LIVRE - CC - 60845 - 5321846</t>
  </si>
  <si>
    <t>SAQUE - LIVRE - CC - 60923 - 5322099</t>
  </si>
  <si>
    <t>SAQUE - LIVRE - CC - 60930 - 5322135</t>
  </si>
  <si>
    <t>SAQUE - LIVRE - CC - 60934 - 5322162</t>
  </si>
  <si>
    <t>SAQUE - LIVRE - CC - 60942 - 5322214</t>
  </si>
  <si>
    <t>SAQUE - LIVRE - CC - 60946 - 5322256</t>
  </si>
  <si>
    <t>SAQUE - LIVRE - CC - 60951 - 5322263</t>
  </si>
  <si>
    <t>SAQUE - LIVRE - CC - 60967 - 5322320</t>
  </si>
  <si>
    <t>LIQUIDACAO DO CONTRATO NR. - BV218026044 -</t>
  </si>
  <si>
    <t>LIQUIDACAO DO CONTRATO NR. - BV218026043 -</t>
  </si>
  <si>
    <t>REV..SAQUE - LIVRE - CC - 60409 - 5320084</t>
  </si>
  <si>
    <t>SAQUE - LIVRE - CC - 61191 - 5319246</t>
  </si>
  <si>
    <t>SAQUE - LIVRE - CC - 61218 - 5321878</t>
  </si>
  <si>
    <t>SAQUE - LIVRE - CC - 61453 - 5323652</t>
  </si>
  <si>
    <t>SAQUE - LIVRE - CC - 61209 - 5321704</t>
  </si>
  <si>
    <t>SAQUE - LIVRE - CC - 61239 - 5322482</t>
  </si>
  <si>
    <t>SAQUE - LIVRE - CC - 61291 - 5322724</t>
  </si>
  <si>
    <t>SAQUE - LIVRE - CC - 61318 - 5322992</t>
  </si>
  <si>
    <t>SAQUE - LIVRE - CC - 61456 - 5323661</t>
  </si>
  <si>
    <t>SAQUE - LIVRE - CC - 61459 - 5323664</t>
  </si>
  <si>
    <t>SAQUE - LIVRE - CC - 61222 - 5321964</t>
  </si>
  <si>
    <t>SAQUE - LIVRE - CC - 61314 - 5322977</t>
  </si>
  <si>
    <t>SAQUE - LIVRE - CC - 61188 - 5320957</t>
  </si>
  <si>
    <t>SAQUE - LIVRE - CC - 61189 - 5320994</t>
  </si>
  <si>
    <t>SAQUE - LIVRE - CC - 61197 - 5321285</t>
  </si>
  <si>
    <t>SAQUE - LIVRE - CC - 61208 - 5321678</t>
  </si>
  <si>
    <t>SAQUE - LIVRE - CC - 61215 - 5321860</t>
  </si>
  <si>
    <t>SAQUE - LIVRE - CC - 61216 - 5321865</t>
  </si>
  <si>
    <t>SAQUE - LIVRE - CC - 61217 - 5321873</t>
  </si>
  <si>
    <t>SAQUE - LIVRE - CC - 61224 - 5322005</t>
  </si>
  <si>
    <t>SAQUE - LIVRE - CC - 61225 - 5322010</t>
  </si>
  <si>
    <t>SAQUE - LIVRE - CC - 61226 - 5322069</t>
  </si>
  <si>
    <t>SAQUE - LIVRE - CC - 61227 - 5322095</t>
  </si>
  <si>
    <t>SAQUE - LIVRE - CC - 61228 - 5322134</t>
  </si>
  <si>
    <t>SAQUE - LIVRE - CC - 61229 - 5322192</t>
  </si>
  <si>
    <t>SAQUE - LIVRE - CC - 61230 - 5322210</t>
  </si>
  <si>
    <t>SAQUE - LIVRE - CC - 61231 - 5322211</t>
  </si>
  <si>
    <t>SAQUE - LIVRE - CC - 61232 - 5322217</t>
  </si>
  <si>
    <t>SAQUE - LIVRE - CC - 61233 - 5322221</t>
  </si>
  <si>
    <t>SAQUE - LIVRE - CC - 61234 - 5322261</t>
  </si>
  <si>
    <t>SAQUE - LIVRE - CC - 61235 - 5322420</t>
  </si>
  <si>
    <t>SAQUE - LIVRE - CC - 61289 - 5322722</t>
  </si>
  <si>
    <t>SAQUE - LIVRE - CC - 61296 - 5322761</t>
  </si>
  <si>
    <t>SAQUE - LIVRE - CC - 61299 - 5322794</t>
  </si>
  <si>
    <t>SAQUE - LIVRE - CC - 61306 - 5322868</t>
  </si>
  <si>
    <t>SAQUE - LIVRE - CC - 61308 - 5322872</t>
  </si>
  <si>
    <t>SAQUE - LIVRE - CC - 61311 - 5322877</t>
  </si>
  <si>
    <t>SAQUE - LIVRE - CC - 61312 - 5322944</t>
  </si>
  <si>
    <t>SAQUE - LIVRE - CC - 61320 - 5323000</t>
  </si>
  <si>
    <t>SAQUE - LIVRE - CC - 61322 - 5323004</t>
  </si>
  <si>
    <t>SAQUE - LIVRE - CC - 61323 - 5323009</t>
  </si>
  <si>
    <t>SAQUE - LIVRE - CC - 61328 - 5323047</t>
  </si>
  <si>
    <t>SAQUE - LIVRE - CC - 61348 - 5323074</t>
  </si>
  <si>
    <t>SAQUE - LIVRE - CC - 61351 - 5323080</t>
  </si>
  <si>
    <t>SAQUE - LIVRE - CC - 61374 - 5323142</t>
  </si>
  <si>
    <t>SAQUE - LIVRE - CC - 61417 - 5323291</t>
  </si>
  <si>
    <t>SAQUE - LIVRE - CC - 61450 - 5323638</t>
  </si>
  <si>
    <t>SAQUE - LIVRE - CC - 61452 - 5323643</t>
  </si>
  <si>
    <t>SAQUE - LIVRE - CC - 61457 - 5323662</t>
  </si>
  <si>
    <t>SAQUE - LIVRE - CC - 61460 - 5323666</t>
  </si>
  <si>
    <t>SAQUE - LIVRE - CC - 61461 - 5323667</t>
  </si>
  <si>
    <t>SAQUE - LIVRE - CC - 61462 - 5323671</t>
  </si>
  <si>
    <t>SAQUE - LIVRE - CC - 61463 - 5323672</t>
  </si>
  <si>
    <t>SAQUE - LIVRE - CC - 61464 - 5323673</t>
  </si>
  <si>
    <t>SAQUE - LIVRE - CC - 61465 - 5323674</t>
  </si>
  <si>
    <t>SAQUE - LIVRE - CC - 61466 - 5323675</t>
  </si>
  <si>
    <t>SAQUE - LIVRE - CC - 61489 - 5323700</t>
  </si>
  <si>
    <t>TRANSFERENCIA DE ORDENS PARA CCME - LIVR - OPR14533 -</t>
  </si>
  <si>
    <t>SAQUE - LIVRE - CC - 61192 - 5319232</t>
  </si>
  <si>
    <t>SAQUE - LIVRE - CC - 61207 - 5321450</t>
  </si>
  <si>
    <t>SAQUE - LIVRE - CC - 61210 - 5321728</t>
  </si>
  <si>
    <t>SAQUE - LIVRE - CC - 61236 - 5322462</t>
  </si>
  <si>
    <t>LIQUIDACAO DO CONTRATO NR. - BV218026042 -</t>
  </si>
  <si>
    <t>SAQUE - LIVRE - CC - 61451 - 5323640</t>
  </si>
  <si>
    <t>SAQUE - LIVRE - CC - 61193 - 5319262</t>
  </si>
  <si>
    <t>TRANSFERENCIA DE ORDENS PARA CCME - LIVR - OPR14389 -</t>
  </si>
  <si>
    <t>TRANSFERENCIA DE ORDENS PARA CCME - LIVR - OPR14591 -</t>
  </si>
  <si>
    <t>REV..DEPOSITO - LIVRE - CC - 57917 - OR DEV 5303928</t>
  </si>
  <si>
    <t>SAQUE - LIVRE - CC - 61238 - 5322480</t>
  </si>
  <si>
    <t>SAQUE - LIVRE - CC - 61240 - 5321988</t>
  </si>
  <si>
    <t>SAQUE - LIVRE - CC - 61287 - 5322701</t>
  </si>
  <si>
    <t>SAQUE - LIVRE - CC - 61297 - 5322765</t>
  </si>
  <si>
    <t>SAQUE - LIVRE - CC - 61298 - 5322781</t>
  </si>
  <si>
    <t>SAQUE - LIVRE - CC - 61302 - 5322822</t>
  </si>
  <si>
    <t>SAQUE - LIVRE - CC - 61317 - 5322990</t>
  </si>
  <si>
    <t>SAQUE - LIVRE - CC - 61319 - 5322995</t>
  </si>
  <si>
    <t>SAQUE - LIVRE - CC - 61321 - 5323002</t>
  </si>
  <si>
    <t>SAQUE - LIVRE - CC - 61325 - 5323040</t>
  </si>
  <si>
    <t>SAQUE - LIVRE - CC - 61326 - 5323042</t>
  </si>
  <si>
    <t>SAQUE - LIVRE - CC - 61333 - 5323064</t>
  </si>
  <si>
    <t>SAQUE - LIVRE - CC - 61340 - 5323072</t>
  </si>
  <si>
    <t>SAQUE - LIVRE - CC - 61349 - 5323075</t>
  </si>
  <si>
    <t>SAQUE - LIVRE - CC - 61352 - 5323081</t>
  </si>
  <si>
    <t>SAQUE - LIVRE - CC - 61356 - 5323085</t>
  </si>
  <si>
    <t>SAQUE - LIVRE - CC - 61397 - 5323211</t>
  </si>
  <si>
    <t>SAQUE - LIVRE - CC - 61454 - 5323657</t>
  </si>
  <si>
    <t>SAQUE - LIVRE - CC - 61455 - 5323658</t>
  </si>
  <si>
    <t>SAQUE - LIVRE - CC - 61518 - 5323865</t>
  </si>
  <si>
    <t>SAQUE - LIVRE - CC - 61531 - 5319193</t>
  </si>
  <si>
    <t>SAQUE - LIVRE - CC - 61532 - 5322006</t>
  </si>
  <si>
    <t>SAQUE - LIVRE - CC - 61533 - 5324040</t>
  </si>
  <si>
    <t>SAQUE - LIVRE - CC - 61636 - 5323172</t>
  </si>
  <si>
    <t>SAQUE - LIVRE - CC - 61667 - 5324790</t>
  </si>
  <si>
    <t>SAQUE - LIVRE - CC - 61684 - 5323957</t>
  </si>
  <si>
    <t>LIQUIDACAO DO CONTRATO NR. - BV218112742 -</t>
  </si>
  <si>
    <t>LIQUIDACAO DO CONTRATO NR. - BV218112743 -</t>
  </si>
  <si>
    <t>TRANSFERENCIA DE ORDENS PARA CCME - LIVRE - 14444 -</t>
  </si>
  <si>
    <t>LIQUIDACAO DO CONTRATO NR. - BV218118716 -</t>
  </si>
  <si>
    <t>SAQUE - LIVRE - CC - 61685 - 5322230</t>
  </si>
  <si>
    <t>LIQUIDACAO DO CONTRATO NR. - BV218112748 -</t>
  </si>
  <si>
    <t>LIQUIDACAO DO CONTRATO NR. - BV218112747 -</t>
  </si>
  <si>
    <t>LIQUIDACAO DO CONTRATO NR. - BV218112749 -</t>
  </si>
  <si>
    <t>SAQUE - LIVRE - CC - 61529 - 5319235</t>
  </si>
  <si>
    <t>LIQUIDACAO DO CONTRATO NR. - BV218114335 -</t>
  </si>
  <si>
    <t>SAQUE - LIVRE - CC - 61530 - 5319195</t>
  </si>
  <si>
    <t>SAQUE - LIVRE - CC - 61587 - 5322919</t>
  </si>
  <si>
    <t>SAQUE - LIVRE - CC - 61629 - 5322986</t>
  </si>
  <si>
    <t>SAQUE - LIVRE - CC - 61713 - 5322445</t>
  </si>
  <si>
    <t>LIQUIDACAO DO CONTRATO NR. - BV218118712 -</t>
  </si>
  <si>
    <t>LIQUIDACAO DO CONTRATO NR. - BV218118715 -</t>
  </si>
  <si>
    <t>LIQUIDACAO DO CONTRATO NR. - BV218118713 -</t>
  </si>
  <si>
    <t>LIQUIDACAO DO CONTRATO NR. - BV218118718 -</t>
  </si>
  <si>
    <t>SAQUE - LIVRE - CC - 61714 - 5325298</t>
  </si>
  <si>
    <t>SAQUE - LIVRE - CC - 61715 - 5325312</t>
  </si>
  <si>
    <t>SAQUE - LIVRE - CC - 61716 - 5325323</t>
  </si>
  <si>
    <t>SAQUE - LIVRE - CC - 61717 - 5325331</t>
  </si>
  <si>
    <t>SAQUE - LIVRE - CC - 61733 - 5325339</t>
  </si>
  <si>
    <t>SAQUE - LIVRE - CC - 61738 - 5325341</t>
  </si>
  <si>
    <t>SAQUE - LIVRE - CC - 61749 - 5325376</t>
  </si>
  <si>
    <t>SAQUE - LIVRE - CC - 61755 - 5325384</t>
  </si>
  <si>
    <t>SAQUE - LIVRE - CC - 61766 - 5325405</t>
  </si>
  <si>
    <t>SAQUE - LIVRE - CC - 61845 - 5325619</t>
  </si>
  <si>
    <t>SAQUE - LIVRE - CC - 61855 - 5325636</t>
  </si>
  <si>
    <t>SAQUE - LIVRE - CC - 61857 - 5325444</t>
  </si>
  <si>
    <t>SAQUE - LIVRE - CC - 61874 - 5325653</t>
  </si>
  <si>
    <t>SAQUE - LIVRE - CC - 61880 - 5325663</t>
  </si>
  <si>
    <t>SAQUE - LIVRE - CC - 61881 - 5325700</t>
  </si>
  <si>
    <t>SAQUE - LIVRE - CC - 61922 - 5325747</t>
  </si>
  <si>
    <t>BAIXA CREDITO DE CHEQUE - 1912 -</t>
  </si>
  <si>
    <t>BAIXA CREDITO DE CHEQUE - 1914 -</t>
  </si>
  <si>
    <t>BAIXA CREDITO DE CHEQUE - 1915 -</t>
  </si>
  <si>
    <t>BAIXA CREDITO DE CHEQUE - 1916 -</t>
  </si>
  <si>
    <t>BAIXA CREDITO DE CHEQUE - 1917 -</t>
  </si>
  <si>
    <t>LIQUIDACAO DO CONTRATO NR. - BV218142854 -</t>
  </si>
  <si>
    <t>DEPOSITO - LIVRE - CC - 61689 - ORD DEV 5302899</t>
  </si>
  <si>
    <t>SAQUE - LIVRE - CC - 62065 - 5322138</t>
  </si>
  <si>
    <t>SAQUE - LIVRE - CC - 62088 - 5324784</t>
  </si>
  <si>
    <t>SAQUE - LIVRE - CC - 62301 - 5326894</t>
  </si>
  <si>
    <t>SAQUE - LIVRE - CC - 62305 - 5326898</t>
  </si>
  <si>
    <t>SAQUE - LIVRE - CC - 62351 - 5326935</t>
  </si>
  <si>
    <t>DEPOSITO - LIVRE - CC - 62055 - ORD DEV 5314593</t>
  </si>
  <si>
    <t>DEPOSITO - LIVRE - CC - 62056 - ORD DEV 5313715</t>
  </si>
  <si>
    <t>SAQUE - LIVRE - CC - 62071 - 5324047</t>
  </si>
  <si>
    <t>SAQUE - LIVRE - CC - 62091 - 5324912</t>
  </si>
  <si>
    <t>SAQUE - LIVRE - CC - 62145 - 5326024</t>
  </si>
  <si>
    <t>SAQUE - LIVRE - CC - 62156 - 5326194</t>
  </si>
  <si>
    <t>SAQUE - LIVRE - CC - 62158 - 5326210</t>
  </si>
  <si>
    <t>SAQUE - LIVRE - CC - 62169 - 5326292</t>
  </si>
  <si>
    <t>SAQUE - LIVRE - CC - 62188 - 5326353</t>
  </si>
  <si>
    <t>SAQUE - LIVRE - CC - 62202 - 5326393</t>
  </si>
  <si>
    <t>SAQUE - LIVRE - CC - 62287 - 5326879</t>
  </si>
  <si>
    <t>SAQUE - LIVRE - CC - 62124 - 5325717</t>
  </si>
  <si>
    <t>SAQUE - LIVRE - CC - 62132 - 5325791</t>
  </si>
  <si>
    <t>SAQUE - LIVRE - CC - 62267 - 5326520</t>
  </si>
  <si>
    <t>DEPOSITO - LIVRE - CC - 62054 - ORD DEV 5313156</t>
  </si>
  <si>
    <t>SAQUE - LIVRE - CC - 62073 - 5324390</t>
  </si>
  <si>
    <t>SAQUE - LIVRE - CC - 62074 - 5324393</t>
  </si>
  <si>
    <t>SAQUE - LIVRE - CC - 62079 - 5324570</t>
  </si>
  <si>
    <t>SAQUE - LIVRE - CC - 62087 - 5324757</t>
  </si>
  <si>
    <t>SAQUE - LIVRE - CC - 62089 - 5324881</t>
  </si>
  <si>
    <t>SAQUE - LIVRE - CC - 62092 - 5325009</t>
  </si>
  <si>
    <t>SAQUE - LIVRE - CC - 62093 - 5325070</t>
  </si>
  <si>
    <t>SAQUE - LIVRE - CC - 62095 - 5325238</t>
  </si>
  <si>
    <t>SAQUE - LIVRE - CC - 62103 - 5325264</t>
  </si>
  <si>
    <t>SAQUE - LIVRE - CC - 62105 - 5325300</t>
  </si>
  <si>
    <t>SAQUE - LIVRE - CC - 62106 - 5325326</t>
  </si>
  <si>
    <t>SAQUE - LIVRE - CC - 62107 - 5325338</t>
  </si>
  <si>
    <t>SAQUE - LIVRE - CC - 62109 - 5325429</t>
  </si>
  <si>
    <t>SAQUE - LIVRE - CC - 62110 - 5325434</t>
  </si>
  <si>
    <t>SAQUE - LIVRE - CC - 62113 - 5325441</t>
  </si>
  <si>
    <t>SAQUE - LIVRE - CC - 62116 - 5325456</t>
  </si>
  <si>
    <t>SAQUE - LIVRE - CC - 62117 - 5325500</t>
  </si>
  <si>
    <t>SAQUE - LIVRE - CC - 62118 - 5325613</t>
  </si>
  <si>
    <t>SAQUE - LIVRE - CC - 62119 - 5325627</t>
  </si>
  <si>
    <t>SAQUE - LIVRE - CC - 62120 - 5325630</t>
  </si>
  <si>
    <t>SAQUE - LIVRE - CC - 62121 - 5325646</t>
  </si>
  <si>
    <t>SAQUE - LIVRE - CC - 62122 - 5325656</t>
  </si>
  <si>
    <t>SAQUE - LIVRE - CC - 62123 - 5325662</t>
  </si>
  <si>
    <t>SAQUE - LIVRE - CC - 62126 - 5325733</t>
  </si>
  <si>
    <t>SAQUE - LIVRE - CC - 62129 - 5325766</t>
  </si>
  <si>
    <t>SAQUE - LIVRE - CC - 62130 - 5325768</t>
  </si>
  <si>
    <t>SAQUE - LIVRE - CC - 62135 - 5325815</t>
  </si>
  <si>
    <t>SAQUE - LIVRE - CC - 62138 - 5325828</t>
  </si>
  <si>
    <t>SAQUE - LIVRE - CC - 62144 - 5326009</t>
  </si>
  <si>
    <t>SAQUE - LIVRE - CC - 62148 - 5326113</t>
  </si>
  <si>
    <t>SAQUE - LIVRE - CC - 62149 - 5326125</t>
  </si>
  <si>
    <t>SAQUE - LIVRE - CC - 62152 - 5326166</t>
  </si>
  <si>
    <t>SAQUE - LIVRE - CC - 62154 - 5326176</t>
  </si>
  <si>
    <t>SAQUE - LIVRE - CC - 62157 - 5326207</t>
  </si>
  <si>
    <t>SAQUE - LIVRE - CC - 62164 - 5326260</t>
  </si>
  <si>
    <t>SAQUE - LIVRE - CC - 62166 - 5326262</t>
  </si>
  <si>
    <t>SAQUE - LIVRE - CC - 62167 - 5326283</t>
  </si>
  <si>
    <t>SAQUE - LIVRE - CC - 62177 - 5322132</t>
  </si>
  <si>
    <t>SAQUE - LIVRE - CC - 62180 - 5326328</t>
  </si>
  <si>
    <t>SAQUE - LIVRE - CC - 62184 - 5326334</t>
  </si>
  <si>
    <t>SAQUE - LIVRE - CC - 62186 - 5326346</t>
  </si>
  <si>
    <t>SAQUE - LIVRE - CC - 62187 - 5326349</t>
  </si>
  <si>
    <t>SAQUE - LIVRE - CC - 62190 - 5326359</t>
  </si>
  <si>
    <t>SAQUE - LIVRE - CC - 62210 - 5326412</t>
  </si>
  <si>
    <t>SAQUE - LIVRE - CC - 62251 - 5326505</t>
  </si>
  <si>
    <t>SAQUE - LIVRE - CC - 62265 - 5326514</t>
  </si>
  <si>
    <t>SAQUE - LIVRE - CC - 62266 - 5326519</t>
  </si>
  <si>
    <t>SAQUE - LIVRE - CC - 62282 - 5326874</t>
  </si>
  <si>
    <t>SAQUE - LIVRE - CC - 62284 - 5326876</t>
  </si>
  <si>
    <t>SAQUE - LIVRE - CC - 62286 - 5326878</t>
  </si>
  <si>
    <t>SAQUE - LIVRE - CC - 62289 - 5326881</t>
  </si>
  <si>
    <t>SAQUE - LIVRE - CC - 62294 - 5326886</t>
  </si>
  <si>
    <t>SAQUE - LIVRE - CC - 62295 - 5326887</t>
  </si>
  <si>
    <t>SAQUE - LIVRE - CC - 62297 - 5326889</t>
  </si>
  <si>
    <t>SAQUE - LIVRE - CC - 62370 - 5325612</t>
  </si>
  <si>
    <t>SAQUE - LIVRE - CC - 62371 - 5325702</t>
  </si>
  <si>
    <t>SAQUE - LIVRE - CC - 62382 - 5326370</t>
  </si>
  <si>
    <t>SAQUE - LIVRE - CC - 62067 - 5322133</t>
  </si>
  <si>
    <t>SAQUE - LIVRE - CC - 62075 - 5324444</t>
  </si>
  <si>
    <t>SAQUE - LIVRE - CC - 62171 - 5326302</t>
  </si>
  <si>
    <t>SAQUE - LIVRE - CC - 62217 - 5326415</t>
  </si>
  <si>
    <t>SAQUE - LIVRE - CC - 62283 - 5326875</t>
  </si>
  <si>
    <t>SAQUE - LIVRE - CC - 62300 - 5326893</t>
  </si>
  <si>
    <t>SAQUE - LIVRE - CC - 62302 - 5326895</t>
  </si>
  <si>
    <t>SAQUE - LIVRE - CC - 62178 - 5325736</t>
  </si>
  <si>
    <t>SAQUE - LIVRE - CC - 61687 - 5323077</t>
  </si>
  <si>
    <t>LIQUIDACAO DO CONTRATO NR. - BV218114384 -</t>
  </si>
  <si>
    <t>LIQUIDACAO DO CONTRATO NR. - BV218114389 -</t>
  </si>
  <si>
    <t>SAQUE - LIVRE - CC - 62066 - 5322140</t>
  </si>
  <si>
    <t>SAQUE - LIVRE - CC - 62108 - 5325380</t>
  </si>
  <si>
    <t>TRANSFERENCIA DE ORDENS PARA CCME - LIVR - OPR14623 -</t>
  </si>
  <si>
    <t>TRANSFERENCIA DE ORDENS PARA CCME - LIVR - OPR14602 -</t>
  </si>
  <si>
    <t>TRANSFERENCIA DE ORDENS PARA CCME - LIVR - OPR14603 -</t>
  </si>
  <si>
    <t>DEPOSITO - LIVRE - CC - 62061 - ORD DEV 5314493</t>
  </si>
  <si>
    <t>DEPOSITO - LIVRE - CC - 62062 - ORD DEV 5318738</t>
  </si>
  <si>
    <t>SAQUE - LIVRE - CC - 62131 - 5325770</t>
  </si>
  <si>
    <t>SAQUE - LIVRE - CC - 62133 - 5325808</t>
  </si>
  <si>
    <t>SAQUE - LIVRE - CC - 62136 - 5325816</t>
  </si>
  <si>
    <t>SAQUE - LIVRE - CC - 62137 - 5325821</t>
  </si>
  <si>
    <t>SAQUE - LIVRE - CC - 62140 - 5325877</t>
  </si>
  <si>
    <t>SAQUE - LIVRE - CC - 62141 - 5325898</t>
  </si>
  <si>
    <t>SAQUE - LIVRE - CC - 62142 - 5325926</t>
  </si>
  <si>
    <t>SAQUE - LIVRE - CC - 62143 - 5325996</t>
  </si>
  <si>
    <t>SAQUE - LIVRE - CC - 62146 - 5326056</t>
  </si>
  <si>
    <t>SAQUE - LIVRE - CC - 62159 - 5326223</t>
  </si>
  <si>
    <t>SAQUE - LIVRE - CC - 62160 - 5326248</t>
  </si>
  <si>
    <t>SAQUE - LIVRE - CC - 62161 - 5326247</t>
  </si>
  <si>
    <t>SAQUE - LIVRE - CC - 62170 - 5326298</t>
  </si>
  <si>
    <t>SAQUE - LIVRE - CC - 62176 - 5322130</t>
  </si>
  <si>
    <t>SAQUE - LIVRE - CC - 62192 - 5326369</t>
  </si>
  <si>
    <t>SAQUE - LIVRE - CC - 62199 - 5326382</t>
  </si>
  <si>
    <t>SAQUE - LIVRE - CC - 62206 - 5326242</t>
  </si>
  <si>
    <t>SAQUE - LIVRE - CC - 62207 - 5326407</t>
  </si>
  <si>
    <t>SAQUE - LIVRE - CC - 62211 - 5326413</t>
  </si>
  <si>
    <t>SAQUE - LIVRE - CC - 62234 - 5326424</t>
  </si>
  <si>
    <t>SAQUE - LIVRE - CC - 62237 - 5326433</t>
  </si>
  <si>
    <t>SAQUE - LIVRE - CC - 62269 - 5326869</t>
  </si>
  <si>
    <t>SAQUE - LIVRE - CC - 62279 - 5326870</t>
  </si>
  <si>
    <t>SAQUE - LIVRE - CC - 62281 - 5326873</t>
  </si>
  <si>
    <t>SAQUE - LIVRE - CC - 62285 - 5326877</t>
  </si>
  <si>
    <t>SAQUE - LIVRE - CC - 62288 - 5326880</t>
  </si>
  <si>
    <t>SAQUE - LIVRE - CC - 62290 - 5326882</t>
  </si>
  <si>
    <t>SAQUE - LIVRE - CC - 62291 - 5326883</t>
  </si>
  <si>
    <t>SAQUE - LIVRE - CC - 62292 - 5326884</t>
  </si>
  <si>
    <t>SAQUE - LIVRE - CC - 62293 - 5326885</t>
  </si>
  <si>
    <t>SAQUE - LIVRE - CC - 62296 - 5326888</t>
  </si>
  <si>
    <t>SAQUE - LIVRE - CC - 62298 - 5326890</t>
  </si>
  <si>
    <t>SAQUE - LIVRE - CC - 62299 - 5326892</t>
  </si>
  <si>
    <t>SAQUE - LIVRE - CC - 62303 - 5326896</t>
  </si>
  <si>
    <t>SAQUE - LIVRE - CC - 62304 - 5326897</t>
  </si>
  <si>
    <t>SAQUE - LIVRE - CC - 62344 - 5325936</t>
  </si>
  <si>
    <t>SAQUE - LIVRE - CC - 62372 - 5325915</t>
  </si>
  <si>
    <t>SAQUE - LIVRE - CC - 62373 - 5326069</t>
  </si>
  <si>
    <t>LIQUIDACAO DO CONTRATO NR. - BV218114388 -</t>
  </si>
  <si>
    <r>
      <t>Saldo Final:</t>
    </r>
    <r>
      <rPr>
        <sz val="11"/>
        <color theme="1"/>
        <rFont val="Calibri"/>
        <family val="2"/>
        <scheme val="minor"/>
      </rPr>
      <t xml:space="preserve"> Dkr 52.540,96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</si>
  <si>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Dkr 52.540,96</t>
    </r>
  </si>
  <si>
    <r>
      <t>Saldo Final:</t>
    </r>
    <r>
      <rPr>
        <sz val="11"/>
        <color theme="1"/>
        <rFont val="Calibri"/>
        <family val="2"/>
        <scheme val="minor"/>
      </rPr>
      <t xml:space="preserve"> NZ$ 51.727,06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</si>
  <si>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NZ$ 51.727,06</t>
    </r>
  </si>
  <si>
    <r>
      <t>Saldo Final:</t>
    </r>
    <r>
      <rPr>
        <sz val="11"/>
        <color theme="1"/>
        <rFont val="Calibri"/>
        <family val="2"/>
        <scheme val="minor"/>
      </rPr>
      <t xml:space="preserve"> Sk 51.714,81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</si>
  <si>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Sk 51.714,81</t>
    </r>
  </si>
  <si>
    <r>
      <t>Saldo Final:</t>
    </r>
    <r>
      <rPr>
        <sz val="11"/>
        <color theme="1"/>
        <rFont val="Calibri"/>
        <family val="2"/>
        <scheme val="minor"/>
      </rPr>
      <t xml:space="preserve"> R 52.830,76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</si>
  <si>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R 52.830,76</t>
    </r>
  </si>
  <si>
    <r>
      <t>Saldo Final:</t>
    </r>
    <r>
      <rPr>
        <sz val="11"/>
        <color theme="1"/>
        <rFont val="Calibri"/>
        <family val="2"/>
        <scheme val="minor"/>
      </rPr>
      <t xml:space="preserve"> NKr 54.809,17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</si>
  <si>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NKr 54.809,17</t>
    </r>
  </si>
  <si>
    <r>
      <t>Saldo Final:</t>
    </r>
    <r>
      <rPr>
        <sz val="11"/>
        <color theme="1"/>
        <rFont val="Calibri"/>
        <family val="2"/>
        <scheme val="minor"/>
      </rPr>
      <t xml:space="preserve"> Mex$ 47.600,83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</si>
  <si>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Mex$ 47.600,83</t>
    </r>
  </si>
  <si>
    <r>
      <t>Saldo Final:</t>
    </r>
    <r>
      <rPr>
        <sz val="11"/>
        <color theme="1"/>
        <rFont val="Calibri"/>
        <family val="2"/>
        <scheme val="minor"/>
      </rPr>
      <t xml:space="preserve"> ¥ 2.283.006,83</t>
    </r>
  </si>
  <si>
    <r>
      <t>Saldo da Custódia:</t>
    </r>
    <r>
      <rPr>
        <sz val="11"/>
        <color theme="1"/>
        <rFont val="Calibri"/>
        <family val="2"/>
        <scheme val="minor"/>
      </rPr>
      <t xml:space="preserve"> ¥ 2.283.006,83</t>
    </r>
  </si>
  <si>
    <t>LIQUIDACAO DO CONTRATO NR. - BV218237894 -</t>
  </si>
  <si>
    <t>LIQUIDACAO DO CONTRATO NR. - BV218228590 -</t>
  </si>
  <si>
    <t>SAQUE - LIVRE - CC - 62417 - 5322136</t>
  </si>
  <si>
    <t>LIQUIDACAO DO CONTRATO NR. - BV218228594 -</t>
  </si>
  <si>
    <t>LIQUIDACAO DO CONTRATO NR. - BV218228595 -</t>
  </si>
  <si>
    <t>LIQUIDACAO DO CONTRATO NR. - BV218228596 -</t>
  </si>
  <si>
    <t>BAIXA CREDITO DE CHEQUE - 2053 -</t>
  </si>
  <si>
    <t>SAQUE - LIVRE - CC - 62650 - 5325822</t>
  </si>
  <si>
    <t>BAIXA CREDITO DE CHEQUE - 2054 -</t>
  </si>
  <si>
    <t>SAQUE - LIVRE - CC - 62653 - 5326312</t>
  </si>
  <si>
    <t>SAQUE - LIVRE - CC - 62654 - 5326425</t>
  </si>
  <si>
    <t>SAQUE - LIVRE - CC - 62655 - 5326891</t>
  </si>
  <si>
    <t>LIQUIDACAO DO CONTRATO NR. - BV218303119 -</t>
  </si>
  <si>
    <t>SAQUE - LIVRE - CC - 62749 - 5326448</t>
  </si>
  <si>
    <t>LIQUIDACAO DO CONTRATO NR. - BV218278823 -</t>
  </si>
  <si>
    <t>SAQUE - LIVRE - CC - 62399 - 5328044</t>
  </si>
  <si>
    <t>SAQUE - LIVRE - CC - 62404 - 5328050</t>
  </si>
  <si>
    <t>SAQUE - LIVRE - CC - 62420 - 5328051</t>
  </si>
  <si>
    <t>LIQUIDACAO DO CONTRATO NR. - BV218228593 -</t>
  </si>
  <si>
    <t>LIQUIDACAO DO CONTRATO NR. - BV218228592 -</t>
  </si>
  <si>
    <t>LIQUIDACAO DO CONTRATO NR. - BV218228591 -</t>
  </si>
  <si>
    <t>SAQUE - LIVRE - CC - 62442 - 5328339</t>
  </si>
  <si>
    <t>SAQUE - LIVRE - CC - 62447 - 5328348</t>
  </si>
  <si>
    <t>SAQUE - LIVRE - CC - 62464 - 5328461</t>
  </si>
  <si>
    <t>SAQUE - LIVRE - CC - 62473 - 5328492</t>
  </si>
  <si>
    <t>SAQUE - LIVRE - CC - 62475 - 5328495</t>
  </si>
  <si>
    <t>SAQUE - LIVRE - CC - 62495 - 5328507</t>
  </si>
  <si>
    <t>SAQUE - LIVRE - CC - 62523 - 5328582</t>
  </si>
  <si>
    <t>SAQUE - LIVRE - CC - 62533 - 5328637</t>
  </si>
  <si>
    <t>SAQUE - LIVRE - CC - 62557 - 5328687</t>
  </si>
  <si>
    <t>SAQUE - LIVRE - CC - 62575 - 5328710</t>
  </si>
  <si>
    <t>SAQUE - LIVRE - CC - 62577 - 5328754</t>
  </si>
  <si>
    <t>SAQUE - LIVRE - CC - 62581 - 5328776</t>
  </si>
  <si>
    <t>SAQUE - LIVRE - CC - 62584 - 5328823</t>
  </si>
  <si>
    <t>SAQUE - LIVRE - CC - 62613 - 5328959</t>
  </si>
  <si>
    <t>DEPOSITO - LIVRE - CC - 62640 - ORD DEV 5325376</t>
  </si>
  <si>
    <t>SAQUE - LIVRE - CC - 62649 - 5329045</t>
  </si>
  <si>
    <t>SAQUE - LIVRE - CC - 62669 - 5329146</t>
  </si>
  <si>
    <t>SAQUE - LIVRE - CC - 62675 - 5329174</t>
  </si>
  <si>
    <t>SAQUE - LIVRE - CC - 62692 - 5329219</t>
  </si>
  <si>
    <t>SAQUE - LIVRE - CC - 62693 - 5329220</t>
  </si>
  <si>
    <t>SAQUE - LIVRE - CC - 62704 - 5329250</t>
  </si>
  <si>
    <t>SAQUE - LIVRE - CC - 62722 - 5329010</t>
  </si>
  <si>
    <t>SAQUE - LIVRE - CC - 62723 - 5329121</t>
  </si>
  <si>
    <t>SAQUE - LIVRE - CC - 62837 - 5325225</t>
  </si>
  <si>
    <t>SAQUE - LIVRE - CC - 62983 - 5329830</t>
  </si>
  <si>
    <t>SAQUE - LIVRE - CC - 63094 - 5330224</t>
  </si>
  <si>
    <t>SAQUE - LIVRE - CC - 63132 - 5330653</t>
  </si>
  <si>
    <t>SAQUE - LIVRE - CC - 62848 - 5328544</t>
  </si>
  <si>
    <t>SAQUE - LIVRE - CC - 62851 - 5328609</t>
  </si>
  <si>
    <t>SAQUE - LIVRE - CC - 62852 - 5328618</t>
  </si>
  <si>
    <t>SAQUE - LIVRE - CC - 62879 - 5328916</t>
  </si>
  <si>
    <t>SAQUE - LIVRE - CC - 62888 - 5329172</t>
  </si>
  <si>
    <t>SAQUE - LIVRE - CC - 62937 - 5325222</t>
  </si>
  <si>
    <t>SAQUE - LIVRE - CC - 62950 - 5329834</t>
  </si>
  <si>
    <t>SAQUE - LIVRE - CC - 62964 - 5329910</t>
  </si>
  <si>
    <t>SAQUE - LIVRE - CC - 62982 - 5329893</t>
  </si>
  <si>
    <t>SAQUE - LIVRE - CC - 63103 - 5330243</t>
  </si>
  <si>
    <t>SAQUE - LIVRE - CC - 63106 - 5330246</t>
  </si>
  <si>
    <t>SAQUE - LIVRE - CC - 62846 - 5328426</t>
  </si>
  <si>
    <t>SAQUE - LIVRE - CC - 63130 - 5330651</t>
  </si>
  <si>
    <t>LIQUIDACAO DO CONTRATO NR. - BV218323643 -</t>
  </si>
  <si>
    <t>DEPOSITO - LIVRE - CC - 62831 - ORD DEV 5288229</t>
  </si>
  <si>
    <t>SAQUE - LIVRE - CC - 62839 - 5328048</t>
  </si>
  <si>
    <t>SAQUE - LIVRE - CC - 62840 - 5328056</t>
  </si>
  <si>
    <t>SAQUE - LIVRE - CC - 62843 - 5328209</t>
  </si>
  <si>
    <t>SAQUE - LIVRE - CC - 62847 - 5328468</t>
  </si>
  <si>
    <t>SAQUE - LIVRE - CC - 62849 - 5328576</t>
  </si>
  <si>
    <t>SAQUE - LIVRE - CC - 62856 - 5328666</t>
  </si>
  <si>
    <t>SAQUE - LIVRE - CC - 62869 - 5328797</t>
  </si>
  <si>
    <t>SAQUE - LIVRE - CC - 62875 - 5328832</t>
  </si>
  <si>
    <t>SAQUE - LIVRE - CC - 62876 - 5328833</t>
  </si>
  <si>
    <t>SAQUE - LIVRE - CC - 62882 - 5329033</t>
  </si>
  <si>
    <t>SAQUE - LIVRE - CC - 62883 - 5329043</t>
  </si>
  <si>
    <t>SAQUE - LIVRE - CC - 62885 - 5329077</t>
  </si>
  <si>
    <t>SAQUE - LIVRE - CC - 62886 - 5329082</t>
  </si>
  <si>
    <t>SAQUE - LIVRE - CC - 62889 - 5329213</t>
  </si>
  <si>
    <t>SAQUE - LIVRE - CC - 62896 - 5329302</t>
  </si>
  <si>
    <t>SAQUE - LIVRE - CC - 62897 - 5329346</t>
  </si>
  <si>
    <t>SAQUE - LIVRE - CC - 62899 - 5329375</t>
  </si>
  <si>
    <t>SAQUE - LIVRE - CC - 62906 - 5329421</t>
  </si>
  <si>
    <t>SAQUE - LIVRE - CC - 62908 - 5329454</t>
  </si>
  <si>
    <t>SAQUE - LIVRE - CC - 62910 - 5329467</t>
  </si>
  <si>
    <t>SAQUE - LIVRE - CC - 62917 - 5329554</t>
  </si>
  <si>
    <t>SAQUE - LIVRE - CC - 62918 - 5329624</t>
  </si>
  <si>
    <t>SAQUE - LIVRE - CC - 62919 - 5329629</t>
  </si>
  <si>
    <t>SAQUE - LIVRE - CC - 62921 - 5329654</t>
  </si>
  <si>
    <t>SAQUE - LIVRE - CC - 62924 - 5329692</t>
  </si>
  <si>
    <t>SAQUE - LIVRE - CC - 62930 - 5329764</t>
  </si>
  <si>
    <t>SAQUE - LIVRE - CC - 62931 - 5329799</t>
  </si>
  <si>
    <t>SAQUE - LIVRE - CC - 62933 - 5329801</t>
  </si>
  <si>
    <t>SAQUE - LIVRE - CC - 62948 - 5329831</t>
  </si>
  <si>
    <t>SAQUE - LIVRE - CC - 62951 - 5329845</t>
  </si>
  <si>
    <t>SAQUE - LIVRE - CC - 62952 - 5329847</t>
  </si>
  <si>
    <t>SAQUE - LIVRE - CC - 62953 - 5329861</t>
  </si>
  <si>
    <t>SAQUE - LIVRE - CC - 62954 - 5329862</t>
  </si>
  <si>
    <t>SAQUE - LIVRE - CC - 62955 - 5329867</t>
  </si>
  <si>
    <t>SAQUE - LIVRE - CC - 62956 - 5329868</t>
  </si>
  <si>
    <t>SAQUE - LIVRE - CC - 62958 - 5329890</t>
  </si>
  <si>
    <t>SAQUE - LIVRE - CC - 62960 - 5329887</t>
  </si>
  <si>
    <t>SAQUE - LIVRE - CC - 62979 - 5329950</t>
  </si>
  <si>
    <t>SAQUE - LIVRE - CC - 63021 - 5330008</t>
  </si>
  <si>
    <t>SAQUE - LIVRE - CC - 63055 - 5330066</t>
  </si>
  <si>
    <t>SAQUE - LIVRE - CC - 63057 - 5330078</t>
  </si>
  <si>
    <t>SAQUE - LIVRE - CC - 63128 - 5330649</t>
  </si>
  <si>
    <t>SAQUE - LIVRE - CC - 63131 - 5330652</t>
  </si>
  <si>
    <t>SAQUE - LIVRE - CC - 63133 - 5330654</t>
  </si>
  <si>
    <t>SAQUE - LIVRE - CC - 63158 - 5328196</t>
  </si>
  <si>
    <t>SAQUE - LIVRE - CC - 63159 - 5328508</t>
  </si>
  <si>
    <t>SAQUE - LIVRE - CC - 63160 - 5328574</t>
  </si>
  <si>
    <t>SAQUE - LIVRE - CC - 63189 - 5330225</t>
  </si>
  <si>
    <t>SAQUE - LIVRE - CC - 62835 - 5325195</t>
  </si>
  <si>
    <t>SAQUE - LIVRE - CC - 62895 - 5329254</t>
  </si>
  <si>
    <t>LIQUIDACAO DO CONTRATO NR. - BV218238536 -</t>
  </si>
  <si>
    <t>SAQUE - LIVRE - CC - 62938 - 5328864</t>
  </si>
  <si>
    <t>SAQUE - LIVRE - CC - 62939 - 5329048</t>
  </si>
  <si>
    <t>SAQUE - LIVRE - CC - 62941 - 5329307</t>
  </si>
  <si>
    <t>LIQUIDACAO DO CONTRATO NR. - BV218238533 -</t>
  </si>
  <si>
    <t>SAQUE - LIVRE - CC - 62927 - 5329746</t>
  </si>
  <si>
    <t>LIQUIDACAO DO CONTRATO NR. - BV218238539 -</t>
  </si>
  <si>
    <t>SAQUE - LIVRE - CC - 62836 - 5325234</t>
  </si>
  <si>
    <t>SAQUE - LIVRE - CC - 62891 - 5328827</t>
  </si>
  <si>
    <t>SAQUE - LIVRE - CC - 62900 - 5329394</t>
  </si>
  <si>
    <t>SAQUE - LIVRE - CC - 62901 - 5329398</t>
  </si>
  <si>
    <t>SAQUE - LIVRE - CC - 62902 - 5329407</t>
  </si>
  <si>
    <t>SAQUE - LIVRE - CC - 62903 - 5329412</t>
  </si>
  <si>
    <t>SAQUE - LIVRE - CC - 62905 - 5329414</t>
  </si>
  <si>
    <t>SAQUE - LIVRE - CC - 62907 - 5329423</t>
  </si>
  <si>
    <t>SAQUE - LIVRE - CC - 62922 - 5329670</t>
  </si>
  <si>
    <t>SAQUE - LIVRE - CC - 62923 - 5329671</t>
  </si>
  <si>
    <t>SAQUE - LIVRE - CC - 62925 - 5329724</t>
  </si>
  <si>
    <t>SAQUE - LIVRE - CC - 62926 - 5329725</t>
  </si>
  <si>
    <t>SAQUE - LIVRE - CC - 62936 - 5325185</t>
  </si>
  <si>
    <t>SAQUE - LIVRE - CC - 62940 - 5328856</t>
  </si>
  <si>
    <t>SAQUE - LIVRE - CC - 62945 - 5329812</t>
  </si>
  <si>
    <t>SAQUE - LIVRE - CC - 62949 - 5329832</t>
  </si>
  <si>
    <t>SAQUE - LIVRE - CC - 62957 - 5329871</t>
  </si>
  <si>
    <t>SAQUE - LIVRE - CC - 62962 - 5329907</t>
  </si>
  <si>
    <t>SAQUE - LIVRE - CC - 62963 - 5329909</t>
  </si>
  <si>
    <t>SAQUE - LIVRE - CC - 62968 - 5329919</t>
  </si>
  <si>
    <t>SAQUE - LIVRE - CC - 62969 - 5329929</t>
  </si>
  <si>
    <t>SAQUE - LIVRE - CC - 62978 - 5329946</t>
  </si>
  <si>
    <t>SAQUE - LIVRE - CC - 62980 - 5329956</t>
  </si>
  <si>
    <t>SAQUE - LIVRE - CC - 62986 - 5329964</t>
  </si>
  <si>
    <t>SAQUE - LIVRE - CC - 63063 - 5330187</t>
  </si>
  <si>
    <t>SAQUE - LIVRE - CC - 63101 - 5330227</t>
  </si>
  <si>
    <t>SAQUE - LIVRE - CC - 63104 - 5330244</t>
  </si>
  <si>
    <t>SAQUE - LIVRE - CC - 63105 - 5330245</t>
  </si>
  <si>
    <t>SAQUE - LIVRE - CC - 63125 - 5330645</t>
  </si>
  <si>
    <t>SAQUE - LIVRE - CC - 63126 - 5330646</t>
  </si>
  <si>
    <t>SAQUE - LIVRE - CC - 63127 - 5330648</t>
  </si>
  <si>
    <t>SAQUE - LIVRE - CC - 63129 - 5330650</t>
  </si>
  <si>
    <t>SAQUE - LIVRE - CC - 63180 - 5330880</t>
  </si>
  <si>
    <t>SAQUE - LIVRE - CC - 63204 - 5330229</t>
  </si>
  <si>
    <t>SAQUE - LIVRE - CC - 63240 - 5331301</t>
  </si>
  <si>
    <t>SAQUE - LIVRE - CC - 63272 - 5331416</t>
  </si>
  <si>
    <t>SAQUE - LIVRE - CC - 63294 - 5331516</t>
  </si>
  <si>
    <t>SAQUE - LIVRE - CC - 63298 - 5331709</t>
  </si>
  <si>
    <t>SAQUE - LIVRE - CC - 63299 - 5331770</t>
  </si>
  <si>
    <t>LIQUIDACAO DO CONTRATO NR. - BV218463466 -</t>
  </si>
  <si>
    <t>SAQUE - LIVRE - CC - 63334 - 5332094</t>
  </si>
  <si>
    <t>LIQUIDACAO DO CONTRATO NR. - BV218471890 -</t>
  </si>
  <si>
    <t>SAQUE - LIVRE - CC - 63386 - 5332391</t>
  </si>
  <si>
    <t>SAQUE - LIVRE - CC - 63400 - 5332425</t>
  </si>
  <si>
    <t>SAQUE - LIVRE - CC - 63414 - 5332531</t>
  </si>
  <si>
    <t>LIQUIDACAO DO CONTRATO NR. - BV218483431 -</t>
  </si>
  <si>
    <t>SAQUE - LIVRE - CC - 63418 - 5332568</t>
  </si>
  <si>
    <t>SAQUE - LIVRE - CC - 63419 - 5332569</t>
  </si>
  <si>
    <t>SAQUE - LIVRE - CC - 63421 - 5332573</t>
  </si>
  <si>
    <t>SAQUE - LIVRE - CC - 63424 - 5332603</t>
  </si>
  <si>
    <t>SAQUE - LIVRE - CC - 63425 - 5332604</t>
  </si>
  <si>
    <t>SAQUE - LIVRE - CC - 63426 - 5332606</t>
  </si>
  <si>
    <t>SAQUE - LIVRE - CC - 63427 - 5332609</t>
  </si>
  <si>
    <t>SAQUE - LIVRE - CC - 63428 - 5332612</t>
  </si>
  <si>
    <t>SAQUE - LIVRE - CC - 63429 - 5332619</t>
  </si>
  <si>
    <t>SAQUE - LIVRE - CC - 63430 - 5332651</t>
  </si>
  <si>
    <t>SAQUE - LIVRE - CC - 63433 - 5332654</t>
  </si>
  <si>
    <t>SAQUE - LIVRE - CC - 63437 - 5332690</t>
  </si>
  <si>
    <t>LIQUIDACAO DO CONTRATO NR. - BV218497377 -</t>
  </si>
  <si>
    <t>SAQUE - LIVRE - CC - 63496 - 5332854</t>
  </si>
  <si>
    <t>LIQUIDACAO DO CONTRATO NR. - BV218505610 -</t>
  </si>
  <si>
    <t>SAQUE - LIVRE - CC - 63223 - 5330647</t>
  </si>
  <si>
    <t>LIQUIDACAO DO CONTRATO NR. - BV218505237 -</t>
  </si>
  <si>
    <t>SAQUE - LIVRE - CC - 63517 - 5325193</t>
  </si>
  <si>
    <t>LIQUIDACAO DO CONTRATO NR. - BV218506299 -</t>
  </si>
  <si>
    <t>pl</t>
  </si>
  <si>
    <t>TRANSFERENCIA DE ORDENS PARA CCME - LIVR - OPR15033 -</t>
  </si>
  <si>
    <t>DEPOSITO - LIVRE - CC - 63650 - ORD DEV 5268430</t>
  </si>
  <si>
    <t>DEPOSITO - LIVRE - CC - 63651 - ORD DEV 5317435</t>
  </si>
  <si>
    <t>LIQUIDACAO DO CONTRATO NR. - BV218484003 -</t>
  </si>
  <si>
    <t>LIQUIDACAO DO CONTRATO NR. - BV218497376 -</t>
  </si>
  <si>
    <t>REV..SAQUE - LIVRE - CC - 59519 - 5315110</t>
  </si>
  <si>
    <t>LIQUIDACAO DO CONTRATO NR. - BV218505960 -</t>
  </si>
  <si>
    <t>SAQUE - LIVRE - CC - 63237 - 5330878</t>
  </si>
  <si>
    <t>LIQUIDACAO DO CONTRATO NR. - BV218463467 -</t>
  </si>
  <si>
    <t>LIQUIDACAO DO CONTRATO NR. - BV218471889 -</t>
  </si>
  <si>
    <t>LIQUIDACAO DO CONTRATO NR. - BV218483439 -</t>
  </si>
  <si>
    <t>LIQUIDACAO DO CONTRATO NR. - BV218497375 -</t>
  </si>
  <si>
    <t>LIQUIDACAO DO CONTRATO NR. - BV218482863 -</t>
  </si>
  <si>
    <t>Saldo Final: A$ 56.556,28</t>
  </si>
  <si>
    <t>Saldo da Custódia: A$ 56.556,28</t>
  </si>
  <si>
    <t>Saldo Final: C$ 59.260,46</t>
  </si>
  <si>
    <t>Saldo da Custódia: C$ 59.260,46</t>
  </si>
  <si>
    <t>Saldo Final: Fr 51.951,97</t>
  </si>
  <si>
    <t>Saldo da Custódia: Fr 51.951,97</t>
  </si>
  <si>
    <t>Saldo Final: EUR 150.691,41</t>
  </si>
  <si>
    <t>Saldo da Custódia: EUR 150.691,41</t>
  </si>
  <si>
    <t>Saldo Final: £ 55.038,67</t>
  </si>
  <si>
    <t>Saldo da Custódia: £ 55.038,67</t>
  </si>
  <si>
    <t>LIQUIDACAO DO CONTRATO NR. - BV218454324 -</t>
  </si>
  <si>
    <t>SAQUE - LIVRE - CC - 63666 - 5328268</t>
  </si>
  <si>
    <t>LIQUIDACAO DO CONTRATO NR. - BV218454326 -</t>
  </si>
  <si>
    <t>SAQUE - LIVRE - CC - 63665 - 5328207</t>
  </si>
  <si>
    <t>SAQUE - LIVRE - CC - 63744 - 5333120</t>
  </si>
  <si>
    <t>SAQUE - LIVRE - CC - 63754 - 5333294</t>
  </si>
  <si>
    <t>SAQUE - LIVRE - CC - 63757 - 5333332</t>
  </si>
  <si>
    <t>SAQUE - LIVRE - CC - 63779 - 5333524</t>
  </si>
  <si>
    <t>SAQUE - LIVRE - CC - 63836 - 5333755</t>
  </si>
  <si>
    <t>SAQUE - LIVRE - CC - 63864 - 5333915</t>
  </si>
  <si>
    <t>SAQUE - LIVRE - CC - 64045 - 5333026</t>
  </si>
  <si>
    <t>SAQUE - LIVRE - CC - 63707 - 5328198</t>
  </si>
  <si>
    <t>SAQUE - LIVRE - CC - 63736 - 5333059</t>
  </si>
  <si>
    <t>SAQUE - LIVRE - CC - 63747 - 5333174</t>
  </si>
  <si>
    <t>SAQUE - LIVRE - CC - 63768 - 5333426</t>
  </si>
  <si>
    <t>SAQUE - LIVRE - CC - 63776 - 5333514</t>
  </si>
  <si>
    <t>SAQUE - LIVRE - CC - 63786 - 5333562</t>
  </si>
  <si>
    <t>SAQUE - LIVRE - CC - 63811 - 5333649</t>
  </si>
  <si>
    <t>SAQUE - LIVRE - CC - 63828 - 5333674</t>
  </si>
  <si>
    <t>SAQUE - LIVRE - CC - 63835 - 5333739</t>
  </si>
  <si>
    <t>SAQUE - LIVRE - CC - 63671 - 5330876</t>
  </si>
  <si>
    <t>SAQUE - LIVRE - CC - 63672 - 5331201</t>
  </si>
  <si>
    <t>SAQUE - LIVRE - CC - 63675 - 5331445</t>
  </si>
  <si>
    <t>SAQUE - LIVRE - CC - 63677 - 5331517</t>
  </si>
  <si>
    <t>SAQUE - LIVRE - CC - 63678 - 5331518</t>
  </si>
  <si>
    <t>SAQUE - LIVRE - CC - 63679 - 5331541</t>
  </si>
  <si>
    <t>SAQUE - LIVRE - CC - 63680 - 5331838</t>
  </si>
  <si>
    <t>SAQUE - LIVRE - CC - 63682 - 5332005</t>
  </si>
  <si>
    <t>SAQUE - LIVRE - CC - 63684 - 5332286</t>
  </si>
  <si>
    <t>SAQUE - LIVRE - CC - 63685 - 5332335</t>
  </si>
  <si>
    <t>SAQUE - LIVRE - CC - 63691 - 5332342</t>
  </si>
  <si>
    <t>SAQUE - LIVRE - CC - 63692 - 5332423</t>
  </si>
  <si>
    <t>SAQUE - LIVRE - CC - 63694 - 5332563</t>
  </si>
  <si>
    <t>SAQUE - LIVRE - CC - 63695 - 5332574</t>
  </si>
  <si>
    <t>SAQUE - LIVRE - CC - 63696 - 5332576</t>
  </si>
  <si>
    <t>SAQUE - LIVRE - CC - 63697 - 5332610</t>
  </si>
  <si>
    <t>SAQUE - LIVRE - CC - 63698 - 5332613</t>
  </si>
  <si>
    <t>SAQUE - LIVRE - CC - 63699 - 5332630</t>
  </si>
  <si>
    <t>SAQUE - LIVRE - CC - 63700 - 5332632</t>
  </si>
  <si>
    <t>SAQUE - LIVRE - CC - 63701 - 5332650</t>
  </si>
  <si>
    <t>SAQUE - LIVRE - CC - 63706 - 5332857</t>
  </si>
  <si>
    <t>SAQUE - LIVRE - CC - 63708 - 5328177</t>
  </si>
  <si>
    <t>SAQUE - LIVRE - CC - 63710 - 5332861</t>
  </si>
  <si>
    <t>SAQUE - LIVRE - CC - 63730 - 5332943</t>
  </si>
  <si>
    <t>SAQUE - LIVRE - CC - 63735 - 5333055</t>
  </si>
  <si>
    <t>SAQUE - LIVRE - CC - 63738 - 5333063</t>
  </si>
  <si>
    <t>SAQUE - LIVRE - CC - 63739 - 5333069</t>
  </si>
  <si>
    <t>SAQUE - LIVRE - CC - 63740 - 5333070</t>
  </si>
  <si>
    <t>SAQUE - LIVRE - CC - 63746 - 5333172</t>
  </si>
  <si>
    <t>SAQUE - LIVRE - CC - 63749 - 5333187</t>
  </si>
  <si>
    <t>SAQUE - LIVRE - CC - 63751 - 5333229</t>
  </si>
  <si>
    <t>SAQUE - LIVRE - CC - 63753 - 5333253</t>
  </si>
  <si>
    <t>SAQUE - LIVRE - CC - 63758 - 5333368</t>
  </si>
  <si>
    <t>SAQUE - LIVRE - CC - 63759 - 5333371</t>
  </si>
  <si>
    <t>SAQUE - LIVRE - CC - 63770 - 5333441</t>
  </si>
  <si>
    <t>SAQUE - LIVRE - CC - 63771 - 5333478</t>
  </si>
  <si>
    <t>SAQUE - LIVRE - CC - 63772 - 5333487</t>
  </si>
  <si>
    <t>SAQUE - LIVRE - CC - 63774 - 5333501</t>
  </si>
  <si>
    <t>SAQUE - LIVRE - CC - 63784 - 5333538</t>
  </si>
  <si>
    <t>SAQUE - LIVRE - CC - 63791 - 5333593</t>
  </si>
  <si>
    <t>SAQUE - LIVRE - CC - 63794 - 5333595</t>
  </si>
  <si>
    <t>SAQUE - LIVRE - CC - 63795 - 5333597</t>
  </si>
  <si>
    <t>SAQUE - LIVRE - CC - 63796 - 5333606</t>
  </si>
  <si>
    <t>SAQUE - LIVRE - CC - 63808 - 5333629</t>
  </si>
  <si>
    <t>SAQUE - LIVRE - CC - 63810 - 5333632</t>
  </si>
  <si>
    <t>SAQUE - LIVRE - CC - 63830 - 5333721</t>
  </si>
  <si>
    <t>SAQUE - LIVRE - CC - 63846 - 5333861</t>
  </si>
  <si>
    <t>SAQUE - LIVRE - CC - 63859 - 5333905</t>
  </si>
  <si>
    <t>SAQUE - LIVRE - CC - 63664 - 5328190</t>
  </si>
  <si>
    <t>SAQUE - LIVRE - CC - 63693 - 5332529</t>
  </si>
  <si>
    <t>SAQUE - LIVRE - CC - 63761 - 5333375</t>
  </si>
  <si>
    <t>SAQUE - LIVRE - CC - 63769 - 5333428</t>
  </si>
  <si>
    <t>SAQUE - LIVRE - CC - 63790 - 5333578</t>
  </si>
  <si>
    <t>SAQUE - LIVRE - CC - 63792 - 5333594</t>
  </si>
  <si>
    <t>SAQUE - LIVRE - CC - 63853 - 5333870</t>
  </si>
  <si>
    <t>LIQUIDACAO DO CONTRATO NR. - BV218454288 -</t>
  </si>
  <si>
    <t>DEPOSITO - LIVRE - CC - 63580 - ORD DEV 5295914</t>
  </si>
  <si>
    <t>SAQUE - LIVRE - CC - 63752 - 5333231</t>
  </si>
  <si>
    <t>SAQUE - LIVRE - CC - 63763 - 5333380</t>
  </si>
  <si>
    <t>SAQUE - LIVRE - CC - 63802 - 5333620</t>
  </si>
  <si>
    <t>SAQUE - LIVRE - CC - 63905 - 5333920</t>
  </si>
  <si>
    <t>SAQUE - LIVRE - CC - 63709 - 5328111</t>
  </si>
  <si>
    <t>SAQUE - LIVRE - CC - 63711 - 5332877</t>
  </si>
  <si>
    <t>SAQUE - LIVRE - CC - 63727 - 5332924</t>
  </si>
  <si>
    <t>SAQUE - LIVRE - CC - 63731 - 5332945</t>
  </si>
  <si>
    <t>SAQUE - LIVRE - CC - 63732 - 5333019</t>
  </si>
  <si>
    <t>SAQUE - LIVRE - CC - 63734 - 5333054</t>
  </si>
  <si>
    <t>SAQUE - LIVRE - CC - 63737 - 5333062</t>
  </si>
  <si>
    <t>SAQUE - LIVRE - CC - 63741 - 5333102</t>
  </si>
  <si>
    <t>SAQUE - LIVRE - CC - 63742 - 5333103</t>
  </si>
  <si>
    <t>SAQUE - LIVRE - CC - 63743 - 5333116</t>
  </si>
  <si>
    <t>SAQUE - LIVRE - CC - 63745 - 5333132</t>
  </si>
  <si>
    <t>SAQUE - LIVRE - CC - 63748 - 5333182</t>
  </si>
  <si>
    <t>SAQUE - LIVRE - CC - 63750 - 5333218</t>
  </si>
  <si>
    <t>SAQUE - LIVRE - CC - 63755 - 5333306</t>
  </si>
  <si>
    <t>SAQUE - LIVRE - CC - 63760 - 5333372</t>
  </si>
  <si>
    <t>SAQUE - LIVRE - CC - 63766 - 5333417</t>
  </si>
  <si>
    <t>SAQUE - LIVRE - CC - 63767 - 5333422</t>
  </si>
  <si>
    <t>SAQUE - LIVRE - CC - 63775 - 5333507</t>
  </si>
  <si>
    <t>SAQUE - LIVRE - CC - 63780 - 5333525</t>
  </si>
  <si>
    <t>SAQUE - LIVRE - CC - 63783 - 5333537</t>
  </si>
  <si>
    <t>SAQUE - LIVRE - CC - 63789 - 5333563</t>
  </si>
  <si>
    <t>SAQUE - LIVRE - CC - 63798 - 5333607</t>
  </si>
  <si>
    <t>SAQUE - LIVRE - CC - 63815 - 5333651</t>
  </si>
  <si>
    <t>SAQUE - LIVRE - CC - 63823 - 5333656</t>
  </si>
  <si>
    <t>SAQUE - LIVRE - CC - 63827 - 5333671</t>
  </si>
  <si>
    <t>SAQUE - LIVRE - CC - 63842 - 5333828</t>
  </si>
  <si>
    <t>SAQUE - LIVRE - CC - 63852 - 5333868</t>
  </si>
  <si>
    <t>SAQUE - LIVRE - CC - 63854 - 5333884</t>
  </si>
  <si>
    <t>SAQUE - LIVRE - CC - 63862 - 5333914</t>
  </si>
  <si>
    <t>SAQUE - LIVRE - CC - 63866 - 5333916</t>
  </si>
  <si>
    <t>SAQUE - LIVRE - CC - 63932 - 5334328</t>
  </si>
  <si>
    <t>SAQUE - LIVRE - CC - 63933 - 5334329</t>
  </si>
  <si>
    <t>SAQUE - LIVRE - CC - 63934 - 5334333</t>
  </si>
  <si>
    <t>SAQUE - LIVRE - CC - 63935 - 5334336</t>
  </si>
  <si>
    <t>SAQUE - LIVRE - CC - 63936 - 5334337</t>
  </si>
  <si>
    <t>SAQUE - LIVRE - CC - 63937 - 5334338</t>
  </si>
  <si>
    <t>SAQUE - LIVRE - CC - 63938 - 5334343</t>
  </si>
  <si>
    <t>SAQUE - LIVRE - CC - 63939 - 5334344</t>
  </si>
  <si>
    <t>SAQUE - LIVRE - CC - 63940 - 5334345</t>
  </si>
  <si>
    <t>SAQUE - LIVRE - CC - 63941 - 5334346</t>
  </si>
  <si>
    <t>SAQUE - LIVRE - CC - 64035 - 5333705</t>
  </si>
  <si>
    <t>SAQUE - LIVRE - CC - 64046 - 5333771</t>
  </si>
  <si>
    <t>SAQUE - LIVRE - CC - 64056 - 5333937</t>
  </si>
  <si>
    <t>REV..SAQUE - LIVRE - CC - 63757 - 5333332</t>
  </si>
  <si>
    <t>REV..SAQUE - LIVRE - CC - 63779 - 5333524</t>
  </si>
  <si>
    <t>LIQUIDACAO DO CONTRATO NR. - BV218563627 -</t>
  </si>
  <si>
    <t>LIQUIDACAO DO CONTRATO NR. - BV218563629 -</t>
  </si>
  <si>
    <t>LIQUIDACAO DO CONTRATO NR. - BV218563630 -</t>
  </si>
  <si>
    <t>LIQUIDACAO DO CONTRATO NR. - BV218563631 -</t>
  </si>
  <si>
    <t>SAQUE - LIVRE - CC - 64149 - 5331544</t>
  </si>
  <si>
    <t>SAQUE - LIVRE - CC - 64150 - 5332600</t>
  </si>
  <si>
    <t>SAQUE - LIVRE - CC - 64151 - 5332815</t>
  </si>
  <si>
    <t>SAQUE - LIVRE - CC - 64152 - 5333175</t>
  </si>
  <si>
    <t>SAQUE - LIVRE - CC - 64153 - 5333527</t>
  </si>
  <si>
    <t>SAQUE - LIVRE - CC - 64154 - 5333789</t>
  </si>
  <si>
    <t>SAQUE - LIVRE - CC - 64155 - 5333859</t>
  </si>
  <si>
    <t>SAQUE - LIVRE - CC - 64156 - 5333885</t>
  </si>
  <si>
    <t>SAQUE - LIVRE - CC - 64157 - 5333917</t>
  </si>
  <si>
    <t>SAQUE - LIVRE - CC - 64158 - 5333935</t>
  </si>
  <si>
    <t>SAQUE - LIVRE - CC - 64159 - 5334330</t>
  </si>
  <si>
    <t>SAQUE - LIVRE - CC - 64160 - 5334332</t>
  </si>
  <si>
    <t>SAQUE - LIVRE - CC - 64161 - 5334334</t>
  </si>
  <si>
    <t>SAQUE - LIVRE - CC - 64162 - 5334335</t>
  </si>
  <si>
    <t>SAQUE - LIVRE - CC - 64163 - 5334339</t>
  </si>
  <si>
    <t>SAQUE - LIVRE - CC - 64164 - 5334340</t>
  </si>
  <si>
    <t>SAQUE - LIVRE - CC - 64165 - 5334341</t>
  </si>
  <si>
    <t>SAQUE - LIVRE - CC - 64166 - 5334342</t>
  </si>
  <si>
    <t>SAQUE - LIVRE - CC - 64110 - 5335110</t>
  </si>
  <si>
    <t>SAQUE - LIVRE - CC - 64112 - 5335162</t>
  </si>
  <si>
    <t>SAQUE - LIVRE - CC - 64127 - 5335423</t>
  </si>
  <si>
    <t>SAQUE - LIVRE - CC - 64133 - 5335478</t>
  </si>
  <si>
    <t>SAQUE - LIVRE - CC - 64178 - 5335734</t>
  </si>
  <si>
    <t>SAQUE - LIVRE - CC - 64196 - 5335879</t>
  </si>
  <si>
    <t>SAQUE - LIVRE - CC - 64197 - 5334877</t>
  </si>
  <si>
    <t>SAQUE - LIVRE - CC - 64212 - 5335905</t>
  </si>
  <si>
    <t>TRANSFERENCIA DE ORDENS PARA CCME - LIVR - OPR13834 -</t>
  </si>
  <si>
    <t>TRANSFERENCIA DE ORDENS PARA CCME - LIVR - OPR14728 -</t>
  </si>
  <si>
    <t>SAQUE - LIVRE - CC - 64254 - 5336172</t>
  </si>
  <si>
    <t>SAQUE - LIVRE - CC - 64271 - 5336242</t>
  </si>
  <si>
    <t>SAQUE - LIVRE - CC - 64277 - 5336246</t>
  </si>
  <si>
    <t>SAQUE - LIVRE - CC - 64315 - 5336286</t>
  </si>
  <si>
    <t>SAQUE - LIVRE - CC - 64323 - 5336289</t>
  </si>
  <si>
    <t>SAQUE - LIVRE - CC - 64327 - 5336332</t>
  </si>
  <si>
    <t>SAQUE - LIVRE - CC - 64358 - 5336383</t>
  </si>
  <si>
    <t>SAQUE - LIVRE - CC - 64391 - 5336530</t>
  </si>
  <si>
    <t>SAQUE - LIVRE - CC - 64399 - 5336569</t>
  </si>
  <si>
    <t>LIQUIDACAO DO CONTRATO NR. - BV218587396 -</t>
  </si>
  <si>
    <t>SAQUE - LIVRE - CC - 64406 - 5336572</t>
  </si>
  <si>
    <t>LIQUIDACAO DO CONTRATO NR. - BV218603783 -</t>
  </si>
  <si>
    <t>SAQUE - LIVRE - CC - 64479 - 5336510</t>
  </si>
  <si>
    <t>REV..SAQUE - LIVRE - CC - 63934 - 5334333</t>
  </si>
  <si>
    <t>LIQUIDACAO DO CONTRATO NR. - BV218573339 -</t>
  </si>
  <si>
    <t>LIQUIDACAO DO CONTRATO NR. - BV218573416 -</t>
  </si>
  <si>
    <t>LIQUIDACAO DO CONTRATO NR. - BV218588147 -</t>
  </si>
  <si>
    <t>LIQUIDACAO DO CONTRATO NR. - BV218604168 -</t>
  </si>
  <si>
    <t>DEPOSITO - LIVRE - CC - 64472 - ORD DEV 5294599</t>
  </si>
  <si>
    <t>DEPOSITO - LIVRE - CC - 64526 - ORD DEV 5188792</t>
  </si>
  <si>
    <t>LIQUIDACAO DO CONTRATO NR. - BV218588148 -</t>
  </si>
  <si>
    <t>SAQUE - LIVRE - CC - 64532 - 5331507</t>
  </si>
  <si>
    <t>SAQUE - LIVRE - CC - 64543 - 5334890</t>
  </si>
  <si>
    <t>SAQUE - LIVRE - CC - 64558 - 5335324</t>
  </si>
  <si>
    <t>SAQUE - LIVRE - CC - 64569 - 5335775</t>
  </si>
  <si>
    <t>SAQUE - LIVRE - CC - 64644 - 5337226</t>
  </si>
  <si>
    <t>SAQUE - LIVRE - CC - 64720 - 5337126</t>
  </si>
  <si>
    <t>SAQUE - LIVRE - CC - 64743 - 5337531</t>
  </si>
  <si>
    <t>LIQUIDACAO DO CONTRATO NR. - BV218574526 -</t>
  </si>
  <si>
    <t>LIQUIDACAO DO CONTRATO NR. - BV218588146 -</t>
  </si>
  <si>
    <t>LIQUIDACAO DO CONTRATO NR. - BV218604167 -</t>
  </si>
  <si>
    <t>SAQUE - LIVRE - CC - 64550 - 5335013</t>
  </si>
  <si>
    <t>SAQUE - LIVRE - CC - 64557 - 5335224</t>
  </si>
  <si>
    <t>SAQUE - LIVRE - CC - 64562 - 5335641</t>
  </si>
  <si>
    <t>SAQUE - LIVRE - CC - 64590 - 5336380</t>
  </si>
  <si>
    <t>SAQUE - LIVRE - CC - 64591 - 5336384</t>
  </si>
  <si>
    <t>SAQUE - LIVRE - CC - 64603 - 5336571</t>
  </si>
  <si>
    <t>SAQUE - LIVRE - CC - 64610 - 5336887</t>
  </si>
  <si>
    <t>SAQUE - LIVRE - CC - 64613 - 5336931</t>
  </si>
  <si>
    <t>SAQUE - LIVRE - CC - 64635 - 5337197</t>
  </si>
  <si>
    <t>SAQUE - LIVRE - CC - 64664 - 5337372</t>
  </si>
  <si>
    <t>SAQUE - LIVRE - CC - 64698 - 5337433</t>
  </si>
  <si>
    <t>SAQUE - LIVRE - CC - 64735 - 5337500</t>
  </si>
  <si>
    <t>SAQUE - LIVRE - CC - 64773 - 5337785</t>
  </si>
  <si>
    <t>SAQUE - LIVRE - CC - 64799 - 5337855</t>
  </si>
  <si>
    <t>SAQUE - LIVRE - CC - 64852 - 5337530</t>
  </si>
  <si>
    <t>SAQUE - LIVRE - CC - 64542 - 5334716</t>
  </si>
  <si>
    <t>SAQUE - LIVRE - CC - 64551 - 5335064</t>
  </si>
  <si>
    <t>SAQUE - LIVRE - CC - 64552 - 5335065</t>
  </si>
  <si>
    <t>SAQUE - LIVRE - CC - 64555 - 5335153</t>
  </si>
  <si>
    <t>SAQUE - LIVRE - CC - 64556 - 5335216</t>
  </si>
  <si>
    <t>SAQUE - LIVRE - CC - 64559 - 5335332</t>
  </si>
  <si>
    <t>SAQUE - LIVRE - CC - 64560 - 5335351</t>
  </si>
  <si>
    <t>SAQUE - LIVRE - CC - 64561 - 5335484</t>
  </si>
  <si>
    <t>SAQUE - LIVRE - CC - 64563 - 5335660</t>
  </si>
  <si>
    <t>SAQUE - LIVRE - CC - 64564 - 5335676</t>
  </si>
  <si>
    <t>SAQUE - LIVRE - CC - 64565 - 5335707</t>
  </si>
  <si>
    <t>SAQUE - LIVRE - CC - 64566 - 5335711</t>
  </si>
  <si>
    <t>SAQUE - LIVRE - CC - 64567 - 5335740</t>
  </si>
  <si>
    <t>SAQUE - LIVRE - CC - 64568 - 5335742</t>
  </si>
  <si>
    <t>SAQUE - LIVRE - CC - 64572 - 5335837</t>
  </si>
  <si>
    <t>SAQUE - LIVRE - CC - 64573 - 5335856</t>
  </si>
  <si>
    <t>SAQUE - LIVRE - CC - 64577 - 5335880</t>
  </si>
  <si>
    <t>SAQUE - LIVRE - CC - 64578 - 5335898</t>
  </si>
  <si>
    <t>SAQUE - LIVRE - CC - 64579 - 5336130</t>
  </si>
  <si>
    <t>SAQUE - LIVRE - CC - 64580 - 5336161</t>
  </si>
  <si>
    <t>SAQUE - LIVRE - CC - 64582 - 5336211</t>
  </si>
  <si>
    <t>SAQUE - LIVRE - CC - 64586 - 5336290</t>
  </si>
  <si>
    <t>SAQUE - LIVRE - CC - 64587 - 5336292</t>
  </si>
  <si>
    <t>SAQUE - LIVRE - CC - 64588 - 5336335</t>
  </si>
  <si>
    <t>SAQUE - LIVRE - CC - 64589 - 5336358</t>
  </si>
  <si>
    <t>SAQUE - LIVRE - CC - 64594 - 5336390</t>
  </si>
  <si>
    <t>SAQUE - LIVRE - CC - 64596 - 5336500</t>
  </si>
  <si>
    <t>SAQUE - LIVRE - CC - 64597 - 5336503</t>
  </si>
  <si>
    <t>SAQUE - LIVRE - CC - 64599 - 5336504</t>
  </si>
  <si>
    <t>SAQUE - LIVRE - CC - 64604 - 5336611</t>
  </si>
  <si>
    <t>SAQUE - LIVRE - CC - 64606 - 5336679</t>
  </si>
  <si>
    <t>SAQUE - LIVRE - CC - 64607 - 5336774</t>
  </si>
  <si>
    <t>SAQUE - LIVRE - CC - 64611 - 5336909</t>
  </si>
  <si>
    <t>SAQUE - LIVRE - CC - 64614 - 5336934</t>
  </si>
  <si>
    <t>SAQUE - LIVRE - CC - 64616 - 5337118</t>
  </si>
  <si>
    <t>SAQUE - LIVRE - CC - 64617 - 5337131</t>
  </si>
  <si>
    <t>SAQUE - LIVRE - CC - 64618 - 5337132</t>
  </si>
  <si>
    <t>SAQUE - LIVRE - CC - 64630 - 5337178</t>
  </si>
  <si>
    <t>SAQUE - LIVRE - CC - 64641 - 5337220</t>
  </si>
  <si>
    <t>SAQUE - LIVRE - CC - 64645 - 5337249</t>
  </si>
  <si>
    <t>SAQUE - LIVRE - CC - 64648 - 5337255</t>
  </si>
  <si>
    <t>SAQUE - LIVRE - CC - 64649 - 5337305</t>
  </si>
  <si>
    <t>SAQUE - LIVRE - CC - 64656 - 5337327</t>
  </si>
  <si>
    <t>SAQUE - LIVRE - CC - 64662 - 5337363</t>
  </si>
  <si>
    <t>SAQUE - LIVRE - CC - 64663 - 5337370</t>
  </si>
  <si>
    <t>SAQUE - LIVRE - CC - 64665 - 5337375</t>
  </si>
  <si>
    <t>SAQUE - LIVRE - CC - 64668 - 5337393</t>
  </si>
  <si>
    <t>SAQUE - LIVRE - CC - 64674 - 5337410</t>
  </si>
  <si>
    <t>SAQUE - LIVRE - CC - 64700 - 5337452</t>
  </si>
  <si>
    <t>SAQUE - LIVRE - CC - 64721 - 5337488</t>
  </si>
  <si>
    <t>SAQUE - LIVRE - CC - 64725 - 5337492</t>
  </si>
  <si>
    <t>SAQUE - LIVRE - CC - 64731 - 5337495</t>
  </si>
  <si>
    <t>SAQUE - LIVRE - CC - 64736 - 5337501</t>
  </si>
  <si>
    <t>SAQUE - LIVRE - CC - 64742 - 5337528</t>
  </si>
  <si>
    <t>SAQUE - LIVRE - CC - 64745 - 5337541</t>
  </si>
  <si>
    <t>SAQUE - LIVRE - CC - 64750 - 5337549</t>
  </si>
  <si>
    <t>SAQUE - LIVRE - CC - 64786 - 5337821</t>
  </si>
  <si>
    <t>SAQUE - LIVRE - CC - 64802 - 5337859</t>
  </si>
  <si>
    <t>SAQUE - LIVRE - CC - 64831 - 5338373</t>
  </si>
  <si>
    <t>SAQUE - LIVRE - CC - 64834 - 5338376</t>
  </si>
  <si>
    <t>SAQUE - LIVRE - CC - 64835 - 5338377</t>
  </si>
  <si>
    <t>SAQUE - LIVRE - CC - 64836 - 5338378</t>
  </si>
  <si>
    <t>SAQUE - LIVRE - CC - 64837 - 5338379</t>
  </si>
  <si>
    <t>SAQUE - LIVRE - CC - 64839 - 5338381</t>
  </si>
  <si>
    <t>SAQUE - LIVRE - CC - 64840 - 5338382</t>
  </si>
  <si>
    <t>LIQUIDACAO DO CONTRATO NR. - BV218588152 -</t>
  </si>
  <si>
    <t>LIQUIDACAO DO CONTRATO NR. - BV218604166 -</t>
  </si>
  <si>
    <t>SAQUE - LIVRE - CC - 64530 - 5331486</t>
  </si>
  <si>
    <t>SAQUE - LIVRE - CC - 64697 - 5337428</t>
  </si>
  <si>
    <t>REV..SAQUE - LIVRE - CC - 63802 - 5333620</t>
  </si>
  <si>
    <t>SAQUE - LIVRE - CC - 64651 - 5337306</t>
  </si>
  <si>
    <t>SAQUE - LIVRE - CC - 64810 - 5337862</t>
  </si>
  <si>
    <t>SAQUE - LIVRE - CC - 64531 - 5331508</t>
  </si>
  <si>
    <t>SAQUE - LIVRE - CC - 64585 - 5336287</t>
  </si>
  <si>
    <t>SAQUE - LIVRE - CC - 64608 - 5336875</t>
  </si>
  <si>
    <t>SAQUE - LIVRE - CC - 64832 - 5338374</t>
  </si>
  <si>
    <t>TRANSFERENCIA DE ORDENS PARA CCME - LIVR - OPR11481 -</t>
  </si>
  <si>
    <t>SAQUE - LIVRE - CC - 64612 - 5336915</t>
  </si>
  <si>
    <t>SAQUE - LIVRE - CC - 64619 - 5337137</t>
  </si>
  <si>
    <t>SAQUE - LIVRE - CC - 64626 - 5337152</t>
  </si>
  <si>
    <t>SAQUE - LIVRE - CC - 64629 - 5337164</t>
  </si>
  <si>
    <t>SAQUE - LIVRE - CC - 64634 - 5337195</t>
  </si>
  <si>
    <t>SAQUE - LIVRE - CC - 64639 - 5337212</t>
  </si>
  <si>
    <t>SAQUE - LIVRE - CC - 64642 - 5337222</t>
  </si>
  <si>
    <t>SAQUE - LIVRE - CC - 64646 - 5337250</t>
  </si>
  <si>
    <t>SAQUE - LIVRE - CC - 64652 - 5337312</t>
  </si>
  <si>
    <t>SAQUE - LIVRE - CC - 64655 - 5337320</t>
  </si>
  <si>
    <t>SAQUE - LIVRE - CC - 64660 - 5337339</t>
  </si>
  <si>
    <t>SAQUE - LIVRE - CC - 64661 - 5337361</t>
  </si>
  <si>
    <t>SAQUE - LIVRE - CC - 64666 - 5337380</t>
  </si>
  <si>
    <t>SAQUE - LIVRE - CC - 64667 - 5337386</t>
  </si>
  <si>
    <t>SAQUE - LIVRE - CC - 64671 - 5337407</t>
  </si>
  <si>
    <t>SAQUE - LIVRE - CC - 64699 - 5337436</t>
  </si>
  <si>
    <t>SAQUE - LIVRE - CC - 64701 - 5337454</t>
  </si>
  <si>
    <t>SAQUE - LIVRE - CC - 64707 - 5337467</t>
  </si>
  <si>
    <t>SAQUE - LIVRE - CC - 64737 - 5337502</t>
  </si>
  <si>
    <t>SAQUE - LIVRE - CC - 64738 - 5337506</t>
  </si>
  <si>
    <t>SAQUE - LIVRE - CC - 64739 - 5337524</t>
  </si>
  <si>
    <t>SAQUE - LIVRE - CC - 64746 - 5337547</t>
  </si>
  <si>
    <t>SAQUE - LIVRE - CC - 64758 - 5337668</t>
  </si>
  <si>
    <t>SAQUE - LIVRE - CC - 64762 - 5337703</t>
  </si>
  <si>
    <t>SAQUE - LIVRE - CC - 64828 - 5338367</t>
  </si>
  <si>
    <t>SAQUE - LIVRE - CC - 64833 - 5338375</t>
  </si>
  <si>
    <t>SAQUE - LIVRE - CC - 64838 - 5338380</t>
  </si>
  <si>
    <t>SAQUE - LIVRE - CC - 64841 - 5338383</t>
  </si>
  <si>
    <t>SAQUE - LIVRE - CC - 64842 - 5338384</t>
  </si>
  <si>
    <t>SAQUE - LIVRE - CC - 64843 - 5338385</t>
  </si>
  <si>
    <t>SAQUE - LIVRE - CC - 64844 - 5338386</t>
  </si>
  <si>
    <t>SAQUE - LIVRE - CC - 64845 - 5338387</t>
  </si>
  <si>
    <t>TRANSFERENCIA DE ORDENS PARA CCME - LIVR - OPR15177 -</t>
  </si>
  <si>
    <t>SAQUE - LIVRE - CC - 64859 - 5331479</t>
  </si>
  <si>
    <t>SAQUE - LIVRE - CC - 64923 - 5336472</t>
  </si>
  <si>
    <t>SAQUE - LIVRE - CC - 64974 - 5335086</t>
  </si>
  <si>
    <t>SAQUE - LIVRE - CC - 64984 - 5337329</t>
  </si>
  <si>
    <t>SAQUE - LIVRE - CC - 64990 - 5337468</t>
  </si>
  <si>
    <t>SAQUE - LIVRE - CC - 64991 - 5337545</t>
  </si>
  <si>
    <t>SAQUE - LIVRE - CC - 65003 - 5337776</t>
  </si>
  <si>
    <t>SAQUE - LIVRE - CC - 64861 - 5331499</t>
  </si>
  <si>
    <t>REV..SAQUE - LIVRE - CC - 64558 - 5335324</t>
  </si>
  <si>
    <t>SAQUE - LIVRE - CC - 65099 - 5337462</t>
  </si>
  <si>
    <t>LIQUIDACAO DO CONTRATO NR. - BV218727348 -</t>
  </si>
  <si>
    <t>LIQUIDACAO DO CONTRATO NR. - BV218727345 -</t>
  </si>
  <si>
    <t>LIQUIDACAO DO CONTRATO NR. - BV218727346 -</t>
  </si>
  <si>
    <t>LIQUIDACAO DO CONTRATO NR. - BV218727342 -</t>
  </si>
  <si>
    <t>SAQUE - LIVRE - CC - 64922 - 5336240</t>
  </si>
  <si>
    <t>SAQUE - LIVRE - CC - 64860 - 5331456</t>
  </si>
  <si>
    <t>SAQUE - LIVRE - CC - 64999 - 5338809</t>
  </si>
  <si>
    <t>SAQUE - LIVRE - CC - 65046 - 5339516</t>
  </si>
  <si>
    <t>SAQUE - LIVRE - CC - 65067 - 5339717</t>
  </si>
  <si>
    <t>SAQUE - LIVRE - CC - 65070 - 5339737</t>
  </si>
  <si>
    <t>SAQUE - LIVRE - CC - 65077 - 5339937</t>
  </si>
  <si>
    <t>SAQUE - LIVRE - CC - 65078 - 5339967</t>
  </si>
  <si>
    <t>SAQUE - LIVRE - CC - 65091 - 5340198</t>
  </si>
  <si>
    <t>SAQUE - LIVRE - CC - 65098 - 5340240</t>
  </si>
  <si>
    <t>SAQUE - LIVRE - CC - 65181 - 5340342</t>
  </si>
  <si>
    <t>SAQUE - LIVRE - CC - 65203 - 5340397</t>
  </si>
  <si>
    <t>LIQUIDACAO DO CONTRATO NR. - BV218729821 -</t>
  </si>
  <si>
    <t>LIQUIDACAO DO CONTRATO NR. - BV218729820 -</t>
  </si>
  <si>
    <t>SAQUE - LIVRE - CC - 64863 - 5337526</t>
  </si>
  <si>
    <t>LIQUIDACAO DO CONTRATO NR. - BV218711963 -</t>
  </si>
  <si>
    <t>LIQUIDACAO DO CONTRATO NR. - BV218711964 -</t>
  </si>
  <si>
    <t>LIQUIDACAO DO CONTRATO NR. - BV218729823 -</t>
  </si>
  <si>
    <t>LIQUIDACAO DO CONTRATO NR. - BV218731813 -</t>
  </si>
  <si>
    <t>TRANSFERENCIA DE ORDENS PARA CCME - LIVR - OPR15385 -</t>
  </si>
  <si>
    <t>LIQUIDACAO DO CONTRATO NR. - BV218729822 -</t>
  </si>
  <si>
    <t>LIQUIDACAO DO CONTRATO NR. - BV218731812 -</t>
  </si>
  <si>
    <t>SAQUE - LIVRE - CC - 65545 - 5335779</t>
  </si>
  <si>
    <t>SAQUE - LIVRE - CC - 65560 - 5339610</t>
  </si>
  <si>
    <t>SAQUE - LIVRE - CC - 65566 - 5339918</t>
  </si>
  <si>
    <t>SAQUE - LIVRE - CC - 65584 - 5340309</t>
  </si>
  <si>
    <t>SAQUE - LIVRE - CC - 65589 - 5340655</t>
  </si>
  <si>
    <t>SAQUE - LIVRE - CC - 65605 - 5341111</t>
  </si>
  <si>
    <t>SAQUE - LIVRE - CC - 65615 - 5341163</t>
  </si>
  <si>
    <t>SAQUE - LIVRE - CC - 65621 - 5341289</t>
  </si>
  <si>
    <t>SAQUE - LIVRE - CC - 65794 - 5342345</t>
  </si>
  <si>
    <t>SAQUE - LIVRE - CC - 65798 - 5342353</t>
  </si>
  <si>
    <t>LIQUIDACAO DO CONTRATO NR. - BV218729824 -</t>
  </si>
  <si>
    <t>SAQUE - LIVRE - CC - 65551 - 5338540</t>
  </si>
  <si>
    <t>SAQUE - LIVRE - CC - 65598 - 5341048</t>
  </si>
  <si>
    <t>SAQUE - LIVRE - CC - 65618 - 5341236</t>
  </si>
  <si>
    <t>SAQUE - LIVRE - CC - 65630 - 5341392</t>
  </si>
  <si>
    <t>SAQUE - LIVRE - CC - 65645 - 5341521</t>
  </si>
  <si>
    <t>SAQUE - LIVRE - CC - 65789 - 5342337</t>
  </si>
  <si>
    <t>SAQUE - LIVRE - CC - 65797 - 5342351</t>
  </si>
  <si>
    <t>SAQUE - LIVRE - CC - 65840 - 5342366</t>
  </si>
  <si>
    <t>SAQUE - LIVRE - CC - 65568 - 5339925</t>
  </si>
  <si>
    <t>SAQUE - LIVRE - CC - 64654 - 5337318</t>
  </si>
  <si>
    <t>DEPOSITO - LIVRE - CC - 65527 - ORD DEV 5322977</t>
  </si>
  <si>
    <t>SAQUE - LIVRE - CC - 65555 - 5339186</t>
  </si>
  <si>
    <t>SAQUE - LIVRE - CC - 65556 - 5339261</t>
  </si>
  <si>
    <t>SAQUE - LIVRE - CC - 65557 - 5339263</t>
  </si>
  <si>
    <t>SAQUE - LIVRE - CC - 65567 - 5339917</t>
  </si>
  <si>
    <t>SAQUE - LIVRE - CC - 65570 - 5339927</t>
  </si>
  <si>
    <t>SAQUE - LIVRE - CC - 65571 - 5339972</t>
  </si>
  <si>
    <t>SAQUE - LIVRE - CC - 65572 - 5339982</t>
  </si>
  <si>
    <t>SAQUE - LIVRE - CC - 65576 - 5340177</t>
  </si>
  <si>
    <t>SAQUE - LIVRE - CC - 65579 - 5340292</t>
  </si>
  <si>
    <t>SAQUE - LIVRE - CC - 65585 - 5340702</t>
  </si>
  <si>
    <t>SAQUE - LIVRE - CC - 65586 - 5340703</t>
  </si>
  <si>
    <t>SAQUE - LIVRE - CC - 65592 - 5340811</t>
  </si>
  <si>
    <t>SAQUE - LIVRE - CC - 65594 - 5340849</t>
  </si>
  <si>
    <t>SAQUE - LIVRE - CC - 65595 - 5340909</t>
  </si>
  <si>
    <t>SAQUE - LIVRE - CC - 65596 - 5340967</t>
  </si>
  <si>
    <t>SAQUE - LIVRE - CC - 65597 - 5340980</t>
  </si>
  <si>
    <t>SAQUE - LIVRE - CC - 65599 - 5341083</t>
  </si>
  <si>
    <t>SAQUE - LIVRE - CC - 65604 - 5341106</t>
  </si>
  <si>
    <t>SAQUE - LIVRE - CC - 65606 - 5341115</t>
  </si>
  <si>
    <t>SAQUE - LIVRE - CC - 65609 - 5341128</t>
  </si>
  <si>
    <t>SAQUE - LIVRE - CC - 65610 - 5341134</t>
  </si>
  <si>
    <t>SAQUE - LIVRE - CC - 65617 - 5341180</t>
  </si>
  <si>
    <t>SAQUE - LIVRE - CC - 65619 - 5341261</t>
  </si>
  <si>
    <t>SAQUE - LIVRE - CC - 65620 - 5341269</t>
  </si>
  <si>
    <t>SAQUE - LIVRE - CC - 65622 - 5341312</t>
  </si>
  <si>
    <t>SAQUE - LIVRE - CC - 65635 - 5341413</t>
  </si>
  <si>
    <t>SAQUE - LIVRE - CC - 65639 - 5341468</t>
  </si>
  <si>
    <t>SAQUE - LIVRE - CC - 65640 - 5341485</t>
  </si>
  <si>
    <t>SAQUE - LIVRE - CC - 65641 - 5341491</t>
  </si>
  <si>
    <t>SAQUE - LIVRE - CC - 65643 - 5341507</t>
  </si>
  <si>
    <t>SAQUE - LIVRE - CC - 65651 - 5341529</t>
  </si>
  <si>
    <t>SAQUE - LIVRE - CC - 65666 - 5341576</t>
  </si>
  <si>
    <t>SAQUE - LIVRE - CC - 65669 - 5341589</t>
  </si>
  <si>
    <t>SAQUE - LIVRE - CC - 65670 - 5341591</t>
  </si>
  <si>
    <t>SAQUE - LIVRE - CC - 65672 - 5341592</t>
  </si>
  <si>
    <t>SAQUE - LIVRE - CC - 65677 - 5341594</t>
  </si>
  <si>
    <t>SAQUE - LIVRE - CC - 65678 - 5341596</t>
  </si>
  <si>
    <t>SAQUE - LIVRE - CC - 65681 - 5341598</t>
  </si>
  <si>
    <t>SAQUE - LIVRE - CC - 65695 - 5341622</t>
  </si>
  <si>
    <t>SAQUE - LIVRE - CC - 65696 - 5341629</t>
  </si>
  <si>
    <t>SAQUE - LIVRE - CC - 65717 - 5341633</t>
  </si>
  <si>
    <t>SAQUE - LIVRE - CC - 65723 - 5341637</t>
  </si>
  <si>
    <t>SAQUE - LIVRE - CC - 65747 - 5341712</t>
  </si>
  <si>
    <t>SAQUE - LIVRE - CC - 65761 - 5341802</t>
  </si>
  <si>
    <t>SAQUE - LIVRE - CC - 65778 - 5341850</t>
  </si>
  <si>
    <t>SAQUE - LIVRE - CC - 65781 - 5342273</t>
  </si>
  <si>
    <t>SAQUE - LIVRE - CC - 65782 - 5342283</t>
  </si>
  <si>
    <t>SAQUE - LIVRE - CC - 65784 - 5342331</t>
  </si>
  <si>
    <t>SAQUE - LIVRE - CC - 65785 - 5342332</t>
  </si>
  <si>
    <t>SAQUE - LIVRE - CC - 65788 - 5342335</t>
  </si>
  <si>
    <t>SAQUE - LIVRE - CC - 65790 - 5342339</t>
  </si>
  <si>
    <t>SAQUE - LIVRE - CC - 65792 - 5342342</t>
  </si>
  <si>
    <t>SAQUE - LIVRE - CC - 65833 - 5342356</t>
  </si>
  <si>
    <t>SAQUE - LIVRE - CC - 65835 - 5342358</t>
  </si>
  <si>
    <t>SAQUE - LIVRE - CC - 65836 - 5342359</t>
  </si>
  <si>
    <t>SAQUE - LIVRE - CC - 65837 - 5342360</t>
  </si>
  <si>
    <t>SAQUE - LIVRE - CC - 65841 - 5342367</t>
  </si>
  <si>
    <t>SAQUE - LIVRE - CC - 65842 - 5342368</t>
  </si>
  <si>
    <t>SAQUE - LIVRE - CC - 65843 - 5342369</t>
  </si>
  <si>
    <t>SAQUE - LIVRE - CC - 65844 - 5342370</t>
  </si>
  <si>
    <t>SAQUE - LIVRE - CC - 65919 - 5340942</t>
  </si>
  <si>
    <t>SAQUE - LIVRE - CC - 65920 - 5341133</t>
  </si>
  <si>
    <t>SAQUE - LIVRE - CC - 65546 - 5335739</t>
  </si>
  <si>
    <t>SAQUE - LIVRE - CC - 65569 - 5339931</t>
  </si>
  <si>
    <t>SAQUE - LIVRE - CC - 65616 - 5341167</t>
  </si>
  <si>
    <t>SAQUE - LIVRE - CC - 65653 - 5341532</t>
  </si>
  <si>
    <t>SAQUE - LIVRE - CC - 65661 - 5341571</t>
  </si>
  <si>
    <t>SAQUE - LIVRE - CC - 65796 - 5342348</t>
  </si>
  <si>
    <t>SAQUE - LIVRE - CC - 65866 - 5340732</t>
  </si>
  <si>
    <t>SAQUE - LIVRE - CC - 65845 - 5342371</t>
  </si>
  <si>
    <t>SAQUE - LIVRE - CC - 65547 - 5335785</t>
  </si>
  <si>
    <t>DEPOSITO - LIVRE - CC - 65533 - ORD DEV 5333102</t>
  </si>
  <si>
    <t>DEPOSITO - LIVRE - CC - 65534 - ORD DEV 5325700</t>
  </si>
  <si>
    <t>SAQUE - LIVRE - CC - 65591 - 5340810</t>
  </si>
  <si>
    <t>SAQUE - LIVRE - CC - 65603 - 5341104</t>
  </si>
  <si>
    <t>SAQUE - LIVRE - CC - 65611 - 5341136</t>
  </si>
  <si>
    <t>SAQUE - LIVRE - CC - 65614 - 5341149</t>
  </si>
  <si>
    <t>SAQUE - LIVRE - CC - 65623 - 5341322</t>
  </si>
  <si>
    <t>SAQUE - LIVRE - CC - 65624 - 5341341</t>
  </si>
  <si>
    <t>SAQUE - LIVRE - CC - 65627 - 5341365</t>
  </si>
  <si>
    <t>SAQUE - LIVRE - CC - 65634 - 5341412</t>
  </si>
  <si>
    <t>SAQUE - LIVRE - CC - 65637 - 5341438</t>
  </si>
  <si>
    <t>SAQUE - LIVRE - CC - 65642 - 5341499</t>
  </si>
  <si>
    <t>SAQUE - LIVRE - CC - 65649 - 5341525</t>
  </si>
  <si>
    <t>SAQUE - LIVRE - CC - 65650 - 5341527</t>
  </si>
  <si>
    <t>SAQUE - LIVRE - CC - 65652 - 5341530</t>
  </si>
  <si>
    <t>SAQUE - LIVRE - CC - 65658 - 5341538</t>
  </si>
  <si>
    <t>SAQUE - LIVRE - CC - 65659 - 5341540</t>
  </si>
  <si>
    <t>SAQUE - LIVRE - CC - 65694 - 5341621</t>
  </si>
  <si>
    <t>SAQUE - LIVRE - CC - 65716 - 5341632</t>
  </si>
  <si>
    <t>SAQUE - LIVRE - CC - 65718 - 5341634</t>
  </si>
  <si>
    <t>SAQUE - LIVRE - CC - 65721 - 5341636</t>
  </si>
  <si>
    <t>SAQUE - LIVRE - CC - 65727 - 5341639</t>
  </si>
  <si>
    <t>SAQUE - LIVRE - CC - 65757 - 5341754</t>
  </si>
  <si>
    <t>SAQUE - LIVRE - CC - 65766 - 5341848</t>
  </si>
  <si>
    <t>SAQUE - LIVRE - CC - 65783 - 5342284</t>
  </si>
  <si>
    <t>SAQUE - LIVRE - CC - 65786 - 5342333</t>
  </si>
  <si>
    <t>SAQUE - LIVRE - CC - 65787 - 5342334</t>
  </si>
  <si>
    <t>SAQUE - LIVRE - CC - 65791 - 5342341</t>
  </si>
  <si>
    <t>SAQUE - LIVRE - CC - 65793 - 5342344</t>
  </si>
  <si>
    <t>SAQUE - LIVRE - CC - 65795 - 5342346</t>
  </si>
  <si>
    <t>SAQUE - LIVRE - CC - 65799 - 5342354</t>
  </si>
  <si>
    <t>SAQUE - LIVRE - CC - 65834 - 5342357</t>
  </si>
  <si>
    <t>SAQUE - LIVRE - CC - 65838 - 5342364</t>
  </si>
  <si>
    <t>SAQUE - LIVRE - CC - 65839 - 5342365</t>
  </si>
  <si>
    <t>SAQUE - LIVRE - CC - 65846 - 5342372</t>
  </si>
  <si>
    <t>SAQUE - LIVRE - CC - 65847 - 5342373</t>
  </si>
  <si>
    <t>SAQUE - LIVRE - CC - 65862 - 5335720</t>
  </si>
  <si>
    <t>SAQUE - LIVRE - CC - 65927 - 5341502</t>
  </si>
  <si>
    <t>SAQUE - LIVRE - CC - 65934 - 5341711</t>
  </si>
  <si>
    <t>SAQUE - LIVRE - CC - 65864 - 5341130</t>
  </si>
  <si>
    <t>SAQUE - LIVRE - CC - 65957 - 5343072</t>
  </si>
  <si>
    <t>SAQUE - LIVRE - CC - 65971 - 5343267</t>
  </si>
  <si>
    <t>SAQUE - LIVRE - CC - 65994 - 5343767</t>
  </si>
  <si>
    <t>SAQUE - LIVRE - CC - 66002 - 5343846</t>
  </si>
  <si>
    <t>SAQUE - LIVRE - CC - 66023 - 5343999</t>
  </si>
  <si>
    <t>SAQUE - LIVRE - CC - 66026 - 5344013</t>
  </si>
  <si>
    <t>SAQUE - LIVRE - CC - 66031 - 5344062</t>
  </si>
  <si>
    <t>SAQUE - LIVRE - CC - 66035 - 5343233</t>
  </si>
  <si>
    <t>SAQUE - LIVRE - CC - 66036 - 5344146</t>
  </si>
  <si>
    <t>SAQUE - LIVRE - CC - 66039 - 5343461</t>
  </si>
  <si>
    <t>SAQUE - LIVRE - CC - 66046 - 5344205</t>
  </si>
  <si>
    <t>SAQUE - LIVRE - CC - 66050 - 5344208</t>
  </si>
  <si>
    <t>SAQUE - LIVRE - CC - 66065 - 5344231</t>
  </si>
  <si>
    <t>SAQUE - LIVRE - CC - 66071 - 5344290</t>
  </si>
  <si>
    <t>SAQUE - LIVRE - CC - 66080 - 5344307</t>
  </si>
  <si>
    <t>SAQUE - LIVRE - CC - 66127 - 5344315</t>
  </si>
  <si>
    <t>LIQUIDACAO DO CONTRATO NR. - BV218791736 -</t>
  </si>
  <si>
    <t>LIQUIDACAO DO CONTRATO NR. - BV218791827 -</t>
  </si>
  <si>
    <t>SAQUE - LIVRE - CC - 66133 - 5343076</t>
  </si>
  <si>
    <t>SAQUE - LIVRE - CC - 66134 - 5343474</t>
  </si>
  <si>
    <t>SAQUE - LIVRE - CC - 66139 - 5344272</t>
  </si>
  <si>
    <t>SAQUE - LIVRE - CC - 66148 - 5344426</t>
  </si>
  <si>
    <t>SAQUE - LIVRE - CC - 66151 - 5344424</t>
  </si>
  <si>
    <t>BAIXA CREDITO DE CHEQUE - 2059 -</t>
  </si>
  <si>
    <t>BAIXA CREDITO DE CHEQUE - 2060 -</t>
  </si>
  <si>
    <t>BAIXA CREDITO DE CHEQUE - 2061 -</t>
  </si>
  <si>
    <t>SAQUE - LIVRE - CC - 66190 - 5344517</t>
  </si>
  <si>
    <t>SAQUE - LIVRE - CC - 66191 - 5344521</t>
  </si>
  <si>
    <t>SAQUE - LIVRE - CC - 66197 - 5344527</t>
  </si>
  <si>
    <t>SAQUE - LIVRE - CC - 66198 - 5344554</t>
  </si>
  <si>
    <t>SAQUE - LIVRE - CC - 66225 - 5344728</t>
  </si>
  <si>
    <t>SAQUE - LIVRE - CC - 66226 - 5344732</t>
  </si>
  <si>
    <t>SAQUE - LIVRE - CC - 66228 - 5344782</t>
  </si>
  <si>
    <t>SAQUE - LIVRE - CC - 66230 - 5344786</t>
  </si>
  <si>
    <t>SAQUE - LIVRE - CC - 66232 - 5344796</t>
  </si>
  <si>
    <t>LIQUIDACAO DO CONTRATO NR. - BV218816225 -</t>
  </si>
  <si>
    <t>SAQUE - LIVRE - CC - 66238 - 5344818</t>
  </si>
  <si>
    <t>SAQUE - LIVRE - CC - 66251 - 5344858</t>
  </si>
  <si>
    <t>SAQUE - LIVRE - CC - 66259 - 5344866</t>
  </si>
  <si>
    <t>SAQUE - LIVRE - CC - 66287 - 5344577</t>
  </si>
  <si>
    <t>SAQUE - LIVRE - CC - 66288 - 5344817</t>
  </si>
  <si>
    <t>LIQUIDACAO DO CONTRATO NR. - BV218820720 -</t>
  </si>
  <si>
    <t>LIQUIDACAO DO CONTRATO NR. - BV218821444 -</t>
  </si>
  <si>
    <t>DEPOSITO - LIVRE - CC - 66424 - OR DEV 5337380</t>
  </si>
  <si>
    <t>LIQUIDACAO DO CONTRATO NR. - BV218831188 -</t>
  </si>
  <si>
    <t>LIQUIDACAO DO CONTRATO NR. - BV218812080 -</t>
  </si>
  <si>
    <t>LIQUIDACAO DO CONTRATO NR. - BV218812079 -</t>
  </si>
  <si>
    <t>LIQUIDACAO DO CONTRATO NR. - BV218791831 -</t>
  </si>
  <si>
    <t>LIQUIDACAO DO CONTRATO NR. - BV218791928 -</t>
  </si>
  <si>
    <t>LIQUIDACAO DO CONTRATO NR. - BV218791825 -</t>
  </si>
  <si>
    <t>SAQUE - LIVRE - CC - 66141 - 5335774</t>
  </si>
  <si>
    <t>BAIXA CREDITO DE CHEQUE - 1972 -</t>
  </si>
  <si>
    <t>SAQUE - LIVRE - CC - 65925 - 5340677</t>
  </si>
  <si>
    <t>SAQUE - LIVRE - CC - 65926 - 5341248</t>
  </si>
  <si>
    <t>BAIXA CREDITO DE CHEQUE - 1970 -</t>
  </si>
  <si>
    <t>BAIXA CREDITO DE CHEQUE - 1971 -</t>
  </si>
  <si>
    <t>BAIXA CREDITO DE CHEQUE - 1999 -</t>
  </si>
  <si>
    <t>BAIXA CREDITO DE CHEQUE - 2042 -</t>
  </si>
  <si>
    <t>DEPOSITO - LIVRE - CC - 66299 - OR DEV 5326886</t>
  </si>
  <si>
    <t>LIQUIDACAO DO CONTRATO NR. - BV218820800 -</t>
  </si>
  <si>
    <t>SAQUE - LIVRE - CC - 66301 - 5335731</t>
  </si>
  <si>
    <t>LIQUIDACAO DO CONTRATO NR. - BV218839172 -</t>
  </si>
  <si>
    <t>LIQUIDACAO DO CONTRATO NR. - BV218820799 -</t>
  </si>
  <si>
    <t>LIQUIDACAO DO CONTRATO NR. - BV218837463 -</t>
  </si>
  <si>
    <t>SAQUE - LIVRE - CC - 66514 - 5342599</t>
  </si>
  <si>
    <t>SAQUE - LIVRE - CC - 66515 - 5342911</t>
  </si>
  <si>
    <t>SAQUE - LIVRE - CC - 66518 - 5342914</t>
  </si>
  <si>
    <t>SAQUE - LIVRE - CC - 66524 - 5343441</t>
  </si>
  <si>
    <t>SAQUE - LIVRE - CC - 66525 - 5343447</t>
  </si>
  <si>
    <t>SAQUE - LIVRE - CC - 66526 - 5343455</t>
  </si>
  <si>
    <t>SAQUE - LIVRE - CC - 66528 - 5343708</t>
  </si>
  <si>
    <t>SAQUE - LIVRE - CC - 66531 - 5343790</t>
  </si>
  <si>
    <t>SAQUE - LIVRE - CC - 66532 - 5343794</t>
  </si>
  <si>
    <t>SAQUE - LIVRE - CC - 66534 - 5343958</t>
  </si>
  <si>
    <t>SAQUE - LIVRE - CC - 66535 - 5343969</t>
  </si>
  <si>
    <t>SAQUE - LIVRE - CC - 66537 - 5344050</t>
  </si>
  <si>
    <t>SAQUE - LIVRE - CC - 66542 - 5344144</t>
  </si>
  <si>
    <t>SAQUE - LIVRE - CC - 66545 - 5344233</t>
  </si>
  <si>
    <t>SAQUE - LIVRE - CC - 66551 - 5344313</t>
  </si>
  <si>
    <t>SAQUE - LIVRE - CC - 66553 - 5344488</t>
  </si>
  <si>
    <t>SAQUE - LIVRE - CC - 66554 - 5344525</t>
  </si>
  <si>
    <t>SAQUE - LIVRE - CC - 66558 - 5344631</t>
  </si>
  <si>
    <t>SAQUE - LIVRE - CC - 66559 - 5344699</t>
  </si>
  <si>
    <t>SAQUE - LIVRE - CC - 66560 - 5344709</t>
  </si>
  <si>
    <t>SAQUE - LIVRE - CC - 66561 - 5344763</t>
  </si>
  <si>
    <t>SAQUE - LIVRE - CC - 66562 - 5344784</t>
  </si>
  <si>
    <t>SAQUE - LIVRE - CC - 66563 - 5344783</t>
  </si>
  <si>
    <t>SAQUE - LIVRE - CC - 66564 - 5344788</t>
  </si>
  <si>
    <t>SAQUE - LIVRE - CC - 66565 - 5344793</t>
  </si>
  <si>
    <t>SAQUE - LIVRE - CC - 66567 - 5344810</t>
  </si>
  <si>
    <t>SAQUE - LIVRE - CC - 66571 - 5344919</t>
  </si>
  <si>
    <t>SAQUE - LIVRE - CC - 66585 - 5345113</t>
  </si>
  <si>
    <t>SAQUE - LIVRE - CC - 66591 - 5345276</t>
  </si>
  <si>
    <t>SAQUE - LIVRE - CC - 66593 - 5345302</t>
  </si>
  <si>
    <t>SAQUE - LIVRE - CC - 66594 - 5345305</t>
  </si>
  <si>
    <t>SAQUE - LIVRE - CC - 66595 - 5345317</t>
  </si>
  <si>
    <t>SAQUE - LIVRE - CC - 66599 - 5345379</t>
  </si>
  <si>
    <t>SAQUE - LIVRE - CC - 66601 - 5345428</t>
  </si>
  <si>
    <t>SAQUE - LIVRE - CC - 66605 - 5345439</t>
  </si>
  <si>
    <t>SAQUE - LIVRE - CC - 66610 - 5345445</t>
  </si>
  <si>
    <t>SAQUE - LIVRE - CC - 66611 - 5345446</t>
  </si>
  <si>
    <t>SAQUE - LIVRE - CC - 66617 - 5345467</t>
  </si>
  <si>
    <t>SAQUE - LIVRE - CC - 66618 - 5345468</t>
  </si>
  <si>
    <t>SAQUE - LIVRE - CC - 66650 - 5345693</t>
  </si>
  <si>
    <t>SAQUE - LIVRE - CC - 66680 - 5345811</t>
  </si>
  <si>
    <t>SAQUE - LIVRE - CC - 66686 - 5345824</t>
  </si>
  <si>
    <t>SAQUE - LIVRE - CC - 66691 - 5345831</t>
  </si>
  <si>
    <t>SAQUE - LIVRE - CC - 66741 - 5345894</t>
  </si>
  <si>
    <t>SAQUE - LIVRE - CC - 66748 - 5345901</t>
  </si>
  <si>
    <t>SAQUE - LIVRE - CC - 66750 - 5345915</t>
  </si>
  <si>
    <t>SAQUE - LIVRE - CC - 66768 - 5346031</t>
  </si>
  <si>
    <t>SAQUE - LIVRE - CC - 66770 - 5346040</t>
  </si>
  <si>
    <t>SAQUE - LIVRE - CC - 66787 - 5346073</t>
  </si>
  <si>
    <t>SAQUE - LIVRE - CC - 66793 - 5346075</t>
  </si>
  <si>
    <t>SAQUE - LIVRE - CC - 66812 - 5346085</t>
  </si>
  <si>
    <t>SAQUE - LIVRE - CC - 66853 - 5346090</t>
  </si>
  <si>
    <t>SAQUE - LIVRE - CC - 66855 - 5346456</t>
  </si>
  <si>
    <t>SAQUE - LIVRE - CC - 66856 - 5346457</t>
  </si>
  <si>
    <t>SAQUE - LIVRE - CC - 66857 - 5346458</t>
  </si>
  <si>
    <t>SAQUE - LIVRE - CC - 66860 - 5346461</t>
  </si>
  <si>
    <t>SAQUE - LIVRE - CC - 66865 - 5346466</t>
  </si>
  <si>
    <t>SAQUE - LIVRE - CC - 66868 - 5346469</t>
  </si>
  <si>
    <t>SAQUE - LIVRE - CC - 66912 - 5342598</t>
  </si>
  <si>
    <t>TRANSFERENCIA DE ORDENS PARA CCME - LIVR - OPR15703 -</t>
  </si>
  <si>
    <t>SAQUE - LIVRE - CC - 66584 - 5345042</t>
  </si>
  <si>
    <t>SAQUE - LIVRE - CC - 66586 - 5345119</t>
  </si>
  <si>
    <t>SAQUE - LIVRE - CC - 66592 - 5345279</t>
  </si>
  <si>
    <t>SAQUE - LIVRE - CC - 66596 - 5345318</t>
  </si>
  <si>
    <t>SAQUE - LIVRE - CC - 66600 - 5345418</t>
  </si>
  <si>
    <t>SAQUE - LIVRE - CC - 66613 - 5345452</t>
  </si>
  <si>
    <t>SAQUE - LIVRE - CC - 66634 - 5345566</t>
  </si>
  <si>
    <t>SAQUE - LIVRE - CC - 66642 - 5345608</t>
  </si>
  <si>
    <t>SAQUE - LIVRE - CC - 66645 - 5345623</t>
  </si>
  <si>
    <t>SAQUE - LIVRE - CC - 66646 - 5345627</t>
  </si>
  <si>
    <t>SAQUE - LIVRE - CC - 66647 - 5345631</t>
  </si>
  <si>
    <t>SAQUE - LIVRE - CC - 66648 - 5345634</t>
  </si>
  <si>
    <t>SAQUE - LIVRE - CC - 66649 - 5345687</t>
  </si>
  <si>
    <t>SAQUE - LIVRE - CC - 66651 - 5345695</t>
  </si>
  <si>
    <t>SAQUE - LIVRE - CC - 66652 - 5345700</t>
  </si>
  <si>
    <t>SAQUE - LIVRE - CC - 66654 - 5345705</t>
  </si>
  <si>
    <t>SAQUE - LIVRE - CC - 66655 - 5345707</t>
  </si>
  <si>
    <t>SAQUE - LIVRE - CC - 66657 - 5345714</t>
  </si>
  <si>
    <t>SAQUE - LIVRE - CC - 66659 - 5345717</t>
  </si>
  <si>
    <t>SAQUE - LIVRE - CC - 66660 - 5345719</t>
  </si>
  <si>
    <t>SAQUE - LIVRE - CC - 66664 - 5345728</t>
  </si>
  <si>
    <t>SAQUE - LIVRE - CC - 66666 - 5345761</t>
  </si>
  <si>
    <t>SAQUE - LIVRE - CC - 66667 - 5345770</t>
  </si>
  <si>
    <t>SAQUE - LIVRE - CC - 66683 - 5345815</t>
  </si>
  <si>
    <t>SAQUE - LIVRE - CC - 66684 - 5345822</t>
  </si>
  <si>
    <t>SAQUE - LIVRE - CC - 66685 - 5345823</t>
  </si>
  <si>
    <t>SAQUE - LIVRE - CC - 66687 - 5345825</t>
  </si>
  <si>
    <t>SAQUE - LIVRE - CC - 66725 - 5345863</t>
  </si>
  <si>
    <t>SAQUE - LIVRE - CC - 66749 - 5345911</t>
  </si>
  <si>
    <t>SAQUE - LIVRE - CC - 66766 - 5346025</t>
  </si>
  <si>
    <t>SAQUE - LIVRE - CC - 66767 - 5346028</t>
  </si>
  <si>
    <t>SAQUE - LIVRE - CC - 66772 - 5346041</t>
  </si>
  <si>
    <t>SAQUE - LIVRE - CC - 66773 - 5346042</t>
  </si>
  <si>
    <t>SAQUE - LIVRE - CC - 66838 - 5339045</t>
  </si>
  <si>
    <t>SAQUE - LIVRE - CC - 66854 - 5346091</t>
  </si>
  <si>
    <t>SAQUE - LIVRE - CC - 66858 - 5346459</t>
  </si>
  <si>
    <t>SAQUE - LIVRE - CC - 66861 - 5346462</t>
  </si>
  <si>
    <t>SAQUE - LIVRE - CC - 66863 - 5346464</t>
  </si>
  <si>
    <t>SAQUE - LIVRE - CC - 66864 - 5346465</t>
  </si>
  <si>
    <t>SAQUE - LIVRE - CC - 66866 - 5346467</t>
  </si>
  <si>
    <t>SAQUE - LIVRE - CC - 66867 - 5346468</t>
  </si>
  <si>
    <t>SAQUE - LIVRE - CC - 66869 - 5346470</t>
  </si>
  <si>
    <t>SAQUE - LIVRE - CC - 66870 - 5346471</t>
  </si>
  <si>
    <t>SAQUE - LIVRE - CC - 66911 - 5346574</t>
  </si>
  <si>
    <t>SAQUE - LIVRE - CC - 66920 - 5346897</t>
  </si>
  <si>
    <t>SAQUE - LIVRE - CC - 66921 - 5346900</t>
  </si>
  <si>
    <t>SAQUE - LIVRE - CC - 66922 - 5346908</t>
  </si>
  <si>
    <t>SAQUE - LIVRE - CC - 66931 - 5347242</t>
  </si>
  <si>
    <t>SAQUE - LIVRE - CC - 66933 - 5347252</t>
  </si>
  <si>
    <t>SAQUE - LIVRE - CC - 66945 - 5347377</t>
  </si>
  <si>
    <t>SAQUE - LIVRE - CC - 66956 - 5347442</t>
  </si>
  <si>
    <t>SAQUE - LIVRE - CC - 66993 - 5347545</t>
  </si>
  <si>
    <t>SAQUE - LIVRE - CC - 66999 - 5347562</t>
  </si>
  <si>
    <t>SAQUE - LIVRE - CC - 67007 - 5345715</t>
  </si>
  <si>
    <t>SAQUE - LIVRE - CC - 67011 - 5345873</t>
  </si>
  <si>
    <t>SAQUE - LIVRE - CC - 67012 - 5345880</t>
  </si>
  <si>
    <t>SAQUE - LIVRE - CC - 67013 - 5347843</t>
  </si>
  <si>
    <t>SAQUE - LIVRE - CC - 67017 - 5347849</t>
  </si>
  <si>
    <t>SAQUE - LIVRE - CC - 67021 - 5347358</t>
  </si>
  <si>
    <t>TRANSFERENCIA DE ORDENS PARA CCME - LIVR - OPR14729 -</t>
  </si>
  <si>
    <t>SAQUE - LIVRE - CC - 67023 - 5347540</t>
  </si>
  <si>
    <t>SAQUE - LIVRE - CC - 67033 - 5347897</t>
  </si>
  <si>
    <t>SAQUE - LIVRE - CC - 67034 - 5347890</t>
  </si>
  <si>
    <t>SAQUE - LIVRE - CC - 67036 - 5347901</t>
  </si>
  <si>
    <t>SAQUE - LIVRE - CC - 67045 - 5347948</t>
  </si>
  <si>
    <t>LIQUIDACAO DO CONTRATO NR. - BV219079748 -</t>
  </si>
  <si>
    <t>LIQUIDACAO DO CONTRATO NR. - BV219079744 -</t>
  </si>
  <si>
    <t>LIQUIDACAO DO CONTRATO NR. - BV219079746 -</t>
  </si>
  <si>
    <t>LIQUIDACAO DO CONTRATO NR. - BV219079745 -</t>
  </si>
  <si>
    <t>SAQUE - LIVRE - CC - 67063 - 5348152</t>
  </si>
  <si>
    <t>SAQUE - LIVRE - CC - 66500 - 5339048</t>
  </si>
  <si>
    <t>SAQUE - LIVRE - CC - 66513 - 5342597</t>
  </si>
  <si>
    <t>SAQUE - LIVRE - CC - 66520 - 5343074</t>
  </si>
  <si>
    <t>SAQUE - LIVRE - CC - 66527 - 5343696</t>
  </si>
  <si>
    <t>SAQUE - LIVRE - CC - 66552 - 5344337</t>
  </si>
  <si>
    <t>SAQUE - LIVRE - CC - 66557 - 5344612</t>
  </si>
  <si>
    <t>SAQUE - LIVRE - CC - 66583 - 5345037</t>
  </si>
  <si>
    <t>SAQUE - LIVRE - CC - 66724 - 5345860</t>
  </si>
  <si>
    <t>SAQUE - LIVRE - CC - 66779 - 5346071</t>
  </si>
  <si>
    <t>SAQUE - LIVRE - CC - 66835 - 5346088</t>
  </si>
  <si>
    <t>SAQUE - LIVRE - CC - 66850 - 5346089</t>
  </si>
  <si>
    <t>SAQUE - LIVRE - CC - 66859 - 5346460</t>
  </si>
  <si>
    <t>SAQUE - LIVRE - CC - 66979 - 5339046</t>
  </si>
  <si>
    <t>LIQUIDACAO DO CONTRATO NR. - BV219070008 -</t>
  </si>
  <si>
    <t>SAQUE - LIVRE - CC - 66998 - 5344762</t>
  </si>
  <si>
    <t>SAQUE - LIVRE - CC - 67003 - 5344781</t>
  </si>
  <si>
    <t>SAQUE - LIVRE - CC - 67004 - 5345498</t>
  </si>
  <si>
    <t>SAQUE - LIVRE - CC - 67010 - 5345779</t>
  </si>
  <si>
    <t>LIQUIDACAO DO CONTRATO NR. - BV218830004 -</t>
  </si>
  <si>
    <t>SAQUE - LIVRE - CC - 66498 - 5339053</t>
  </si>
  <si>
    <t>SAQUE - LIVRE - CC - 66615 - 5345458</t>
  </si>
  <si>
    <t>SAQUE - LIVRE - CC - 66656 - 5345710</t>
  </si>
  <si>
    <t>SAQUE - LIVRE - CC - 66665 - 5345754</t>
  </si>
  <si>
    <t>LIQUIDACAO DO CONTRATO NR. - BV219095385 -</t>
  </si>
  <si>
    <t>SAQUE - LIVRE - CC - 66544 - 5344211</t>
  </si>
  <si>
    <t>SAQUE - LIVRE - CC - 66566 - 5344809</t>
  </si>
  <si>
    <t>SAQUE - LIVRE - CC - 66572 - 5344929</t>
  </si>
  <si>
    <t>SAQUE - LIVRE - CC - 66587 - 5345120</t>
  </si>
  <si>
    <t>SAQUE - LIVRE - CC - 66653 - 5345704</t>
  </si>
  <si>
    <t>SAQUE - LIVRE - CC - 66672 - 5345774</t>
  </si>
  <si>
    <t>SAQUE - LIVRE - CC - 66678 - 5345794</t>
  </si>
  <si>
    <t>SAQUE - LIVRE - CC - 66727 - 5345867</t>
  </si>
  <si>
    <t>SAQUE - LIVRE - CC - 66740 - 5345879</t>
  </si>
  <si>
    <t>SAQUE - LIVRE - CC - 66833 - 5346086</t>
  </si>
  <si>
    <t>SAQUE - LIVRE - CC - 66834 - 5346087</t>
  </si>
  <si>
    <t>SAQUE - LIVRE - CC - 66837 - 5339051</t>
  </si>
  <si>
    <t>LIQUIDACAO DO CONTRATO NR. - BV219079752 -</t>
  </si>
  <si>
    <t>LIQUIDACAO DO CONTRATO NR. - BV219095093 -</t>
  </si>
  <si>
    <t>SAQUE - LIVRE - CC - 66570 - 5344881</t>
  </si>
  <si>
    <t>SAQUE - LIVRE - CC - 66862 - 5346463</t>
  </si>
  <si>
    <t>LIQUIDACAO DO CONTRATO NR. - BV219095394 -</t>
  </si>
  <si>
    <t>TRANSFERENCIA DE ORDENS PARA CCME - LIVR - OPR15743 -</t>
  </si>
  <si>
    <t>LIQUIDACAO DO CONTRATO NR. - BV219096769 -</t>
  </si>
  <si>
    <t>LIQUIDACAO DO CONTRATO NR. - BV219098257 -</t>
  </si>
  <si>
    <t>LIQUIDACAO DO CONTRATO NR. - BV219096768 -</t>
  </si>
  <si>
    <t>LIQUIDACAO DO CONTRATO NR. - BV219098256 -</t>
  </si>
  <si>
    <t>LIQUIDACAO DO CONTRATO NR. - BV219099579 -</t>
  </si>
  <si>
    <t>LIQUIDACAO DO CONTRATO NR. - BV219098200 -</t>
  </si>
  <si>
    <t>SAQUE - LIVRE - CC - 67108 - 5349392</t>
  </si>
  <si>
    <t>SAQUE - LIVRE - CC - 67137 - 5349474</t>
  </si>
  <si>
    <t>SAQUE - LIVRE - CC - 67149 - 5349577</t>
  </si>
  <si>
    <t>SAQUE - LIVRE - CC - 67152 - 5349579</t>
  </si>
  <si>
    <t>SAQUE - LIVRE - CC - 67169 - 5346879</t>
  </si>
  <si>
    <t>SAQUE - LIVRE - CC - 67171 - 5349747</t>
  </si>
  <si>
    <t>SAQUE - LIVRE - CC - 67172 - 5349749</t>
  </si>
  <si>
    <t>SAQUE - LIVRE - CC - 67174 - 5349790</t>
  </si>
  <si>
    <t>SAQUE - LIVRE - CC - 67277 - 5349831</t>
  </si>
  <si>
    <t>SAQUE - LIVRE - CC - 67278 - 5349874</t>
  </si>
  <si>
    <t>DEPOSITO - LIVRE - CC - 67286 - ORD DEV 5341848</t>
  </si>
  <si>
    <t>SAQUE - LIVRE - CC - 67293 - 5349976</t>
  </si>
  <si>
    <t>SAQUE - LIVRE - CC - 67332 - 5349970</t>
  </si>
  <si>
    <t>SAQUE - LIVRE - CC - 66839 - 5343726</t>
  </si>
  <si>
    <t>LIQUIDACAO DO CONTRATO NR. - BV219078013 -</t>
  </si>
  <si>
    <t>SAQUE - LIVRE - CC - 66726 - 5345866</t>
  </si>
  <si>
    <t>LIQUIDACAO DO CONTRATO NR. - BV219077447 -</t>
  </si>
  <si>
    <t>SAQUE - LIVRE - CC - 66499 - 5339079</t>
  </si>
  <si>
    <t>SAQUE - LIVRE - CC - 66710 - 5345847</t>
  </si>
  <si>
    <t>LIQUIDACAO DO CONTRATO NR. - BV219078009 -</t>
  </si>
  <si>
    <t>SAQUE - LIVRE - CC - 67471 - 5343720</t>
  </si>
  <si>
    <t>SAQUE - LIVRE - CC - 67504 - 5347489</t>
  </si>
  <si>
    <t>SAQUE - LIVRE - CC - 67536 - 5349801</t>
  </si>
  <si>
    <t>SAQUE - LIVRE - CC - 67470 - 5343700</t>
  </si>
  <si>
    <t>SAQUE - LIVRE - CC - 67484 - 5346901</t>
  </si>
  <si>
    <t>SAQUE - LIVRE - CC - 67517 - 5348995</t>
  </si>
  <si>
    <t>SAQUE - LIVRE - CC - 67506 - 5347134</t>
  </si>
  <si>
    <t>DEPOSITO - LIVRE - CC - 67463 - ORD DEV 5310739</t>
  </si>
  <si>
    <t>SAQUE - LIVRE - CC - 67490 - 5347229</t>
  </si>
  <si>
    <t>SAQUE - LIVRE - CC - 67492 - 5347243</t>
  </si>
  <si>
    <t>SAQUE - LIVRE - CC - 67499 - 5347324</t>
  </si>
  <si>
    <t>SAQUE - LIVRE - CC - 67500 - 5347376</t>
  </si>
  <si>
    <t>SAQUE - LIVRE - CC - 67501 - 5347449</t>
  </si>
  <si>
    <t>SAQUE - LIVRE - CC - 67502 - 5347475</t>
  </si>
  <si>
    <t>SAQUE - LIVRE - CC - 67505 - 5347492</t>
  </si>
  <si>
    <t>SAQUE - LIVRE - CC - 67509 - 5347899</t>
  </si>
  <si>
    <t>SAQUE - LIVRE - CC - 67513 - 5348063</t>
  </si>
  <si>
    <t>SAQUE - LIVRE - CC - 67514 - 5348119</t>
  </si>
  <si>
    <t>SAQUE - LIVRE - CC - 67516 - 5348436</t>
  </si>
  <si>
    <t>SAQUE - LIVRE - CC - 67518 - 5349150</t>
  </si>
  <si>
    <t>SAQUE - LIVRE - CC - 67519 - 5349165</t>
  </si>
  <si>
    <t>SAQUE - LIVRE - CC - 67521 - 5349399</t>
  </si>
  <si>
    <t>SAQUE - LIVRE - CC - 67522 - 5349438</t>
  </si>
  <si>
    <t>SAQUE - LIVRE - CC - 67523 - 5349475</t>
  </si>
  <si>
    <t>SAQUE - LIVRE - CC - 67525 - 5349578</t>
  </si>
  <si>
    <t>SAQUE - LIVRE - CC - 67526 - 5349714</t>
  </si>
  <si>
    <t>SAQUE - LIVRE - CC - 67528 - 5349735</t>
  </si>
  <si>
    <t>SAQUE - LIVRE - CC - 67534 - 5349742</t>
  </si>
  <si>
    <t>SAQUE - LIVRE - CC - 67535 - 5349759</t>
  </si>
  <si>
    <t>SAQUE - LIVRE - CC - 67542 - 5350216</t>
  </si>
  <si>
    <t>SAQUE - LIVRE - CC - 67543 - 5350242</t>
  </si>
  <si>
    <t>SAQUE - LIVRE - CC - 67544 - 5350266</t>
  </si>
  <si>
    <t>SAQUE - LIVRE - CC - 67546 - 5350276</t>
  </si>
  <si>
    <t>SAQUE - LIVRE - CC - 67550 - 5350314</t>
  </si>
  <si>
    <t>SAQUE - LIVRE - CC - 67566 - 5350392</t>
  </si>
  <si>
    <t>SAQUE - LIVRE - CC - 67572 - 5350418</t>
  </si>
  <si>
    <t>SAQUE - LIVRE - CC - 67573 - 5350427</t>
  </si>
  <si>
    <t>SAQUE - LIVRE - CC - 67575 - 5350431</t>
  </si>
  <si>
    <t>SAQUE - LIVRE - CC - 67581 - 5350512</t>
  </si>
  <si>
    <t>SAQUE - LIVRE - CC - 67582 - 5350519</t>
  </si>
  <si>
    <t>SAQUE - LIVRE - CC - 67583 - 5350536</t>
  </si>
  <si>
    <t>SAQUE - LIVRE - CC - 67584 - 5350541</t>
  </si>
  <si>
    <t>SAQUE - LIVRE - CC - 67607 - 5350634</t>
  </si>
  <si>
    <t>SAQUE - LIVRE - CC - 67615 - 5350671</t>
  </si>
  <si>
    <t>SAQUE - LIVRE - CC - 67619 - 5350680</t>
  </si>
  <si>
    <t>SAQUE - LIVRE - CC - 67622 - 5350703</t>
  </si>
  <si>
    <t>SAQUE - LIVRE - CC - 67623 - 5350704</t>
  </si>
  <si>
    <t>SAQUE - LIVRE - CC - 67629 - 5350707</t>
  </si>
  <si>
    <t>SAQUE - LIVRE - CC - 67640 - 5350713</t>
  </si>
  <si>
    <t>SAQUE - LIVRE - CC - 67641 - 5350715</t>
  </si>
  <si>
    <t>SAQUE - LIVRE - CC - 67650 - 5350717</t>
  </si>
  <si>
    <t>SAQUE - LIVRE - CC - 67674 - 5350771</t>
  </si>
  <si>
    <t>SAQUE - LIVRE - CC - 67675 - 5350776</t>
  </si>
  <si>
    <t>SAQUE - LIVRE - CC - 67676 - 5350779</t>
  </si>
  <si>
    <t>SAQUE - LIVRE - CC - 67679 - 5350799</t>
  </si>
  <si>
    <t>SAQUE - LIVRE - CC - 67693 - 5350807</t>
  </si>
  <si>
    <t>SAQUE - LIVRE - CC - 67747 - 5350968</t>
  </si>
  <si>
    <t>SAQUE - LIVRE - CC - 67767 - 5350993</t>
  </si>
  <si>
    <t>SAQUE - LIVRE - CC - 67768 - 5350994</t>
  </si>
  <si>
    <t>SAQUE - LIVRE - CC - 67771 - 5351283</t>
  </si>
  <si>
    <t>SAQUE - LIVRE - CC - 67774 - 5351286</t>
  </si>
  <si>
    <t>SAQUE - LIVRE - CC - 67775 - 5351288</t>
  </si>
  <si>
    <t>SAQUE - LIVRE - CC - 67776 - 5351290</t>
  </si>
  <si>
    <t>SAQUE - LIVRE - CC - 67468 - 5343690</t>
  </si>
  <si>
    <t>SAQUE - LIVRE - CC - 67498 - 5347323</t>
  </si>
  <si>
    <t>SAQUE - LIVRE - CC - 67511 - 5348058</t>
  </si>
  <si>
    <t>SAQUE - LIVRE - CC - 67527 - 5349734</t>
  </si>
  <si>
    <t>SAQUE - LIVRE - CC - 67628 - 5350705</t>
  </si>
  <si>
    <t>SAQUE - LIVRE - CC - 67638 - 5350711</t>
  </si>
  <si>
    <t>SAQUE - LIVRE - CC - 67697 - 5350809</t>
  </si>
  <si>
    <t>SAQUE - LIVRE - CC - 67770 - 5351282</t>
  </si>
  <si>
    <t>SAQUE - LIVRE - CC - 67469 - 5343727</t>
  </si>
  <si>
    <t>SAQUE - LIVRE - CC - 67594 - 5350609</t>
  </si>
  <si>
    <t>SAQUE - LIVRE - CC - 67620 - 5350695</t>
  </si>
  <si>
    <t>SAQUE - LIVRE - CC - 67710 - 5349787</t>
  </si>
  <si>
    <t>SAQUE - LIVRE - CC - 67467 - 5343653</t>
  </si>
  <si>
    <t>SAQUE - LIVRE - CC - 67539 - 5350135</t>
  </si>
  <si>
    <t>SAQUE - LIVRE - CC - 67541 - 5350187</t>
  </si>
  <si>
    <t>SAQUE - LIVRE - CC - 67545 - 5350267</t>
  </si>
  <si>
    <t>SAQUE - LIVRE - CC - 67553 - 5350322</t>
  </si>
  <si>
    <t>SAQUE - LIVRE - CC - 67557 - 5350355</t>
  </si>
  <si>
    <t>SAQUE - LIVRE - CC - 67569 - 5350398</t>
  </si>
  <si>
    <t>SAQUE - LIVRE - CC - 67571 - 5350417</t>
  </si>
  <si>
    <t>SAQUE - LIVRE - CC - 67579 - 5350482</t>
  </si>
  <si>
    <t>SAQUE - LIVRE - CC - 67580 - 5350506</t>
  </si>
  <si>
    <t>SAQUE - LIVRE - CC - 67586 - 5350551</t>
  </si>
  <si>
    <t>SAQUE - LIVRE - CC - 67587 - 5350556</t>
  </si>
  <si>
    <t>SAQUE - LIVRE - CC - 67589 - 5350558</t>
  </si>
  <si>
    <t>SAQUE - LIVRE - CC - 67593 - 5350608</t>
  </si>
  <si>
    <t>SAQUE - LIVRE - CC - 67595 - 5350613</t>
  </si>
  <si>
    <t>SAQUE - LIVRE - CC - 67605 - 5350625</t>
  </si>
  <si>
    <t>SAQUE - LIVRE - CC - 67608 - 5350663</t>
  </si>
  <si>
    <t>SAQUE - LIVRE - CC - 67614 - 5350666</t>
  </si>
  <si>
    <t>SAQUE - LIVRE - CC - 67616 - 5350675</t>
  </si>
  <si>
    <t>SAQUE - LIVRE - CC - 67617 - 5350672</t>
  </si>
  <si>
    <t>SAQUE - LIVRE - CC - 67639 - 5350712</t>
  </si>
  <si>
    <t>SAQUE - LIVRE - CC - 67654 - 5350734</t>
  </si>
  <si>
    <t>SAQUE - LIVRE - CC - 67657 - 5350741</t>
  </si>
  <si>
    <t>SAQUE - LIVRE - CC - 67658 - 5350742</t>
  </si>
  <si>
    <t>SAQUE - LIVRE - CC - 67662 - 5350767</t>
  </si>
  <si>
    <t>SAQUE - LIVRE - CC - 67688 - 5350803</t>
  </si>
  <si>
    <t>SAQUE - LIVRE - CC - 67689 - 5350804</t>
  </si>
  <si>
    <t>SAQUE - LIVRE - CC - 67712 - 5350518</t>
  </si>
  <si>
    <t>SAQUE - LIVRE - CC - 67760 - 5350697</t>
  </si>
  <si>
    <t>SAQUE - LIVRE - CC - 67766 - 5350992</t>
  </si>
  <si>
    <t>SAQUE - LIVRE - CC - 67769 - 5351013</t>
  </si>
  <si>
    <t>SAQUE - LIVRE - CC - 67772 - 5351284</t>
  </si>
  <si>
    <t>SAQUE - LIVRE - CC - 67773 - 5351285</t>
  </si>
  <si>
    <t>SAQUE - LIVRE - CC - 67777 - 5351291</t>
  </si>
  <si>
    <t>SAQUE - LIVRE - CC - 67778 - 5351292</t>
  </si>
  <si>
    <t>SAQUE - LIVRE - CC - 67780 - 5351308</t>
  </si>
  <si>
    <t>SAQUE - LIVRE - CC - 67855 - 5351330</t>
  </si>
  <si>
    <t>TRANSFERENCIA DE ORDENS PARA CCME - LIVR - OPR15906 -</t>
  </si>
  <si>
    <t>SAQUE - LIVRE - CC - 67893 - 5352015</t>
  </si>
  <si>
    <t>SAQUE - LIVRE - CC - 67917 - 5352179</t>
  </si>
  <si>
    <t>LIQUIDACAO DO CONTRATO NR. - BV219146958 -</t>
  </si>
  <si>
    <t>SAQUE - LIVRE - CC - 67964 - 5352281</t>
  </si>
  <si>
    <t>SAQUE - LIVRE - CC - 67967 - 5352343</t>
  </si>
  <si>
    <t>SAQUE - LIVRE - CC - 67988 - 5352452</t>
  </si>
  <si>
    <t>SAQUE - LIVRE - CC - 67998 - 5352747</t>
  </si>
  <si>
    <t>SAQUE - LIVRE - CC - 68005 - 5352805</t>
  </si>
  <si>
    <t>SAQUE - LIVRE - CC - 68032 - 5352839</t>
  </si>
  <si>
    <t>SAQUE - LIVRE - CC - 68040 - 5352870</t>
  </si>
  <si>
    <t>SAQUE - LIVRE - CC - 68042 - 5352877</t>
  </si>
  <si>
    <t>SAQUE - LIVRE - CC - 68044 - 5352887</t>
  </si>
  <si>
    <t>SAQUE - LIVRE - CC - 68050 - 5352905</t>
  </si>
  <si>
    <t>SAQUE - LIVRE - CC - 68055 - 5352908</t>
  </si>
  <si>
    <t>SAQUE - LIVRE - CC - 68057 - 5352942</t>
  </si>
  <si>
    <t>SAQUE - LIVRE - CC - 68058 - 5352945</t>
  </si>
  <si>
    <t>SAQUE - LIVRE - CC - 68083 - 5353048</t>
  </si>
  <si>
    <t>SAQUE - LIVRE - CC - 68093 - 5353079</t>
  </si>
  <si>
    <t>SAQUE - LIVRE - CC - 68096 - 5353082</t>
  </si>
  <si>
    <t>LIQUIDACAO DO CONTRATO NR. - BV219200839 -</t>
  </si>
  <si>
    <t>SAQUE - LIVRE - CC - 68146 - 5353181</t>
  </si>
  <si>
    <t>LIQUIDACAO DO CONTRATO NR. - BV219219903 -</t>
  </si>
  <si>
    <t>SAQUE - LIVRE - CC - 68163 - 5351961</t>
  </si>
  <si>
    <t>DEPOSITO - LIVRE - CC - 68173 - ORD DEV 5345042</t>
  </si>
  <si>
    <t>LIQUIDACAO DO CONTRATO NR. - BV219159495 -</t>
  </si>
  <si>
    <t>LIQUIDACAO DO CONTRATO NR. - BV219159500 -</t>
  </si>
  <si>
    <t>REV..SAQUE - LIVRE - CC - 67536 - 5349801</t>
  </si>
  <si>
    <t>SAQUE - LIVRE - CC - 68304 - 5347425</t>
  </si>
  <si>
    <t>SAQUE - LIVRE - CC - 68314 - 5351980</t>
  </si>
  <si>
    <t>SAQUE - LIVRE - CC - 67929 - 5349427</t>
  </si>
  <si>
    <t>SAQUE - LIVRE - CC - 67930 - 5350172</t>
  </si>
  <si>
    <t>SAQUE - LIVRE - CC - 67931 - 5350531</t>
  </si>
  <si>
    <t>SAQUE - LIVRE - CC - 67932 - 5350653</t>
  </si>
  <si>
    <t>SAQUE - LIVRE - CC - 67933 - 5351287</t>
  </si>
  <si>
    <t>SAQUE - LIVRE - CC - 67934 - 5351295</t>
  </si>
  <si>
    <t>SAQUE - LIVRE - CC - 67935 - 5351296</t>
  </si>
  <si>
    <t>LIQUIDACAO DO CONTRATO NR. - BV219146959 -</t>
  </si>
  <si>
    <t>LIQUIDACAO DO CONTRATO NR. - BV219201918 -</t>
  </si>
  <si>
    <t>LIQUIDACAO DO CONTRATO NR. - BV219219905 -</t>
  </si>
  <si>
    <t>SAQUE - LIVRE - CC - 68321 - 5352192</t>
  </si>
  <si>
    <t>SAQUE - LIVRE - CC - 68326 - 5352329</t>
  </si>
  <si>
    <t>SAQUE - LIVRE - CC - 68349 - 5353018</t>
  </si>
  <si>
    <t>SAQUE - LIVRE - CC - 68372 - 5353518</t>
  </si>
  <si>
    <t>SAQUE - LIVRE - CC - 68376 - 5353552</t>
  </si>
  <si>
    <t>SAQUE - LIVRE - CC - 68382 - 5353655</t>
  </si>
  <si>
    <t>SAQUE - LIVRE - CC - 68434 - 5354060</t>
  </si>
  <si>
    <t>SAQUE - LIVRE - CC - 68439 - 5354081</t>
  </si>
  <si>
    <t>SAQUE - LIVRE - CC - 68480 - 5354175</t>
  </si>
  <si>
    <t>LIQUIDACAO DO CONTRATO NR. - BV219159497 -</t>
  </si>
  <si>
    <t>SAQUE - LIVRE - CC - 68102 - 5349585</t>
  </si>
  <si>
    <t>SAQUE - LIVRE - CC - 68103 - 5351289</t>
  </si>
  <si>
    <t>SAQUE - LIVRE - CC - 68104 - 5351293</t>
  </si>
  <si>
    <t>SAQUE - LIVRE - CC - 68105 - 5351294</t>
  </si>
  <si>
    <t>SAQUE - LIVRE - CC - 68106 - 5351317</t>
  </si>
  <si>
    <t>SAQUE - LIVRE - CC - 68107 - 5351335</t>
  </si>
  <si>
    <t>LIQUIDACAO DO CONTRATO NR. - BV219200840 -</t>
  </si>
  <si>
    <t>LIQUIDACAO DO CONTRATO NR. - BV219200843 -</t>
  </si>
  <si>
    <t>LIQUIDACAO DO CONTRATO NR. - BV219249023 -</t>
  </si>
  <si>
    <t>SAQUE - LIVRE - CC - 68294 - 5343658</t>
  </si>
  <si>
    <t>LIQUIDACAO DO CONTRATO NR. - BV219250748 -</t>
  </si>
  <si>
    <t>LIQUIDACAO DO CONTRATO NR. - BV219250745 -</t>
  </si>
  <si>
    <t>DEPOSITO - LIVRE - CC - 68299 - CHC 1004-0260</t>
  </si>
  <si>
    <t>DEPOSITO - LIVRE - CC - 68300 - CHC 1004-0252</t>
  </si>
  <si>
    <t>DEPOSITO - LIVRE - CC - 68301 - CHC 1004-0239</t>
  </si>
  <si>
    <t>DEPOSITO - LIVRE - CC - 68302 - CHC 1004-0237</t>
  </si>
  <si>
    <t>SAQUE - LIVRE - CC - 68313 - 5351979</t>
  </si>
  <si>
    <t>SAQUE - LIVRE - CC - 68315 - 5351981</t>
  </si>
  <si>
    <t>SAQUE - LIVRE - CC - 68316 - 5351982</t>
  </si>
  <si>
    <t>SAQUE - LIVRE - CC - 68317 - 5352122</t>
  </si>
  <si>
    <t>SAQUE - LIVRE - CC - 68318 - 5352120</t>
  </si>
  <si>
    <t>SAQUE - LIVRE - CC - 68322 - 5352231</t>
  </si>
  <si>
    <t>SAQUE - LIVRE - CC - 68323 - 5352253</t>
  </si>
  <si>
    <t>SAQUE - LIVRE - CC - 68324 - 5352272</t>
  </si>
  <si>
    <t>SAQUE - LIVRE - CC - 68325 - 5352275</t>
  </si>
  <si>
    <t>SAQUE - LIVRE - CC - 68327 - 5352347</t>
  </si>
  <si>
    <t>SAQUE - LIVRE - CC - 68328 - 5352416</t>
  </si>
  <si>
    <t>SAQUE - LIVRE - CC - 68329 - 5352710</t>
  </si>
  <si>
    <t>SAQUE - LIVRE - CC - 68330 - 5352734</t>
  </si>
  <si>
    <t>SAQUE - LIVRE - CC - 68331 - 5352736</t>
  </si>
  <si>
    <t>SAQUE - LIVRE - CC - 68332 - 5352772</t>
  </si>
  <si>
    <t>SAQUE - LIVRE - CC - 68337 - 5352801</t>
  </si>
  <si>
    <t>SAQUE - LIVRE - CC - 68338 - 5352847</t>
  </si>
  <si>
    <t>SAQUE - LIVRE - CC - 68339 - 5352864</t>
  </si>
  <si>
    <t>SAQUE - LIVRE - CC - 68340 - 5352866</t>
  </si>
  <si>
    <t>SAQUE - LIVRE - CC - 68341 - 5352876</t>
  </si>
  <si>
    <t>SAQUE - LIVRE - CC - 68342 - 5352885</t>
  </si>
  <si>
    <t>SAQUE - LIVRE - CC - 68346 - 5352936</t>
  </si>
  <si>
    <t>SAQUE - LIVRE - CC - 68347 - 5352958</t>
  </si>
  <si>
    <t>SAQUE - LIVRE - CC - 68348 - 5352960</t>
  </si>
  <si>
    <t>SAQUE - LIVRE - CC - 68350 - 5353057</t>
  </si>
  <si>
    <t>SAQUE - LIVRE - CC - 68351 - 5353065</t>
  </si>
  <si>
    <t>SAQUE - LIVRE - CC - 68354 - 5353187</t>
  </si>
  <si>
    <t>SAQUE - LIVRE - CC - 68363 - 5353283</t>
  </si>
  <si>
    <t>SAQUE - LIVRE - CC - 68365 - 5353434</t>
  </si>
  <si>
    <t>SAQUE - LIVRE - CC - 68368 - 5353450</t>
  </si>
  <si>
    <t>SAQUE - LIVRE - CC - 68369 - 5353497</t>
  </si>
  <si>
    <t>SAQUE - LIVRE - CC - 68370 - 5353511</t>
  </si>
  <si>
    <t>SAQUE - LIVRE - CC - 68371 - 5353513</t>
  </si>
  <si>
    <t>SAQUE - LIVRE - CC - 68379 - 5353587</t>
  </si>
  <si>
    <t>SAQUE - LIVRE - CC - 68381 - 5353641</t>
  </si>
  <si>
    <t>SAQUE - LIVRE - CC - 68383 - 5353659</t>
  </si>
  <si>
    <t>SAQUE - LIVRE - CC - 68396 - 5353859</t>
  </si>
  <si>
    <t>SAQUE - LIVRE - CC - 68421 - 5354008</t>
  </si>
  <si>
    <t>SAQUE - LIVRE - CC - 68431 - 5354056</t>
  </si>
  <si>
    <t>SAQUE - LIVRE - CC - 68436 - 5354065</t>
  </si>
  <si>
    <t>SAQUE - LIVRE - CC - 68440 - 5354083</t>
  </si>
  <si>
    <t>SAQUE - LIVRE - CC - 68443 - 5354098</t>
  </si>
  <si>
    <t>SAQUE - LIVRE - CC - 68444 - 5354101</t>
  </si>
  <si>
    <t>SAQUE - LIVRE - CC - 68445 - 5354102</t>
  </si>
  <si>
    <t>SAQUE - LIVRE - CC - 68448 - 5354117</t>
  </si>
  <si>
    <t>SAQUE - LIVRE - CC - 68449 - 5354124</t>
  </si>
  <si>
    <t>SAQUE - LIVRE - CC - 68483 - 5354246</t>
  </si>
  <si>
    <t>SAQUE - LIVRE - CC - 68506 - 5354323</t>
  </si>
  <si>
    <t>SAQUE - LIVRE - CC - 68509 - 5354324</t>
  </si>
  <si>
    <t>SAQUE - LIVRE - CC - 68510 - 5354325</t>
  </si>
  <si>
    <t>SAQUE - LIVRE - CC - 68530 - 5354331</t>
  </si>
  <si>
    <t>SAQUE - LIVRE - CC - 68542 - 5354659</t>
  </si>
  <si>
    <t>SAQUE - LIVRE - CC - 68544 - 5354661</t>
  </si>
  <si>
    <t>SAQUE - LIVRE - CC - 68545 - 5354662</t>
  </si>
  <si>
    <t>SAQUE - LIVRE - CC - 68549 - 5354663</t>
  </si>
  <si>
    <t>SAQUE - LIVRE - CC - 68550 - 5354664</t>
  </si>
  <si>
    <t>SAQUE - LIVRE - CC - 68551 - 5354665</t>
  </si>
  <si>
    <t>SAQUE - LIVRE - CC - 68552 - 5354666</t>
  </si>
  <si>
    <t>SAQUE - LIVRE - CC - 68553 - 5354667</t>
  </si>
  <si>
    <t>SAQUE - LIVRE - CC - 68554 - 5354668</t>
  </si>
  <si>
    <t>SAQUE - LIVRE - CC - 68562 - 5354676</t>
  </si>
  <si>
    <t>SAQUE - LIVRE - CC - 68570 - 5354699</t>
  </si>
  <si>
    <t>SAQUE - LIVRE - CC - 68605 - 5354714</t>
  </si>
  <si>
    <t>SAQUE - LIVRE - CC - 68610 - 5354716</t>
  </si>
  <si>
    <t>LIQUIDACAO DO CONTRATO NR. - BV219201916 -</t>
  </si>
  <si>
    <t>SAQUE - LIVRE - CC - 68305 - 5347394</t>
  </si>
  <si>
    <t>SAQUE - LIVRE - CC - 68311 - 5351815</t>
  </si>
  <si>
    <t>SAQUE - LIVRE - CC - 68380 - 5353616</t>
  </si>
  <si>
    <t>SAQUE - LIVRE - CC - 68395 - 5353801</t>
  </si>
  <si>
    <t>SAQUE - LIVRE - CC - 68432 - 5354057</t>
  </si>
  <si>
    <t>SAQUE - LIVRE - CC - 68441 - 5354095</t>
  </si>
  <si>
    <t>SAQUE - LIVRE - CC - 68541 - 5354334</t>
  </si>
  <si>
    <t>SAQUE - LIVRE - CC - 68303 - 5347436</t>
  </si>
  <si>
    <t>SAQUE - LIVRE - CC - 68362 - 5353279</t>
  </si>
  <si>
    <t>SAQUE - LIVRE - CC - 68364 - 5353431</t>
  </si>
  <si>
    <t>SAQUE - LIVRE - CC - 68366 - 5353436</t>
  </si>
  <si>
    <t>SAQUE - LIVRE - CC - 68367 - 5353437</t>
  </si>
  <si>
    <t>SAQUE - LIVRE - CC - 68384 - 5353684</t>
  </si>
  <si>
    <t>SAQUE - LIVRE - CC - 68385 - 5353692</t>
  </si>
  <si>
    <t>SAQUE - LIVRE - CC - 68389 - 5353756</t>
  </si>
  <si>
    <t>SAQUE - LIVRE - CC - 68392 - 5353770</t>
  </si>
  <si>
    <t>SAQUE - LIVRE - CC - 68393 - 5353772</t>
  </si>
  <si>
    <t>SAQUE - LIVRE - CC - 68394 - 5353799</t>
  </si>
  <si>
    <t>SAQUE - LIVRE - CC - 68411 - 5353932</t>
  </si>
  <si>
    <t>SAQUE - LIVRE - CC - 68412 - 5353933</t>
  </si>
  <si>
    <t>SAQUE - LIVRE - CC - 68414 - 5353939</t>
  </si>
  <si>
    <t>SAQUE - LIVRE - CC - 68415 - 5353944</t>
  </si>
  <si>
    <t>SAQUE - LIVRE - CC - 68416 - 5353967</t>
  </si>
  <si>
    <t>SAQUE - LIVRE - CC - 68417 - 5353988</t>
  </si>
  <si>
    <t>SAQUE - LIVRE - CC - 68422 - 5354019</t>
  </si>
  <si>
    <t>SAQUE - LIVRE - CC - 68426 - 5354025</t>
  </si>
  <si>
    <t>SAQUE - LIVRE - CC - 68433 - 5354058</t>
  </si>
  <si>
    <t>SAQUE - LIVRE - CC - 68435 - 5354061</t>
  </si>
  <si>
    <t>SAQUE - LIVRE - CC - 68446 - 5354104</t>
  </si>
  <si>
    <t>SAQUE - LIVRE - CC - 68470 - 5354159</t>
  </si>
  <si>
    <t>SAQUE - LIVRE - CC - 68514 - 5354330</t>
  </si>
  <si>
    <t>SAQUE - LIVRE - CC - 68543 - 5354660</t>
  </si>
  <si>
    <t>SAQUE - LIVRE - CC - 68546 - 5347372</t>
  </si>
  <si>
    <t>SAQUE - LIVRE - CC - 68555 - 5354669</t>
  </si>
  <si>
    <t>SAQUE - LIVRE - CC - 68556 - 5354670</t>
  </si>
  <si>
    <t>SAQUE - LIVRE - CC - 68557 - 5354671</t>
  </si>
  <si>
    <t>SAQUE - LIVRE - CC - 68558 - 5354672</t>
  </si>
  <si>
    <t>SAQUE - LIVRE - CC - 68559 - 5354673</t>
  </si>
  <si>
    <t>SAQUE - LIVRE - CC - 68560 - 5354674</t>
  </si>
  <si>
    <t>SAQUE - LIVRE - CC - 68561 - 5354675</t>
  </si>
  <si>
    <t>SAQUE - LIVRE - CC - 68563 - 5354677</t>
  </si>
  <si>
    <t>SAQUE - LIVRE - CC - 68609 - 5353302</t>
  </si>
  <si>
    <t>SAQUE - LIVRE - CC - 68692 - 5355082</t>
  </si>
  <si>
    <t>SAQUE - LIVRE - CC - 68696 - 5353503</t>
  </si>
  <si>
    <t>LIQUIDACAO DO CONTRATO NR. - BV219304309 -</t>
  </si>
  <si>
    <t>LIQUIDACAO DO CONTRATO NR. - BV219304530 -</t>
  </si>
  <si>
    <t>LIQUIDACAO DO CONTRATO NR. - BV219304531 -</t>
  </si>
  <si>
    <t>SAQUE - LIVRE - CC - 68781 - 5355664</t>
  </si>
  <si>
    <t>TRANSFERENCIA DE ORDENS PARA CCME - LIVR - OPR16170 -</t>
  </si>
  <si>
    <t>SAQUE - LIVRE - CC - 68796 - 5355827</t>
  </si>
  <si>
    <t>SAQUE - LIVRE - CC - 68797 - 5355828</t>
  </si>
  <si>
    <t>LIQUIDACAO DO CONTRATO NR. - BV219309416 -</t>
  </si>
  <si>
    <t>SAQUE - LIVRE - CC - 68808 - 5355959</t>
  </si>
  <si>
    <t>SAQUE - LIVRE - CC - 68811 - 5355994</t>
  </si>
  <si>
    <t>SAQUE - LIVRE - CC - 68844 - 5356061</t>
  </si>
  <si>
    <t>SAQUE - LIVRE - CC - 68845 - 5356029</t>
  </si>
  <si>
    <t>SAQUE - LIVRE - CC - 68846 - 5354964</t>
  </si>
  <si>
    <t>SAQUE - LIVRE - CC - 68849 - 5356025</t>
  </si>
  <si>
    <t>SAQUE - LIVRE - CC - 68852 - 5356062</t>
  </si>
  <si>
    <t>SAQUE - LIVRE - CC - 68855 - 5356077</t>
  </si>
  <si>
    <t>SAQUE - LIVRE - CC - 68863 - 5356116</t>
  </si>
  <si>
    <t>LIQUIDACAO DO CONTRATO NR. - BV219314684 -</t>
  </si>
  <si>
    <t>LIQUIDACAO DO CONTRATO NR. - BV219314687 -</t>
  </si>
  <si>
    <t>SAQUE - LIVRE - CC - 68927 - 5356239</t>
  </si>
  <si>
    <t>SAQUE - LIVRE - CC - 68930 - 5356258</t>
  </si>
  <si>
    <t>SAQUE - LIVRE - CC - 68688 - 5352254</t>
  </si>
  <si>
    <t>SAQUE - LIVRE - CC - 69002 - 5356440</t>
  </si>
  <si>
    <t>LIQUIDACAO DO CONTRATO NR. - BV219316794 -</t>
  </si>
  <si>
    <t>LIQUIDACAO DO CONTRATO NR. - BV219316793 -</t>
  </si>
  <si>
    <t>SAQUE - LIVRE - CC - 69013 - 5356464</t>
  </si>
  <si>
    <t>SAQUE - LIVRE - CC - 69014 - 5356471</t>
  </si>
  <si>
    <t>SAQUE - LIVRE - CC - 69017 - 5356481</t>
  </si>
  <si>
    <t>SAQUE - LIVRE - CC - 69021 - 5356510</t>
  </si>
  <si>
    <t>LIQUIDACAO DO CONTRATO NR. - BV219318012 -</t>
  </si>
  <si>
    <t>LIQUIDACAO DO CONTRATO NR. - BV219318446 -</t>
  </si>
  <si>
    <t>LIQUIDACAO DO CONTRATO NR. - BV219317368 -</t>
  </si>
  <si>
    <t>SAQUE - LIVRE - CC - 69004 - 5347417</t>
  </si>
  <si>
    <t>LIQUIDACAO DO CONTRATO NR. - BV219317363 -</t>
  </si>
  <si>
    <t>LIQUIDACAO DO CONTRATO NR. - BV219318083 -</t>
  </si>
  <si>
    <t>LIQUIDACAO DO CONTRATO NR. - BV219318445 -</t>
  </si>
  <si>
    <t>LIQUIDACAO DO CONTRATO NR. - BV219316792 -</t>
  </si>
  <si>
    <t>SAQUE - LIVRE - CC - 69003 - 5347387</t>
  </si>
  <si>
    <t>LIQUIDACAO DO CONTRATO NR. - BV219317365 -</t>
  </si>
  <si>
    <t>LIQUIDACAO DO CONTRATO NR. - BV219318084 -</t>
  </si>
  <si>
    <t>LIQUIDACAO DO CONTRATO NR. - BV219318079 -</t>
  </si>
  <si>
    <t>LIQUIDACAO DO CONTRATO NR. - BV219318085 -</t>
  </si>
  <si>
    <t>TRANSFERENCIA ENTRE CONTAS - LIVRE - 69146 - 20815</t>
  </si>
  <si>
    <t>TRANSFERENCIA DE ORDENS PARA CCME - LIVR - OPR15052 -</t>
  </si>
  <si>
    <t>TRANSFERENCIA DE ORDENS PARA CCME - LIVR - OPR16343 -</t>
  </si>
  <si>
    <t>SAQUE - LIVRE - CC - 69192 - 5352080</t>
  </si>
  <si>
    <t>SAQUE - LIVRE - CC - 69203 - 5355300</t>
  </si>
  <si>
    <t>SAQUE - LIVRE - CC - 69226 - 5355831</t>
  </si>
  <si>
    <t>SAQUE - LIVRE - CC - 69243 - 5356363</t>
  </si>
  <si>
    <t>SAQUE - LIVRE - CC - 69278 - 5356875</t>
  </si>
  <si>
    <t>SAQUE - LIVRE - CC - 69283 - 5356928</t>
  </si>
  <si>
    <t>SAQUE - LIVRE - CC - 69386 - 5357233</t>
  </si>
  <si>
    <t>SAQUE - LIVRE - CC - 69222 - 5352070</t>
  </si>
  <si>
    <t>SAQUE - LIVRE - CC - 69237 - 5356188</t>
  </si>
  <si>
    <t>SAQUE - LIVRE - CC - 69249 - 5356505</t>
  </si>
  <si>
    <t>SAQUE - LIVRE - CC - 69206 - 5355359</t>
  </si>
  <si>
    <t>SAQUE - LIVRE - CC - 69207 - 5355365</t>
  </si>
  <si>
    <t>SAQUE - LIVRE - CC - 69208 - 5355366</t>
  </si>
  <si>
    <t>SAQUE - LIVRE - CC - 69220 - 5352031</t>
  </si>
  <si>
    <t>SAQUE - LIVRE - CC - 69224 - 5355787</t>
  </si>
  <si>
    <t>SAQUE - LIVRE - CC - 69228 - 5355876</t>
  </si>
  <si>
    <t>SAQUE - LIVRE - CC - 69229 - 5355883</t>
  </si>
  <si>
    <t>SAQUE - LIVRE - CC - 69233 - 5356094</t>
  </si>
  <si>
    <t>SAQUE - LIVRE - CC - 69235 - 5356153</t>
  </si>
  <si>
    <t>SAQUE - LIVRE - CC - 69236 - 5356185</t>
  </si>
  <si>
    <t>SAQUE - LIVRE - CC - 69238 - 5356193</t>
  </si>
  <si>
    <t>SAQUE - LIVRE - CC - 69239 - 5356195</t>
  </si>
  <si>
    <t>SAQUE - LIVRE - CC - 69241 - 5356229</t>
  </si>
  <si>
    <t>SAQUE - LIVRE - CC - 69242 - 5356316</t>
  </si>
  <si>
    <t>SAQUE - LIVRE - CC - 69244 - 5356365</t>
  </si>
  <si>
    <t>SAQUE - LIVRE - CC - 69246 - 5356390</t>
  </si>
  <si>
    <t>SAQUE - LIVRE - CC - 69247 - 5356443</t>
  </si>
  <si>
    <t>SAQUE - LIVRE - CC - 69248 - 5356482</t>
  </si>
  <si>
    <t>SAQUE - LIVRE - CC - 69251 - 5356596</t>
  </si>
  <si>
    <t>SAQUE - LIVRE - CC - 69259 - 5356635</t>
  </si>
  <si>
    <t>SAQUE - LIVRE - CC - 69260 - 5356636</t>
  </si>
  <si>
    <t>SAQUE - LIVRE - CC - 69261 - 5356651</t>
  </si>
  <si>
    <t>SAQUE - LIVRE - CC - 69262 - 5356652</t>
  </si>
  <si>
    <t>SAQUE - LIVRE - CC - 69263 - 5356655</t>
  </si>
  <si>
    <t>SAQUE - LIVRE - CC - 69265 - 5356715</t>
  </si>
  <si>
    <t>SAQUE - LIVRE - CC - 69275 - 5356863</t>
  </si>
  <si>
    <t>SAQUE - LIVRE - CC - 69280 - 5356889</t>
  </si>
  <si>
    <t>SAQUE - LIVRE - CC - 69289 - 5356998</t>
  </si>
  <si>
    <t>SAQUE - LIVRE - CC - 69316 - 5357063</t>
  </si>
  <si>
    <t>SAQUE - LIVRE - CC - 69342 - 5357120</t>
  </si>
  <si>
    <t>SAQUE - LIVRE - CC - 69343 - 5357152</t>
  </si>
  <si>
    <t>SAQUE - LIVRE - CC - 69345 - 5357157</t>
  </si>
  <si>
    <t>SAQUE - LIVRE - CC - 69348 - 5357161</t>
  </si>
  <si>
    <t>SAQUE - LIVRE - CC - 69354 - 5357193</t>
  </si>
  <si>
    <t>SAQUE - LIVRE - CC - 69355 - 5357194</t>
  </si>
  <si>
    <t>SAQUE - LIVRE - CC - 69358 - 5357196</t>
  </si>
  <si>
    <t>SAQUE - LIVRE - CC - 69359 - 5357197</t>
  </si>
  <si>
    <t>SAQUE - LIVRE - CC - 69362 - 5357199</t>
  </si>
  <si>
    <t>SAQUE - LIVRE - CC - 69425 - 5357430</t>
  </si>
  <si>
    <t>SAQUE - LIVRE - CC - 69430 - 5357432</t>
  </si>
  <si>
    <t>SAQUE - LIVRE - CC - 69432 - 5357848</t>
  </si>
  <si>
    <t>SAQUE - LIVRE - CC - 69433 - 5357850</t>
  </si>
  <si>
    <t>SAQUE - LIVRE - CC - 69435 - 5357853</t>
  </si>
  <si>
    <t>SAQUE - LIVRE - CC - 69191 - 5352037</t>
  </si>
  <si>
    <t>SAQUE - LIVRE - CC - 69209 - 5355441</t>
  </si>
  <si>
    <t>SAQUE - LIVRE - CC - 69227 - 5355870</t>
  </si>
  <si>
    <t>SAQUE - LIVRE - CC - 69234 - 5356129</t>
  </si>
  <si>
    <t>SAQUE - LIVRE - CC - 69328 - 5357104</t>
  </si>
  <si>
    <t>SAQUE - LIVRE - CC - 69190 - 5352098</t>
  </si>
  <si>
    <t>DEPOSITO - LIVRE - CC - 69185 - ORD DEV 5344728</t>
  </si>
  <si>
    <t>SAQUE - LIVRE - CC - 69221 - 5352027</t>
  </si>
  <si>
    <t>SAQUE - LIVRE - CC - 69264 - 5356659</t>
  </si>
  <si>
    <t>SAQUE - LIVRE - CC - 69270 - 5356766</t>
  </si>
  <si>
    <t>SAQUE - LIVRE - CC - 69271 - 5356774</t>
  </si>
  <si>
    <t>SAQUE - LIVRE - CC - 69272 - 5356809</t>
  </si>
  <si>
    <t>SAQUE - LIVRE - CC - 69273 - 5356856</t>
  </si>
  <si>
    <t>SAQUE - LIVRE - CC - 69276 - 5356868</t>
  </si>
  <si>
    <t>SAQUE - LIVRE - CC - 69277 - 5356872</t>
  </si>
  <si>
    <t>SAQUE - LIVRE - CC - 69279 - 5356876</t>
  </si>
  <si>
    <t>SAQUE - LIVRE - CC - 69284 - 5356946</t>
  </si>
  <si>
    <t>SAQUE - LIVRE - CC - 69290 - 5357027</t>
  </si>
  <si>
    <t>SAQUE - LIVRE - CC - 69317 - 5357066</t>
  </si>
  <si>
    <t>SAQUE - LIVRE - CC - 69318 - 5357068</t>
  </si>
  <si>
    <t>SAQUE - LIVRE - CC - 69319 - 5357069</t>
  </si>
  <si>
    <t>SAQUE - LIVRE - CC - 69324 - 5357077</t>
  </si>
  <si>
    <t>SAQUE - LIVRE - CC - 69337 - 5357106</t>
  </si>
  <si>
    <t>SAQUE - LIVRE - CC - 69341 - 5357112</t>
  </si>
  <si>
    <t>SAQUE - LIVRE - CC - 69347 - 5357159</t>
  </si>
  <si>
    <t>SAQUE - LIVRE - CC - 69367 - 5357208</t>
  </si>
  <si>
    <t>SAQUE - LIVRE - CC - 69369 - 5357210</t>
  </si>
  <si>
    <t>SAQUE - LIVRE - CC - 69392 - 5357235</t>
  </si>
  <si>
    <t>SAQUE - LIVRE - CC - 69396 - 5357236</t>
  </si>
  <si>
    <t>SAQUE - LIVRE - CC - 69397 - 5357240</t>
  </si>
  <si>
    <t>SAQUE - LIVRE - CC - 69400 - 5357371</t>
  </si>
  <si>
    <t>SAQUE - LIVRE - CC - 69426 - 5357431</t>
  </si>
  <si>
    <t>SAQUE - LIVRE - CC - 69431 - 5357434</t>
  </si>
  <si>
    <t>SAQUE - LIVRE - CC - 69434 - 5357852</t>
  </si>
  <si>
    <t>SAQUE - LIVRE - CC - 69436 - 5357857</t>
  </si>
  <si>
    <t>LIQUIDACAO DO CONTRATO NR. - BV219356416 -</t>
  </si>
  <si>
    <t>SAQUE - LIVRE - CC - 69571 - 5355970</t>
  </si>
  <si>
    <t>SAQUE - LIVRE - CC - 69572 - 5355997</t>
  </si>
  <si>
    <t>SAQUE - LIVRE - CC - 69573 - 5356917</t>
  </si>
  <si>
    <t>SAQUE - LIVRE - CC - 69575 - 5357232</t>
  </si>
  <si>
    <t>SAQUE - LIVRE - CC - 69577 - 5357433</t>
  </si>
  <si>
    <t>SAQUE - LIVRE - CC - 69578 - 5357849</t>
  </si>
  <si>
    <t>SAQUE - LIVRE - CC - 69579 - 5357851</t>
  </si>
  <si>
    <t>SAQUE - LIVRE - CC - 69580 - 5357854</t>
  </si>
  <si>
    <t>SAQUE - LIVRE - CC - 69581 - 5357855</t>
  </si>
  <si>
    <t>SAQUE - LIVRE - CC - 69582 - 5357856</t>
  </si>
  <si>
    <t>SAQUE - LIVRE - CC - 69583 - 5357858</t>
  </si>
  <si>
    <t>LIQUIDACAO DO CONTRATO NR. - BV219355353 -</t>
  </si>
  <si>
    <t>REV..SAQUE - LIVRE - CC - 69278 - 5356875</t>
  </si>
  <si>
    <t>LIQUIDACAO DO CONTRATO NR. - BV219355345 -</t>
  </si>
  <si>
    <t>LIQUIDACAO DO CONTRATO NR. - BV219355354 -</t>
  </si>
  <si>
    <t>DEPOSITO - LIVRE - CC - 69616 - ORD DEV 5344783</t>
  </si>
  <si>
    <t>DEPOSITO - LIVRE - CC - 69693 - ORD DEV 5320446</t>
  </si>
  <si>
    <t>SAQUE - LIVRE - CC - 69484 - 5356840</t>
  </si>
  <si>
    <t>SAQUE - LIVRE - CC - 69498 - 5358261</t>
  </si>
  <si>
    <t>SAQUE - LIVRE - CC - 69500 - 5358264</t>
  </si>
  <si>
    <t>SAQUE - LIVRE - CC - 69503 - 5358283</t>
  </si>
  <si>
    <t>SAQUE - LIVRE - CC - 69574 - 5356926</t>
  </si>
  <si>
    <t>SAQUE - LIVRE - CC - 69589 - 5358467</t>
  </si>
  <si>
    <t>SAQUE - LIVRE - CC - 69599 - 5358490</t>
  </si>
  <si>
    <t>SAQUE - LIVRE - CC - 69621 - 5358700</t>
  </si>
  <si>
    <t>SAQUE - LIVRE - CC - 69628 - 5358729</t>
  </si>
  <si>
    <t>SAQUE - LIVRE - CC - 69631 - 5358734</t>
  </si>
  <si>
    <t>SAQUE - LIVRE - CC - 69634 - 5358736</t>
  </si>
  <si>
    <t>SAQUE - LIVRE - CC - 69637 - 5358827</t>
  </si>
  <si>
    <t>DEPOSITO - LIVRE - CC - 69638 - ORD DEV 5351292</t>
  </si>
  <si>
    <t>SAQUE - LIVRE - CC - 69641 - 5358880</t>
  </si>
  <si>
    <t>BAIXA CREDITO DE CHEQUE - 2096 -</t>
  </si>
  <si>
    <t>BAIXA CREDITO DE CHEQUE - 2097 -</t>
  </si>
  <si>
    <t>BAIXA CREDITO DE CHEQUE - 2098 -</t>
  </si>
  <si>
    <t>BAIXA CREDITO DE CHEQUE - 2104 -</t>
  </si>
  <si>
    <t>SAQUE - LIVRE - CC - 69656 - 5359002</t>
  </si>
  <si>
    <t>SAQUE - LIVRE - CC - 69677 - 5359076</t>
  </si>
  <si>
    <t>SAQUE - LIVRE - CC - 69687 - 5359178</t>
  </si>
  <si>
    <t>SAQUE - LIVRE - CC - 69704 - 5359306</t>
  </si>
  <si>
    <t>SAQUE - LIVRE - CC - 69720 - 5359362</t>
  </si>
  <si>
    <t>SAQUE - LIVRE - CC - 69721 - 5359364</t>
  </si>
  <si>
    <t>SAQUE - LIVRE - CC - 69732 - 5359368</t>
  </si>
  <si>
    <t>SAQUE - LIVRE - CC - 69780 - 5359559</t>
  </si>
  <si>
    <t>SAQUE - LIVRE - CC - 69793 - 5359598</t>
  </si>
  <si>
    <t>SAQUE - LIVRE - CC - 69796 - 5359610</t>
  </si>
  <si>
    <t>SAQUE - LIVRE - CC - 69798 - 5358742</t>
  </si>
  <si>
    <t>SAQUE - LIVRE - CC - 69799 - 5359619</t>
  </si>
  <si>
    <t>SAQUE - LIVRE - CC - 69801 - 5359621</t>
  </si>
  <si>
    <t>DEPOSITO - LIVRE - CC - 69803 - ORD DEV 5353967</t>
  </si>
  <si>
    <t>LIQUIDACAO DO CONTRATO NR. - BV219355679 -</t>
  </si>
  <si>
    <t>SAQUE - LIVRE - CC - 69515 - 5357173</t>
  </si>
  <si>
    <t>LIQUIDACAO DO CONTRATO NR. - BV219355683 -</t>
  </si>
  <si>
    <t>LIQUIDACAO DO CONTRATO NR. - BV219371661 -</t>
  </si>
  <si>
    <t>LIQUIDACAO DO CONTRATO NR. - BV219373785 -</t>
  </si>
  <si>
    <t>SAQUE - LIVRE - CC - 69792 - 5359436</t>
  </si>
  <si>
    <t>SAQUE - LIVRE - CC - 69939 - 5356124</t>
  </si>
  <si>
    <t>SAQUE - LIVRE - CC - 69951 - 5358774</t>
  </si>
  <si>
    <t>SAQUE - LIVRE - CC - 69953 - 5359001</t>
  </si>
  <si>
    <t>SAQUE - LIVRE - CC - 69984 - 5359931</t>
  </si>
  <si>
    <t>SAQUE - LIVRE - CC - 69999 - 5360323</t>
  </si>
  <si>
    <t>SAQUE - LIVRE - CC - 70001 - 5360331</t>
  </si>
  <si>
    <t>LIQUIDACAO DO CONTRATO NR. - BV219371660 -</t>
  </si>
  <si>
    <t>LIQUIDACAO DO CONTRATO NR. - BV219373784 -</t>
  </si>
  <si>
    <t>LIQUIDACAO DO CONTRATO NR. - BV219391351 -</t>
  </si>
  <si>
    <t>SAQUE - LIVRE - CC - 69954 - 5359008</t>
  </si>
  <si>
    <t>SAQUE - LIVRE - CC - 69980 - 5359782</t>
  </si>
  <si>
    <t>SAQUE - LIVRE - CC - 70005 - 5360359</t>
  </si>
  <si>
    <t>SAQUE - LIVRE - CC - 70019 - 5360538</t>
  </si>
  <si>
    <t>SAQUE - LIVRE - CC - 69956 - 5359072</t>
  </si>
  <si>
    <t>SAQUE - LIVRE - CC - 69941 - 5356111</t>
  </si>
  <si>
    <t>SAQUE - LIVRE - CC - 69943 - 5358104</t>
  </si>
  <si>
    <t>SAQUE - LIVRE - CC - 69947 - 5358282</t>
  </si>
  <si>
    <t>SAQUE - LIVRE - CC - 69949 - 5358643</t>
  </si>
  <si>
    <t>SAQUE - LIVRE - CC - 69952 - 5358930</t>
  </si>
  <si>
    <t>SAQUE - LIVRE - CC - 69955 - 5359011</t>
  </si>
  <si>
    <t>SAQUE - LIVRE - CC - 69957 - 5359085</t>
  </si>
  <si>
    <t>SAQUE - LIVRE - CC - 69959 - 5359206</t>
  </si>
  <si>
    <t>SAQUE - LIVRE - CC - 69960 - 5359233</t>
  </si>
  <si>
    <t>SAQUE - LIVRE - CC - 69961 - 5359234</t>
  </si>
  <si>
    <t>SAQUE - LIVRE - CC - 69962 - 5359262</t>
  </si>
  <si>
    <t>SAQUE - LIVRE - CC - 69963 - 5359307</t>
  </si>
  <si>
    <t>SAQUE - LIVRE - CC - 69966 - 5359342</t>
  </si>
  <si>
    <t>SAQUE - LIVRE - CC - 69968 - 5359434</t>
  </si>
  <si>
    <t>SAQUE - LIVRE - CC - 69969 - 5359456</t>
  </si>
  <si>
    <t>SAQUE - LIVRE - CC - 69970 - 5359545</t>
  </si>
  <si>
    <t>SAQUE - LIVRE - CC - 69975 - 5359609</t>
  </si>
  <si>
    <t>SAQUE - LIVRE - CC - 69976 - 5359615</t>
  </si>
  <si>
    <t>SAQUE - LIVRE - CC - 69977 - 5359696</t>
  </si>
  <si>
    <t>SAQUE - LIVRE - CC - 69978 - 5359729</t>
  </si>
  <si>
    <t>SAQUE - LIVRE - CC - 69979 - 5359745</t>
  </si>
  <si>
    <t>SAQUE - LIVRE - CC - 69981 - 5359803</t>
  </si>
  <si>
    <t>SAQUE - LIVRE - CC - 69982 - 5359898</t>
  </si>
  <si>
    <t>SAQUE - LIVRE - CC - 69983 - 5359906</t>
  </si>
  <si>
    <t>SAQUE - LIVRE - CC - 69985 - 5359972</t>
  </si>
  <si>
    <t>SAQUE - LIVRE - CC - 69986 - 5359989</t>
  </si>
  <si>
    <t>SAQUE - LIVRE - CC - 69987 - 5359995</t>
  </si>
  <si>
    <t>SAQUE - LIVRE - CC - 69988 - 5359998</t>
  </si>
  <si>
    <t>SAQUE - LIVRE - CC - 69989 - 5359999</t>
  </si>
  <si>
    <t>SAQUE - LIVRE - CC - 69990 - 5360018</t>
  </si>
  <si>
    <t>SAQUE - LIVRE - CC - 69991 - 5360078</t>
  </si>
  <si>
    <t>SAQUE - LIVRE - CC - 69992 - 5360088</t>
  </si>
  <si>
    <t>SAQUE - LIVRE - CC - 69994 - 5360099</t>
  </si>
  <si>
    <t>SAQUE - LIVRE - CC - 69997 - 5360238</t>
  </si>
  <si>
    <t>SAQUE - LIVRE - CC - 69998 - 5360328</t>
  </si>
  <si>
    <t>SAQUE - LIVRE - CC - 70000 - 5360330</t>
  </si>
  <si>
    <t>SAQUE - LIVRE - CC - 70002 - 5360347</t>
  </si>
  <si>
    <t>SAQUE - LIVRE - CC - 70003 - 5360355</t>
  </si>
  <si>
    <t>SAQUE - LIVRE - CC - 70004 - 5360356</t>
  </si>
  <si>
    <t>SAQUE - LIVRE - CC - 70006 - 5360368</t>
  </si>
  <si>
    <t>SAQUE - LIVRE - CC - 70007 - 5360409</t>
  </si>
  <si>
    <t>SAQUE - LIVRE - CC - 70008 - 5360429</t>
  </si>
  <si>
    <t>SAQUE - LIVRE - CC - 70015 - 5360455</t>
  </si>
  <si>
    <t>SAQUE - LIVRE - CC - 70016 - 5360484</t>
  </si>
  <si>
    <t>SAQUE - LIVRE - CC - 70020 - 5360537</t>
  </si>
  <si>
    <t>SAQUE - LIVRE - CC - 70023 - 5360605</t>
  </si>
  <si>
    <t>SAQUE - LIVRE - CC - 70025 - 5360612</t>
  </si>
  <si>
    <t>SAQUE - LIVRE - CC - 70037 - 5360663</t>
  </si>
  <si>
    <t>SAQUE - LIVRE - CC - 70038 - 5360667</t>
  </si>
  <si>
    <t>SAQUE - LIVRE - CC - 70044 - 5361132</t>
  </si>
  <si>
    <t>SAQUE - LIVRE - CC - 70045 - 5361192</t>
  </si>
  <si>
    <t>SAQUE - LIVRE - CC - 70046 - 5361195</t>
  </si>
  <si>
    <t>SAQUE - LIVRE - CC - 70047 - 5361198</t>
  </si>
  <si>
    <t>SAQUE - LIVRE - CC - 70048 - 5361199</t>
  </si>
  <si>
    <t>SAQUE - LIVRE - CC - 70049 - 5361200</t>
  </si>
  <si>
    <t>SAQUE - LIVRE - CC - 70050 - 5361204</t>
  </si>
  <si>
    <t>SAQUE - LIVRE - CC - 70051 - 5361205</t>
  </si>
  <si>
    <t>SAQUE - LIVRE - CC - 70053 - 5361209</t>
  </si>
  <si>
    <t>TRANSFERENCIA DE ORDENS PARA CCME - LIVR - OPR16419 -</t>
  </si>
  <si>
    <t>LIQUIDACAO DO CONTRATO NR. - BV219371764 -</t>
  </si>
  <si>
    <t>TRANSFERENCIA DE ORDENS PARA CCME - LIVR - OPR16048 -</t>
  </si>
  <si>
    <t>SAQUE - LIVRE - CC - 69940 - 5356115</t>
  </si>
  <si>
    <t>SAQUE - LIVRE - CC - 69950 - 5358659</t>
  </si>
  <si>
    <t>SAQUE - LIVRE - CC - 69996 - 5360208</t>
  </si>
  <si>
    <t>SAQUE - LIVRE - CC - 70052 - 5361208</t>
  </si>
  <si>
    <t>SAQUE - LIVRE - CC - 70040 - 5360726</t>
  </si>
  <si>
    <t>SAQUE - LIVRE - CC - 69942 - 5356130</t>
  </si>
  <si>
    <t>SAQUE - LIVRE - CC - 69974 - 5359606</t>
  </si>
  <si>
    <t>REV..TRANSFERENCIA DE ORDENS PARA CCME - - OPR9719 -</t>
  </si>
  <si>
    <t>TRANSFERENCIA DE ORDENS PARA CCME - LIVR - OPR16474 -</t>
  </si>
  <si>
    <t>TRANSFERENCIA DE ORDENS PARA CCME - LIVR - OPR16475 -</t>
  </si>
  <si>
    <t>TRANSFERENCIA DE ORDENS PARA CCME - LIVR - OPR16467 -</t>
  </si>
  <si>
    <t>TRANSFERENCIA DE ORDENS PARA CCME - LIVR - OPR15208 -</t>
  </si>
  <si>
    <t>TRANSFERENCIA DE ORDENS PARA CCME - LIVR - OPR16392 -</t>
  </si>
  <si>
    <t>LIQUIDACAO DO CONTRATO NR. - BV219417847 -</t>
  </si>
  <si>
    <t>LIQUIDACAO DO CONTRATO NR. - BV219432362 -</t>
  </si>
  <si>
    <t>SAQUE - LIVRE - CC - 70143 - 5360466</t>
  </si>
  <si>
    <t>LIQUIDACAO DO CONTRATO NR. - BV219443588 -</t>
  </si>
  <si>
    <t>SAQUE - LIVRE - CC - 70076 - 5358260</t>
  </si>
  <si>
    <t>SAQUE - LIVRE - CC - 70099 - 5358702</t>
  </si>
  <si>
    <t>SAQUE - LIVRE - CC - 70116 - 5359553</t>
  </si>
  <si>
    <t>LIQUIDACAO DO CONTRATO NR. - BV219432360 -</t>
  </si>
  <si>
    <t>LIQUIDACAO DO CONTRATO NR. - BV219443589 -</t>
  </si>
  <si>
    <t>DEPOSITO - LIVRE - CC - 70136 - ORD DEV 5326895</t>
  </si>
  <si>
    <t>LIQUIDACAO DO CONTRATO NR. - BV219443590 -</t>
  </si>
  <si>
    <t>LIQUIDACAO DO CONTRATO NR. - BV219417911 -</t>
  </si>
  <si>
    <t>LIQUIDACAO DO CONTRATO NR. - BV219445357 -</t>
  </si>
  <si>
    <t>DEPOSITO - LIVRE - CC - 70144 - OR DEV 5265858</t>
  </si>
  <si>
    <t>LIQUIDACAO DO CONTRATO NR. - BV219417912 -</t>
  </si>
  <si>
    <t>LIQUIDACAO DO CONTRATO NR. - BV219445358 -</t>
  </si>
  <si>
    <t>LIQUIDACAO DO CONTRATO NR. - BV219450609 -</t>
  </si>
  <si>
    <t>SAQUE - LIVRE - CC - 70159 - 5358588</t>
  </si>
  <si>
    <t>SAQUE - LIVRE - CC - 70272 - 5362561</t>
  </si>
  <si>
    <t>SAQUE - LIVRE - CC - 70685 - 5364075</t>
  </si>
  <si>
    <t>SAQUE - LIVRE - CC - 70148 - 5356117</t>
  </si>
  <si>
    <t>SAQUE - LIVRE - CC - 70309 - 5362803</t>
  </si>
  <si>
    <t>SAQUE - LIVRE - CC - 70334 - 5363056</t>
  </si>
  <si>
    <t>TRANSFERENCIA DE ORDENS PARA CCME - LIVR - OPR16600 -</t>
  </si>
  <si>
    <t>SAQUE - LIVRE - CC - 70158 - 5359198</t>
  </si>
  <si>
    <t>SAQUE - LIVRE - CC - 70160 - 5358554</t>
  </si>
  <si>
    <t>SAQUE - LIVRE - CC - 70250 - 5362264</t>
  </si>
  <si>
    <t>SAQUE - LIVRE - CC - 70251 - 5362365</t>
  </si>
  <si>
    <t>SAQUE - LIVRE - CC - 70255 - 5362382</t>
  </si>
  <si>
    <t>SAQUE - LIVRE - CC - 70260 - 5362430</t>
  </si>
  <si>
    <t>SAQUE - LIVRE - CC - 70261 - 5362458</t>
  </si>
  <si>
    <t>SAQUE - LIVRE - CC - 70271 - 5362560</t>
  </si>
  <si>
    <t>SAQUE - LIVRE - CC - 70294 - 5362670</t>
  </si>
  <si>
    <t>SAQUE - LIVRE - CC - 70345 - 5363124</t>
  </si>
  <si>
    <t>SAQUE - LIVRE - CC - 70346 - 5363145</t>
  </si>
  <si>
    <t>SAQUE - LIVRE - CC - 70347 - 5363023</t>
  </si>
  <si>
    <t>SAQUE - LIVRE - CC - 70348 - 5362978</t>
  </si>
  <si>
    <t>SAQUE - LIVRE - CC - 70349 - 5363166</t>
  </si>
  <si>
    <t>SAQUE - LIVRE - CC - 70350 - 5363168</t>
  </si>
  <si>
    <t>SAQUE - LIVRE - CC - 70351 - 5363170</t>
  </si>
  <si>
    <t>SAQUE - LIVRE - CC - 70353 - 5363182</t>
  </si>
  <si>
    <t>SAQUE - LIVRE - CC - 70407 - 5363255</t>
  </si>
  <si>
    <t>SAQUE - LIVRE - CC - 70411 - 5363307</t>
  </si>
  <si>
    <t>SAQUE - LIVRE - CC - 70416 - 5363348</t>
  </si>
  <si>
    <t>SAQUE - LIVRE - CC - 70418 - 5363402</t>
  </si>
  <si>
    <t>SAQUE - LIVRE - CC - 70432 - 5363478</t>
  </si>
  <si>
    <t>SAQUE - LIVRE - CC - 70441 - 5363495</t>
  </si>
  <si>
    <t>SAQUE - LIVRE - CC - 70444 - 5363543</t>
  </si>
  <si>
    <t>SAQUE - LIVRE - CC - 70446 - 5363554</t>
  </si>
  <si>
    <t>SAQUE - LIVRE - CC - 70467 - 5363652</t>
  </si>
  <si>
    <t>SAQUE - LIVRE - CC - 70475 - 5363680</t>
  </si>
  <si>
    <t>SAQUE - LIVRE - CC - 70678 - 5363229</t>
  </si>
  <si>
    <t>SAQUE - LIVRE - CC - 70679 - 5363244</t>
  </si>
  <si>
    <t>SAQUE - LIVRE - CC - 70162 - 5358583</t>
  </si>
  <si>
    <t>SAQUE - LIVRE - CC - 70259 - 5362428</t>
  </si>
  <si>
    <t>SAQUE - LIVRE - CC - 70263 - 5362490</t>
  </si>
  <si>
    <t>SAQUE - LIVRE - CC - 70303 - 5362733</t>
  </si>
  <si>
    <t>SAQUE - LIVRE - CC - 70419 - 5363403</t>
  </si>
  <si>
    <t>LIQUIDACAO DO CONTRATO NR. - BV219417910 -</t>
  </si>
  <si>
    <t>SAQUE - LIVRE - CC - 70179 - 5358732</t>
  </si>
  <si>
    <t>SAQUE - LIVRE - CC - 70180 - 5358735</t>
  </si>
  <si>
    <t>SAQUE - LIVRE - CC - 70333 - 5363024</t>
  </si>
  <si>
    <t>SAQUE - LIVRE - CC - 70163 - 5358591</t>
  </si>
  <si>
    <t>LIQUIDACAO DO CONTRATO NR. - BV219438276 -</t>
  </si>
  <si>
    <t>LIQUIDACAO DO CONTRATO NR. - BV219448036 -</t>
  </si>
  <si>
    <t>LIQUIDACAO DO CONTRATO NR. - BV219448037 -</t>
  </si>
  <si>
    <t>SAQUE - LIVRE - CC - 70149 - 5356109</t>
  </si>
  <si>
    <t>SAQUE - LIVRE - CC - 70157 - 5359191</t>
  </si>
  <si>
    <t>SAQUE - LIVRE - CC - 70161 - 5358551</t>
  </si>
  <si>
    <t>SAQUE - LIVRE - CC - 70164 - 5359781</t>
  </si>
  <si>
    <t>SAQUE - LIVRE - CC - 70165 - 5359938</t>
  </si>
  <si>
    <t>SAQUE - LIVRE - CC - 70169 - 5359978</t>
  </si>
  <si>
    <t>SAQUE - LIVRE - CC - 70170 - 5360056</t>
  </si>
  <si>
    <t>SAQUE - LIVRE - CC - 70171 - 5360061</t>
  </si>
  <si>
    <t>SAQUE - LIVRE - CC - 70172 - 5360103</t>
  </si>
  <si>
    <t>SAQUE - LIVRE - CC - 70173 - 5360123</t>
  </si>
  <si>
    <t>SAQUE - LIVRE - CC - 70174 - 5360144</t>
  </si>
  <si>
    <t>SAQUE - LIVRE - CC - 70178 - 5360322</t>
  </si>
  <si>
    <t>SAQUE - LIVRE - CC - 70181 - 5360345</t>
  </si>
  <si>
    <t>SAQUE - LIVRE - CC - 70182 - 5360348</t>
  </si>
  <si>
    <t>SAQUE - LIVRE - CC - 70201 - 5360520</t>
  </si>
  <si>
    <t>SAQUE - LIVRE - CC - 70217 - 5360632</t>
  </si>
  <si>
    <t>SAQUE - LIVRE - CC - 70221 - 5361133</t>
  </si>
  <si>
    <t>SAQUE - LIVRE - CC - 70222 - 5361191</t>
  </si>
  <si>
    <t>SAQUE - LIVRE - CC - 70224 - 5361197</t>
  </si>
  <si>
    <t>SAQUE - LIVRE - CC - 70225 - 5361203</t>
  </si>
  <si>
    <t>SAQUE - LIVRE - CC - 70226 - 5361206</t>
  </si>
  <si>
    <t>SAQUE - LIVRE - CC - 70227 - 5361207</t>
  </si>
  <si>
    <t>SAQUE - LIVRE - CC - 70242 - 5361967</t>
  </si>
  <si>
    <t>SAQUE - LIVRE - CC - 70248 - 5362247</t>
  </si>
  <si>
    <t>SAQUE - LIVRE - CC - 70253 - 5362378</t>
  </si>
  <si>
    <t>SAQUE - LIVRE - CC - 70262 - 5362465</t>
  </si>
  <si>
    <t>SAQUE - LIVRE - CC - 70270 - 5362543</t>
  </si>
  <si>
    <t>SAQUE - LIVRE - CC - 70273 - 5362564</t>
  </si>
  <si>
    <t>SAQUE - LIVRE - CC - 70276 - 5362596</t>
  </si>
  <si>
    <t>SAQUE - LIVRE - CC - 70293 - 5362669</t>
  </si>
  <si>
    <t>SAQUE - LIVRE - CC - 70299 - 5362677</t>
  </si>
  <si>
    <t>SAQUE - LIVRE - CC - 70300 - 5362678</t>
  </si>
  <si>
    <t>SAQUE - LIVRE - CC - 70307 - 5361606</t>
  </si>
  <si>
    <t>SAQUE - LIVRE - CC - 70308 - 5361780</t>
  </si>
  <si>
    <t>SAQUE - LIVRE - CC - 70313 - 5362868</t>
  </si>
  <si>
    <t>SAQUE - LIVRE - CC - 70316 - 5362949</t>
  </si>
  <si>
    <t>SAQUE - LIVRE - CC - 70332 - 5362986</t>
  </si>
  <si>
    <t>SAQUE - LIVRE - CC - 70335 - 5363060</t>
  </si>
  <si>
    <t>SAQUE - LIVRE - CC - 70339 - 5363064</t>
  </si>
  <si>
    <t>SAQUE - LIVRE - CC - 70352 - 5363180</t>
  </si>
  <si>
    <t>SAQUE - LIVRE - CC - 70420 - 5363452</t>
  </si>
  <si>
    <t>SAQUE - LIVRE - CC - 70434 - 5360033</t>
  </si>
  <si>
    <t>SAQUE - LIVRE - CC - 70445 - 5363549</t>
  </si>
  <si>
    <t>SAQUE - LIVRE - CC - 70508 - 5363701</t>
  </si>
  <si>
    <t>SAQUE - LIVRE - CC - 70563 - 5363838</t>
  </si>
  <si>
    <t>SAQUE - LIVRE - CC - 70581 - 5363873</t>
  </si>
  <si>
    <t>SAQUE - LIVRE - CC - 70640 - 5363944</t>
  </si>
  <si>
    <t>SAQUE - LIVRE - CC - 70653 - 5363966</t>
  </si>
  <si>
    <t>SAQUE - LIVRE - CC - 70674 - 5364043</t>
  </si>
  <si>
    <t>SAQUE - LIVRE - CC - 70676 - 5364050</t>
  </si>
  <si>
    <t>SAQUE - LIVRE - CC - 70677 - 5364051</t>
  </si>
  <si>
    <t>SAQUE - LIVRE - CC - 70682 - 5364070</t>
  </si>
  <si>
    <t>SAQUE - LIVRE - CC - 70686 - 5364427</t>
  </si>
  <si>
    <t>SAQUE - LIVRE - CC - 70687 - 5364460</t>
  </si>
  <si>
    <t>SAQUE - LIVRE - CC - 70688 - 5364461</t>
  </si>
  <si>
    <t>SAQUE - LIVRE - CC - 70689 - 5364464</t>
  </si>
  <si>
    <t>SAQUE - LIVRE - CC - 70690 - 5364465</t>
  </si>
  <si>
    <t>SAQUE - LIVRE - CC - 70698 - 5360079</t>
  </si>
  <si>
    <t>SAQUE - LIVRE - CC - 70699 - 5363386</t>
  </si>
  <si>
    <t>SAQUE - LIVRE - CC - 70700 - 5363504</t>
  </si>
  <si>
    <t>SAQUE - LIVRE - CC - 70717 - 5363512</t>
  </si>
  <si>
    <t>SAQUE - LIVRE - CC - 70721 - 5364885</t>
  </si>
  <si>
    <t>SAQUE - LIVRE - CC - 70578 - 5363841</t>
  </si>
  <si>
    <t>SAQUE - LIVRE - CC - 70766 - 5363998</t>
  </si>
  <si>
    <t>SAQUE - LIVRE - CC - 70769 - 5365125</t>
  </si>
  <si>
    <t>SAQUE - LIVRE - CC - 70891 - 5365574</t>
  </si>
  <si>
    <t>SAQUE - LIVRE - CC - 70901 - 5365563</t>
  </si>
  <si>
    <t>SAQUE - LIVRE - CC - 70907 - 5365619</t>
  </si>
  <si>
    <t>SAQUE - LIVRE - CC - 70917 - 5365651</t>
  </si>
  <si>
    <t>SAQUE - LIVRE - CC - 70928 - 5365692</t>
  </si>
  <si>
    <t>SAQUE - LIVRE - CC - 70935 - 5365738</t>
  </si>
  <si>
    <t>LIQUIDACAO DO CONTRATO NR. - BV219505297 -</t>
  </si>
  <si>
    <t>SAQUE - LIVRE - CC - 70969 - 5363394</t>
  </si>
  <si>
    <t>SAQUE - LIVRE - CC - 70970 - 5363568</t>
  </si>
  <si>
    <t>SAQUE - LIVRE - CC - 70972 - 5363683</t>
  </si>
  <si>
    <t>SAQUE - LIVRE - CC - 70973 - 5363963</t>
  </si>
  <si>
    <t>SAQUE - LIVRE - CC - 70974 - 5364040</t>
  </si>
  <si>
    <t>SAQUE - LIVRE - CC - 70975 - 5364068</t>
  </si>
  <si>
    <t>SAQUE - LIVRE - CC - 70978 - 5364462</t>
  </si>
  <si>
    <t>SAQUE - LIVRE - CC - 70980 - 5364466</t>
  </si>
  <si>
    <t>SAQUE - LIVRE - CC - 70981 - 5364467</t>
  </si>
  <si>
    <t>SAQUE - LIVRE - CC - 70982 - 5364468</t>
  </si>
  <si>
    <t>SAQUE - LIVRE - CC - 70983 - 5364563</t>
  </si>
  <si>
    <t>SAQUE - LIVRE - CC - 70984 - 5360091</t>
  </si>
  <si>
    <t>LIQUIDACAO DO CONTRATO NR. - BV219505295 -</t>
  </si>
  <si>
    <t>SAQUE - LIVRE - CC - 70967 - 5362941</t>
  </si>
  <si>
    <t>SAQUE - LIVRE - CC - 70968 - 5363147</t>
  </si>
  <si>
    <t>SAQUE - LIVRE - CC - 70971 - 5363659</t>
  </si>
  <si>
    <t>SAQUE - LIVRE - CC - 70976 - 5364076</t>
  </si>
  <si>
    <t>SAQUE - LIVRE - CC - 70977 - 5364426</t>
  </si>
  <si>
    <t>SAQUE - LIVRE - CC - 70979 - 5364463</t>
  </si>
  <si>
    <t>LIQUIDACAO DO CONTRATO NR. - BV219505294 -</t>
  </si>
  <si>
    <t>LIQUIDACAO DO CONTRATO NR. - BV219505293 -</t>
  </si>
  <si>
    <t>SAQUE - LIVRE - CC - 70993 - 5365962</t>
  </si>
  <si>
    <t>SAQUE - LIVRE - CC - 70994 - 5365972</t>
  </si>
  <si>
    <t>SAQUE - LIVRE - CC - 71030 - 5366058</t>
  </si>
  <si>
    <t>LIQUIDACAO DO CONTRATO NR. - BV219516575 -</t>
  </si>
  <si>
    <t>SAQUE - LIVRE - CC - 71074 - 5366158</t>
  </si>
  <si>
    <t>SAQUE - LIVRE - CC - 71075 - 5366159</t>
  </si>
  <si>
    <t>LIQUIDACAO DO CONTRATO NR. - BV219517285 -</t>
  </si>
  <si>
    <t>LIQUIDACAO DO CONTRATO NR. - BV219469245 -</t>
  </si>
  <si>
    <t>LIQUIDACAO DO CONTRATO NR. - BV219516579 -</t>
  </si>
  <si>
    <t>SAQUE - LIVRE - CC - 71072 - 5358587</t>
  </si>
  <si>
    <t>LIQUIDACAO DO CONTRATO NR. - BV219517381 -</t>
  </si>
  <si>
    <t>LIQUIDACAO DO CONTRATO NR. - BV219516574 -</t>
  </si>
  <si>
    <t>LIQUIDACAO DO CONTRATO NR. - BV219519237 -</t>
  </si>
  <si>
    <t>SAQUE - LIVRE - CC - 71209 - 5362794</t>
  </si>
  <si>
    <t>SAQUE - LIVRE - CC - 71218 - 5362800</t>
  </si>
  <si>
    <t>DEPOSITO - LIVRE - CC - 71297 - ORD DEV 5266107</t>
  </si>
  <si>
    <t>SAQUE - LIVRE - CC - 71305 - 5362888</t>
  </si>
  <si>
    <t>SAQUE - LIVRE - CC - 71322 - 5365130</t>
  </si>
  <si>
    <t>SAQUE - LIVRE - CC - 71404 - 5366367</t>
  </si>
  <si>
    <t>SAQUE - LIVRE - CC - 71442 - 5366752</t>
  </si>
  <si>
    <t>SAQUE - LIVRE - CC - 71319 - 5365052</t>
  </si>
  <si>
    <t>SAQUE - LIVRE - CC - 71325 - 5365185</t>
  </si>
  <si>
    <t>SAQUE - LIVRE - CC - 71332 - 5365472</t>
  </si>
  <si>
    <t>SAQUE - LIVRE - CC - 71348 - 5365656</t>
  </si>
  <si>
    <t>SAQUE - LIVRE - CC - 71374 - 5365953</t>
  </si>
  <si>
    <t>SAQUE - LIVRE - CC - 71422 - 5366521</t>
  </si>
  <si>
    <t>SAQUE - LIVRE - CC - 71432 - 5366679</t>
  </si>
  <si>
    <t>SAQUE - LIVRE - CC - 71439 - 5366707</t>
  </si>
  <si>
    <t>SAQUE - LIVRE - CC - 71314 - 5365012</t>
  </si>
  <si>
    <t>SAQUE - LIVRE - CC - 71315 - 5365033</t>
  </si>
  <si>
    <t>SAQUE - LIVRE - CC - 71316 - 5365039</t>
  </si>
  <si>
    <t>SAQUE - LIVRE - CC - 71317 - 5365040</t>
  </si>
  <si>
    <t>SAQUE - LIVRE - CC - 71320 - 5365117</t>
  </si>
  <si>
    <t>SAQUE - LIVRE - CC - 71321 - 5365119</t>
  </si>
  <si>
    <t>SAQUE - LIVRE - CC - 71328 - 5365331</t>
  </si>
  <si>
    <t>SAQUE - LIVRE - CC - 71330 - 5365415</t>
  </si>
  <si>
    <t>SAQUE - LIVRE - CC - 71331 - 5365468</t>
  </si>
  <si>
    <t>SAQUE - LIVRE - CC - 71334 - 5365495</t>
  </si>
  <si>
    <t>SAQUE - LIVRE - CC - 71336 - 5365556</t>
  </si>
  <si>
    <t>SAQUE - LIVRE - CC - 71341 - 5365584</t>
  </si>
  <si>
    <t>SAQUE - LIVRE - CC - 71342 - 5365594</t>
  </si>
  <si>
    <t>SAQUE - LIVRE - CC - 71345 - 5365631</t>
  </si>
  <si>
    <t>SAQUE - LIVRE - CC - 71346 - 5365653</t>
  </si>
  <si>
    <t>SAQUE - LIVRE - CC - 71347 - 5365662</t>
  </si>
  <si>
    <t>SAQUE - LIVRE - CC - 71350 - 5365721</t>
  </si>
  <si>
    <t>SAQUE - LIVRE - CC - 71351 - 5365732</t>
  </si>
  <si>
    <t>SAQUE - LIVRE - CC - 71364 - 5365789</t>
  </si>
  <si>
    <t>SAQUE - LIVRE - CC - 71369 - 5365833</t>
  </si>
  <si>
    <t>SAQUE - LIVRE - CC - 71373 - 5365873</t>
  </si>
  <si>
    <t>SAQUE - LIVRE - CC - 71375 - 5365973</t>
  </si>
  <si>
    <t>SAQUE - LIVRE - CC - 71376 - 5365976</t>
  </si>
  <si>
    <t>SAQUE - LIVRE - CC - 71382 - 5366088</t>
  </si>
  <si>
    <t>SAQUE - LIVRE - CC - 71383 - 5366103</t>
  </si>
  <si>
    <t>SAQUE - LIVRE - CC - 71384 - 5366109</t>
  </si>
  <si>
    <t>SAQUE - LIVRE - CC - 71385 - 5366132</t>
  </si>
  <si>
    <t>SAQUE - LIVRE - CC - 71386 - 5366141</t>
  </si>
  <si>
    <t>SAQUE - LIVRE - CC - 71387 - 5366160</t>
  </si>
  <si>
    <t>SAQUE - LIVRE - CC - 71391 - 5366205</t>
  </si>
  <si>
    <t>SAQUE - LIVRE - CC - 71398 - 5366308</t>
  </si>
  <si>
    <t>SAQUE - LIVRE - CC - 71399 - 5366309</t>
  </si>
  <si>
    <t>SAQUE - LIVRE - CC - 71402 - 5366358</t>
  </si>
  <si>
    <t>SAQUE - LIVRE - CC - 71415 - 5366429</t>
  </si>
  <si>
    <t>SAQUE - LIVRE - CC - 71419 - 5366463</t>
  </si>
  <si>
    <t>SAQUE - LIVRE - CC - 71420 - 5366496</t>
  </si>
  <si>
    <t>SAQUE - LIVRE - CC - 71421 - 5366511</t>
  </si>
  <si>
    <t>SAQUE - LIVRE - CC - 71424 - 5366552</t>
  </si>
  <si>
    <t>SAQUE - LIVRE - CC - 71428 - 5366595</t>
  </si>
  <si>
    <t>SAQUE - LIVRE - CC - 71460 - 5366848</t>
  </si>
  <si>
    <t>SAQUE - LIVRE - CC - 71487 - 5366899</t>
  </si>
  <si>
    <t>SAQUE - LIVRE - CC - 71511 - 5367039</t>
  </si>
  <si>
    <t>SAQUE - LIVRE - CC - 71512 - 5367057</t>
  </si>
  <si>
    <t>SAQUE - LIVRE - CC - 71547 - 5367093</t>
  </si>
  <si>
    <t>SAQUE - LIVRE - CC - 71557 - 5367102</t>
  </si>
  <si>
    <t>SAQUE - LIVRE - CC - 71559 - 5367146</t>
  </si>
  <si>
    <t>SAQUE - LIVRE - CC - 71561 - 5367504</t>
  </si>
  <si>
    <t>SAQUE - LIVRE - CC - 71562 - 5367505</t>
  </si>
  <si>
    <t>SAQUE - LIVRE - CC - 71304 - 5362866</t>
  </si>
  <si>
    <t>SAQUE - LIVRE - CC - 71313 - 5364985</t>
  </si>
  <si>
    <t>SAQUE - LIVRE - CC - 71344 - 5365617</t>
  </si>
  <si>
    <t>SAQUE - LIVRE - CC - 71349 - 5365702</t>
  </si>
  <si>
    <t>LIQUIDACAO DO CONTRATO NR. - BV219469214 -</t>
  </si>
  <si>
    <t>SAQUE - LIVRE - CC - 71303 - 5362900</t>
  </si>
  <si>
    <t>SAQUE - LIVRE - CC - 71309 - 5364728</t>
  </si>
  <si>
    <t>SAQUE - LIVRE - CC - 71508 - 5366986</t>
  </si>
  <si>
    <t>TRANSFERENCIA DE ORDENS PARA CCME - LIVR - OPR16883 -</t>
  </si>
  <si>
    <t>TRANSFERENCIA DE ORDENS PARA CCME - LIVR - OPR16780 -</t>
  </si>
  <si>
    <t>TRANSFERENCIA DE ORDENS PARA CCME - LIVR - OPR16781 -</t>
  </si>
  <si>
    <t>TRANSFERENCIA DE ORDENS PARA CCME - LIVR - OPR9471 -</t>
  </si>
  <si>
    <t>DEPOSITO - LIVRE - CC - 71300 - ORD DEV 5350551</t>
  </si>
  <si>
    <t>DEPOSITO - LIVRE - CC - 71301 - ORD DEV 5038401</t>
  </si>
  <si>
    <t>SAQUE - LIVRE - CC - 71353 - 5365707</t>
  </si>
  <si>
    <t>SAQUE - LIVRE - CC - 71354 - 5365641</t>
  </si>
  <si>
    <t>SAQUE - LIVRE - CC - 71388 - 5366170</t>
  </si>
  <si>
    <t>SAQUE - LIVRE - CC - 71389 - 5366190</t>
  </si>
  <si>
    <t>SAQUE - LIVRE - CC - 71392 - 5366275</t>
  </si>
  <si>
    <t>SAQUE - LIVRE - CC - 71400 - 5366336</t>
  </si>
  <si>
    <t>SAQUE - LIVRE - CC - 71403 - 5366361</t>
  </si>
  <si>
    <t>SAQUE - LIVRE - CC - 71414 - 5366403</t>
  </si>
  <si>
    <t>SAQUE - LIVRE - CC - 71416 - 5366433</t>
  </si>
  <si>
    <t>SAQUE - LIVRE - CC - 71418 - 5366451</t>
  </si>
  <si>
    <t>SAQUE - LIVRE - CC - 71423 - 5366534</t>
  </si>
  <si>
    <t>SAQUE - LIVRE - CC - 71427 - 5366592</t>
  </si>
  <si>
    <t>SAQUE - LIVRE - CC - 71430 - 5366673</t>
  </si>
  <si>
    <t>SAQUE - LIVRE - CC - 71431 - 5366670</t>
  </si>
  <si>
    <t>SAQUE - LIVRE - CC - 71440 - 5366731</t>
  </si>
  <si>
    <t>SAQUE - LIVRE - CC - 71444 - 5366760</t>
  </si>
  <si>
    <t>SAQUE - LIVRE - CC - 71446 - 5366766</t>
  </si>
  <si>
    <t>SAQUE - LIVRE - CC - 71448 - 5366769</t>
  </si>
  <si>
    <t>SAQUE - LIVRE - CC - 71451 - 5366774</t>
  </si>
  <si>
    <t>SAQUE - LIVRE - CC - 71454 - 5366788</t>
  </si>
  <si>
    <t>SAQUE - LIVRE - CC - 71455 - 5366835</t>
  </si>
  <si>
    <t>SAQUE - LIVRE - CC - 71458 - 5366840</t>
  </si>
  <si>
    <t>SAQUE - LIVRE - CC - 71459 - 5366842</t>
  </si>
  <si>
    <t>SAQUE - LIVRE - CC - 71471 - 5366839</t>
  </si>
  <si>
    <t>SAQUE - LIVRE - CC - 71553 - 5367099</t>
  </si>
  <si>
    <t>SAQUE - LIVRE - CC - 71558 - 5367107</t>
  </si>
  <si>
    <t>SAQUE - LIVRE - CC - 71560 - 5367503</t>
  </si>
  <si>
    <t>SAQUE - LIVRE - CC - 71563 - 5367506</t>
  </si>
  <si>
    <t>SAQUE - LIVRE - CC - 71564 - 5367507</t>
  </si>
  <si>
    <t>SAQUE - LIVRE - CC - 71565 - 5367508</t>
  </si>
  <si>
    <t>SAQUE - LIVRE - CC - 71566 - 5367510</t>
  </si>
  <si>
    <t>SAQUE - LIVRE - CC - 71567 - 5367511</t>
  </si>
  <si>
    <t>SAQUE - LIVRE - CC - 71568 - 5367512</t>
  </si>
  <si>
    <t>SAQUE - LIVRE - CC - 71569 - 5367513</t>
  </si>
  <si>
    <t>SAQUE - LIVRE - CC - 71570 - 5366630</t>
  </si>
  <si>
    <t>Lançado</t>
  </si>
  <si>
    <t>SAQUE - LIVRE - CC - 71629 - 5365098</t>
  </si>
  <si>
    <t>LIQUIDACAO DO CONTRATO NR. - BV219617703 -</t>
  </si>
  <si>
    <t>LIQUIDACAO DO CONTRATO NR. - BV219617704 -</t>
  </si>
  <si>
    <t>SAQUE - LIVRE - CC - 71881 - 5362870</t>
  </si>
  <si>
    <t>SAQUE - LIVRE - CC - 71647 - 5365548</t>
  </si>
  <si>
    <t>LIQUIDACAO DO CONTRATO NR. - BV219617372 -</t>
  </si>
  <si>
    <t>SAQUE - LIVRE - CC - 71880 - 5365685</t>
  </si>
  <si>
    <t>LIQUIDACAO DO CONTRATO NR. - BV219617705 -</t>
  </si>
  <si>
    <t>SAQUE - LIVRE - CC - 71970 - 5362865</t>
  </si>
  <si>
    <t>SAQUE - LIVRE - CC - 71642 - 5366948</t>
  </si>
  <si>
    <t>LIQUIDACAO DO CONTRATO NR. - BV219617706 -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</si>
</sst>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/>
    <xf numFmtId="14" fontId="0" fillId="3" borderId="2" xfId="0" applyNumberForma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0" fillId="0" borderId="0" xfId="1" applyFont="1"/>
    <xf numFmtId="43" fontId="6" fillId="0" borderId="0" xfId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43" fontId="7" fillId="0" borderId="0" xfId="1" applyNumberFormat="1" applyFont="1" applyAlignment="1">
      <alignment horizontal="center" vertical="center"/>
    </xf>
    <xf numFmtId="43" fontId="7" fillId="0" borderId="2" xfId="0" applyNumberFormat="1" applyFont="1" applyBorder="1" applyAlignment="1">
      <alignment horizontal="center" vertical="center"/>
    </xf>
    <xf numFmtId="43" fontId="0" fillId="3" borderId="2" xfId="1" applyFont="1" applyFill="1" applyBorder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2" xfId="1" applyNumberFormat="1" applyFont="1" applyFill="1" applyBorder="1" applyAlignment="1">
      <alignment horizontal="center" vertical="center"/>
    </xf>
    <xf numFmtId="0" fontId="0" fillId="0" borderId="0" xfId="0" applyFill="1"/>
    <xf numFmtId="43" fontId="6" fillId="0" borderId="0" xfId="1" applyNumberFormat="1" applyFont="1" applyAlignment="1">
      <alignment horizontal="center" vertical="center"/>
    </xf>
    <xf numFmtId="0" fontId="8" fillId="0" borderId="0" xfId="0" applyFont="1" applyFill="1"/>
    <xf numFmtId="14" fontId="0" fillId="0" borderId="2" xfId="0" applyNumberFormat="1" applyBorder="1" applyAlignment="1">
      <alignment horizontal="center" vertical="center"/>
    </xf>
    <xf numFmtId="43" fontId="7" fillId="0" borderId="0" xfId="1" applyNumberFormat="1" applyFont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3" fontId="6" fillId="5" borderId="0" xfId="1" applyFont="1" applyFill="1" applyAlignment="1">
      <alignment horizontal="center" vertical="center"/>
    </xf>
    <xf numFmtId="43" fontId="6" fillId="5" borderId="2" xfId="1" applyFont="1" applyFill="1" applyBorder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43" fontId="0" fillId="0" borderId="2" xfId="0" applyNumberFormat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43" fontId="7" fillId="0" borderId="0" xfId="1" applyNumberFormat="1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43" fontId="7" fillId="0" borderId="0" xfId="1" applyNumberFormat="1" applyFont="1" applyAlignment="1">
      <alignment horizontal="center" vertical="center"/>
    </xf>
    <xf numFmtId="43" fontId="0" fillId="0" borderId="2" xfId="1" applyFont="1" applyFill="1" applyBorder="1" applyAlignment="1">
      <alignment horizontal="center" vertical="center"/>
    </xf>
    <xf numFmtId="43" fontId="7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2" xfId="1" applyNumberFormat="1" applyFont="1" applyBorder="1" applyAlignment="1">
      <alignment horizontal="center" vertical="center"/>
    </xf>
    <xf numFmtId="43" fontId="9" fillId="0" borderId="0" xfId="1" applyNumberFormat="1" applyFont="1" applyAlignment="1">
      <alignment horizontal="center" vertical="center"/>
    </xf>
    <xf numFmtId="43" fontId="9" fillId="0" borderId="2" xfId="0" applyNumberFormat="1" applyFont="1" applyBorder="1" applyAlignment="1">
      <alignment horizontal="center" vertical="center"/>
    </xf>
    <xf numFmtId="43" fontId="9" fillId="0" borderId="0" xfId="0" applyNumberFormat="1" applyFont="1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43" fontId="10" fillId="0" borderId="2" xfId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43" fontId="9" fillId="0" borderId="2" xfId="1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vertical="center" wrapText="1"/>
    </xf>
    <xf numFmtId="43" fontId="6" fillId="0" borderId="0" xfId="1" applyFont="1" applyFill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3" fontId="9" fillId="0" borderId="0" xfId="1" applyNumberFormat="1" applyFont="1" applyFill="1" applyAlignment="1">
      <alignment horizontal="center" vertical="center"/>
    </xf>
    <xf numFmtId="43" fontId="9" fillId="0" borderId="2" xfId="0" applyNumberFormat="1" applyFont="1" applyFill="1" applyBorder="1" applyAlignment="1">
      <alignment horizontal="center" vertical="center"/>
    </xf>
    <xf numFmtId="43" fontId="9" fillId="0" borderId="0" xfId="0" applyNumberFormat="1" applyFont="1" applyFill="1" applyAlignment="1">
      <alignment horizontal="center" vertical="center"/>
    </xf>
    <xf numFmtId="43" fontId="9" fillId="0" borderId="2" xfId="1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2" xfId="1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43" fontId="0" fillId="6" borderId="0" xfId="1" applyFont="1" applyFill="1" applyAlignment="1">
      <alignment horizontal="center" vertical="center"/>
    </xf>
    <xf numFmtId="43" fontId="0" fillId="6" borderId="2" xfId="1" applyFont="1" applyFill="1" applyBorder="1" applyAlignment="1">
      <alignment horizontal="center" vertical="center"/>
    </xf>
    <xf numFmtId="0" fontId="0" fillId="6" borderId="0" xfId="0" applyFill="1"/>
    <xf numFmtId="14" fontId="0" fillId="0" borderId="2" xfId="0" applyNumberFormat="1" applyBorder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2" xfId="1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0" fillId="0" borderId="2" xfId="1" applyFont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2" fillId="0" borderId="0" xfId="1" applyNumberFormat="1" applyFont="1" applyAlignment="1">
      <alignment horizontal="center" vertical="center"/>
    </xf>
    <xf numFmtId="43" fontId="12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1" applyNumberFormat="1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2" xfId="0" applyNumberFormat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/>
    </xf>
    <xf numFmtId="43" fontId="0" fillId="0" borderId="2" xfId="1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43" fontId="0" fillId="7" borderId="0" xfId="1" applyFont="1" applyFill="1" applyAlignment="1">
      <alignment horizontal="center" vertical="center"/>
    </xf>
    <xf numFmtId="43" fontId="0" fillId="7" borderId="2" xfId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43" fontId="9" fillId="7" borderId="0" xfId="0" applyNumberFormat="1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3" fillId="0" borderId="0" xfId="1" applyNumberFormat="1" applyFont="1" applyAlignment="1">
      <alignment horizontal="center" vertical="center"/>
    </xf>
    <xf numFmtId="43" fontId="13" fillId="0" borderId="2" xfId="0" applyNumberFormat="1" applyFont="1" applyBorder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43" fontId="13" fillId="0" borderId="2" xfId="1" applyNumberFormat="1" applyFont="1" applyBorder="1" applyAlignment="1">
      <alignment horizontal="center" vertical="center"/>
    </xf>
    <xf numFmtId="43" fontId="14" fillId="0" borderId="0" xfId="1" applyNumberFormat="1" applyFont="1" applyAlignment="1">
      <alignment horizontal="center" vertical="center"/>
    </xf>
    <xf numFmtId="43" fontId="9" fillId="3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4" fontId="0" fillId="0" borderId="2" xfId="0" applyNumberFormat="1" applyBorder="1" applyAlignment="1">
      <alignment horizontal="center" vertical="center"/>
    </xf>
    <xf numFmtId="43" fontId="13" fillId="0" borderId="2" xfId="1" applyNumberFormat="1" applyFont="1" applyBorder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43" fontId="14" fillId="0" borderId="0" xfId="1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5" fillId="0" borderId="0" xfId="1" applyNumberFormat="1" applyFont="1" applyAlignment="1">
      <alignment horizontal="center" vertical="center"/>
    </xf>
    <xf numFmtId="43" fontId="15" fillId="0" borderId="2" xfId="0" applyNumberFormat="1" applyFont="1" applyBorder="1" applyAlignment="1">
      <alignment horizontal="center" vertical="center"/>
    </xf>
    <xf numFmtId="43" fontId="15" fillId="0" borderId="0" xfId="0" applyNumberFormat="1" applyFont="1" applyAlignment="1">
      <alignment horizontal="center" vertical="center"/>
    </xf>
    <xf numFmtId="43" fontId="15" fillId="0" borderId="2" xfId="1" applyNumberFormat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3" fontId="15" fillId="0" borderId="0" xfId="1" applyNumberFormat="1" applyFont="1" applyFill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6" fillId="0" borderId="0" xfId="1" applyNumberFormat="1" applyFont="1" applyAlignment="1">
      <alignment horizontal="center" vertical="center"/>
    </xf>
    <xf numFmtId="43" fontId="16" fillId="0" borderId="2" xfId="0" applyNumberFormat="1" applyFont="1" applyBorder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43" fontId="16" fillId="0" borderId="2" xfId="1" applyNumberFormat="1" applyFont="1" applyBorder="1" applyAlignment="1">
      <alignment horizontal="center" vertical="center"/>
    </xf>
    <xf numFmtId="43" fontId="17" fillId="0" borderId="0" xfId="1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43" fontId="16" fillId="0" borderId="2" xfId="1" applyNumberFormat="1" applyFont="1" applyBorder="1" applyAlignment="1">
      <alignment horizontal="center" vertical="center"/>
    </xf>
    <xf numFmtId="43" fontId="16" fillId="0" borderId="0" xfId="1" applyNumberFormat="1" applyFont="1" applyAlignment="1">
      <alignment horizontal="center" vertical="center"/>
    </xf>
    <xf numFmtId="43" fontId="16" fillId="0" borderId="2" xfId="0" applyNumberFormat="1" applyFont="1" applyBorder="1" applyAlignment="1">
      <alignment horizontal="center" vertical="center"/>
    </xf>
    <xf numFmtId="43" fontId="17" fillId="0" borderId="0" xfId="1" applyNumberFormat="1" applyFont="1" applyAlignment="1">
      <alignment horizontal="center" vertical="center"/>
    </xf>
    <xf numFmtId="43" fontId="16" fillId="0" borderId="0" xfId="1" applyNumberFormat="1" applyFont="1" applyFill="1" applyAlignment="1">
      <alignment horizontal="center" vertical="center"/>
    </xf>
    <xf numFmtId="43" fontId="16" fillId="0" borderId="2" xfId="0" applyNumberFormat="1" applyFont="1" applyFill="1" applyBorder="1" applyAlignment="1">
      <alignment horizontal="center" vertical="center"/>
    </xf>
    <xf numFmtId="43" fontId="16" fillId="0" borderId="0" xfId="0" applyNumberFormat="1" applyFont="1" applyFill="1" applyAlignment="1">
      <alignment horizontal="center" vertical="center"/>
    </xf>
    <xf numFmtId="43" fontId="16" fillId="0" borderId="2" xfId="1" applyNumberFormat="1" applyFont="1" applyFill="1" applyBorder="1" applyAlignment="1">
      <alignment horizontal="center" vertical="center"/>
    </xf>
    <xf numFmtId="43" fontId="6" fillId="6" borderId="2" xfId="1" applyFont="1" applyFill="1" applyBorder="1" applyAlignment="1">
      <alignment horizontal="center" vertical="center"/>
    </xf>
    <xf numFmtId="43" fontId="10" fillId="6" borderId="2" xfId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2" xfId="0" applyNumberFormat="1" applyFon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43" fontId="18" fillId="0" borderId="2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4" fontId="0" fillId="0" borderId="2" xfId="0" applyNumberFormat="1" applyBorder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43" fontId="18" fillId="0" borderId="2" xfId="1" applyNumberFormat="1" applyFont="1" applyBorder="1" applyAlignment="1">
      <alignment horizontal="center" vertical="center"/>
    </xf>
    <xf numFmtId="43" fontId="18" fillId="0" borderId="0" xfId="1" applyNumberFormat="1" applyFont="1" applyAlignment="1">
      <alignment horizontal="center" vertical="center"/>
    </xf>
    <xf numFmtId="43" fontId="18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9" fillId="0" borderId="2" xfId="1" applyNumberFormat="1" applyFont="1" applyBorder="1" applyAlignment="1">
      <alignment horizontal="center" vertical="center"/>
    </xf>
    <xf numFmtId="43" fontId="19" fillId="0" borderId="0" xfId="0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9" fillId="0" borderId="0" xfId="0" applyNumberFormat="1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2" xfId="0" applyNumberFormat="1" applyFon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43" fontId="6" fillId="0" borderId="0" xfId="1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9" fillId="0" borderId="0" xfId="0" applyNumberFormat="1" applyFont="1" applyAlignment="1">
      <alignment horizontal="center" vertical="center"/>
    </xf>
    <xf numFmtId="43" fontId="19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9" fillId="0" borderId="0" xfId="1" applyNumberFormat="1" applyFont="1" applyAlignment="1">
      <alignment horizontal="center" vertical="center"/>
    </xf>
    <xf numFmtId="43" fontId="19" fillId="0" borderId="2" xfId="0" applyNumberFormat="1" applyFont="1" applyBorder="1" applyAlignment="1">
      <alignment horizontal="center" vertical="center"/>
    </xf>
    <xf numFmtId="43" fontId="19" fillId="0" borderId="0" xfId="0" applyNumberFormat="1" applyFont="1" applyAlignment="1">
      <alignment horizontal="center" vertical="center"/>
    </xf>
    <xf numFmtId="43" fontId="19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9" fillId="0" borderId="0" xfId="0" applyNumberFormat="1" applyFont="1" applyAlignment="1">
      <alignment horizontal="center" vertical="center"/>
    </xf>
    <xf numFmtId="43" fontId="19" fillId="0" borderId="2" xfId="1" applyNumberFormat="1" applyFont="1" applyBorder="1" applyAlignment="1">
      <alignment horizontal="center" vertical="center"/>
    </xf>
    <xf numFmtId="43" fontId="19" fillId="0" borderId="0" xfId="1" applyNumberFormat="1" applyFont="1" applyAlignment="1">
      <alignment horizontal="center" vertical="center"/>
    </xf>
    <xf numFmtId="43" fontId="19" fillId="0" borderId="2" xfId="0" applyNumberFormat="1" applyFont="1" applyBorder="1" applyAlignment="1">
      <alignment horizontal="center" vertical="center"/>
    </xf>
    <xf numFmtId="43" fontId="20" fillId="0" borderId="0" xfId="1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19" fillId="0" borderId="0" xfId="0" applyNumberFormat="1" applyFont="1" applyAlignment="1">
      <alignment horizontal="center" vertical="center"/>
    </xf>
    <xf numFmtId="43" fontId="19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43" fontId="0" fillId="5" borderId="2" xfId="1" applyFont="1" applyFill="1" applyBorder="1" applyAlignment="1">
      <alignment horizontal="center" vertical="center"/>
    </xf>
    <xf numFmtId="0" fontId="21" fillId="5" borderId="0" xfId="0" applyFont="1" applyFill="1"/>
    <xf numFmtId="43" fontId="19" fillId="5" borderId="0" xfId="0" applyNumberFormat="1" applyFont="1" applyFill="1" applyAlignment="1">
      <alignment horizontal="center" vertical="center"/>
    </xf>
    <xf numFmtId="43" fontId="19" fillId="5" borderId="2" xfId="1" applyNumberFormat="1" applyFont="1" applyFill="1" applyBorder="1" applyAlignment="1">
      <alignment horizontal="center" vertical="center"/>
    </xf>
    <xf numFmtId="43" fontId="19" fillId="5" borderId="0" xfId="1" applyNumberFormat="1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43" fontId="0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3" fontId="10" fillId="0" borderId="0" xfId="1" applyFont="1" applyAlignment="1">
      <alignment horizontal="center" vertical="center"/>
    </xf>
    <xf numFmtId="43" fontId="10" fillId="0" borderId="0" xfId="0" applyNumberFormat="1" applyFont="1" applyFill="1" applyAlignment="1">
      <alignment horizontal="center" vertical="center"/>
    </xf>
    <xf numFmtId="43" fontId="10" fillId="0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2" xfId="1" applyFont="1" applyFill="1" applyBorder="1" applyAlignment="1">
      <alignment horizontal="center" vertical="center"/>
    </xf>
    <xf numFmtId="0" fontId="0" fillId="4" borderId="0" xfId="0" applyFill="1"/>
    <xf numFmtId="43" fontId="0" fillId="3" borderId="2" xfId="1" applyNumberFormat="1" applyFont="1" applyFill="1" applyBorder="1" applyAlignment="1">
      <alignment horizontal="center" vertical="center"/>
    </xf>
    <xf numFmtId="43" fontId="19" fillId="0" borderId="0" xfId="1" applyNumberFormat="1" applyFont="1" applyFill="1" applyAlignment="1">
      <alignment horizontal="center" vertical="center"/>
    </xf>
    <xf numFmtId="43" fontId="19" fillId="3" borderId="2" xfId="1" applyNumberFormat="1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2" xfId="0" applyFill="1" applyBorder="1"/>
    <xf numFmtId="4" fontId="0" fillId="0" borderId="2" xfId="0" applyNumberFormat="1" applyBorder="1"/>
    <xf numFmtId="14" fontId="0" fillId="0" borderId="2" xfId="0" applyNumberFormat="1" applyBorder="1" applyAlignment="1">
      <alignment horizontal="center" vertical="center"/>
    </xf>
    <xf numFmtId="43" fontId="22" fillId="0" borderId="0" xfId="0" applyNumberFormat="1" applyFont="1" applyAlignment="1">
      <alignment horizontal="center" vertical="center"/>
    </xf>
    <xf numFmtId="43" fontId="22" fillId="0" borderId="2" xfId="1" applyNumberFormat="1" applyFont="1" applyBorder="1" applyAlignment="1">
      <alignment horizontal="center" vertical="center"/>
    </xf>
    <xf numFmtId="43" fontId="22" fillId="0" borderId="0" xfId="1" applyNumberFormat="1" applyFont="1" applyAlignment="1">
      <alignment horizontal="center" vertical="center"/>
    </xf>
    <xf numFmtId="43" fontId="22" fillId="0" borderId="2" xfId="0" applyNumberFormat="1" applyFont="1" applyBorder="1" applyAlignment="1">
      <alignment horizontal="center" vertical="center"/>
    </xf>
    <xf numFmtId="43" fontId="19" fillId="7" borderId="0" xfId="0" applyNumberFormat="1" applyFont="1" applyFill="1" applyAlignment="1">
      <alignment horizontal="center" vertical="center"/>
    </xf>
    <xf numFmtId="43" fontId="19" fillId="7" borderId="2" xfId="1" applyNumberFormat="1" applyFont="1" applyFill="1" applyBorder="1" applyAlignment="1">
      <alignment horizontal="center" vertical="center"/>
    </xf>
    <xf numFmtId="43" fontId="0" fillId="7" borderId="0" xfId="0" applyNumberFormat="1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22" fillId="0" borderId="0" xfId="0" applyNumberFormat="1" applyFont="1" applyAlignment="1">
      <alignment horizontal="center" vertical="center"/>
    </xf>
    <xf numFmtId="43" fontId="22" fillId="0" borderId="2" xfId="1" applyNumberFormat="1" applyFont="1" applyBorder="1" applyAlignment="1">
      <alignment horizontal="center" vertical="center"/>
    </xf>
    <xf numFmtId="43" fontId="22" fillId="0" borderId="0" xfId="1" applyNumberFormat="1" applyFont="1" applyAlignment="1">
      <alignment horizontal="center" vertical="center"/>
    </xf>
    <xf numFmtId="43" fontId="22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43" fontId="23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24" fillId="0" borderId="0" xfId="0" applyNumberFormat="1" applyFont="1" applyAlignment="1">
      <alignment horizontal="center" vertical="center"/>
    </xf>
    <xf numFmtId="43" fontId="24" fillId="0" borderId="2" xfId="1" applyNumberFormat="1" applyFont="1" applyBorder="1" applyAlignment="1">
      <alignment horizontal="center" vertical="center"/>
    </xf>
    <xf numFmtId="43" fontId="24" fillId="0" borderId="0" xfId="1" applyNumberFormat="1" applyFont="1" applyAlignment="1">
      <alignment horizontal="center" vertical="center"/>
    </xf>
    <xf numFmtId="43" fontId="24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2" xfId="0" applyNumberFormat="1" applyFont="1" applyBorder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25" fillId="0" borderId="0" xfId="1" applyNumberFormat="1" applyFont="1" applyAlignment="1">
      <alignment horizontal="center" vertical="center"/>
    </xf>
    <xf numFmtId="43" fontId="25" fillId="0" borderId="2" xfId="0" applyNumberFormat="1" applyFont="1" applyBorder="1" applyAlignment="1">
      <alignment horizontal="center" vertical="center"/>
    </xf>
    <xf numFmtId="43" fontId="25" fillId="0" borderId="0" xfId="0" applyNumberFormat="1" applyFont="1" applyAlignment="1">
      <alignment horizontal="center" vertical="center"/>
    </xf>
    <xf numFmtId="43" fontId="25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3" fontId="25" fillId="0" borderId="0" xfId="0" applyNumberFormat="1" applyFont="1" applyAlignment="1">
      <alignment horizontal="center" vertical="center"/>
    </xf>
    <xf numFmtId="43" fontId="25" fillId="0" borderId="2" xfId="1" applyNumberFormat="1" applyFont="1" applyBorder="1" applyAlignment="1">
      <alignment horizontal="center" vertical="center"/>
    </xf>
    <xf numFmtId="43" fontId="25" fillId="0" borderId="0" xfId="1" applyNumberFormat="1" applyFont="1" applyAlignment="1">
      <alignment horizontal="center" vertical="center"/>
    </xf>
    <xf numFmtId="43" fontId="25" fillId="0" borderId="2" xfId="0" applyNumberFormat="1" applyFont="1" applyBorder="1" applyAlignment="1">
      <alignment horizontal="center" vertical="center"/>
    </xf>
    <xf numFmtId="43" fontId="26" fillId="0" borderId="0" xfId="1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7.bin"/><Relationship Id="rId4" Type="http://schemas.openxmlformats.org/officeDocument/2006/relationships/printerSettings" Target="../printerSettings/printerSettings7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7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51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J393"/>
  <sheetViews>
    <sheetView showGridLines="0" topLeftCell="A375" workbookViewId="0">
      <selection activeCell="F382" sqref="F382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26.140625" style="1" bestFit="1" customWidth="1"/>
    <col min="9" max="9" width="22.85546875" style="2" bestFit="1" customWidth="1"/>
    <col min="10" max="10" width="29" style="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50844.57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11</v>
      </c>
      <c r="E5" s="6">
        <v>10000</v>
      </c>
      <c r="F5" s="5">
        <f>B2+D5+E5</f>
        <v>60844.57</v>
      </c>
      <c r="H5" s="1" t="s">
        <v>1936</v>
      </c>
    </row>
    <row r="6" spans="1:10" x14ac:dyDescent="0.25">
      <c r="B6" s="7">
        <v>43678</v>
      </c>
      <c r="C6" s="2" t="s">
        <v>12</v>
      </c>
      <c r="E6" s="6">
        <v>10000</v>
      </c>
      <c r="F6" s="5">
        <f>F5+D6+E6</f>
        <v>70844.570000000007</v>
      </c>
      <c r="H6" s="1" t="s">
        <v>1936</v>
      </c>
    </row>
    <row r="7" spans="1:10" x14ac:dyDescent="0.25">
      <c r="B7" s="7">
        <v>43679</v>
      </c>
      <c r="C7" s="2" t="s">
        <v>13</v>
      </c>
      <c r="D7" s="5">
        <v>-312.60000000000002</v>
      </c>
      <c r="F7" s="5">
        <f>F6+D7+E7</f>
        <v>70531.97</v>
      </c>
      <c r="H7" s="1" t="s">
        <v>1783</v>
      </c>
    </row>
    <row r="8" spans="1:10" x14ac:dyDescent="0.25">
      <c r="B8" s="7">
        <v>43679</v>
      </c>
      <c r="C8" s="2" t="s">
        <v>14</v>
      </c>
      <c r="D8" s="5">
        <v>-1029</v>
      </c>
      <c r="F8" s="5">
        <f t="shared" ref="F8:F71" si="0">F7+D8+E8</f>
        <v>69502.97</v>
      </c>
      <c r="H8" s="1" t="s">
        <v>1783</v>
      </c>
    </row>
    <row r="9" spans="1:10" x14ac:dyDescent="0.25">
      <c r="B9" s="7">
        <v>43679</v>
      </c>
      <c r="C9" s="2" t="s">
        <v>15</v>
      </c>
      <c r="D9" s="5">
        <v>-1000</v>
      </c>
      <c r="F9" s="5">
        <f t="shared" si="0"/>
        <v>68502.97</v>
      </c>
      <c r="H9" s="1" t="s">
        <v>1783</v>
      </c>
    </row>
    <row r="10" spans="1:10" x14ac:dyDescent="0.25">
      <c r="B10" s="7">
        <v>43679</v>
      </c>
      <c r="C10" s="2" t="s">
        <v>16</v>
      </c>
      <c r="D10" s="5">
        <v>-17027.47</v>
      </c>
      <c r="F10" s="5">
        <f t="shared" si="0"/>
        <v>51475.5</v>
      </c>
      <c r="H10" s="1" t="s">
        <v>1783</v>
      </c>
    </row>
    <row r="11" spans="1:10" x14ac:dyDescent="0.25">
      <c r="B11" s="7">
        <v>43679</v>
      </c>
      <c r="C11" s="2" t="s">
        <v>17</v>
      </c>
      <c r="D11" s="5">
        <v>-2050</v>
      </c>
      <c r="F11" s="5">
        <f t="shared" si="0"/>
        <v>49425.5</v>
      </c>
      <c r="H11" s="1" t="s">
        <v>1783</v>
      </c>
    </row>
    <row r="12" spans="1:10" x14ac:dyDescent="0.25">
      <c r="B12" s="7">
        <v>43679</v>
      </c>
      <c r="C12" s="2" t="s">
        <v>18</v>
      </c>
      <c r="D12" s="5">
        <v>-30451.25</v>
      </c>
      <c r="F12" s="5">
        <f t="shared" si="0"/>
        <v>18974.25</v>
      </c>
      <c r="H12" s="1" t="s">
        <v>1942</v>
      </c>
    </row>
    <row r="13" spans="1:10" x14ac:dyDescent="0.25">
      <c r="B13" s="7">
        <v>43679</v>
      </c>
      <c r="C13" s="2" t="s">
        <v>19</v>
      </c>
      <c r="D13" s="5">
        <v>-1200</v>
      </c>
      <c r="F13" s="5">
        <f t="shared" si="0"/>
        <v>17774.25</v>
      </c>
      <c r="H13" s="1" t="s">
        <v>1783</v>
      </c>
    </row>
    <row r="14" spans="1:10" x14ac:dyDescent="0.25">
      <c r="B14" s="7">
        <v>43679</v>
      </c>
      <c r="C14" s="2" t="s">
        <v>20</v>
      </c>
      <c r="D14" s="5">
        <v>-600</v>
      </c>
      <c r="F14" s="5">
        <f t="shared" si="0"/>
        <v>17174.25</v>
      </c>
      <c r="H14" s="1" t="s">
        <v>1783</v>
      </c>
    </row>
    <row r="15" spans="1:10" x14ac:dyDescent="0.25">
      <c r="B15" s="7">
        <v>43679</v>
      </c>
      <c r="C15" s="2" t="s">
        <v>21</v>
      </c>
      <c r="E15" s="6">
        <v>15000</v>
      </c>
      <c r="F15" s="5">
        <f t="shared" si="0"/>
        <v>32174.25</v>
      </c>
      <c r="H15" s="1" t="s">
        <v>1800</v>
      </c>
    </row>
    <row r="16" spans="1:10" x14ac:dyDescent="0.25">
      <c r="B16" s="7">
        <v>43679</v>
      </c>
      <c r="C16" s="2" t="s">
        <v>22</v>
      </c>
      <c r="E16" s="6">
        <v>15000</v>
      </c>
      <c r="F16" s="5">
        <f t="shared" si="0"/>
        <v>47174.25</v>
      </c>
      <c r="H16" s="1" t="s">
        <v>1783</v>
      </c>
    </row>
    <row r="17" spans="2:8" x14ac:dyDescent="0.25">
      <c r="B17" s="7">
        <v>43682</v>
      </c>
      <c r="C17" s="2" t="s">
        <v>23</v>
      </c>
      <c r="D17" s="5">
        <v>-31353.9</v>
      </c>
      <c r="F17" s="5">
        <f t="shared" si="0"/>
        <v>15820.349999999999</v>
      </c>
      <c r="H17" s="1" t="s">
        <v>1942</v>
      </c>
    </row>
    <row r="18" spans="2:8" x14ac:dyDescent="0.25">
      <c r="B18" s="7">
        <v>43682</v>
      </c>
      <c r="C18" s="2" t="s">
        <v>24</v>
      </c>
      <c r="D18" s="5">
        <v>-338.62</v>
      </c>
      <c r="F18" s="5">
        <f t="shared" si="0"/>
        <v>15481.729999999998</v>
      </c>
      <c r="H18" s="1" t="s">
        <v>1783</v>
      </c>
    </row>
    <row r="19" spans="2:8" x14ac:dyDescent="0.25">
      <c r="B19" s="7">
        <v>43682</v>
      </c>
      <c r="C19" s="2" t="s">
        <v>25</v>
      </c>
      <c r="D19" s="5">
        <v>-2500</v>
      </c>
      <c r="F19" s="5">
        <f t="shared" si="0"/>
        <v>12981.729999999998</v>
      </c>
      <c r="H19" s="1" t="s">
        <v>1783</v>
      </c>
    </row>
    <row r="20" spans="2:8" x14ac:dyDescent="0.25">
      <c r="B20" s="7">
        <v>43682</v>
      </c>
      <c r="C20" s="2" t="s">
        <v>26</v>
      </c>
      <c r="D20" s="5">
        <v>-2000</v>
      </c>
      <c r="F20" s="5">
        <f t="shared" si="0"/>
        <v>10981.729999999998</v>
      </c>
      <c r="H20" s="1" t="s">
        <v>1783</v>
      </c>
    </row>
    <row r="21" spans="2:8" x14ac:dyDescent="0.25">
      <c r="B21" s="7">
        <v>43682</v>
      </c>
      <c r="C21" s="2" t="s">
        <v>27</v>
      </c>
      <c r="D21" s="5">
        <v>-3000</v>
      </c>
      <c r="F21" s="5">
        <f t="shared" si="0"/>
        <v>7981.7299999999977</v>
      </c>
      <c r="H21" s="1" t="s">
        <v>1783</v>
      </c>
    </row>
    <row r="22" spans="2:8" x14ac:dyDescent="0.25">
      <c r="B22" s="7">
        <v>43682</v>
      </c>
      <c r="C22" s="2" t="s">
        <v>28</v>
      </c>
      <c r="D22" s="5">
        <v>-1000</v>
      </c>
      <c r="F22" s="5">
        <f t="shared" si="0"/>
        <v>6981.7299999999977</v>
      </c>
      <c r="H22" s="1" t="s">
        <v>1783</v>
      </c>
    </row>
    <row r="23" spans="2:8" x14ac:dyDescent="0.25">
      <c r="B23" s="7">
        <v>43682</v>
      </c>
      <c r="C23" s="2" t="s">
        <v>29</v>
      </c>
      <c r="D23" s="5">
        <v>-1184</v>
      </c>
      <c r="F23" s="5">
        <f t="shared" si="0"/>
        <v>5797.7299999999977</v>
      </c>
      <c r="H23" s="1" t="s">
        <v>1783</v>
      </c>
    </row>
    <row r="24" spans="2:8" x14ac:dyDescent="0.25">
      <c r="B24" s="7">
        <v>43682</v>
      </c>
      <c r="C24" s="2" t="s">
        <v>30</v>
      </c>
      <c r="D24" s="5">
        <v>-500</v>
      </c>
      <c r="F24" s="5">
        <f t="shared" si="0"/>
        <v>5297.7299999999977</v>
      </c>
      <c r="H24" s="1" t="s">
        <v>1783</v>
      </c>
    </row>
    <row r="25" spans="2:8" x14ac:dyDescent="0.25">
      <c r="B25" s="7">
        <v>43683</v>
      </c>
      <c r="C25" s="2" t="s">
        <v>31</v>
      </c>
      <c r="E25" s="6">
        <v>50000</v>
      </c>
      <c r="F25" s="5">
        <f t="shared" si="0"/>
        <v>55297.729999999996</v>
      </c>
      <c r="H25" s="1" t="s">
        <v>1936</v>
      </c>
    </row>
    <row r="26" spans="2:8" x14ac:dyDescent="0.25">
      <c r="B26" s="7">
        <v>43683</v>
      </c>
      <c r="C26" s="2" t="s">
        <v>32</v>
      </c>
      <c r="D26" s="5">
        <v>-7327</v>
      </c>
      <c r="F26" s="5">
        <f t="shared" si="0"/>
        <v>47970.729999999996</v>
      </c>
      <c r="H26" s="1" t="s">
        <v>1783</v>
      </c>
    </row>
    <row r="27" spans="2:8" x14ac:dyDescent="0.25">
      <c r="B27" s="7">
        <v>43683</v>
      </c>
      <c r="C27" s="2" t="s">
        <v>33</v>
      </c>
      <c r="D27" s="5">
        <v>-16565.29</v>
      </c>
      <c r="F27" s="5">
        <f t="shared" si="0"/>
        <v>31405.439999999995</v>
      </c>
      <c r="H27" s="1" t="s">
        <v>1783</v>
      </c>
    </row>
    <row r="28" spans="2:8" x14ac:dyDescent="0.25">
      <c r="B28" s="7">
        <v>43683</v>
      </c>
      <c r="C28" s="2" t="s">
        <v>34</v>
      </c>
      <c r="D28" s="5">
        <v>-1050</v>
      </c>
      <c r="F28" s="5">
        <f t="shared" si="0"/>
        <v>30355.439999999995</v>
      </c>
      <c r="H28" s="1" t="s">
        <v>1783</v>
      </c>
    </row>
    <row r="29" spans="2:8" x14ac:dyDescent="0.25">
      <c r="B29" s="7">
        <v>43683</v>
      </c>
      <c r="C29" s="2" t="s">
        <v>35</v>
      </c>
      <c r="D29" s="5">
        <v>-2000</v>
      </c>
      <c r="F29" s="5">
        <f t="shared" si="0"/>
        <v>28355.439999999995</v>
      </c>
      <c r="H29" s="1" t="s">
        <v>1783</v>
      </c>
    </row>
    <row r="30" spans="2:8" x14ac:dyDescent="0.25">
      <c r="B30" s="7">
        <v>43683</v>
      </c>
      <c r="C30" s="2" t="s">
        <v>36</v>
      </c>
      <c r="D30" s="5">
        <v>-17500</v>
      </c>
      <c r="F30" s="5">
        <f t="shared" si="0"/>
        <v>10855.439999999995</v>
      </c>
      <c r="H30" s="1" t="s">
        <v>1783</v>
      </c>
    </row>
    <row r="31" spans="2:8" x14ac:dyDescent="0.25">
      <c r="B31" s="7">
        <v>43683</v>
      </c>
      <c r="C31" s="2" t="s">
        <v>37</v>
      </c>
      <c r="E31" s="6">
        <v>30000</v>
      </c>
      <c r="F31" s="5">
        <f t="shared" si="0"/>
        <v>40855.439999999995</v>
      </c>
      <c r="H31" s="1" t="s">
        <v>1936</v>
      </c>
    </row>
    <row r="32" spans="2:8" x14ac:dyDescent="0.25">
      <c r="B32" s="7">
        <v>43684</v>
      </c>
      <c r="C32" s="2" t="s">
        <v>38</v>
      </c>
      <c r="D32" s="5">
        <v>-14156</v>
      </c>
      <c r="F32" s="5">
        <f t="shared" si="0"/>
        <v>26699.439999999995</v>
      </c>
      <c r="H32" s="1" t="s">
        <v>1783</v>
      </c>
    </row>
    <row r="33" spans="2:8" x14ac:dyDescent="0.25">
      <c r="B33" s="7">
        <v>43684</v>
      </c>
      <c r="C33" s="2" t="s">
        <v>39</v>
      </c>
      <c r="D33" s="5">
        <v>-3475</v>
      </c>
      <c r="F33" s="5">
        <f t="shared" si="0"/>
        <v>23224.439999999995</v>
      </c>
      <c r="H33" s="1" t="s">
        <v>1783</v>
      </c>
    </row>
    <row r="34" spans="2:8" x14ac:dyDescent="0.25">
      <c r="B34" s="7">
        <v>43684</v>
      </c>
      <c r="C34" s="2" t="s">
        <v>40</v>
      </c>
      <c r="E34" s="6">
        <v>20000</v>
      </c>
      <c r="F34" s="5">
        <f t="shared" si="0"/>
        <v>43224.439999999995</v>
      </c>
      <c r="H34" s="1" t="s">
        <v>1942</v>
      </c>
    </row>
    <row r="35" spans="2:8" x14ac:dyDescent="0.25">
      <c r="B35" s="7">
        <v>43684</v>
      </c>
      <c r="C35" s="2" t="s">
        <v>41</v>
      </c>
      <c r="E35" s="6">
        <v>20000</v>
      </c>
      <c r="F35" s="5">
        <f t="shared" si="0"/>
        <v>63224.439999999995</v>
      </c>
      <c r="H35" s="1" t="s">
        <v>1942</v>
      </c>
    </row>
    <row r="36" spans="2:8" x14ac:dyDescent="0.25">
      <c r="B36" s="7">
        <v>43684</v>
      </c>
      <c r="C36" s="2" t="s">
        <v>42</v>
      </c>
      <c r="E36" s="6">
        <v>20000</v>
      </c>
      <c r="F36" s="5">
        <f t="shared" si="0"/>
        <v>83224.44</v>
      </c>
      <c r="H36" s="1" t="s">
        <v>1942</v>
      </c>
    </row>
    <row r="37" spans="2:8" x14ac:dyDescent="0.25">
      <c r="B37" s="7">
        <v>43684</v>
      </c>
      <c r="C37" s="2" t="s">
        <v>43</v>
      </c>
      <c r="E37" s="6">
        <v>14509.77</v>
      </c>
      <c r="F37" s="5">
        <f t="shared" si="0"/>
        <v>97734.21</v>
      </c>
      <c r="H37" s="1" t="s">
        <v>2102</v>
      </c>
    </row>
    <row r="38" spans="2:8" x14ac:dyDescent="0.25">
      <c r="B38" s="7">
        <v>43685</v>
      </c>
      <c r="C38" s="2" t="s">
        <v>44</v>
      </c>
      <c r="D38" s="5">
        <v>-3565.35</v>
      </c>
      <c r="F38" s="5">
        <f t="shared" si="0"/>
        <v>94168.86</v>
      </c>
      <c r="H38" s="1" t="s">
        <v>1783</v>
      </c>
    </row>
    <row r="39" spans="2:8" x14ac:dyDescent="0.25">
      <c r="B39" s="7">
        <v>43685</v>
      </c>
      <c r="C39" s="2" t="s">
        <v>45</v>
      </c>
      <c r="D39" s="5">
        <v>-500</v>
      </c>
      <c r="F39" s="5">
        <f t="shared" si="0"/>
        <v>93668.86</v>
      </c>
      <c r="H39" s="1" t="s">
        <v>1783</v>
      </c>
    </row>
    <row r="40" spans="2:8" x14ac:dyDescent="0.25">
      <c r="B40" s="7">
        <v>43685</v>
      </c>
      <c r="C40" s="2" t="s">
        <v>46</v>
      </c>
      <c r="D40" s="5">
        <v>-20000</v>
      </c>
      <c r="F40" s="5">
        <f t="shared" si="0"/>
        <v>73668.86</v>
      </c>
      <c r="H40" s="1" t="s">
        <v>1783</v>
      </c>
    </row>
    <row r="41" spans="2:8" x14ac:dyDescent="0.25">
      <c r="B41" s="7">
        <v>43685</v>
      </c>
      <c r="C41" s="2" t="s">
        <v>47</v>
      </c>
      <c r="D41" s="5">
        <v>-500</v>
      </c>
      <c r="F41" s="5">
        <f t="shared" si="0"/>
        <v>73168.86</v>
      </c>
      <c r="H41" s="1" t="s">
        <v>1783</v>
      </c>
    </row>
    <row r="42" spans="2:8" x14ac:dyDescent="0.25">
      <c r="B42" s="7">
        <v>43685</v>
      </c>
      <c r="C42" s="2" t="s">
        <v>48</v>
      </c>
      <c r="D42" s="5">
        <v>-2600</v>
      </c>
      <c r="F42" s="5">
        <f t="shared" si="0"/>
        <v>70568.86</v>
      </c>
      <c r="H42" s="1" t="s">
        <v>1783</v>
      </c>
    </row>
    <row r="43" spans="2:8" x14ac:dyDescent="0.25">
      <c r="B43" s="7">
        <v>43685</v>
      </c>
      <c r="C43" s="2" t="s">
        <v>49</v>
      </c>
      <c r="E43" s="6">
        <v>30000</v>
      </c>
      <c r="F43" s="5">
        <f t="shared" si="0"/>
        <v>100568.86</v>
      </c>
      <c r="H43" s="1" t="s">
        <v>1936</v>
      </c>
    </row>
    <row r="44" spans="2:8" x14ac:dyDescent="0.25">
      <c r="B44" s="7">
        <v>43686</v>
      </c>
      <c r="C44" s="2" t="s">
        <v>50</v>
      </c>
      <c r="D44" s="5">
        <v>-9000</v>
      </c>
      <c r="F44" s="5">
        <f t="shared" si="0"/>
        <v>91568.86</v>
      </c>
      <c r="H44" s="1" t="s">
        <v>1783</v>
      </c>
    </row>
    <row r="45" spans="2:8" x14ac:dyDescent="0.25">
      <c r="B45" s="7">
        <v>43689</v>
      </c>
      <c r="C45" s="2" t="s">
        <v>51</v>
      </c>
      <c r="D45" s="5">
        <v>-1713</v>
      </c>
      <c r="F45" s="5">
        <f t="shared" si="0"/>
        <v>89855.86</v>
      </c>
      <c r="H45" s="1" t="s">
        <v>1783</v>
      </c>
    </row>
    <row r="46" spans="2:8" x14ac:dyDescent="0.25">
      <c r="B46" s="7">
        <v>43689</v>
      </c>
      <c r="C46" s="2" t="s">
        <v>52</v>
      </c>
      <c r="D46" s="5">
        <v>-1760.84</v>
      </c>
      <c r="F46" s="5">
        <f t="shared" si="0"/>
        <v>88095.02</v>
      </c>
      <c r="H46" s="1" t="s">
        <v>1783</v>
      </c>
    </row>
    <row r="47" spans="2:8" x14ac:dyDescent="0.25">
      <c r="B47" s="7">
        <v>43689</v>
      </c>
      <c r="C47" s="2" t="s">
        <v>53</v>
      </c>
      <c r="D47" s="5">
        <v>-2000</v>
      </c>
      <c r="F47" s="5">
        <f t="shared" si="0"/>
        <v>86095.02</v>
      </c>
      <c r="H47" s="1" t="s">
        <v>1783</v>
      </c>
    </row>
    <row r="48" spans="2:8" x14ac:dyDescent="0.25">
      <c r="B48" s="7">
        <v>43689</v>
      </c>
      <c r="C48" s="2" t="s">
        <v>54</v>
      </c>
      <c r="D48" s="5">
        <v>-1006.43</v>
      </c>
      <c r="F48" s="5">
        <f t="shared" si="0"/>
        <v>85088.590000000011</v>
      </c>
      <c r="H48" s="1" t="s">
        <v>1783</v>
      </c>
    </row>
    <row r="49" spans="1:8" x14ac:dyDescent="0.25">
      <c r="B49" s="7">
        <v>43689</v>
      </c>
      <c r="C49" s="2" t="s">
        <v>55</v>
      </c>
      <c r="D49" s="5">
        <v>-305</v>
      </c>
      <c r="F49" s="5">
        <f t="shared" si="0"/>
        <v>84783.590000000011</v>
      </c>
      <c r="H49" s="1" t="s">
        <v>1783</v>
      </c>
    </row>
    <row r="50" spans="1:8" x14ac:dyDescent="0.25">
      <c r="B50" s="7">
        <v>43689</v>
      </c>
      <c r="C50" s="2" t="s">
        <v>56</v>
      </c>
      <c r="D50" s="5">
        <v>-429.43</v>
      </c>
      <c r="F50" s="5">
        <f t="shared" si="0"/>
        <v>84354.160000000018</v>
      </c>
      <c r="H50" s="1" t="s">
        <v>1783</v>
      </c>
    </row>
    <row r="51" spans="1:8" x14ac:dyDescent="0.25">
      <c r="B51" s="7">
        <v>43690</v>
      </c>
      <c r="C51" s="2" t="s">
        <v>57</v>
      </c>
      <c r="D51" s="5">
        <v>-10230.219999999999</v>
      </c>
      <c r="F51" s="5">
        <f t="shared" si="0"/>
        <v>74123.940000000017</v>
      </c>
      <c r="H51" s="1" t="s">
        <v>1783</v>
      </c>
    </row>
    <row r="52" spans="1:8" x14ac:dyDescent="0.25">
      <c r="B52" s="7">
        <v>43690</v>
      </c>
      <c r="C52" s="2" t="s">
        <v>58</v>
      </c>
      <c r="D52" s="5">
        <v>-717.81</v>
      </c>
      <c r="F52" s="5">
        <f t="shared" si="0"/>
        <v>73406.130000000019</v>
      </c>
      <c r="H52" s="1" t="s">
        <v>1783</v>
      </c>
    </row>
    <row r="53" spans="1:8" x14ac:dyDescent="0.25">
      <c r="B53" s="7">
        <v>43690</v>
      </c>
      <c r="C53" s="2" t="s">
        <v>59</v>
      </c>
      <c r="D53" s="5">
        <v>-3000</v>
      </c>
      <c r="F53" s="5">
        <f t="shared" si="0"/>
        <v>70406.130000000019</v>
      </c>
      <c r="H53" s="1" t="s">
        <v>1783</v>
      </c>
    </row>
    <row r="54" spans="1:8" x14ac:dyDescent="0.25">
      <c r="B54" s="7">
        <v>43690</v>
      </c>
      <c r="C54" s="2" t="s">
        <v>60</v>
      </c>
      <c r="D54" s="5">
        <v>-500</v>
      </c>
      <c r="F54" s="5">
        <f t="shared" si="0"/>
        <v>69906.130000000019</v>
      </c>
      <c r="H54" s="1" t="s">
        <v>1783</v>
      </c>
    </row>
    <row r="55" spans="1:8" x14ac:dyDescent="0.25">
      <c r="B55" s="7">
        <v>43691</v>
      </c>
      <c r="C55" s="2" t="s">
        <v>61</v>
      </c>
      <c r="D55" s="5">
        <v>-23725.55</v>
      </c>
      <c r="F55" s="5">
        <f t="shared" si="0"/>
        <v>46180.580000000016</v>
      </c>
      <c r="H55" s="1" t="s">
        <v>1783</v>
      </c>
    </row>
    <row r="56" spans="1:8" x14ac:dyDescent="0.25">
      <c r="B56" s="7">
        <v>43691</v>
      </c>
      <c r="C56" s="2" t="s">
        <v>62</v>
      </c>
      <c r="D56" s="5">
        <v>-7218</v>
      </c>
      <c r="F56" s="5">
        <f t="shared" si="0"/>
        <v>38962.580000000016</v>
      </c>
      <c r="H56" s="1" t="s">
        <v>1783</v>
      </c>
    </row>
    <row r="57" spans="1:8" x14ac:dyDescent="0.25">
      <c r="B57" s="7">
        <v>43691</v>
      </c>
      <c r="C57" s="2" t="s">
        <v>63</v>
      </c>
      <c r="D57" s="5">
        <v>-7500</v>
      </c>
      <c r="F57" s="5">
        <f t="shared" si="0"/>
        <v>31462.580000000016</v>
      </c>
      <c r="H57" s="1" t="s">
        <v>1783</v>
      </c>
    </row>
    <row r="58" spans="1:8" x14ac:dyDescent="0.25">
      <c r="B58" s="7">
        <v>43691</v>
      </c>
      <c r="C58" s="2" t="s">
        <v>64</v>
      </c>
      <c r="D58" s="5">
        <v>-6500</v>
      </c>
      <c r="F58" s="5">
        <f t="shared" si="0"/>
        <v>24962.580000000016</v>
      </c>
      <c r="H58" s="1" t="s">
        <v>1783</v>
      </c>
    </row>
    <row r="59" spans="1:8" x14ac:dyDescent="0.25">
      <c r="B59" s="7">
        <v>43691</v>
      </c>
      <c r="C59" s="2" t="s">
        <v>65</v>
      </c>
      <c r="D59" s="5">
        <v>-550</v>
      </c>
      <c r="F59" s="5">
        <f t="shared" si="0"/>
        <v>24412.580000000016</v>
      </c>
      <c r="H59" s="1" t="s">
        <v>1783</v>
      </c>
    </row>
    <row r="60" spans="1:8" x14ac:dyDescent="0.25">
      <c r="B60" s="7">
        <v>43691</v>
      </c>
      <c r="C60" s="2" t="s">
        <v>66</v>
      </c>
      <c r="D60" s="5">
        <v>-15000</v>
      </c>
      <c r="F60" s="5">
        <f t="shared" si="0"/>
        <v>9412.5800000000163</v>
      </c>
      <c r="H60" s="1" t="s">
        <v>1783</v>
      </c>
    </row>
    <row r="61" spans="1:8" x14ac:dyDescent="0.25">
      <c r="B61" s="7">
        <v>43691</v>
      </c>
      <c r="C61" s="2" t="s">
        <v>1633</v>
      </c>
      <c r="E61" s="6">
        <v>20000</v>
      </c>
      <c r="F61" s="5">
        <f t="shared" si="0"/>
        <v>29412.580000000016</v>
      </c>
      <c r="H61" s="1" t="s">
        <v>1936</v>
      </c>
    </row>
    <row r="62" spans="1:8" x14ac:dyDescent="0.25">
      <c r="B62" s="7">
        <v>43691</v>
      </c>
      <c r="C62" s="2" t="s">
        <v>1634</v>
      </c>
      <c r="E62" s="6">
        <v>15000</v>
      </c>
      <c r="F62" s="5">
        <f t="shared" si="0"/>
        <v>44412.580000000016</v>
      </c>
      <c r="H62" s="1" t="s">
        <v>1936</v>
      </c>
    </row>
    <row r="63" spans="1:8" x14ac:dyDescent="0.25">
      <c r="A63" s="2" t="s">
        <v>1695</v>
      </c>
      <c r="B63" s="7">
        <v>43691</v>
      </c>
      <c r="C63" s="2" t="s">
        <v>1635</v>
      </c>
      <c r="E63" s="6">
        <v>15000</v>
      </c>
      <c r="F63" s="5">
        <f t="shared" si="0"/>
        <v>59412.580000000016</v>
      </c>
      <c r="G63" s="2" t="s">
        <v>1695</v>
      </c>
      <c r="H63" s="1" t="s">
        <v>1936</v>
      </c>
    </row>
    <row r="64" spans="1:8" x14ac:dyDescent="0.25">
      <c r="A64" s="2" t="s">
        <v>1785</v>
      </c>
      <c r="B64" s="7">
        <v>43692</v>
      </c>
      <c r="C64" s="2" t="s">
        <v>1696</v>
      </c>
      <c r="D64" s="15">
        <v>-13600.28</v>
      </c>
      <c r="F64" s="5">
        <f t="shared" si="0"/>
        <v>45812.300000000017</v>
      </c>
      <c r="G64" s="2" t="s">
        <v>1695</v>
      </c>
      <c r="H64" s="1" t="s">
        <v>1942</v>
      </c>
    </row>
    <row r="65" spans="1:8" x14ac:dyDescent="0.25">
      <c r="A65" s="2" t="s">
        <v>1785</v>
      </c>
      <c r="B65" s="7">
        <v>43692</v>
      </c>
      <c r="C65" s="2" t="s">
        <v>1697</v>
      </c>
      <c r="D65" s="5">
        <v>-22200</v>
      </c>
      <c r="F65" s="5">
        <f t="shared" si="0"/>
        <v>23612.300000000017</v>
      </c>
      <c r="G65" s="2" t="s">
        <v>1695</v>
      </c>
      <c r="H65" s="2" t="s">
        <v>1783</v>
      </c>
    </row>
    <row r="66" spans="1:8" x14ac:dyDescent="0.25">
      <c r="A66" s="2" t="s">
        <v>1785</v>
      </c>
      <c r="B66" s="7">
        <v>43692</v>
      </c>
      <c r="C66" s="2" t="s">
        <v>1698</v>
      </c>
      <c r="D66" s="5">
        <v>-22343</v>
      </c>
      <c r="F66" s="5">
        <f t="shared" si="0"/>
        <v>1269.3000000000175</v>
      </c>
      <c r="G66" s="2" t="s">
        <v>1695</v>
      </c>
      <c r="H66" s="2" t="s">
        <v>1783</v>
      </c>
    </row>
    <row r="67" spans="1:8" x14ac:dyDescent="0.25">
      <c r="A67" s="2" t="s">
        <v>1785</v>
      </c>
      <c r="B67" s="7">
        <v>43692</v>
      </c>
      <c r="C67" s="2" t="s">
        <v>1796</v>
      </c>
      <c r="E67" s="6">
        <v>25000</v>
      </c>
      <c r="F67" s="5">
        <f t="shared" si="0"/>
        <v>26269.300000000017</v>
      </c>
      <c r="G67" s="2" t="s">
        <v>1695</v>
      </c>
      <c r="H67" s="1" t="s">
        <v>1800</v>
      </c>
    </row>
    <row r="68" spans="1:8" x14ac:dyDescent="0.25">
      <c r="A68" s="2" t="s">
        <v>1695</v>
      </c>
      <c r="B68" s="16">
        <v>43692</v>
      </c>
      <c r="C68" s="2" t="s">
        <v>1902</v>
      </c>
      <c r="D68" s="17"/>
      <c r="E68" s="18">
        <v>25000</v>
      </c>
      <c r="F68" s="5">
        <f t="shared" si="0"/>
        <v>51269.300000000017</v>
      </c>
      <c r="G68" s="2" t="s">
        <v>1695</v>
      </c>
      <c r="H68" s="1" t="s">
        <v>1800</v>
      </c>
    </row>
    <row r="69" spans="1:8" x14ac:dyDescent="0.25">
      <c r="A69" s="2" t="s">
        <v>1695</v>
      </c>
      <c r="B69" s="16">
        <v>43693</v>
      </c>
      <c r="C69" s="2" t="s">
        <v>1903</v>
      </c>
      <c r="D69" s="29">
        <v>-6177.2</v>
      </c>
      <c r="E69" s="20"/>
      <c r="F69" s="5">
        <f t="shared" si="0"/>
        <v>45092.10000000002</v>
      </c>
      <c r="G69" s="2" t="s">
        <v>1695</v>
      </c>
      <c r="H69" s="1" t="s">
        <v>1942</v>
      </c>
    </row>
    <row r="70" spans="1:8" x14ac:dyDescent="0.25">
      <c r="A70" s="2" t="s">
        <v>1695</v>
      </c>
      <c r="B70" s="16">
        <v>43693</v>
      </c>
      <c r="C70" s="2" t="s">
        <v>1904</v>
      </c>
      <c r="D70" s="19">
        <v>-1600</v>
      </c>
      <c r="E70" s="20"/>
      <c r="F70" s="5">
        <f t="shared" si="0"/>
        <v>43492.10000000002</v>
      </c>
      <c r="G70" s="2" t="s">
        <v>1695</v>
      </c>
      <c r="H70" s="1" t="s">
        <v>1783</v>
      </c>
    </row>
    <row r="71" spans="1:8" x14ac:dyDescent="0.25">
      <c r="A71" s="2" t="s">
        <v>1695</v>
      </c>
      <c r="B71" s="16">
        <v>43693</v>
      </c>
      <c r="C71" s="2" t="s">
        <v>1905</v>
      </c>
      <c r="D71" s="19">
        <v>-1500</v>
      </c>
      <c r="E71" s="20"/>
      <c r="F71" s="5">
        <f t="shared" si="0"/>
        <v>41992.10000000002</v>
      </c>
      <c r="G71" s="2" t="s">
        <v>1695</v>
      </c>
      <c r="H71" s="1" t="s">
        <v>1783</v>
      </c>
    </row>
    <row r="72" spans="1:8" x14ac:dyDescent="0.25">
      <c r="A72" s="2" t="s">
        <v>1695</v>
      </c>
      <c r="B72" s="7">
        <v>43693</v>
      </c>
      <c r="C72" s="2" t="s">
        <v>1923</v>
      </c>
      <c r="E72" s="6">
        <v>10000</v>
      </c>
      <c r="F72" s="5">
        <f t="shared" ref="F72:F84" si="1">F71+D72+E72</f>
        <v>51992.10000000002</v>
      </c>
      <c r="G72" s="2" t="s">
        <v>1695</v>
      </c>
      <c r="H72" s="1" t="s">
        <v>1800</v>
      </c>
    </row>
    <row r="73" spans="1:8" x14ac:dyDescent="0.25">
      <c r="A73" s="2" t="s">
        <v>1785</v>
      </c>
      <c r="B73" s="7">
        <v>43693</v>
      </c>
      <c r="C73" s="2" t="s">
        <v>1978</v>
      </c>
      <c r="E73" s="6">
        <v>2600</v>
      </c>
      <c r="F73" s="5">
        <f t="shared" si="1"/>
        <v>54592.10000000002</v>
      </c>
      <c r="G73" s="2" t="s">
        <v>1695</v>
      </c>
      <c r="H73" s="1" t="s">
        <v>2102</v>
      </c>
    </row>
    <row r="74" spans="1:8" x14ac:dyDescent="0.25">
      <c r="A74" s="2" t="s">
        <v>1785</v>
      </c>
      <c r="B74" s="7">
        <v>43696</v>
      </c>
      <c r="C74" s="2" t="s">
        <v>1979</v>
      </c>
      <c r="D74" s="15">
        <v>-16377.8</v>
      </c>
      <c r="F74" s="5">
        <f t="shared" si="1"/>
        <v>38214.300000000017</v>
      </c>
      <c r="G74" s="2" t="s">
        <v>1695</v>
      </c>
      <c r="H74" s="1" t="s">
        <v>1942</v>
      </c>
    </row>
    <row r="75" spans="1:8" x14ac:dyDescent="0.25">
      <c r="A75" s="2" t="s">
        <v>1785</v>
      </c>
      <c r="B75" s="7">
        <v>43696</v>
      </c>
      <c r="C75" s="2" t="s">
        <v>1980</v>
      </c>
      <c r="D75" s="5">
        <v>-1156</v>
      </c>
      <c r="F75" s="5">
        <f t="shared" si="1"/>
        <v>37058.300000000017</v>
      </c>
      <c r="G75" s="2" t="s">
        <v>1785</v>
      </c>
      <c r="H75" s="1" t="s">
        <v>1783</v>
      </c>
    </row>
    <row r="76" spans="1:8" x14ac:dyDescent="0.25">
      <c r="A76" s="2" t="s">
        <v>1695</v>
      </c>
      <c r="B76" s="7">
        <v>43696</v>
      </c>
      <c r="C76" s="2" t="s">
        <v>2114</v>
      </c>
      <c r="E76" s="6">
        <v>20000</v>
      </c>
      <c r="F76" s="5">
        <f t="shared" si="1"/>
        <v>57058.300000000017</v>
      </c>
      <c r="G76" s="2" t="s">
        <v>1695</v>
      </c>
      <c r="H76" s="1" t="s">
        <v>1936</v>
      </c>
    </row>
    <row r="77" spans="1:8" x14ac:dyDescent="0.25">
      <c r="A77" s="2" t="s">
        <v>1695</v>
      </c>
      <c r="B77" s="7">
        <v>43697</v>
      </c>
      <c r="C77" s="2" t="s">
        <v>2133</v>
      </c>
      <c r="D77" s="5">
        <v>-17445.72</v>
      </c>
      <c r="F77" s="5">
        <f t="shared" si="1"/>
        <v>39612.580000000016</v>
      </c>
      <c r="G77" s="2" t="s">
        <v>1785</v>
      </c>
      <c r="H77" s="1" t="s">
        <v>1942</v>
      </c>
    </row>
    <row r="78" spans="1:8" x14ac:dyDescent="0.25">
      <c r="A78" s="2" t="s">
        <v>1695</v>
      </c>
      <c r="B78" s="7">
        <v>43697</v>
      </c>
      <c r="C78" s="2" t="s">
        <v>2134</v>
      </c>
      <c r="D78" s="5">
        <v>-200</v>
      </c>
      <c r="F78" s="5">
        <f t="shared" si="1"/>
        <v>39412.580000000016</v>
      </c>
      <c r="G78" s="2" t="s">
        <v>1785</v>
      </c>
      <c r="H78" s="1" t="s">
        <v>1783</v>
      </c>
    </row>
    <row r="79" spans="1:8" x14ac:dyDescent="0.25">
      <c r="A79" s="2" t="s">
        <v>1695</v>
      </c>
      <c r="B79" s="7">
        <v>43697</v>
      </c>
      <c r="C79" s="2" t="s">
        <v>2135</v>
      </c>
      <c r="D79" s="5">
        <v>-900</v>
      </c>
      <c r="F79" s="5">
        <f t="shared" si="1"/>
        <v>38512.580000000016</v>
      </c>
      <c r="G79" s="2" t="s">
        <v>1785</v>
      </c>
      <c r="H79" s="1" t="s">
        <v>1783</v>
      </c>
    </row>
    <row r="80" spans="1:8" x14ac:dyDescent="0.25">
      <c r="A80" s="2" t="s">
        <v>1695</v>
      </c>
      <c r="B80" s="7">
        <v>43697</v>
      </c>
      <c r="C80" s="2" t="s">
        <v>2136</v>
      </c>
      <c r="D80" s="5">
        <v>-640</v>
      </c>
      <c r="F80" s="5">
        <f t="shared" si="1"/>
        <v>37872.580000000016</v>
      </c>
      <c r="G80" s="2" t="s">
        <v>1785</v>
      </c>
      <c r="H80" s="1" t="s">
        <v>1783</v>
      </c>
    </row>
    <row r="81" spans="1:8" x14ac:dyDescent="0.25">
      <c r="A81" s="2" t="s">
        <v>1695</v>
      </c>
      <c r="B81" s="51">
        <v>43697</v>
      </c>
      <c r="C81" s="2" t="s">
        <v>2226</v>
      </c>
      <c r="D81" s="54"/>
      <c r="E81" s="53">
        <v>20000</v>
      </c>
      <c r="F81" s="5">
        <f t="shared" si="1"/>
        <v>57872.580000000016</v>
      </c>
      <c r="G81" s="2" t="s">
        <v>1695</v>
      </c>
      <c r="H81" s="1" t="s">
        <v>1936</v>
      </c>
    </row>
    <row r="82" spans="1:8" x14ac:dyDescent="0.25">
      <c r="A82" s="2" t="s">
        <v>1695</v>
      </c>
      <c r="B82" s="7">
        <v>43698</v>
      </c>
      <c r="C82" s="2" t="s">
        <v>2258</v>
      </c>
      <c r="D82" s="15">
        <v>-13834.06</v>
      </c>
      <c r="F82" s="5">
        <f t="shared" si="1"/>
        <v>44038.520000000019</v>
      </c>
      <c r="G82" s="2" t="s">
        <v>1695</v>
      </c>
      <c r="H82" s="1" t="s">
        <v>1942</v>
      </c>
    </row>
    <row r="83" spans="1:8" x14ac:dyDescent="0.25">
      <c r="A83" s="2" t="s">
        <v>1695</v>
      </c>
      <c r="B83" s="7">
        <v>43698</v>
      </c>
      <c r="C83" s="2" t="s">
        <v>2259</v>
      </c>
      <c r="D83" s="5">
        <v>-13670</v>
      </c>
      <c r="F83" s="5">
        <f t="shared" si="1"/>
        <v>30368.520000000019</v>
      </c>
      <c r="G83" s="2" t="s">
        <v>1695</v>
      </c>
      <c r="H83" s="1" t="s">
        <v>1783</v>
      </c>
    </row>
    <row r="84" spans="1:8" x14ac:dyDescent="0.25">
      <c r="A84" s="2" t="s">
        <v>1695</v>
      </c>
      <c r="B84" s="7">
        <v>43698</v>
      </c>
      <c r="C84" s="2" t="s">
        <v>2260</v>
      </c>
      <c r="D84" s="5">
        <v>-2600</v>
      </c>
      <c r="F84" s="5">
        <f t="shared" si="1"/>
        <v>27768.520000000019</v>
      </c>
      <c r="G84" s="2" t="s">
        <v>1695</v>
      </c>
      <c r="H84" s="1" t="s">
        <v>1783</v>
      </c>
    </row>
    <row r="85" spans="1:8" x14ac:dyDescent="0.25">
      <c r="A85" s="2" t="s">
        <v>1695</v>
      </c>
      <c r="B85" s="7">
        <v>43698</v>
      </c>
      <c r="C85" s="2" t="s">
        <v>2261</v>
      </c>
      <c r="D85" s="5">
        <v>-1000</v>
      </c>
      <c r="F85" s="5">
        <f t="shared" ref="F85:F149" si="2">F84+D85+E85</f>
        <v>26768.520000000019</v>
      </c>
      <c r="G85" s="2" t="s">
        <v>1695</v>
      </c>
      <c r="H85" s="1" t="s">
        <v>1783</v>
      </c>
    </row>
    <row r="86" spans="1:8" x14ac:dyDescent="0.25">
      <c r="A86" s="2" t="s">
        <v>1695</v>
      </c>
      <c r="B86" s="7">
        <v>43698</v>
      </c>
      <c r="C86" s="2" t="s">
        <v>2262</v>
      </c>
      <c r="D86" s="5">
        <v>-1000</v>
      </c>
      <c r="F86" s="5">
        <f t="shared" si="2"/>
        <v>25768.520000000019</v>
      </c>
      <c r="G86" s="2" t="s">
        <v>1695</v>
      </c>
      <c r="H86" s="1" t="s">
        <v>1783</v>
      </c>
    </row>
    <row r="87" spans="1:8" x14ac:dyDescent="0.25">
      <c r="A87" s="2" t="s">
        <v>1695</v>
      </c>
      <c r="B87" s="7">
        <v>43698</v>
      </c>
      <c r="C87" s="2" t="s">
        <v>2263</v>
      </c>
      <c r="D87" s="5">
        <v>-1180</v>
      </c>
      <c r="F87" s="5">
        <f t="shared" si="2"/>
        <v>24588.520000000019</v>
      </c>
      <c r="G87" s="2" t="s">
        <v>1695</v>
      </c>
      <c r="H87" s="1" t="s">
        <v>1783</v>
      </c>
    </row>
    <row r="88" spans="1:8" x14ac:dyDescent="0.25">
      <c r="A88" s="2" t="s">
        <v>1695</v>
      </c>
      <c r="B88" s="7">
        <v>43698</v>
      </c>
      <c r="C88" s="2" t="s">
        <v>2264</v>
      </c>
      <c r="D88" s="5">
        <v>-1139</v>
      </c>
      <c r="F88" s="5">
        <f t="shared" si="2"/>
        <v>23449.520000000019</v>
      </c>
      <c r="G88" s="2" t="s">
        <v>1695</v>
      </c>
      <c r="H88" s="1" t="s">
        <v>1783</v>
      </c>
    </row>
    <row r="89" spans="1:8" x14ac:dyDescent="0.25">
      <c r="A89" s="2" t="s">
        <v>1695</v>
      </c>
      <c r="B89" s="7">
        <v>43698</v>
      </c>
      <c r="C89" s="2" t="s">
        <v>2265</v>
      </c>
      <c r="D89" s="5">
        <v>-4000</v>
      </c>
      <c r="F89" s="5">
        <f t="shared" si="2"/>
        <v>19449.520000000019</v>
      </c>
      <c r="G89" s="2" t="s">
        <v>1695</v>
      </c>
      <c r="H89" s="1" t="s">
        <v>1783</v>
      </c>
    </row>
    <row r="90" spans="1:8" x14ac:dyDescent="0.25">
      <c r="A90" s="2" t="s">
        <v>1695</v>
      </c>
      <c r="B90" s="7">
        <v>43698</v>
      </c>
      <c r="C90" s="2" t="s">
        <v>2266</v>
      </c>
      <c r="D90" s="5">
        <v>-2000</v>
      </c>
      <c r="F90" s="5">
        <f t="shared" si="2"/>
        <v>17449.520000000019</v>
      </c>
      <c r="G90" s="2" t="s">
        <v>1695</v>
      </c>
      <c r="H90" s="1" t="s">
        <v>1783</v>
      </c>
    </row>
    <row r="91" spans="1:8" x14ac:dyDescent="0.25">
      <c r="A91" s="2" t="s">
        <v>1695</v>
      </c>
      <c r="B91" s="7">
        <v>43698</v>
      </c>
      <c r="C91" s="2" t="s">
        <v>2385</v>
      </c>
      <c r="E91" s="6">
        <v>15000</v>
      </c>
      <c r="F91" s="5">
        <f t="shared" si="2"/>
        <v>32449.520000000019</v>
      </c>
      <c r="G91" s="2" t="s">
        <v>1695</v>
      </c>
      <c r="H91" s="1" t="s">
        <v>1936</v>
      </c>
    </row>
    <row r="92" spans="1:8" x14ac:dyDescent="0.25">
      <c r="A92" s="2" t="s">
        <v>1695</v>
      </c>
      <c r="B92" s="7">
        <v>43698</v>
      </c>
      <c r="C92" s="2" t="s">
        <v>2386</v>
      </c>
      <c r="E92" s="6">
        <v>10000</v>
      </c>
      <c r="F92" s="5">
        <f t="shared" si="2"/>
        <v>42449.520000000019</v>
      </c>
      <c r="G92" s="2" t="s">
        <v>1695</v>
      </c>
      <c r="H92" s="1" t="s">
        <v>1936</v>
      </c>
    </row>
    <row r="93" spans="1:8" x14ac:dyDescent="0.25">
      <c r="A93" s="2" t="s">
        <v>1695</v>
      </c>
      <c r="B93" s="7">
        <v>43699</v>
      </c>
      <c r="C93" s="2" t="s">
        <v>2413</v>
      </c>
      <c r="D93" s="15">
        <v>-10529.01</v>
      </c>
      <c r="F93" s="5">
        <f t="shared" si="2"/>
        <v>31920.510000000017</v>
      </c>
      <c r="G93" s="2" t="s">
        <v>1695</v>
      </c>
      <c r="H93" s="1" t="s">
        <v>1942</v>
      </c>
    </row>
    <row r="94" spans="1:8" x14ac:dyDescent="0.25">
      <c r="A94" s="2" t="s">
        <v>1695</v>
      </c>
      <c r="B94" s="7">
        <v>43699</v>
      </c>
      <c r="C94" s="2" t="s">
        <v>2414</v>
      </c>
      <c r="D94" s="5">
        <v>-1000</v>
      </c>
      <c r="F94" s="5">
        <f t="shared" si="2"/>
        <v>30920.510000000017</v>
      </c>
      <c r="G94" s="2" t="s">
        <v>1695</v>
      </c>
      <c r="H94" s="1" t="s">
        <v>1783</v>
      </c>
    </row>
    <row r="95" spans="1:8" x14ac:dyDescent="0.25">
      <c r="A95" s="2" t="s">
        <v>1695</v>
      </c>
      <c r="B95" s="7">
        <v>43699</v>
      </c>
      <c r="C95" s="2" t="s">
        <v>2415</v>
      </c>
      <c r="D95" s="5">
        <v>-1980</v>
      </c>
      <c r="F95" s="5">
        <f t="shared" si="2"/>
        <v>28940.510000000017</v>
      </c>
      <c r="G95" s="2" t="s">
        <v>1695</v>
      </c>
      <c r="H95" s="1" t="s">
        <v>1783</v>
      </c>
    </row>
    <row r="96" spans="1:8" x14ac:dyDescent="0.25">
      <c r="A96" s="2" t="s">
        <v>1695</v>
      </c>
      <c r="B96" s="7">
        <v>43699</v>
      </c>
      <c r="C96" s="2" t="s">
        <v>2416</v>
      </c>
      <c r="D96" s="5">
        <v>-3370</v>
      </c>
      <c r="F96" s="5">
        <f t="shared" si="2"/>
        <v>25570.510000000017</v>
      </c>
      <c r="G96" s="2" t="s">
        <v>1695</v>
      </c>
      <c r="H96" s="1" t="s">
        <v>1783</v>
      </c>
    </row>
    <row r="97" spans="1:10" x14ac:dyDescent="0.25">
      <c r="A97" s="2" t="s">
        <v>1695</v>
      </c>
      <c r="B97" s="7">
        <v>43699</v>
      </c>
      <c r="C97" s="2" t="s">
        <v>2417</v>
      </c>
      <c r="D97" s="5">
        <v>-1500</v>
      </c>
      <c r="F97" s="5">
        <f t="shared" si="2"/>
        <v>24070.510000000017</v>
      </c>
      <c r="G97" s="2" t="s">
        <v>1695</v>
      </c>
      <c r="H97" s="1" t="s">
        <v>1783</v>
      </c>
    </row>
    <row r="98" spans="1:10" s="28" customFormat="1" x14ac:dyDescent="0.25">
      <c r="A98" s="24" t="s">
        <v>1695</v>
      </c>
      <c r="B98" s="25">
        <v>43699</v>
      </c>
      <c r="C98" s="24" t="s">
        <v>2510</v>
      </c>
      <c r="D98" s="62"/>
      <c r="E98" s="69">
        <v>10000</v>
      </c>
      <c r="F98" s="5">
        <f t="shared" si="2"/>
        <v>34070.510000000017</v>
      </c>
      <c r="G98" s="24" t="s">
        <v>1695</v>
      </c>
      <c r="H98" s="23" t="s">
        <v>1936</v>
      </c>
      <c r="I98" s="24"/>
      <c r="J98" s="24"/>
    </row>
    <row r="99" spans="1:10" s="28" customFormat="1" x14ac:dyDescent="0.25">
      <c r="A99" s="24" t="s">
        <v>1695</v>
      </c>
      <c r="B99" s="25">
        <v>43699</v>
      </c>
      <c r="C99" s="24" t="s">
        <v>2542</v>
      </c>
      <c r="D99" s="46"/>
      <c r="E99" s="55">
        <v>10000</v>
      </c>
      <c r="F99" s="5">
        <f t="shared" si="2"/>
        <v>44070.510000000017</v>
      </c>
      <c r="G99" s="24" t="s">
        <v>1695</v>
      </c>
      <c r="H99" s="23" t="s">
        <v>1936</v>
      </c>
      <c r="I99" s="24"/>
      <c r="J99" s="24"/>
    </row>
    <row r="100" spans="1:10" s="28" customFormat="1" x14ac:dyDescent="0.25">
      <c r="A100" s="24" t="s">
        <v>1695</v>
      </c>
      <c r="B100" s="25">
        <v>43700</v>
      </c>
      <c r="C100" s="24" t="s">
        <v>2543</v>
      </c>
      <c r="D100" s="46">
        <v>-11100.76</v>
      </c>
      <c r="E100" s="55"/>
      <c r="F100" s="5">
        <f t="shared" si="2"/>
        <v>32969.750000000015</v>
      </c>
      <c r="G100" s="24" t="s">
        <v>1695</v>
      </c>
      <c r="H100" s="23" t="s">
        <v>1942</v>
      </c>
      <c r="I100" s="24"/>
      <c r="J100" s="24"/>
    </row>
    <row r="101" spans="1:10" s="28" customFormat="1" x14ac:dyDescent="0.25">
      <c r="A101" s="24" t="s">
        <v>1695</v>
      </c>
      <c r="B101" s="25">
        <v>43700</v>
      </c>
      <c r="C101" s="24" t="s">
        <v>2544</v>
      </c>
      <c r="D101" s="46">
        <v>-3509.71</v>
      </c>
      <c r="E101" s="55"/>
      <c r="F101" s="5">
        <f t="shared" si="2"/>
        <v>29460.040000000015</v>
      </c>
      <c r="G101" s="24" t="s">
        <v>1695</v>
      </c>
      <c r="H101" s="23" t="s">
        <v>1783</v>
      </c>
      <c r="I101" s="24"/>
      <c r="J101" s="24"/>
    </row>
    <row r="102" spans="1:10" x14ac:dyDescent="0.25">
      <c r="A102" s="2" t="s">
        <v>1695</v>
      </c>
      <c r="B102" s="7">
        <v>43700</v>
      </c>
      <c r="C102" s="2" t="s">
        <v>2545</v>
      </c>
      <c r="D102" s="5">
        <v>-6840</v>
      </c>
      <c r="F102" s="5">
        <f t="shared" si="2"/>
        <v>22620.040000000015</v>
      </c>
      <c r="G102" s="2" t="s">
        <v>1695</v>
      </c>
      <c r="H102" s="1" t="s">
        <v>1783</v>
      </c>
    </row>
    <row r="103" spans="1:10" s="28" customFormat="1" x14ac:dyDescent="0.25">
      <c r="A103" s="24" t="s">
        <v>1695</v>
      </c>
      <c r="B103" s="25">
        <v>43700</v>
      </c>
      <c r="C103" s="24" t="s">
        <v>2546</v>
      </c>
      <c r="D103" s="46"/>
      <c r="E103" s="55">
        <v>20000</v>
      </c>
      <c r="F103" s="5">
        <f t="shared" si="2"/>
        <v>42620.040000000015</v>
      </c>
      <c r="G103" s="24" t="s">
        <v>1695</v>
      </c>
      <c r="H103" s="23" t="s">
        <v>1936</v>
      </c>
      <c r="I103" s="24"/>
      <c r="J103" s="24"/>
    </row>
    <row r="104" spans="1:10" s="28" customFormat="1" x14ac:dyDescent="0.25">
      <c r="A104" s="24" t="s">
        <v>1695</v>
      </c>
      <c r="B104" s="25">
        <v>43703</v>
      </c>
      <c r="C104" s="24" t="s">
        <v>2679</v>
      </c>
      <c r="D104" s="71">
        <v>-17797.22</v>
      </c>
      <c r="E104" s="55"/>
      <c r="F104" s="5">
        <f t="shared" si="2"/>
        <v>24822.820000000014</v>
      </c>
      <c r="G104" s="24" t="s">
        <v>1695</v>
      </c>
      <c r="H104" s="23" t="s">
        <v>1942</v>
      </c>
      <c r="I104" s="24"/>
      <c r="J104" s="24"/>
    </row>
    <row r="105" spans="1:10" x14ac:dyDescent="0.25">
      <c r="A105" s="2" t="s">
        <v>1695</v>
      </c>
      <c r="B105" s="88">
        <v>43703</v>
      </c>
      <c r="C105" s="2" t="s">
        <v>2758</v>
      </c>
      <c r="D105" s="89"/>
      <c r="E105" s="90">
        <v>15000</v>
      </c>
      <c r="F105" s="5">
        <f t="shared" si="2"/>
        <v>39822.820000000014</v>
      </c>
      <c r="G105" s="2" t="s">
        <v>1695</v>
      </c>
      <c r="H105" s="1" t="s">
        <v>1936</v>
      </c>
    </row>
    <row r="106" spans="1:10" x14ac:dyDescent="0.25">
      <c r="A106" s="2" t="s">
        <v>1695</v>
      </c>
      <c r="B106" s="88">
        <v>43703</v>
      </c>
      <c r="C106" s="2" t="s">
        <v>2759</v>
      </c>
      <c r="D106" s="89"/>
      <c r="E106" s="90">
        <v>15000</v>
      </c>
      <c r="F106" s="5">
        <f t="shared" si="2"/>
        <v>54822.820000000014</v>
      </c>
      <c r="G106" s="2" t="s">
        <v>1695</v>
      </c>
      <c r="H106" s="1" t="s">
        <v>1936</v>
      </c>
    </row>
    <row r="107" spans="1:10" s="28" customFormat="1" x14ac:dyDescent="0.25">
      <c r="A107" s="24" t="s">
        <v>1695</v>
      </c>
      <c r="B107" s="72">
        <v>43704</v>
      </c>
      <c r="C107" s="24" t="s">
        <v>2763</v>
      </c>
      <c r="D107" s="46">
        <v>-19393.11</v>
      </c>
      <c r="E107" s="55"/>
      <c r="F107" s="5">
        <f t="shared" si="2"/>
        <v>35429.710000000014</v>
      </c>
      <c r="G107" s="24" t="s">
        <v>1695</v>
      </c>
      <c r="H107" s="23" t="s">
        <v>1942</v>
      </c>
      <c r="I107" s="24"/>
      <c r="J107" s="24"/>
    </row>
    <row r="108" spans="1:10" s="28" customFormat="1" x14ac:dyDescent="0.25">
      <c r="A108" s="24" t="s">
        <v>1695</v>
      </c>
      <c r="B108" s="72">
        <v>43704</v>
      </c>
      <c r="C108" s="24" t="s">
        <v>2764</v>
      </c>
      <c r="D108" s="46">
        <v>-3332</v>
      </c>
      <c r="E108" s="55"/>
      <c r="F108" s="5">
        <f t="shared" si="2"/>
        <v>32097.710000000014</v>
      </c>
      <c r="G108" s="24" t="s">
        <v>1695</v>
      </c>
      <c r="H108" s="23" t="s">
        <v>1783</v>
      </c>
      <c r="I108" s="24"/>
      <c r="J108" s="24"/>
    </row>
    <row r="109" spans="1:10" x14ac:dyDescent="0.25">
      <c r="A109" s="2" t="s">
        <v>1695</v>
      </c>
      <c r="B109" s="7">
        <v>43704</v>
      </c>
      <c r="C109" s="2" t="s">
        <v>2765</v>
      </c>
      <c r="E109" s="6">
        <v>10000</v>
      </c>
      <c r="F109" s="5">
        <f t="shared" si="2"/>
        <v>42097.710000000014</v>
      </c>
      <c r="G109" s="2" t="s">
        <v>1695</v>
      </c>
      <c r="H109" s="23" t="s">
        <v>1936</v>
      </c>
    </row>
    <row r="110" spans="1:10" x14ac:dyDescent="0.25">
      <c r="A110" s="2" t="s">
        <v>1695</v>
      </c>
      <c r="B110" s="91">
        <v>43704</v>
      </c>
      <c r="C110" s="92" t="s">
        <v>2913</v>
      </c>
      <c r="D110" s="92"/>
      <c r="E110" s="93">
        <v>10000</v>
      </c>
      <c r="F110" s="5">
        <f t="shared" si="2"/>
        <v>52097.710000000014</v>
      </c>
      <c r="G110" s="2" t="s">
        <v>1695</v>
      </c>
      <c r="H110" s="23" t="s">
        <v>1936</v>
      </c>
    </row>
    <row r="111" spans="1:10" x14ac:dyDescent="0.25">
      <c r="A111" s="2" t="s">
        <v>1695</v>
      </c>
      <c r="B111" s="7">
        <v>43705</v>
      </c>
      <c r="C111" s="2" t="s">
        <v>2918</v>
      </c>
      <c r="D111" s="5">
        <v>-12000</v>
      </c>
      <c r="F111" s="5">
        <f t="shared" si="2"/>
        <v>40097.710000000014</v>
      </c>
      <c r="G111" s="2" t="s">
        <v>1695</v>
      </c>
      <c r="H111" s="1" t="s">
        <v>1783</v>
      </c>
    </row>
    <row r="112" spans="1:10" x14ac:dyDescent="0.25">
      <c r="A112" s="2" t="s">
        <v>1695</v>
      </c>
      <c r="B112" s="7">
        <v>43705</v>
      </c>
      <c r="C112" s="2" t="s">
        <v>2919</v>
      </c>
      <c r="D112" s="5">
        <v>-3280</v>
      </c>
      <c r="F112" s="5">
        <f t="shared" si="2"/>
        <v>36817.710000000014</v>
      </c>
      <c r="G112" s="2" t="s">
        <v>1695</v>
      </c>
      <c r="H112" s="1" t="s">
        <v>1783</v>
      </c>
    </row>
    <row r="113" spans="1:10" x14ac:dyDescent="0.25">
      <c r="A113" s="2" t="s">
        <v>1695</v>
      </c>
      <c r="B113" s="7">
        <v>43705</v>
      </c>
      <c r="C113" s="2" t="s">
        <v>2920</v>
      </c>
      <c r="D113" s="5">
        <v>-1000</v>
      </c>
      <c r="F113" s="5">
        <f t="shared" si="2"/>
        <v>35817.710000000014</v>
      </c>
      <c r="G113" s="2" t="s">
        <v>1695</v>
      </c>
      <c r="H113" s="1" t="s">
        <v>1783</v>
      </c>
    </row>
    <row r="114" spans="1:10" x14ac:dyDescent="0.25">
      <c r="A114" s="2" t="s">
        <v>1695</v>
      </c>
      <c r="B114" s="7">
        <v>43705</v>
      </c>
      <c r="C114" s="2" t="s">
        <v>2921</v>
      </c>
      <c r="D114" s="5">
        <v>-600</v>
      </c>
      <c r="F114" s="5">
        <f t="shared" si="2"/>
        <v>35217.710000000014</v>
      </c>
      <c r="G114" s="2" t="s">
        <v>1695</v>
      </c>
      <c r="H114" s="1" t="s">
        <v>1783</v>
      </c>
    </row>
    <row r="115" spans="1:10" x14ac:dyDescent="0.25">
      <c r="A115" s="2" t="s">
        <v>1695</v>
      </c>
      <c r="B115" s="7">
        <v>43705</v>
      </c>
      <c r="C115" s="2" t="s">
        <v>2922</v>
      </c>
      <c r="D115" s="5">
        <v>-487</v>
      </c>
      <c r="F115" s="5">
        <f t="shared" si="2"/>
        <v>34730.710000000014</v>
      </c>
      <c r="G115" s="2" t="s">
        <v>1695</v>
      </c>
      <c r="H115" s="1" t="s">
        <v>1783</v>
      </c>
    </row>
    <row r="116" spans="1:10" x14ac:dyDescent="0.25">
      <c r="A116" s="2" t="s">
        <v>1695</v>
      </c>
      <c r="B116" s="7">
        <v>43705</v>
      </c>
      <c r="C116" s="2" t="s">
        <v>2923</v>
      </c>
      <c r="E116" s="6">
        <v>20000</v>
      </c>
      <c r="F116" s="5">
        <f t="shared" si="2"/>
        <v>54730.710000000014</v>
      </c>
      <c r="G116" s="2" t="s">
        <v>1695</v>
      </c>
      <c r="H116" s="1" t="s">
        <v>1936</v>
      </c>
    </row>
    <row r="117" spans="1:10" x14ac:dyDescent="0.25">
      <c r="A117" s="2" t="s">
        <v>1695</v>
      </c>
      <c r="B117" s="7">
        <v>43705</v>
      </c>
      <c r="C117" s="2" t="s">
        <v>2924</v>
      </c>
      <c r="E117" s="6">
        <v>3280</v>
      </c>
      <c r="F117" s="5">
        <f t="shared" si="2"/>
        <v>58010.710000000014</v>
      </c>
      <c r="G117" s="2" t="s">
        <v>1695</v>
      </c>
      <c r="H117" s="1" t="s">
        <v>1933</v>
      </c>
    </row>
    <row r="118" spans="1:10" x14ac:dyDescent="0.25">
      <c r="A118" s="2" t="s">
        <v>1695</v>
      </c>
      <c r="B118" s="7">
        <v>43706</v>
      </c>
      <c r="C118" s="2" t="s">
        <v>3034</v>
      </c>
      <c r="D118" s="5">
        <v>-33151.089999999997</v>
      </c>
      <c r="F118" s="5">
        <f t="shared" si="2"/>
        <v>24859.620000000017</v>
      </c>
      <c r="G118" s="2" t="s">
        <v>1695</v>
      </c>
      <c r="H118" s="1" t="s">
        <v>1942</v>
      </c>
    </row>
    <row r="119" spans="1:10" x14ac:dyDescent="0.25">
      <c r="A119" s="2" t="s">
        <v>1695</v>
      </c>
      <c r="B119" s="7">
        <v>43706</v>
      </c>
      <c r="C119" s="2" t="s">
        <v>3035</v>
      </c>
      <c r="D119" s="5">
        <v>-16808.7</v>
      </c>
      <c r="F119" s="5">
        <f t="shared" si="2"/>
        <v>8050.9200000000164</v>
      </c>
      <c r="G119" s="2" t="s">
        <v>1695</v>
      </c>
      <c r="H119" s="1" t="s">
        <v>1783</v>
      </c>
    </row>
    <row r="120" spans="1:10" ht="15.75" customHeight="1" x14ac:dyDescent="0.25">
      <c r="A120" s="2" t="s">
        <v>1695</v>
      </c>
      <c r="B120" s="7">
        <v>43706</v>
      </c>
      <c r="C120" s="2" t="s">
        <v>3036</v>
      </c>
      <c r="D120" s="5">
        <v>-850</v>
      </c>
      <c r="F120" s="5">
        <f t="shared" si="2"/>
        <v>7200.9200000000164</v>
      </c>
      <c r="G120" s="2" t="s">
        <v>1695</v>
      </c>
      <c r="H120" s="1" t="s">
        <v>1783</v>
      </c>
    </row>
    <row r="121" spans="1:10" s="28" customFormat="1" x14ac:dyDescent="0.25">
      <c r="A121" s="24" t="s">
        <v>1695</v>
      </c>
      <c r="B121" s="72">
        <v>43706</v>
      </c>
      <c r="C121" s="24" t="s">
        <v>3170</v>
      </c>
      <c r="D121" s="46">
        <v>-3500</v>
      </c>
      <c r="E121" s="55"/>
      <c r="F121" s="46">
        <f t="shared" si="2"/>
        <v>3700.9200000000164</v>
      </c>
      <c r="G121" s="24" t="s">
        <v>1695</v>
      </c>
      <c r="H121" s="23" t="s">
        <v>1783</v>
      </c>
      <c r="I121" s="24"/>
      <c r="J121" s="24"/>
    </row>
    <row r="122" spans="1:10" s="28" customFormat="1" x14ac:dyDescent="0.25">
      <c r="A122" s="24" t="s">
        <v>1695</v>
      </c>
      <c r="B122" s="72">
        <v>43706</v>
      </c>
      <c r="C122" s="24" t="s">
        <v>3171</v>
      </c>
      <c r="D122" s="46"/>
      <c r="E122" s="55">
        <v>15000</v>
      </c>
      <c r="F122" s="46">
        <f t="shared" si="2"/>
        <v>18700.920000000016</v>
      </c>
      <c r="G122" s="24" t="s">
        <v>1695</v>
      </c>
      <c r="H122" s="23" t="s">
        <v>1936</v>
      </c>
      <c r="I122" s="24"/>
      <c r="J122" s="24"/>
    </row>
    <row r="123" spans="1:10" s="28" customFormat="1" x14ac:dyDescent="0.25">
      <c r="A123" s="24" t="s">
        <v>1695</v>
      </c>
      <c r="B123" s="72">
        <v>43706</v>
      </c>
      <c r="C123" s="24" t="s">
        <v>3172</v>
      </c>
      <c r="D123" s="46">
        <v>-10000</v>
      </c>
      <c r="E123" s="55"/>
      <c r="F123" s="46">
        <f t="shared" si="2"/>
        <v>8700.9200000000164</v>
      </c>
      <c r="G123" s="24" t="s">
        <v>1695</v>
      </c>
      <c r="H123" s="23" t="s">
        <v>1783</v>
      </c>
      <c r="I123" s="24"/>
      <c r="J123" s="24"/>
    </row>
    <row r="124" spans="1:10" s="28" customFormat="1" x14ac:dyDescent="0.25">
      <c r="A124" s="24" t="s">
        <v>1695</v>
      </c>
      <c r="B124" s="72">
        <v>43706</v>
      </c>
      <c r="C124" s="24" t="s">
        <v>3173</v>
      </c>
      <c r="D124" s="46"/>
      <c r="E124" s="55">
        <v>20000</v>
      </c>
      <c r="F124" s="46">
        <f t="shared" si="2"/>
        <v>28700.920000000016</v>
      </c>
      <c r="G124" s="24" t="s">
        <v>1695</v>
      </c>
      <c r="H124" s="23" t="s">
        <v>1936</v>
      </c>
      <c r="I124" s="24"/>
      <c r="J124" s="24"/>
    </row>
    <row r="125" spans="1:10" s="28" customFormat="1" x14ac:dyDescent="0.25">
      <c r="A125" s="24" t="s">
        <v>1695</v>
      </c>
      <c r="B125" s="72">
        <v>43706</v>
      </c>
      <c r="C125" s="24" t="s">
        <v>3174</v>
      </c>
      <c r="D125" s="46"/>
      <c r="E125" s="55">
        <v>20000</v>
      </c>
      <c r="F125" s="46">
        <f t="shared" si="2"/>
        <v>48700.920000000013</v>
      </c>
      <c r="G125" s="24" t="s">
        <v>1695</v>
      </c>
      <c r="H125" s="23" t="s">
        <v>1936</v>
      </c>
      <c r="I125" s="24"/>
      <c r="J125" s="24"/>
    </row>
    <row r="126" spans="1:10" x14ac:dyDescent="0.25">
      <c r="A126" s="2" t="s">
        <v>1695</v>
      </c>
      <c r="B126" s="7">
        <v>43707</v>
      </c>
      <c r="C126" s="2" t="s">
        <v>3175</v>
      </c>
      <c r="D126" s="15">
        <v>-19894.23</v>
      </c>
      <c r="F126" s="46">
        <f t="shared" si="2"/>
        <v>28806.690000000013</v>
      </c>
      <c r="G126" s="2" t="s">
        <v>1695</v>
      </c>
      <c r="H126" s="1" t="s">
        <v>1942</v>
      </c>
    </row>
    <row r="127" spans="1:10" x14ac:dyDescent="0.25">
      <c r="A127" s="2" t="s">
        <v>1695</v>
      </c>
      <c r="B127" s="7">
        <v>43707</v>
      </c>
      <c r="C127" s="2" t="s">
        <v>3176</v>
      </c>
      <c r="D127" s="5">
        <v>-271.22000000000003</v>
      </c>
      <c r="F127" s="46">
        <f t="shared" si="2"/>
        <v>28535.470000000012</v>
      </c>
      <c r="G127" s="2" t="s">
        <v>1695</v>
      </c>
      <c r="H127" s="1" t="s">
        <v>1783</v>
      </c>
    </row>
    <row r="128" spans="1:10" x14ac:dyDescent="0.25">
      <c r="A128" s="2" t="s">
        <v>1695</v>
      </c>
      <c r="B128" s="7">
        <v>43707</v>
      </c>
      <c r="C128" s="2" t="s">
        <v>3177</v>
      </c>
      <c r="D128" s="5">
        <v>-1500</v>
      </c>
      <c r="F128" s="46">
        <f t="shared" si="2"/>
        <v>27035.470000000012</v>
      </c>
      <c r="G128" s="2" t="s">
        <v>1695</v>
      </c>
      <c r="H128" s="1" t="s">
        <v>1783</v>
      </c>
    </row>
    <row r="129" spans="1:10" x14ac:dyDescent="0.25">
      <c r="A129" s="2" t="s">
        <v>1695</v>
      </c>
      <c r="B129" s="7">
        <v>43707</v>
      </c>
      <c r="C129" s="2" t="s">
        <v>3178</v>
      </c>
      <c r="D129" s="5">
        <v>-8387</v>
      </c>
      <c r="F129" s="46">
        <f t="shared" si="2"/>
        <v>18648.470000000012</v>
      </c>
      <c r="G129" s="2" t="s">
        <v>1695</v>
      </c>
      <c r="H129" s="1" t="s">
        <v>1783</v>
      </c>
    </row>
    <row r="130" spans="1:10" x14ac:dyDescent="0.25">
      <c r="A130" s="2" t="s">
        <v>1695</v>
      </c>
      <c r="B130" s="7">
        <v>43707</v>
      </c>
      <c r="C130" s="2" t="s">
        <v>3179</v>
      </c>
      <c r="D130" s="5">
        <v>-1750</v>
      </c>
      <c r="F130" s="46">
        <f t="shared" si="2"/>
        <v>16898.470000000012</v>
      </c>
      <c r="G130" s="2" t="s">
        <v>1695</v>
      </c>
      <c r="H130" s="1" t="s">
        <v>1783</v>
      </c>
    </row>
    <row r="131" spans="1:10" x14ac:dyDescent="0.25">
      <c r="A131" s="2" t="s">
        <v>1695</v>
      </c>
      <c r="B131" s="7">
        <v>43707</v>
      </c>
      <c r="C131" s="2" t="s">
        <v>3180</v>
      </c>
      <c r="D131" s="5">
        <v>-6625</v>
      </c>
      <c r="F131" s="46">
        <f t="shared" si="2"/>
        <v>10273.470000000012</v>
      </c>
      <c r="G131" s="2" t="s">
        <v>1695</v>
      </c>
      <c r="H131" s="1" t="s">
        <v>1783</v>
      </c>
    </row>
    <row r="132" spans="1:10" x14ac:dyDescent="0.25">
      <c r="A132" s="2" t="s">
        <v>1695</v>
      </c>
      <c r="B132" s="7">
        <v>43707</v>
      </c>
      <c r="C132" s="2" t="s">
        <v>3181</v>
      </c>
      <c r="D132" s="5">
        <v>-500</v>
      </c>
      <c r="F132" s="46">
        <f t="shared" si="2"/>
        <v>9773.4700000000121</v>
      </c>
      <c r="G132" s="2" t="s">
        <v>1695</v>
      </c>
      <c r="H132" s="1" t="s">
        <v>1783</v>
      </c>
    </row>
    <row r="133" spans="1:10" x14ac:dyDescent="0.25">
      <c r="A133" s="2" t="s">
        <v>1695</v>
      </c>
      <c r="B133" s="7">
        <v>43707</v>
      </c>
      <c r="C133" s="2" t="s">
        <v>3182</v>
      </c>
      <c r="D133" s="5">
        <v>-300</v>
      </c>
      <c r="F133" s="46">
        <f t="shared" si="2"/>
        <v>9473.4700000000121</v>
      </c>
      <c r="G133" s="2" t="s">
        <v>1695</v>
      </c>
      <c r="H133" s="1" t="s">
        <v>1783</v>
      </c>
    </row>
    <row r="134" spans="1:10" x14ac:dyDescent="0.25">
      <c r="A134" s="2" t="s">
        <v>1695</v>
      </c>
      <c r="B134" s="7">
        <v>43707</v>
      </c>
      <c r="C134" s="2" t="s">
        <v>3310</v>
      </c>
      <c r="E134" s="6">
        <v>20000</v>
      </c>
      <c r="F134" s="46">
        <f t="shared" si="2"/>
        <v>29473.470000000012</v>
      </c>
      <c r="G134" s="2" t="s">
        <v>1695</v>
      </c>
      <c r="H134" s="1" t="s">
        <v>1936</v>
      </c>
    </row>
    <row r="135" spans="1:10" s="120" customFormat="1" x14ac:dyDescent="0.25">
      <c r="A135" s="115" t="s">
        <v>1695</v>
      </c>
      <c r="B135" s="116">
        <v>43707</v>
      </c>
      <c r="C135" s="115" t="s">
        <v>3332</v>
      </c>
      <c r="D135" s="117"/>
      <c r="E135" s="118">
        <v>20000</v>
      </c>
      <c r="F135" s="117">
        <f t="shared" si="2"/>
        <v>49473.470000000016</v>
      </c>
      <c r="G135" s="115" t="s">
        <v>1695</v>
      </c>
      <c r="H135" s="119" t="s">
        <v>1936</v>
      </c>
      <c r="I135" s="115" t="s">
        <v>3686</v>
      </c>
      <c r="J135" s="115" t="s">
        <v>3687</v>
      </c>
    </row>
    <row r="136" spans="1:10" x14ac:dyDescent="0.25">
      <c r="A136" s="2" t="s">
        <v>1695</v>
      </c>
      <c r="B136" s="7">
        <v>43710</v>
      </c>
      <c r="C136" s="2" t="s">
        <v>3339</v>
      </c>
      <c r="D136" s="15">
        <v>-19038.87</v>
      </c>
      <c r="F136" s="46">
        <f t="shared" si="2"/>
        <v>30434.600000000017</v>
      </c>
      <c r="G136" s="2" t="s">
        <v>1695</v>
      </c>
      <c r="H136" s="1" t="s">
        <v>1942</v>
      </c>
    </row>
    <row r="137" spans="1:10" x14ac:dyDescent="0.25">
      <c r="A137" s="2" t="s">
        <v>1695</v>
      </c>
      <c r="B137" s="7">
        <v>43710</v>
      </c>
      <c r="C137" s="2" t="s">
        <v>3340</v>
      </c>
      <c r="D137" s="5">
        <v>-1482.25</v>
      </c>
      <c r="F137" s="46">
        <f t="shared" si="2"/>
        <v>28952.350000000017</v>
      </c>
      <c r="G137" s="2" t="s">
        <v>1695</v>
      </c>
      <c r="H137" s="1" t="s">
        <v>1783</v>
      </c>
    </row>
    <row r="138" spans="1:10" x14ac:dyDescent="0.25">
      <c r="A138" s="2" t="s">
        <v>1695</v>
      </c>
      <c r="B138" s="7">
        <v>43710</v>
      </c>
      <c r="C138" s="2" t="s">
        <v>3341</v>
      </c>
      <c r="D138" s="5">
        <v>-3280</v>
      </c>
      <c r="F138" s="46">
        <f t="shared" si="2"/>
        <v>25672.350000000017</v>
      </c>
      <c r="G138" s="2" t="s">
        <v>1695</v>
      </c>
      <c r="H138" s="1" t="s">
        <v>1783</v>
      </c>
    </row>
    <row r="139" spans="1:10" x14ac:dyDescent="0.25">
      <c r="A139" s="2" t="s">
        <v>1695</v>
      </c>
      <c r="B139" s="7">
        <v>43710</v>
      </c>
      <c r="C139" s="2" t="s">
        <v>3342</v>
      </c>
      <c r="D139" s="15">
        <v>-17150</v>
      </c>
      <c r="F139" s="46">
        <f t="shared" si="2"/>
        <v>8522.3500000000167</v>
      </c>
      <c r="G139" s="2" t="s">
        <v>1695</v>
      </c>
      <c r="H139" s="1" t="s">
        <v>1942</v>
      </c>
    </row>
    <row r="140" spans="1:10" x14ac:dyDescent="0.25">
      <c r="A140" s="2" t="s">
        <v>1695</v>
      </c>
      <c r="B140" s="7">
        <v>43710</v>
      </c>
      <c r="C140" s="2" t="s">
        <v>3343</v>
      </c>
      <c r="D140" s="5">
        <v>-500</v>
      </c>
      <c r="F140" s="46">
        <f t="shared" si="2"/>
        <v>8022.3500000000167</v>
      </c>
      <c r="G140" s="2" t="s">
        <v>1695</v>
      </c>
      <c r="H140" s="1" t="s">
        <v>1783</v>
      </c>
    </row>
    <row r="141" spans="1:10" s="28" customFormat="1" x14ac:dyDescent="0.25">
      <c r="A141" s="24" t="s">
        <v>1695</v>
      </c>
      <c r="B141" s="72">
        <v>43710</v>
      </c>
      <c r="C141" s="24" t="s">
        <v>3417</v>
      </c>
      <c r="D141" s="46"/>
      <c r="E141" s="55">
        <v>20000</v>
      </c>
      <c r="F141" s="46">
        <f t="shared" si="2"/>
        <v>28022.350000000017</v>
      </c>
      <c r="G141" s="24" t="s">
        <v>1695</v>
      </c>
      <c r="H141" s="23" t="s">
        <v>1936</v>
      </c>
      <c r="I141" s="24"/>
      <c r="J141" s="24"/>
    </row>
    <row r="142" spans="1:10" s="28" customFormat="1" x14ac:dyDescent="0.25">
      <c r="A142" s="24" t="s">
        <v>1695</v>
      </c>
      <c r="B142" s="72">
        <v>43710</v>
      </c>
      <c r="C142" s="24" t="s">
        <v>3418</v>
      </c>
      <c r="D142" s="46"/>
      <c r="E142" s="55">
        <v>15000</v>
      </c>
      <c r="F142" s="46">
        <f t="shared" si="2"/>
        <v>43022.35000000002</v>
      </c>
      <c r="G142" s="24" t="s">
        <v>1695</v>
      </c>
      <c r="H142" s="23" t="s">
        <v>1936</v>
      </c>
      <c r="I142" s="24"/>
      <c r="J142" s="24"/>
    </row>
    <row r="143" spans="1:10" s="28" customFormat="1" x14ac:dyDescent="0.25">
      <c r="A143" s="24" t="s">
        <v>1695</v>
      </c>
      <c r="B143" s="72">
        <v>43710</v>
      </c>
      <c r="C143" s="24" t="s">
        <v>3419</v>
      </c>
      <c r="D143" s="46"/>
      <c r="E143" s="55">
        <v>15000</v>
      </c>
      <c r="F143" s="46">
        <f t="shared" si="2"/>
        <v>58022.35000000002</v>
      </c>
      <c r="G143" s="24" t="s">
        <v>1695</v>
      </c>
      <c r="H143" s="23" t="s">
        <v>1936</v>
      </c>
      <c r="I143" s="24"/>
      <c r="J143" s="24"/>
    </row>
    <row r="144" spans="1:10" s="28" customFormat="1" x14ac:dyDescent="0.25">
      <c r="A144" s="24" t="s">
        <v>1695</v>
      </c>
      <c r="B144" s="72">
        <v>43711</v>
      </c>
      <c r="C144" s="24" t="s">
        <v>3420</v>
      </c>
      <c r="D144" s="46">
        <v>-1000</v>
      </c>
      <c r="E144" s="55"/>
      <c r="F144" s="46">
        <f t="shared" si="2"/>
        <v>57022.35000000002</v>
      </c>
      <c r="G144" s="24" t="s">
        <v>1695</v>
      </c>
      <c r="H144" s="23" t="s">
        <v>1783</v>
      </c>
      <c r="I144" s="24"/>
      <c r="J144" s="24"/>
    </row>
    <row r="145" spans="1:10" s="28" customFormat="1" x14ac:dyDescent="0.25">
      <c r="A145" s="24" t="s">
        <v>1695</v>
      </c>
      <c r="B145" s="72">
        <v>43711</v>
      </c>
      <c r="C145" s="24" t="s">
        <v>3421</v>
      </c>
      <c r="D145" s="46">
        <v>-816.45</v>
      </c>
      <c r="E145" s="55"/>
      <c r="F145" s="46">
        <f t="shared" si="2"/>
        <v>56205.900000000023</v>
      </c>
      <c r="G145" s="24" t="s">
        <v>1695</v>
      </c>
      <c r="H145" s="23" t="s">
        <v>1783</v>
      </c>
      <c r="I145" s="24"/>
      <c r="J145" s="24"/>
    </row>
    <row r="146" spans="1:10" s="28" customFormat="1" x14ac:dyDescent="0.25">
      <c r="A146" s="24" t="s">
        <v>1695</v>
      </c>
      <c r="B146" s="72">
        <v>43711</v>
      </c>
      <c r="C146" s="24" t="s">
        <v>3422</v>
      </c>
      <c r="D146" s="46">
        <v>-662.36</v>
      </c>
      <c r="E146" s="55"/>
      <c r="F146" s="46">
        <f t="shared" si="2"/>
        <v>55543.540000000023</v>
      </c>
      <c r="G146" s="24" t="s">
        <v>1695</v>
      </c>
      <c r="H146" s="23" t="s">
        <v>1783</v>
      </c>
      <c r="I146" s="24"/>
      <c r="J146" s="24"/>
    </row>
    <row r="147" spans="1:10" s="28" customFormat="1" x14ac:dyDescent="0.25">
      <c r="A147" s="24" t="s">
        <v>1695</v>
      </c>
      <c r="B147" s="72">
        <v>43711</v>
      </c>
      <c r="C147" s="24" t="s">
        <v>3423</v>
      </c>
      <c r="D147" s="46">
        <v>-1160</v>
      </c>
      <c r="E147" s="55"/>
      <c r="F147" s="46">
        <f t="shared" si="2"/>
        <v>54383.540000000023</v>
      </c>
      <c r="G147" s="24" t="s">
        <v>1695</v>
      </c>
      <c r="H147" s="23" t="s">
        <v>1783</v>
      </c>
      <c r="I147" s="24"/>
      <c r="J147" s="24"/>
    </row>
    <row r="148" spans="1:10" s="28" customFormat="1" x14ac:dyDescent="0.25">
      <c r="A148" s="24" t="s">
        <v>1695</v>
      </c>
      <c r="B148" s="72">
        <v>43711</v>
      </c>
      <c r="C148" s="24" t="s">
        <v>3424</v>
      </c>
      <c r="D148" s="46">
        <v>-2000</v>
      </c>
      <c r="E148" s="55"/>
      <c r="F148" s="46">
        <f t="shared" si="2"/>
        <v>52383.540000000023</v>
      </c>
      <c r="G148" s="24" t="s">
        <v>1695</v>
      </c>
      <c r="H148" s="23" t="s">
        <v>1783</v>
      </c>
      <c r="I148" s="24"/>
      <c r="J148" s="24"/>
    </row>
    <row r="149" spans="1:10" s="28" customFormat="1" x14ac:dyDescent="0.25">
      <c r="A149" s="24" t="s">
        <v>1695</v>
      </c>
      <c r="B149" s="72">
        <v>43711</v>
      </c>
      <c r="C149" s="24" t="s">
        <v>3425</v>
      </c>
      <c r="D149" s="46">
        <v>-2600</v>
      </c>
      <c r="E149" s="55"/>
      <c r="F149" s="46">
        <f t="shared" si="2"/>
        <v>49783.540000000023</v>
      </c>
      <c r="G149" s="24" t="s">
        <v>1695</v>
      </c>
      <c r="H149" s="23" t="s">
        <v>1783</v>
      </c>
      <c r="I149" s="24"/>
      <c r="J149" s="24"/>
    </row>
    <row r="150" spans="1:10" s="28" customFormat="1" x14ac:dyDescent="0.25">
      <c r="A150" s="24" t="s">
        <v>1695</v>
      </c>
      <c r="B150" s="72">
        <v>43711</v>
      </c>
      <c r="C150" s="24" t="s">
        <v>3426</v>
      </c>
      <c r="D150" s="46">
        <v>-1000</v>
      </c>
      <c r="E150" s="55"/>
      <c r="F150" s="46">
        <f t="shared" ref="F150:F153" si="3">F149+D150+E150</f>
        <v>48783.540000000023</v>
      </c>
      <c r="G150" s="24" t="s">
        <v>1695</v>
      </c>
      <c r="H150" s="23" t="s">
        <v>1783</v>
      </c>
      <c r="I150" s="24"/>
      <c r="J150" s="24"/>
    </row>
    <row r="151" spans="1:10" x14ac:dyDescent="0.25">
      <c r="A151" s="2" t="s">
        <v>1695</v>
      </c>
      <c r="B151" s="7">
        <v>43711</v>
      </c>
      <c r="C151" s="2" t="s">
        <v>3712</v>
      </c>
      <c r="D151" s="5">
        <v>-150</v>
      </c>
      <c r="F151" s="46">
        <f t="shared" si="3"/>
        <v>48633.540000000023</v>
      </c>
      <c r="G151" s="24" t="s">
        <v>1695</v>
      </c>
      <c r="H151" s="1" t="s">
        <v>1783</v>
      </c>
    </row>
    <row r="152" spans="1:10" x14ac:dyDescent="0.25">
      <c r="A152" s="2" t="s">
        <v>1695</v>
      </c>
      <c r="B152" s="7">
        <v>43711</v>
      </c>
      <c r="C152" s="2" t="s">
        <v>3713</v>
      </c>
      <c r="D152" s="5">
        <v>-6000</v>
      </c>
      <c r="F152" s="46">
        <f t="shared" si="3"/>
        <v>42633.540000000023</v>
      </c>
      <c r="G152" s="24" t="s">
        <v>1695</v>
      </c>
      <c r="H152" s="1" t="s">
        <v>1783</v>
      </c>
    </row>
    <row r="153" spans="1:10" x14ac:dyDescent="0.25">
      <c r="A153" s="2" t="s">
        <v>1695</v>
      </c>
      <c r="B153" s="7">
        <v>43711</v>
      </c>
      <c r="C153" s="2" t="s">
        <v>3714</v>
      </c>
      <c r="E153" s="6">
        <v>10000</v>
      </c>
      <c r="F153" s="46">
        <f t="shared" si="3"/>
        <v>52633.540000000023</v>
      </c>
      <c r="G153" s="24" t="s">
        <v>1695</v>
      </c>
      <c r="H153" s="1" t="s">
        <v>1936</v>
      </c>
    </row>
    <row r="154" spans="1:10" x14ac:dyDescent="0.25">
      <c r="A154" s="2" t="s">
        <v>1695</v>
      </c>
      <c r="B154" s="7">
        <v>43712</v>
      </c>
      <c r="C154" s="2" t="s">
        <v>3715</v>
      </c>
      <c r="D154" s="15">
        <v>-31459.35</v>
      </c>
      <c r="F154" s="46">
        <f t="shared" ref="F154:F197" si="4">F153+D154+E154</f>
        <v>21174.190000000024</v>
      </c>
      <c r="G154" s="24" t="s">
        <v>1695</v>
      </c>
      <c r="H154" s="1" t="s">
        <v>1942</v>
      </c>
    </row>
    <row r="155" spans="1:10" x14ac:dyDescent="0.25">
      <c r="A155" s="2" t="s">
        <v>1695</v>
      </c>
      <c r="B155" s="7">
        <v>43712</v>
      </c>
      <c r="C155" s="2" t="s">
        <v>3716</v>
      </c>
      <c r="D155" s="5">
        <v>-3308</v>
      </c>
      <c r="F155" s="46">
        <f t="shared" si="4"/>
        <v>17866.190000000024</v>
      </c>
      <c r="G155" s="24" t="s">
        <v>1695</v>
      </c>
      <c r="H155" s="1" t="s">
        <v>1783</v>
      </c>
    </row>
    <row r="156" spans="1:10" x14ac:dyDescent="0.25">
      <c r="A156" s="2" t="s">
        <v>1695</v>
      </c>
      <c r="B156" s="7">
        <v>43712</v>
      </c>
      <c r="C156" s="2" t="s">
        <v>3717</v>
      </c>
      <c r="D156" s="5">
        <v>-300</v>
      </c>
      <c r="F156" s="46">
        <f t="shared" si="4"/>
        <v>17566.190000000024</v>
      </c>
      <c r="G156" s="24" t="s">
        <v>1695</v>
      </c>
      <c r="H156" s="1" t="s">
        <v>1783</v>
      </c>
    </row>
    <row r="157" spans="1:10" x14ac:dyDescent="0.25">
      <c r="A157" s="2" t="s">
        <v>1695</v>
      </c>
      <c r="B157" s="7">
        <v>43712</v>
      </c>
      <c r="C157" s="2" t="s">
        <v>3718</v>
      </c>
      <c r="D157" s="5">
        <v>-2000</v>
      </c>
      <c r="F157" s="46">
        <f t="shared" si="4"/>
        <v>15566.190000000024</v>
      </c>
      <c r="G157" s="24" t="s">
        <v>1695</v>
      </c>
      <c r="H157" s="1" t="s">
        <v>1783</v>
      </c>
    </row>
    <row r="158" spans="1:10" x14ac:dyDescent="0.25">
      <c r="A158" s="2" t="s">
        <v>1695</v>
      </c>
      <c r="B158" s="7">
        <v>43712</v>
      </c>
      <c r="C158" s="2" t="s">
        <v>3719</v>
      </c>
      <c r="D158" s="5">
        <v>-600</v>
      </c>
      <c r="F158" s="46">
        <f t="shared" si="4"/>
        <v>14966.190000000024</v>
      </c>
      <c r="G158" s="24" t="s">
        <v>1695</v>
      </c>
      <c r="H158" s="1" t="s">
        <v>1783</v>
      </c>
    </row>
    <row r="159" spans="1:10" x14ac:dyDescent="0.25">
      <c r="A159" s="2" t="s">
        <v>1695</v>
      </c>
      <c r="B159" s="7">
        <v>43712</v>
      </c>
      <c r="C159" s="2" t="s">
        <v>3851</v>
      </c>
      <c r="E159" s="6">
        <v>20000</v>
      </c>
      <c r="F159" s="46">
        <f t="shared" si="4"/>
        <v>34966.190000000024</v>
      </c>
      <c r="G159" s="2" t="s">
        <v>1695</v>
      </c>
      <c r="H159" s="1" t="s">
        <v>1936</v>
      </c>
    </row>
    <row r="160" spans="1:10" x14ac:dyDescent="0.25">
      <c r="A160" s="2" t="s">
        <v>1695</v>
      </c>
      <c r="B160" s="7">
        <v>43712</v>
      </c>
      <c r="C160" s="2" t="s">
        <v>3878</v>
      </c>
      <c r="E160" s="6">
        <v>20000</v>
      </c>
      <c r="F160" s="46">
        <f t="shared" si="4"/>
        <v>54966.190000000024</v>
      </c>
      <c r="G160" s="2" t="s">
        <v>1695</v>
      </c>
      <c r="H160" s="1" t="s">
        <v>1936</v>
      </c>
    </row>
    <row r="161" spans="1:8" x14ac:dyDescent="0.25">
      <c r="A161" s="2" t="s">
        <v>1695</v>
      </c>
      <c r="B161" s="7">
        <v>43713</v>
      </c>
      <c r="C161" s="2" t="s">
        <v>3879</v>
      </c>
      <c r="D161" s="15">
        <v>-28828.98</v>
      </c>
      <c r="F161" s="46">
        <f t="shared" si="4"/>
        <v>26137.210000000025</v>
      </c>
      <c r="G161" s="2" t="s">
        <v>1695</v>
      </c>
      <c r="H161" s="1" t="s">
        <v>1942</v>
      </c>
    </row>
    <row r="162" spans="1:8" x14ac:dyDescent="0.25">
      <c r="A162" s="2" t="s">
        <v>1695</v>
      </c>
      <c r="B162" s="7">
        <v>43713</v>
      </c>
      <c r="C162" s="2" t="s">
        <v>3880</v>
      </c>
      <c r="D162" s="5">
        <v>-1730</v>
      </c>
      <c r="F162" s="46">
        <f t="shared" si="4"/>
        <v>24407.210000000025</v>
      </c>
      <c r="G162" s="2" t="s">
        <v>1695</v>
      </c>
      <c r="H162" s="1" t="s">
        <v>1783</v>
      </c>
    </row>
    <row r="163" spans="1:8" x14ac:dyDescent="0.25">
      <c r="A163" s="2" t="s">
        <v>1695</v>
      </c>
      <c r="B163" s="7">
        <v>43713</v>
      </c>
      <c r="C163" s="2" t="s">
        <v>3881</v>
      </c>
      <c r="D163" s="5">
        <v>-14509.77</v>
      </c>
      <c r="F163" s="46">
        <f t="shared" si="4"/>
        <v>9897.4400000000242</v>
      </c>
      <c r="G163" s="2" t="s">
        <v>1695</v>
      </c>
      <c r="H163" s="1" t="s">
        <v>1783</v>
      </c>
    </row>
    <row r="164" spans="1:8" x14ac:dyDescent="0.25">
      <c r="A164" s="2" t="s">
        <v>1695</v>
      </c>
      <c r="B164" s="7">
        <v>43713</v>
      </c>
      <c r="C164" s="2" t="s">
        <v>3882</v>
      </c>
      <c r="D164" s="5">
        <v>-1500</v>
      </c>
      <c r="F164" s="46">
        <f t="shared" si="4"/>
        <v>8397.4400000000242</v>
      </c>
      <c r="G164" s="2" t="s">
        <v>1695</v>
      </c>
      <c r="H164" s="1" t="s">
        <v>1783</v>
      </c>
    </row>
    <row r="165" spans="1:8" x14ac:dyDescent="0.25">
      <c r="A165" s="2" t="s">
        <v>1695</v>
      </c>
      <c r="B165" s="7">
        <v>43713</v>
      </c>
      <c r="C165" s="2" t="s">
        <v>3883</v>
      </c>
      <c r="D165" s="5">
        <v>-1121</v>
      </c>
      <c r="F165" s="46">
        <f t="shared" si="4"/>
        <v>7276.4400000000242</v>
      </c>
      <c r="G165" s="2" t="s">
        <v>1695</v>
      </c>
      <c r="H165" s="1" t="s">
        <v>1783</v>
      </c>
    </row>
    <row r="166" spans="1:8" x14ac:dyDescent="0.25">
      <c r="A166" s="2" t="s">
        <v>1695</v>
      </c>
      <c r="B166" s="122">
        <v>43713</v>
      </c>
      <c r="C166" s="2" t="s">
        <v>4011</v>
      </c>
      <c r="D166" s="125"/>
      <c r="E166" s="126">
        <v>1121</v>
      </c>
      <c r="F166" s="46">
        <f t="shared" si="4"/>
        <v>8397.4400000000242</v>
      </c>
      <c r="G166" s="2" t="s">
        <v>1695</v>
      </c>
      <c r="H166" s="1" t="s">
        <v>1933</v>
      </c>
    </row>
    <row r="167" spans="1:8" x14ac:dyDescent="0.25">
      <c r="A167" s="2" t="s">
        <v>1695</v>
      </c>
      <c r="B167" s="122">
        <v>43713</v>
      </c>
      <c r="C167" s="2" t="s">
        <v>4012</v>
      </c>
      <c r="D167" s="125"/>
      <c r="E167" s="126">
        <v>15000</v>
      </c>
      <c r="F167" s="46">
        <f t="shared" si="4"/>
        <v>23397.440000000024</v>
      </c>
      <c r="G167" s="2" t="s">
        <v>1695</v>
      </c>
      <c r="H167" s="1" t="s">
        <v>1936</v>
      </c>
    </row>
    <row r="168" spans="1:8" x14ac:dyDescent="0.25">
      <c r="A168" s="2" t="s">
        <v>1695</v>
      </c>
      <c r="B168" s="122">
        <v>43713</v>
      </c>
      <c r="C168" s="2" t="s">
        <v>4013</v>
      </c>
      <c r="D168" s="125"/>
      <c r="E168" s="126">
        <v>15000</v>
      </c>
      <c r="F168" s="46">
        <f t="shared" si="4"/>
        <v>38397.440000000024</v>
      </c>
      <c r="G168" s="2" t="s">
        <v>1695</v>
      </c>
      <c r="H168" s="1" t="s">
        <v>1936</v>
      </c>
    </row>
    <row r="169" spans="1:8" x14ac:dyDescent="0.25">
      <c r="A169" s="2" t="s">
        <v>1695</v>
      </c>
      <c r="B169" s="7">
        <v>43714</v>
      </c>
      <c r="C169" s="2" t="s">
        <v>4028</v>
      </c>
      <c r="D169" s="15">
        <v>-20620.689999999999</v>
      </c>
      <c r="F169" s="46">
        <f t="shared" si="4"/>
        <v>17776.750000000025</v>
      </c>
      <c r="G169" s="2" t="s">
        <v>1695</v>
      </c>
      <c r="H169" s="1" t="s">
        <v>1942</v>
      </c>
    </row>
    <row r="170" spans="1:8" x14ac:dyDescent="0.25">
      <c r="A170" s="2" t="s">
        <v>1695</v>
      </c>
      <c r="B170" s="7">
        <v>43714</v>
      </c>
      <c r="C170" s="2" t="s">
        <v>4029</v>
      </c>
      <c r="D170" s="5">
        <v>-600</v>
      </c>
      <c r="F170" s="46">
        <f t="shared" si="4"/>
        <v>17176.750000000025</v>
      </c>
      <c r="G170" s="2" t="s">
        <v>1695</v>
      </c>
      <c r="H170" s="1" t="s">
        <v>1783</v>
      </c>
    </row>
    <row r="171" spans="1:8" x14ac:dyDescent="0.25">
      <c r="A171" s="2" t="s">
        <v>1695</v>
      </c>
      <c r="B171" s="7">
        <v>43714</v>
      </c>
      <c r="C171" s="2" t="s">
        <v>4030</v>
      </c>
      <c r="D171" s="5">
        <v>-1100</v>
      </c>
      <c r="F171" s="46">
        <f t="shared" si="4"/>
        <v>16076.750000000025</v>
      </c>
      <c r="G171" s="2" t="s">
        <v>1695</v>
      </c>
      <c r="H171" s="1" t="s">
        <v>1783</v>
      </c>
    </row>
    <row r="172" spans="1:8" x14ac:dyDescent="0.25">
      <c r="A172" s="2" t="s">
        <v>1695</v>
      </c>
      <c r="B172" s="7">
        <v>43714</v>
      </c>
      <c r="C172" s="2" t="s">
        <v>4031</v>
      </c>
      <c r="D172" s="5">
        <v>-464.41</v>
      </c>
      <c r="F172" s="46">
        <f t="shared" si="4"/>
        <v>15612.340000000026</v>
      </c>
      <c r="G172" s="2" t="s">
        <v>1695</v>
      </c>
      <c r="H172" s="1" t="s">
        <v>1783</v>
      </c>
    </row>
    <row r="173" spans="1:8" x14ac:dyDescent="0.25">
      <c r="A173" s="2" t="s">
        <v>1695</v>
      </c>
      <c r="B173" s="7">
        <v>43714</v>
      </c>
      <c r="C173" s="2" t="s">
        <v>4032</v>
      </c>
      <c r="D173" s="5">
        <v>-2000</v>
      </c>
      <c r="F173" s="46">
        <f t="shared" si="4"/>
        <v>13612.340000000026</v>
      </c>
      <c r="G173" s="2" t="s">
        <v>1695</v>
      </c>
      <c r="H173" s="1" t="s">
        <v>1783</v>
      </c>
    </row>
    <row r="174" spans="1:8" x14ac:dyDescent="0.25">
      <c r="A174" s="2" t="s">
        <v>1695</v>
      </c>
      <c r="B174" s="7">
        <v>43714</v>
      </c>
      <c r="C174" s="2" t="s">
        <v>4114</v>
      </c>
      <c r="E174" s="6">
        <v>20000</v>
      </c>
      <c r="F174" s="46">
        <f t="shared" si="4"/>
        <v>33612.340000000026</v>
      </c>
      <c r="G174" s="2" t="s">
        <v>1695</v>
      </c>
      <c r="H174" s="1" t="s">
        <v>1936</v>
      </c>
    </row>
    <row r="175" spans="1:8" x14ac:dyDescent="0.25">
      <c r="A175" s="2" t="s">
        <v>1695</v>
      </c>
      <c r="B175" s="7">
        <v>43714</v>
      </c>
      <c r="C175" s="2" t="s">
        <v>4115</v>
      </c>
      <c r="D175" s="5">
        <v>-27038.55</v>
      </c>
      <c r="F175" s="46">
        <f t="shared" si="4"/>
        <v>6573.7900000000263</v>
      </c>
      <c r="G175" s="2" t="s">
        <v>1695</v>
      </c>
      <c r="H175" s="1" t="s">
        <v>1783</v>
      </c>
    </row>
    <row r="176" spans="1:8" x14ac:dyDescent="0.25">
      <c r="A176" s="2" t="s">
        <v>1695</v>
      </c>
      <c r="B176" s="7">
        <v>43714</v>
      </c>
      <c r="C176" s="2" t="s">
        <v>4116</v>
      </c>
      <c r="E176" s="6">
        <v>20000</v>
      </c>
      <c r="F176" s="46">
        <f t="shared" si="4"/>
        <v>26573.790000000026</v>
      </c>
      <c r="G176" s="2" t="s">
        <v>1695</v>
      </c>
      <c r="H176" s="1" t="s">
        <v>1936</v>
      </c>
    </row>
    <row r="177" spans="1:8" x14ac:dyDescent="0.25">
      <c r="A177" s="2" t="s">
        <v>1695</v>
      </c>
      <c r="B177" s="7">
        <v>43714</v>
      </c>
      <c r="C177" s="2" t="s">
        <v>4117</v>
      </c>
      <c r="E177" s="6">
        <v>20000</v>
      </c>
      <c r="F177" s="46">
        <f t="shared" si="4"/>
        <v>46573.790000000023</v>
      </c>
      <c r="G177" s="2" t="s">
        <v>1695</v>
      </c>
      <c r="H177" s="1" t="s">
        <v>1936</v>
      </c>
    </row>
    <row r="178" spans="1:8" x14ac:dyDescent="0.25">
      <c r="A178" s="2" t="s">
        <v>1695</v>
      </c>
      <c r="B178" s="7">
        <v>43714</v>
      </c>
      <c r="C178" s="2" t="s">
        <v>4201</v>
      </c>
      <c r="E178" s="6">
        <v>600</v>
      </c>
      <c r="F178" s="46">
        <f t="shared" si="4"/>
        <v>47173.790000000023</v>
      </c>
      <c r="G178" s="2" t="s">
        <v>1695</v>
      </c>
      <c r="H178" s="1" t="s">
        <v>1933</v>
      </c>
    </row>
    <row r="179" spans="1:8" x14ac:dyDescent="0.25">
      <c r="A179" s="2" t="s">
        <v>1695</v>
      </c>
      <c r="B179" s="7">
        <v>43714</v>
      </c>
      <c r="C179" s="2" t="s">
        <v>4202</v>
      </c>
      <c r="E179" s="6">
        <v>464.41</v>
      </c>
      <c r="F179" s="46">
        <f t="shared" si="4"/>
        <v>47638.200000000026</v>
      </c>
      <c r="G179" s="2" t="s">
        <v>1695</v>
      </c>
      <c r="H179" s="1" t="s">
        <v>1933</v>
      </c>
    </row>
    <row r="180" spans="1:8" x14ac:dyDescent="0.25">
      <c r="A180" s="2" t="s">
        <v>1695</v>
      </c>
      <c r="B180" s="7">
        <v>43714</v>
      </c>
      <c r="C180" s="2" t="s">
        <v>4032</v>
      </c>
      <c r="E180" s="6">
        <v>2000</v>
      </c>
      <c r="F180" s="46">
        <f t="shared" si="4"/>
        <v>49638.200000000026</v>
      </c>
      <c r="G180" s="2" t="s">
        <v>1695</v>
      </c>
      <c r="H180" s="1" t="s">
        <v>1933</v>
      </c>
    </row>
    <row r="181" spans="1:8" x14ac:dyDescent="0.25">
      <c r="A181" s="2" t="s">
        <v>1695</v>
      </c>
      <c r="B181" s="7">
        <v>43717</v>
      </c>
      <c r="C181" s="2" t="s">
        <v>4203</v>
      </c>
      <c r="D181" s="15">
        <v>-21980.639999999999</v>
      </c>
      <c r="F181" s="46">
        <f t="shared" si="4"/>
        <v>27657.560000000027</v>
      </c>
      <c r="G181" s="2" t="s">
        <v>1695</v>
      </c>
      <c r="H181" s="1" t="s">
        <v>1942</v>
      </c>
    </row>
    <row r="182" spans="1:8" x14ac:dyDescent="0.25">
      <c r="A182" s="2" t="s">
        <v>1695</v>
      </c>
      <c r="B182" s="7">
        <v>43717</v>
      </c>
      <c r="C182" s="2" t="s">
        <v>4204</v>
      </c>
      <c r="D182" s="5">
        <v>-1121</v>
      </c>
      <c r="F182" s="46">
        <f t="shared" si="4"/>
        <v>26536.560000000027</v>
      </c>
      <c r="G182" s="2" t="s">
        <v>1695</v>
      </c>
      <c r="H182" s="1" t="s">
        <v>1783</v>
      </c>
    </row>
    <row r="183" spans="1:8" x14ac:dyDescent="0.25">
      <c r="A183" s="2" t="s">
        <v>1695</v>
      </c>
      <c r="B183" s="7">
        <v>43717</v>
      </c>
      <c r="C183" s="2" t="s">
        <v>4205</v>
      </c>
      <c r="D183" s="5">
        <v>-807.75</v>
      </c>
      <c r="F183" s="46">
        <f t="shared" si="4"/>
        <v>25728.810000000027</v>
      </c>
      <c r="G183" s="2" t="s">
        <v>1695</v>
      </c>
      <c r="H183" s="1" t="s">
        <v>1783</v>
      </c>
    </row>
    <row r="184" spans="1:8" x14ac:dyDescent="0.25">
      <c r="A184" s="2" t="s">
        <v>1695</v>
      </c>
      <c r="B184" s="7">
        <v>43717</v>
      </c>
      <c r="C184" s="2" t="s">
        <v>4206</v>
      </c>
      <c r="D184" s="5">
        <v>-10750</v>
      </c>
      <c r="F184" s="46">
        <f t="shared" si="4"/>
        <v>14978.810000000027</v>
      </c>
      <c r="G184" s="2" t="s">
        <v>1695</v>
      </c>
      <c r="H184" s="1" t="s">
        <v>1783</v>
      </c>
    </row>
    <row r="185" spans="1:8" x14ac:dyDescent="0.25">
      <c r="A185" s="2" t="s">
        <v>1695</v>
      </c>
      <c r="B185" s="7">
        <v>43717</v>
      </c>
      <c r="C185" s="2" t="s">
        <v>4337</v>
      </c>
      <c r="E185" s="6">
        <v>15000</v>
      </c>
      <c r="F185" s="46">
        <f t="shared" si="4"/>
        <v>29978.810000000027</v>
      </c>
      <c r="G185" s="2" t="s">
        <v>1695</v>
      </c>
      <c r="H185" s="1" t="s">
        <v>1936</v>
      </c>
    </row>
    <row r="186" spans="1:8" x14ac:dyDescent="0.25">
      <c r="A186" s="2" t="s">
        <v>1695</v>
      </c>
      <c r="B186" s="7">
        <v>43717</v>
      </c>
      <c r="C186" s="2" t="s">
        <v>4338</v>
      </c>
      <c r="E186" s="6">
        <v>10000</v>
      </c>
      <c r="F186" s="46">
        <f t="shared" si="4"/>
        <v>39978.810000000027</v>
      </c>
      <c r="G186" s="2" t="s">
        <v>1695</v>
      </c>
      <c r="H186" s="1" t="s">
        <v>1936</v>
      </c>
    </row>
    <row r="187" spans="1:8" x14ac:dyDescent="0.25">
      <c r="A187" s="2" t="s">
        <v>1695</v>
      </c>
      <c r="B187" s="7">
        <v>43717</v>
      </c>
      <c r="C187" s="2" t="s">
        <v>4339</v>
      </c>
      <c r="E187" s="6">
        <v>10000</v>
      </c>
      <c r="F187" s="46">
        <f t="shared" si="4"/>
        <v>49978.810000000027</v>
      </c>
      <c r="G187" s="2" t="s">
        <v>1695</v>
      </c>
      <c r="H187" s="1" t="s">
        <v>1936</v>
      </c>
    </row>
    <row r="188" spans="1:8" x14ac:dyDescent="0.25">
      <c r="A188" s="2" t="s">
        <v>1695</v>
      </c>
      <c r="B188" s="7">
        <v>43718</v>
      </c>
      <c r="C188" s="2" t="s">
        <v>4340</v>
      </c>
      <c r="D188" s="15">
        <v>-23308.36</v>
      </c>
      <c r="F188" s="46">
        <f t="shared" si="4"/>
        <v>26670.450000000026</v>
      </c>
      <c r="G188" s="2" t="s">
        <v>1695</v>
      </c>
      <c r="H188" s="1" t="s">
        <v>1942</v>
      </c>
    </row>
    <row r="189" spans="1:8" x14ac:dyDescent="0.25">
      <c r="A189" s="2" t="s">
        <v>1695</v>
      </c>
      <c r="B189" s="7">
        <v>43718</v>
      </c>
      <c r="C189" s="2" t="s">
        <v>4341</v>
      </c>
      <c r="D189" s="5">
        <v>-600</v>
      </c>
      <c r="F189" s="46">
        <f t="shared" si="4"/>
        <v>26070.450000000026</v>
      </c>
      <c r="G189" s="2" t="s">
        <v>1695</v>
      </c>
      <c r="H189" s="1" t="s">
        <v>1783</v>
      </c>
    </row>
    <row r="190" spans="1:8" x14ac:dyDescent="0.25">
      <c r="A190" s="2" t="s">
        <v>1695</v>
      </c>
      <c r="B190" s="7">
        <v>43718</v>
      </c>
      <c r="C190" s="2" t="s">
        <v>4342</v>
      </c>
      <c r="D190" s="5">
        <v>-250</v>
      </c>
      <c r="F190" s="46">
        <f t="shared" si="4"/>
        <v>25820.450000000026</v>
      </c>
      <c r="G190" s="2" t="s">
        <v>1695</v>
      </c>
      <c r="H190" s="1" t="s">
        <v>1783</v>
      </c>
    </row>
    <row r="191" spans="1:8" x14ac:dyDescent="0.25">
      <c r="A191" s="2" t="s">
        <v>1695</v>
      </c>
      <c r="B191" s="7">
        <v>43718</v>
      </c>
      <c r="C191" s="2" t="s">
        <v>4343</v>
      </c>
      <c r="D191" s="5">
        <v>-500</v>
      </c>
      <c r="F191" s="46">
        <f t="shared" si="4"/>
        <v>25320.450000000026</v>
      </c>
      <c r="G191" s="2" t="s">
        <v>1695</v>
      </c>
      <c r="H191" s="1" t="s">
        <v>1783</v>
      </c>
    </row>
    <row r="192" spans="1:8" x14ac:dyDescent="0.25">
      <c r="A192" s="2" t="s">
        <v>1695</v>
      </c>
      <c r="B192" s="7">
        <v>43718</v>
      </c>
      <c r="C192" s="2" t="s">
        <v>4510</v>
      </c>
      <c r="E192" s="6">
        <v>25000</v>
      </c>
      <c r="F192" s="46">
        <f t="shared" si="4"/>
        <v>50320.450000000026</v>
      </c>
      <c r="G192" s="2" t="s">
        <v>1695</v>
      </c>
      <c r="H192" s="1" t="s">
        <v>1936</v>
      </c>
    </row>
    <row r="193" spans="1:8" x14ac:dyDescent="0.25">
      <c r="A193" s="2" t="s">
        <v>1695</v>
      </c>
      <c r="B193" s="7">
        <v>43718</v>
      </c>
      <c r="C193" s="2" t="s">
        <v>4511</v>
      </c>
      <c r="E193" s="6">
        <v>250</v>
      </c>
      <c r="F193" s="46">
        <f t="shared" si="4"/>
        <v>50570.450000000026</v>
      </c>
      <c r="G193" s="2" t="s">
        <v>1695</v>
      </c>
      <c r="H193" s="1" t="s">
        <v>1933</v>
      </c>
    </row>
    <row r="194" spans="1:8" x14ac:dyDescent="0.25">
      <c r="A194" s="2" t="s">
        <v>1695</v>
      </c>
      <c r="B194" s="7">
        <v>43719</v>
      </c>
      <c r="C194" s="2" t="s">
        <v>4541</v>
      </c>
      <c r="D194" s="15">
        <v>-21468.13</v>
      </c>
      <c r="F194" s="46">
        <f t="shared" si="4"/>
        <v>29102.320000000025</v>
      </c>
      <c r="G194" s="2" t="s">
        <v>1695</v>
      </c>
      <c r="H194" s="1" t="s">
        <v>1942</v>
      </c>
    </row>
    <row r="195" spans="1:8" x14ac:dyDescent="0.25">
      <c r="A195" s="2" t="s">
        <v>1695</v>
      </c>
      <c r="B195" s="7">
        <v>43719</v>
      </c>
      <c r="C195" s="2" t="s">
        <v>4542</v>
      </c>
      <c r="D195" s="5">
        <v>-464.41</v>
      </c>
      <c r="F195" s="46">
        <f t="shared" si="4"/>
        <v>28637.910000000025</v>
      </c>
      <c r="G195" s="2" t="s">
        <v>1695</v>
      </c>
      <c r="H195" s="1" t="s">
        <v>1783</v>
      </c>
    </row>
    <row r="196" spans="1:8" x14ac:dyDescent="0.25">
      <c r="A196" s="2" t="s">
        <v>1695</v>
      </c>
      <c r="B196" s="7">
        <v>43719</v>
      </c>
      <c r="C196" s="2" t="s">
        <v>4543</v>
      </c>
      <c r="D196" s="5">
        <v>-2000</v>
      </c>
      <c r="F196" s="46">
        <f t="shared" si="4"/>
        <v>26637.910000000025</v>
      </c>
      <c r="G196" s="2" t="s">
        <v>1695</v>
      </c>
      <c r="H196" s="1" t="s">
        <v>1783</v>
      </c>
    </row>
    <row r="197" spans="1:8" x14ac:dyDescent="0.25">
      <c r="A197" s="2" t="s">
        <v>1695</v>
      </c>
      <c r="B197" s="7">
        <v>43719</v>
      </c>
      <c r="C197" s="2" t="s">
        <v>4544</v>
      </c>
      <c r="D197" s="5">
        <v>-500</v>
      </c>
      <c r="F197" s="46">
        <f t="shared" si="4"/>
        <v>26137.910000000025</v>
      </c>
      <c r="G197" s="2" t="s">
        <v>1695</v>
      </c>
      <c r="H197" s="1" t="s">
        <v>1783</v>
      </c>
    </row>
    <row r="198" spans="1:8" x14ac:dyDescent="0.25">
      <c r="A198" s="2" t="s">
        <v>1695</v>
      </c>
      <c r="B198" s="7">
        <v>43719</v>
      </c>
      <c r="C198" s="2" t="s">
        <v>4545</v>
      </c>
      <c r="D198" s="5">
        <v>-340</v>
      </c>
      <c r="F198" s="46">
        <f t="shared" ref="F198:F233" si="5">F197+D198+E198</f>
        <v>25797.910000000025</v>
      </c>
      <c r="G198" s="2" t="s">
        <v>1695</v>
      </c>
      <c r="H198" s="1" t="s">
        <v>1783</v>
      </c>
    </row>
    <row r="199" spans="1:8" x14ac:dyDescent="0.25">
      <c r="A199" s="2" t="s">
        <v>1695</v>
      </c>
      <c r="B199" s="7">
        <v>43719</v>
      </c>
      <c r="C199" s="2" t="s">
        <v>4546</v>
      </c>
      <c r="D199" s="5">
        <v>-3434.65</v>
      </c>
      <c r="F199" s="46">
        <f t="shared" si="5"/>
        <v>22363.260000000024</v>
      </c>
      <c r="G199" s="2" t="s">
        <v>1695</v>
      </c>
      <c r="H199" s="1" t="s">
        <v>1783</v>
      </c>
    </row>
    <row r="200" spans="1:8" x14ac:dyDescent="0.25">
      <c r="A200" s="2" t="s">
        <v>1695</v>
      </c>
      <c r="B200" s="7">
        <v>43719</v>
      </c>
      <c r="C200" s="2" t="s">
        <v>4545</v>
      </c>
      <c r="E200" s="6">
        <v>340</v>
      </c>
      <c r="F200" s="46">
        <f t="shared" si="5"/>
        <v>22703.260000000024</v>
      </c>
      <c r="G200" s="2" t="s">
        <v>1695</v>
      </c>
      <c r="H200" s="1" t="s">
        <v>1933</v>
      </c>
    </row>
    <row r="201" spans="1:8" x14ac:dyDescent="0.25">
      <c r="A201" s="2" t="s">
        <v>1695</v>
      </c>
      <c r="B201" s="7">
        <v>43719</v>
      </c>
      <c r="C201" s="2" t="s">
        <v>4685</v>
      </c>
      <c r="E201" s="6">
        <v>500</v>
      </c>
      <c r="F201" s="46">
        <f t="shared" si="5"/>
        <v>23203.260000000024</v>
      </c>
      <c r="G201" s="2" t="s">
        <v>1695</v>
      </c>
      <c r="H201" s="1" t="s">
        <v>1936</v>
      </c>
    </row>
    <row r="202" spans="1:8" x14ac:dyDescent="0.25">
      <c r="A202" s="2" t="s">
        <v>1695</v>
      </c>
      <c r="B202" s="7">
        <v>43719</v>
      </c>
      <c r="C202" s="2" t="s">
        <v>4686</v>
      </c>
      <c r="E202" s="6">
        <v>15000</v>
      </c>
      <c r="F202" s="46">
        <f t="shared" si="5"/>
        <v>38203.260000000024</v>
      </c>
      <c r="G202" s="2" t="s">
        <v>1695</v>
      </c>
      <c r="H202" s="1" t="s">
        <v>1936</v>
      </c>
    </row>
    <row r="203" spans="1:8" x14ac:dyDescent="0.25">
      <c r="A203" s="2" t="s">
        <v>1695</v>
      </c>
      <c r="B203" s="7">
        <v>43719</v>
      </c>
      <c r="C203" s="2" t="s">
        <v>4687</v>
      </c>
      <c r="E203" s="6">
        <v>15000</v>
      </c>
      <c r="F203" s="46">
        <f t="shared" si="5"/>
        <v>53203.260000000024</v>
      </c>
      <c r="G203" s="2" t="s">
        <v>1695</v>
      </c>
      <c r="H203" s="1" t="s">
        <v>1936</v>
      </c>
    </row>
    <row r="204" spans="1:8" x14ac:dyDescent="0.25">
      <c r="A204" s="2" t="s">
        <v>1695</v>
      </c>
      <c r="B204" s="7">
        <v>43720</v>
      </c>
      <c r="C204" s="2" t="s">
        <v>4688</v>
      </c>
      <c r="D204" s="15">
        <v>-24579.23</v>
      </c>
      <c r="F204" s="46">
        <f t="shared" si="5"/>
        <v>28624.030000000024</v>
      </c>
      <c r="G204" s="2" t="s">
        <v>1695</v>
      </c>
      <c r="H204" s="1" t="s">
        <v>1942</v>
      </c>
    </row>
    <row r="205" spans="1:8" x14ac:dyDescent="0.25">
      <c r="A205" s="2" t="s">
        <v>1695</v>
      </c>
      <c r="B205" s="7">
        <v>43720</v>
      </c>
      <c r="C205" s="2" t="s">
        <v>4689</v>
      </c>
      <c r="D205" s="5">
        <v>-630</v>
      </c>
      <c r="F205" s="46">
        <f t="shared" si="5"/>
        <v>27994.030000000024</v>
      </c>
      <c r="G205" s="2" t="s">
        <v>1695</v>
      </c>
      <c r="H205" s="1" t="s">
        <v>1783</v>
      </c>
    </row>
    <row r="206" spans="1:8" x14ac:dyDescent="0.25">
      <c r="A206" s="2" t="s">
        <v>1695</v>
      </c>
      <c r="B206" s="7">
        <v>43720</v>
      </c>
      <c r="C206" s="2" t="s">
        <v>4690</v>
      </c>
      <c r="D206" s="5">
        <v>-500</v>
      </c>
      <c r="F206" s="46">
        <f t="shared" si="5"/>
        <v>27494.030000000024</v>
      </c>
      <c r="G206" s="2" t="s">
        <v>1695</v>
      </c>
      <c r="H206" s="1" t="s">
        <v>1783</v>
      </c>
    </row>
    <row r="207" spans="1:8" x14ac:dyDescent="0.25">
      <c r="A207" s="2" t="s">
        <v>1695</v>
      </c>
      <c r="B207" s="7">
        <v>43720</v>
      </c>
      <c r="C207" s="2" t="s">
        <v>4691</v>
      </c>
      <c r="D207" s="5">
        <v>-600</v>
      </c>
      <c r="F207" s="46">
        <f t="shared" si="5"/>
        <v>26894.030000000024</v>
      </c>
      <c r="G207" s="2" t="s">
        <v>1695</v>
      </c>
      <c r="H207" s="1" t="s">
        <v>1783</v>
      </c>
    </row>
    <row r="208" spans="1:8" x14ac:dyDescent="0.25">
      <c r="A208" s="2" t="s">
        <v>1695</v>
      </c>
      <c r="B208" s="7">
        <v>43720</v>
      </c>
      <c r="C208" s="2" t="s">
        <v>4692</v>
      </c>
      <c r="D208" s="5">
        <v>-18000</v>
      </c>
      <c r="F208" s="46">
        <f t="shared" si="5"/>
        <v>8894.0300000000243</v>
      </c>
      <c r="G208" s="2" t="s">
        <v>1695</v>
      </c>
      <c r="H208" s="1" t="s">
        <v>1783</v>
      </c>
    </row>
    <row r="209" spans="1:8" x14ac:dyDescent="0.25">
      <c r="A209" s="2" t="s">
        <v>1695</v>
      </c>
      <c r="B209" s="7">
        <v>43720</v>
      </c>
      <c r="C209" s="2" t="s">
        <v>4693</v>
      </c>
      <c r="D209" s="5">
        <v>-3269</v>
      </c>
      <c r="F209" s="46">
        <f t="shared" si="5"/>
        <v>5625.0300000000243</v>
      </c>
      <c r="G209" s="2" t="s">
        <v>1695</v>
      </c>
      <c r="H209" s="1" t="s">
        <v>1783</v>
      </c>
    </row>
    <row r="210" spans="1:8" x14ac:dyDescent="0.25">
      <c r="A210" s="2" t="s">
        <v>1695</v>
      </c>
      <c r="B210" s="147">
        <v>43720</v>
      </c>
      <c r="C210" s="2" t="s">
        <v>4864</v>
      </c>
      <c r="D210" s="150"/>
      <c r="E210" s="151">
        <v>20000</v>
      </c>
      <c r="F210" s="46">
        <f t="shared" si="5"/>
        <v>25625.030000000024</v>
      </c>
      <c r="G210" s="2" t="s">
        <v>1695</v>
      </c>
      <c r="H210" s="1" t="s">
        <v>1936</v>
      </c>
    </row>
    <row r="211" spans="1:8" x14ac:dyDescent="0.25">
      <c r="A211" s="2" t="s">
        <v>1695</v>
      </c>
      <c r="B211" s="147">
        <v>43720</v>
      </c>
      <c r="C211" s="2" t="s">
        <v>4865</v>
      </c>
      <c r="D211" s="148">
        <v>-17640</v>
      </c>
      <c r="E211" s="149"/>
      <c r="F211" s="46">
        <f t="shared" si="5"/>
        <v>7985.0300000000243</v>
      </c>
      <c r="G211" s="2" t="s">
        <v>1695</v>
      </c>
      <c r="H211" s="1" t="s">
        <v>1783</v>
      </c>
    </row>
    <row r="212" spans="1:8" x14ac:dyDescent="0.25">
      <c r="A212" s="2" t="s">
        <v>1695</v>
      </c>
      <c r="B212" s="147">
        <v>43720</v>
      </c>
      <c r="C212" s="2" t="s">
        <v>4866</v>
      </c>
      <c r="D212" s="150"/>
      <c r="E212" s="151">
        <v>25000</v>
      </c>
      <c r="F212" s="46">
        <f t="shared" si="5"/>
        <v>32985.030000000028</v>
      </c>
      <c r="G212" s="2" t="s">
        <v>1695</v>
      </c>
      <c r="H212" s="1" t="s">
        <v>1936</v>
      </c>
    </row>
    <row r="213" spans="1:8" x14ac:dyDescent="0.25">
      <c r="A213" s="2" t="s">
        <v>1695</v>
      </c>
      <c r="B213" s="147">
        <v>43720</v>
      </c>
      <c r="C213" s="2" t="s">
        <v>4867</v>
      </c>
      <c r="D213" s="150"/>
      <c r="E213" s="151">
        <v>25000</v>
      </c>
      <c r="F213" s="46">
        <f t="shared" si="5"/>
        <v>57985.030000000028</v>
      </c>
      <c r="G213" s="2" t="s">
        <v>1695</v>
      </c>
      <c r="H213" s="1" t="s">
        <v>1936</v>
      </c>
    </row>
    <row r="214" spans="1:8" x14ac:dyDescent="0.25">
      <c r="A214" s="2" t="s">
        <v>1695</v>
      </c>
      <c r="B214" s="7">
        <v>43720</v>
      </c>
      <c r="C214" s="2" t="s">
        <v>4885</v>
      </c>
      <c r="E214" s="6">
        <v>18000</v>
      </c>
      <c r="F214" s="46">
        <f t="shared" si="5"/>
        <v>75985.030000000028</v>
      </c>
      <c r="G214" s="2" t="s">
        <v>1695</v>
      </c>
      <c r="H214" s="1" t="s">
        <v>1933</v>
      </c>
    </row>
    <row r="215" spans="1:8" x14ac:dyDescent="0.25">
      <c r="A215" s="2" t="s">
        <v>1695</v>
      </c>
      <c r="B215" s="7">
        <v>43721</v>
      </c>
      <c r="C215" s="2" t="s">
        <v>4886</v>
      </c>
      <c r="D215" s="15">
        <v>-15657.17</v>
      </c>
      <c r="F215" s="46">
        <f t="shared" si="5"/>
        <v>60327.86000000003</v>
      </c>
      <c r="G215" s="2" t="s">
        <v>1695</v>
      </c>
      <c r="H215" s="1" t="s">
        <v>1942</v>
      </c>
    </row>
    <row r="216" spans="1:8" x14ac:dyDescent="0.25">
      <c r="A216" s="2" t="s">
        <v>1695</v>
      </c>
      <c r="B216" s="7">
        <v>43721</v>
      </c>
      <c r="C216" s="2" t="s">
        <v>4887</v>
      </c>
      <c r="D216" s="5">
        <v>-340</v>
      </c>
      <c r="F216" s="46">
        <f t="shared" si="5"/>
        <v>59987.86000000003</v>
      </c>
      <c r="G216" s="2" t="s">
        <v>1695</v>
      </c>
      <c r="H216" s="1" t="s">
        <v>1783</v>
      </c>
    </row>
    <row r="217" spans="1:8" x14ac:dyDescent="0.25">
      <c r="A217" s="2" t="s">
        <v>1695</v>
      </c>
      <c r="B217" s="7">
        <v>43721</v>
      </c>
      <c r="C217" s="2" t="s">
        <v>4888</v>
      </c>
      <c r="D217" s="5">
        <v>-250</v>
      </c>
      <c r="F217" s="46">
        <f t="shared" si="5"/>
        <v>59737.86000000003</v>
      </c>
      <c r="G217" s="2" t="s">
        <v>1695</v>
      </c>
      <c r="H217" s="1" t="s">
        <v>1783</v>
      </c>
    </row>
    <row r="218" spans="1:8" x14ac:dyDescent="0.25">
      <c r="A218" s="2" t="s">
        <v>1695</v>
      </c>
      <c r="B218" s="7">
        <v>43721</v>
      </c>
      <c r="C218" s="2" t="s">
        <v>4889</v>
      </c>
      <c r="D218" s="5">
        <v>-3311</v>
      </c>
      <c r="F218" s="46">
        <f t="shared" si="5"/>
        <v>56426.86000000003</v>
      </c>
      <c r="G218" s="2" t="s">
        <v>1695</v>
      </c>
      <c r="H218" s="1" t="s">
        <v>1783</v>
      </c>
    </row>
    <row r="219" spans="1:8" x14ac:dyDescent="0.25">
      <c r="A219" s="2" t="s">
        <v>1695</v>
      </c>
      <c r="B219" s="153">
        <v>43721</v>
      </c>
      <c r="C219" s="2" t="s">
        <v>5026</v>
      </c>
      <c r="D219" s="154"/>
      <c r="E219" s="155">
        <v>10000</v>
      </c>
      <c r="F219" s="46">
        <f t="shared" si="5"/>
        <v>66426.86000000003</v>
      </c>
      <c r="G219" s="2" t="s">
        <v>1695</v>
      </c>
      <c r="H219" s="1" t="s">
        <v>1936</v>
      </c>
    </row>
    <row r="220" spans="1:8" x14ac:dyDescent="0.25">
      <c r="A220" s="2" t="s">
        <v>1695</v>
      </c>
      <c r="B220" s="153">
        <v>43721</v>
      </c>
      <c r="C220" s="2" t="s">
        <v>5027</v>
      </c>
      <c r="D220" s="154"/>
      <c r="E220" s="155">
        <v>10000</v>
      </c>
      <c r="F220" s="46">
        <f t="shared" si="5"/>
        <v>76426.86000000003</v>
      </c>
      <c r="G220" s="2" t="s">
        <v>1695</v>
      </c>
      <c r="H220" s="1" t="s">
        <v>1936</v>
      </c>
    </row>
    <row r="221" spans="1:8" x14ac:dyDescent="0.25">
      <c r="A221" s="2" t="s">
        <v>1695</v>
      </c>
      <c r="B221" s="7">
        <v>43721</v>
      </c>
      <c r="C221" s="2" t="s">
        <v>5036</v>
      </c>
      <c r="D221" s="5">
        <v>-1400</v>
      </c>
      <c r="F221" s="46">
        <f t="shared" si="5"/>
        <v>75026.86000000003</v>
      </c>
      <c r="G221" s="2" t="s">
        <v>1695</v>
      </c>
      <c r="H221" s="1" t="s">
        <v>1783</v>
      </c>
    </row>
    <row r="222" spans="1:8" x14ac:dyDescent="0.25">
      <c r="A222" s="2" t="s">
        <v>1695</v>
      </c>
      <c r="B222" s="7">
        <v>43724</v>
      </c>
      <c r="C222" s="2" t="s">
        <v>5037</v>
      </c>
      <c r="D222" s="15">
        <v>-15024.06</v>
      </c>
      <c r="F222" s="46">
        <f t="shared" si="5"/>
        <v>60002.800000000032</v>
      </c>
      <c r="G222" s="2" t="s">
        <v>1695</v>
      </c>
      <c r="H222" s="1" t="s">
        <v>1942</v>
      </c>
    </row>
    <row r="223" spans="1:8" x14ac:dyDescent="0.25">
      <c r="A223" s="2" t="s">
        <v>1695</v>
      </c>
      <c r="B223" s="7">
        <v>43724</v>
      </c>
      <c r="C223" s="2" t="s">
        <v>5038</v>
      </c>
      <c r="D223" s="5">
        <v>-18000</v>
      </c>
      <c r="F223" s="46">
        <f t="shared" si="5"/>
        <v>42002.800000000032</v>
      </c>
      <c r="G223" s="2" t="s">
        <v>1695</v>
      </c>
      <c r="H223" s="1" t="s">
        <v>1783</v>
      </c>
    </row>
    <row r="224" spans="1:8" x14ac:dyDescent="0.25">
      <c r="A224" s="2" t="s">
        <v>1695</v>
      </c>
      <c r="B224" s="7">
        <v>43724</v>
      </c>
      <c r="C224" s="2" t="s">
        <v>5039</v>
      </c>
      <c r="D224" s="5">
        <v>-2000</v>
      </c>
      <c r="F224" s="46">
        <f t="shared" si="5"/>
        <v>40002.800000000032</v>
      </c>
      <c r="G224" s="2" t="s">
        <v>1695</v>
      </c>
      <c r="H224" s="1" t="s">
        <v>1783</v>
      </c>
    </row>
    <row r="225" spans="1:8" x14ac:dyDescent="0.25">
      <c r="A225" s="2" t="s">
        <v>1695</v>
      </c>
      <c r="B225" s="7">
        <v>43724</v>
      </c>
      <c r="C225" s="2" t="s">
        <v>5040</v>
      </c>
      <c r="D225" s="5">
        <v>-1708.84</v>
      </c>
      <c r="F225" s="46">
        <f t="shared" si="5"/>
        <v>38293.960000000036</v>
      </c>
      <c r="G225" s="2" t="s">
        <v>1695</v>
      </c>
      <c r="H225" s="1" t="s">
        <v>1783</v>
      </c>
    </row>
    <row r="226" spans="1:8" x14ac:dyDescent="0.25">
      <c r="A226" s="2" t="s">
        <v>1695</v>
      </c>
      <c r="B226" s="7">
        <v>43724</v>
      </c>
      <c r="C226" s="2" t="s">
        <v>5041</v>
      </c>
      <c r="D226" s="5">
        <v>-300</v>
      </c>
      <c r="F226" s="46">
        <f t="shared" si="5"/>
        <v>37993.960000000036</v>
      </c>
      <c r="G226" s="2" t="s">
        <v>1695</v>
      </c>
      <c r="H226" s="1" t="s">
        <v>1783</v>
      </c>
    </row>
    <row r="227" spans="1:8" x14ac:dyDescent="0.25">
      <c r="A227" s="2" t="s">
        <v>1695</v>
      </c>
      <c r="B227" s="7">
        <v>43725</v>
      </c>
      <c r="C227" s="2" t="s">
        <v>5204</v>
      </c>
      <c r="D227" s="15">
        <v>-24516.91</v>
      </c>
      <c r="F227" s="46">
        <f t="shared" si="5"/>
        <v>13477.050000000036</v>
      </c>
      <c r="G227" s="2" t="s">
        <v>1695</v>
      </c>
      <c r="H227" s="1" t="s">
        <v>1942</v>
      </c>
    </row>
    <row r="228" spans="1:8" x14ac:dyDescent="0.25">
      <c r="A228" s="2" t="s">
        <v>1695</v>
      </c>
      <c r="B228" s="7">
        <v>43725</v>
      </c>
      <c r="C228" s="2" t="s">
        <v>5205</v>
      </c>
      <c r="D228" s="5">
        <v>-2300</v>
      </c>
      <c r="F228" s="46">
        <f t="shared" si="5"/>
        <v>11177.050000000036</v>
      </c>
      <c r="G228" s="2" t="s">
        <v>1695</v>
      </c>
      <c r="H228" s="1" t="s">
        <v>1783</v>
      </c>
    </row>
    <row r="229" spans="1:8" x14ac:dyDescent="0.25">
      <c r="A229" s="2" t="s">
        <v>1695</v>
      </c>
      <c r="B229" s="7">
        <v>43725</v>
      </c>
      <c r="C229" s="2" t="s">
        <v>5206</v>
      </c>
      <c r="D229" s="5">
        <v>-6180</v>
      </c>
      <c r="F229" s="46">
        <f t="shared" si="5"/>
        <v>4997.0500000000357</v>
      </c>
      <c r="G229" s="2" t="s">
        <v>1695</v>
      </c>
      <c r="H229" s="1" t="s">
        <v>1783</v>
      </c>
    </row>
    <row r="230" spans="1:8" x14ac:dyDescent="0.25">
      <c r="A230" s="2" t="s">
        <v>1695</v>
      </c>
      <c r="B230" s="7">
        <v>43725</v>
      </c>
      <c r="C230" s="2" t="s">
        <v>5207</v>
      </c>
      <c r="D230" s="5">
        <v>-500</v>
      </c>
      <c r="F230" s="46">
        <f t="shared" si="5"/>
        <v>4497.0500000000357</v>
      </c>
      <c r="G230" s="2" t="s">
        <v>1695</v>
      </c>
      <c r="H230" s="1" t="s">
        <v>1783</v>
      </c>
    </row>
    <row r="231" spans="1:8" x14ac:dyDescent="0.25">
      <c r="A231" s="2" t="s">
        <v>1695</v>
      </c>
      <c r="B231" s="7">
        <v>43725</v>
      </c>
      <c r="C231" s="2" t="s">
        <v>5208</v>
      </c>
      <c r="D231" s="5">
        <v>-1600</v>
      </c>
      <c r="F231" s="46">
        <f t="shared" si="5"/>
        <v>2897.0500000000357</v>
      </c>
      <c r="G231" s="2" t="s">
        <v>1695</v>
      </c>
      <c r="H231" s="1" t="s">
        <v>1783</v>
      </c>
    </row>
    <row r="232" spans="1:8" x14ac:dyDescent="0.25">
      <c r="A232" s="2" t="s">
        <v>1695</v>
      </c>
      <c r="B232" s="7">
        <v>43725</v>
      </c>
      <c r="C232" s="2" t="s">
        <v>5209</v>
      </c>
      <c r="D232" s="5">
        <v>-753.92</v>
      </c>
      <c r="F232" s="46">
        <f t="shared" si="5"/>
        <v>2143.1300000000356</v>
      </c>
      <c r="G232" s="2" t="s">
        <v>1695</v>
      </c>
      <c r="H232" s="1" t="s">
        <v>1783</v>
      </c>
    </row>
    <row r="233" spans="1:8" x14ac:dyDescent="0.25">
      <c r="A233" s="2" t="s">
        <v>1695</v>
      </c>
      <c r="B233" s="7">
        <v>43726</v>
      </c>
      <c r="C233" s="2" t="s">
        <v>5491</v>
      </c>
      <c r="D233" s="15">
        <v>-16749.77</v>
      </c>
      <c r="F233" s="46">
        <f t="shared" si="5"/>
        <v>-14606.639999999965</v>
      </c>
      <c r="G233" s="2" t="s">
        <v>1695</v>
      </c>
      <c r="H233" s="1" t="s">
        <v>1942</v>
      </c>
    </row>
    <row r="234" spans="1:8" x14ac:dyDescent="0.25">
      <c r="A234" s="2" t="s">
        <v>1695</v>
      </c>
      <c r="B234" s="7">
        <v>43726</v>
      </c>
      <c r="C234" s="2" t="s">
        <v>5492</v>
      </c>
      <c r="E234" s="6">
        <v>900</v>
      </c>
      <c r="F234" s="46">
        <f t="shared" ref="F234:F287" si="6">F233+D234+E234</f>
        <v>-13706.639999999965</v>
      </c>
      <c r="G234" s="2" t="s">
        <v>1695</v>
      </c>
      <c r="H234" s="1" t="s">
        <v>1936</v>
      </c>
    </row>
    <row r="235" spans="1:8" x14ac:dyDescent="0.25">
      <c r="A235" s="2" t="s">
        <v>1695</v>
      </c>
      <c r="B235" s="7">
        <v>43726</v>
      </c>
      <c r="C235" s="2" t="s">
        <v>5493</v>
      </c>
      <c r="E235" s="6">
        <v>20000</v>
      </c>
      <c r="F235" s="46">
        <f t="shared" si="6"/>
        <v>6293.3600000000351</v>
      </c>
      <c r="G235" s="2" t="s">
        <v>1695</v>
      </c>
      <c r="H235" s="1" t="s">
        <v>1936</v>
      </c>
    </row>
    <row r="236" spans="1:8" x14ac:dyDescent="0.25">
      <c r="A236" s="2" t="s">
        <v>1695</v>
      </c>
      <c r="B236" s="7">
        <v>43726</v>
      </c>
      <c r="C236" s="2" t="s">
        <v>5494</v>
      </c>
      <c r="D236" s="5">
        <v>-7255</v>
      </c>
      <c r="F236" s="46">
        <f t="shared" si="6"/>
        <v>-961.63999999996486</v>
      </c>
      <c r="G236" s="2" t="s">
        <v>1695</v>
      </c>
      <c r="H236" s="1" t="s">
        <v>1783</v>
      </c>
    </row>
    <row r="237" spans="1:8" x14ac:dyDescent="0.25">
      <c r="A237" s="2" t="s">
        <v>1695</v>
      </c>
      <c r="B237" s="7">
        <v>43726</v>
      </c>
      <c r="C237" s="2" t="s">
        <v>5495</v>
      </c>
      <c r="E237" s="6">
        <v>20000</v>
      </c>
      <c r="F237" s="46">
        <f t="shared" si="6"/>
        <v>19038.360000000037</v>
      </c>
      <c r="G237" s="2" t="s">
        <v>1695</v>
      </c>
      <c r="H237" s="1" t="s">
        <v>1936</v>
      </c>
    </row>
    <row r="238" spans="1:8" x14ac:dyDescent="0.25">
      <c r="A238" s="2" t="s">
        <v>1695</v>
      </c>
      <c r="B238" s="7">
        <v>43726</v>
      </c>
      <c r="C238" s="2" t="s">
        <v>5496</v>
      </c>
      <c r="E238" s="6">
        <v>15000</v>
      </c>
      <c r="F238" s="46">
        <f t="shared" si="6"/>
        <v>34038.360000000037</v>
      </c>
      <c r="G238" s="2" t="s">
        <v>1695</v>
      </c>
      <c r="H238" s="1" t="s">
        <v>1936</v>
      </c>
    </row>
    <row r="239" spans="1:8" x14ac:dyDescent="0.25">
      <c r="A239" s="2" t="s">
        <v>1695</v>
      </c>
      <c r="B239" s="7">
        <v>43726</v>
      </c>
      <c r="C239" s="2" t="s">
        <v>5497</v>
      </c>
      <c r="E239" s="6">
        <v>15000</v>
      </c>
      <c r="F239" s="46">
        <f t="shared" si="6"/>
        <v>49038.360000000037</v>
      </c>
      <c r="G239" s="2" t="s">
        <v>1695</v>
      </c>
      <c r="H239" s="1" t="s">
        <v>1936</v>
      </c>
    </row>
    <row r="240" spans="1:8" x14ac:dyDescent="0.25">
      <c r="A240" s="2" t="s">
        <v>1695</v>
      </c>
      <c r="B240" s="7">
        <v>43727</v>
      </c>
      <c r="C240" s="2" t="s">
        <v>5498</v>
      </c>
      <c r="D240" s="15">
        <v>-21088.95</v>
      </c>
      <c r="F240" s="46">
        <f t="shared" si="6"/>
        <v>27949.410000000036</v>
      </c>
      <c r="G240" s="2" t="s">
        <v>1695</v>
      </c>
      <c r="H240" s="1" t="s">
        <v>1942</v>
      </c>
    </row>
    <row r="241" spans="1:8" x14ac:dyDescent="0.25">
      <c r="A241" s="2" t="s">
        <v>1695</v>
      </c>
      <c r="B241" s="7">
        <v>43727</v>
      </c>
      <c r="C241" s="2" t="s">
        <v>5499</v>
      </c>
      <c r="D241" s="5">
        <v>-300</v>
      </c>
      <c r="F241" s="46">
        <f t="shared" si="6"/>
        <v>27649.410000000036</v>
      </c>
      <c r="G241" s="2" t="s">
        <v>1695</v>
      </c>
      <c r="H241" s="1" t="s">
        <v>1783</v>
      </c>
    </row>
    <row r="242" spans="1:8" x14ac:dyDescent="0.25">
      <c r="A242" s="2" t="s">
        <v>1695</v>
      </c>
      <c r="B242" s="7">
        <v>43727</v>
      </c>
      <c r="C242" s="2" t="s">
        <v>5500</v>
      </c>
      <c r="D242" s="5">
        <v>-400</v>
      </c>
      <c r="F242" s="46">
        <f t="shared" si="6"/>
        <v>27249.410000000036</v>
      </c>
      <c r="G242" s="2" t="s">
        <v>1695</v>
      </c>
      <c r="H242" s="1" t="s">
        <v>1783</v>
      </c>
    </row>
    <row r="243" spans="1:8" x14ac:dyDescent="0.25">
      <c r="A243" s="2" t="s">
        <v>1785</v>
      </c>
      <c r="B243" s="7">
        <v>43727</v>
      </c>
      <c r="C243" s="2" t="s">
        <v>5501</v>
      </c>
      <c r="D243" s="5">
        <v>-400</v>
      </c>
      <c r="F243" s="46">
        <f t="shared" si="6"/>
        <v>26849.410000000036</v>
      </c>
      <c r="G243" s="2" t="s">
        <v>1695</v>
      </c>
      <c r="H243" s="1" t="s">
        <v>1783</v>
      </c>
    </row>
    <row r="244" spans="1:8" x14ac:dyDescent="0.25">
      <c r="A244" s="2" t="s">
        <v>1695</v>
      </c>
      <c r="B244" s="7">
        <v>43727</v>
      </c>
      <c r="C244" s="2" t="s">
        <v>5502</v>
      </c>
      <c r="D244" s="5">
        <v>-500</v>
      </c>
      <c r="F244" s="46">
        <f t="shared" si="6"/>
        <v>26349.410000000036</v>
      </c>
      <c r="G244" s="2" t="s">
        <v>1695</v>
      </c>
      <c r="H244" s="1" t="s">
        <v>1783</v>
      </c>
    </row>
    <row r="245" spans="1:8" x14ac:dyDescent="0.25">
      <c r="A245" s="2" t="s">
        <v>1695</v>
      </c>
      <c r="B245" s="179">
        <v>43727</v>
      </c>
      <c r="C245" s="2" t="s">
        <v>5643</v>
      </c>
      <c r="D245" s="180"/>
      <c r="E245" s="181">
        <v>400</v>
      </c>
      <c r="F245" s="46">
        <f t="shared" si="6"/>
        <v>26749.410000000036</v>
      </c>
      <c r="G245" s="2" t="s">
        <v>1695</v>
      </c>
      <c r="H245" s="1" t="s">
        <v>1933</v>
      </c>
    </row>
    <row r="246" spans="1:8" x14ac:dyDescent="0.25">
      <c r="A246" s="2" t="s">
        <v>1695</v>
      </c>
      <c r="B246" s="179">
        <v>43727</v>
      </c>
      <c r="C246" s="2" t="s">
        <v>5644</v>
      </c>
      <c r="D246" s="180"/>
      <c r="E246" s="181">
        <v>20000</v>
      </c>
      <c r="F246" s="46">
        <f t="shared" si="6"/>
        <v>46749.410000000033</v>
      </c>
      <c r="G246" s="2" t="s">
        <v>1695</v>
      </c>
      <c r="H246" s="1" t="s">
        <v>1936</v>
      </c>
    </row>
    <row r="247" spans="1:8" x14ac:dyDescent="0.25">
      <c r="A247" s="2" t="s">
        <v>1695</v>
      </c>
      <c r="B247" s="7">
        <v>43728</v>
      </c>
      <c r="C247" s="2" t="s">
        <v>5650</v>
      </c>
      <c r="D247" s="15">
        <v>-17965.93</v>
      </c>
      <c r="F247" s="46">
        <f t="shared" si="6"/>
        <v>28783.480000000032</v>
      </c>
      <c r="G247" s="2" t="s">
        <v>1695</v>
      </c>
      <c r="H247" s="1" t="s">
        <v>1942</v>
      </c>
    </row>
    <row r="248" spans="1:8" x14ac:dyDescent="0.25">
      <c r="A248" s="2" t="s">
        <v>1695</v>
      </c>
      <c r="B248" s="7">
        <v>43728</v>
      </c>
      <c r="C248" s="2" t="s">
        <v>5651</v>
      </c>
      <c r="D248" s="5">
        <v>-560</v>
      </c>
      <c r="F248" s="46">
        <f t="shared" si="6"/>
        <v>28223.480000000032</v>
      </c>
      <c r="G248" s="2" t="s">
        <v>1695</v>
      </c>
      <c r="H248" s="1" t="s">
        <v>1783</v>
      </c>
    </row>
    <row r="249" spans="1:8" x14ac:dyDescent="0.25">
      <c r="A249" s="2" t="s">
        <v>1695</v>
      </c>
      <c r="B249" s="7">
        <v>43728</v>
      </c>
      <c r="C249" s="2" t="s">
        <v>5754</v>
      </c>
      <c r="E249" s="6">
        <v>10000</v>
      </c>
      <c r="F249" s="46">
        <f t="shared" si="6"/>
        <v>38223.480000000032</v>
      </c>
      <c r="G249" s="2" t="s">
        <v>1695</v>
      </c>
      <c r="H249" s="1" t="s">
        <v>1936</v>
      </c>
    </row>
    <row r="250" spans="1:8" x14ac:dyDescent="0.25">
      <c r="A250" s="2" t="s">
        <v>1695</v>
      </c>
      <c r="B250" s="7">
        <v>43728</v>
      </c>
      <c r="C250" s="2" t="s">
        <v>5755</v>
      </c>
      <c r="E250" s="6">
        <v>13000</v>
      </c>
      <c r="F250" s="46">
        <f t="shared" si="6"/>
        <v>51223.480000000032</v>
      </c>
      <c r="G250" s="2" t="s">
        <v>1695</v>
      </c>
      <c r="H250" s="1" t="s">
        <v>1936</v>
      </c>
    </row>
    <row r="251" spans="1:8" x14ac:dyDescent="0.25">
      <c r="A251" s="2" t="s">
        <v>1695</v>
      </c>
      <c r="B251" s="7">
        <v>43731</v>
      </c>
      <c r="C251" s="2" t="s">
        <v>5756</v>
      </c>
      <c r="D251" s="15">
        <v>-21323.27</v>
      </c>
      <c r="F251" s="46">
        <f t="shared" si="6"/>
        <v>29900.210000000032</v>
      </c>
      <c r="G251" s="2" t="s">
        <v>1695</v>
      </c>
      <c r="H251" s="1" t="s">
        <v>1942</v>
      </c>
    </row>
    <row r="252" spans="1:8" x14ac:dyDescent="0.25">
      <c r="A252" s="2" t="s">
        <v>1695</v>
      </c>
      <c r="B252" s="7">
        <v>43731</v>
      </c>
      <c r="C252" s="2" t="s">
        <v>5757</v>
      </c>
      <c r="D252" s="5">
        <v>-3010</v>
      </c>
      <c r="F252" s="46">
        <f t="shared" si="6"/>
        <v>26890.210000000032</v>
      </c>
      <c r="G252" s="2" t="s">
        <v>1695</v>
      </c>
      <c r="H252" s="1" t="s">
        <v>1783</v>
      </c>
    </row>
    <row r="253" spans="1:8" x14ac:dyDescent="0.25">
      <c r="A253" s="2" t="s">
        <v>1695</v>
      </c>
      <c r="B253" s="7">
        <v>43731</v>
      </c>
      <c r="C253" s="2" t="s">
        <v>5758</v>
      </c>
      <c r="D253" s="5">
        <v>-1950</v>
      </c>
      <c r="F253" s="46">
        <f t="shared" si="6"/>
        <v>24940.210000000032</v>
      </c>
      <c r="G253" s="2" t="s">
        <v>1695</v>
      </c>
      <c r="H253" s="1" t="s">
        <v>1783</v>
      </c>
    </row>
    <row r="254" spans="1:8" x14ac:dyDescent="0.25">
      <c r="A254" s="2" t="s">
        <v>1695</v>
      </c>
      <c r="B254" s="7">
        <v>43731</v>
      </c>
      <c r="C254" s="2" t="s">
        <v>5759</v>
      </c>
      <c r="D254" s="5">
        <v>-1950</v>
      </c>
      <c r="F254" s="46">
        <f t="shared" si="6"/>
        <v>22990.210000000032</v>
      </c>
      <c r="G254" s="2" t="s">
        <v>1695</v>
      </c>
      <c r="H254" s="1" t="s">
        <v>1783</v>
      </c>
    </row>
    <row r="255" spans="1:8" x14ac:dyDescent="0.25">
      <c r="A255" s="2" t="s">
        <v>1695</v>
      </c>
      <c r="B255" s="7">
        <v>43731</v>
      </c>
      <c r="C255" s="2" t="s">
        <v>5760</v>
      </c>
      <c r="D255" s="5">
        <v>-400</v>
      </c>
      <c r="F255" s="46">
        <f t="shared" si="6"/>
        <v>22590.210000000032</v>
      </c>
      <c r="G255" s="2" t="s">
        <v>1695</v>
      </c>
      <c r="H255" s="1" t="s">
        <v>1783</v>
      </c>
    </row>
    <row r="256" spans="1:8" x14ac:dyDescent="0.25">
      <c r="A256" s="2" t="s">
        <v>1695</v>
      </c>
      <c r="B256" s="7">
        <v>43731</v>
      </c>
      <c r="C256" s="2" t="s">
        <v>5761</v>
      </c>
      <c r="D256" s="5">
        <v>-1450</v>
      </c>
      <c r="F256" s="46">
        <f t="shared" si="6"/>
        <v>21140.210000000032</v>
      </c>
      <c r="G256" s="2" t="s">
        <v>1695</v>
      </c>
      <c r="H256" s="1" t="s">
        <v>1783</v>
      </c>
    </row>
    <row r="257" spans="1:8" x14ac:dyDescent="0.25">
      <c r="A257" s="2" t="s">
        <v>1695</v>
      </c>
      <c r="B257" s="7">
        <v>43731</v>
      </c>
      <c r="C257" s="2" t="s">
        <v>5889</v>
      </c>
      <c r="E257" s="6">
        <v>15000</v>
      </c>
      <c r="F257" s="46">
        <f t="shared" si="6"/>
        <v>36140.210000000036</v>
      </c>
      <c r="G257" s="2" t="s">
        <v>1695</v>
      </c>
      <c r="H257" s="1" t="s">
        <v>1936</v>
      </c>
    </row>
    <row r="258" spans="1:8" x14ac:dyDescent="0.25">
      <c r="A258" s="2" t="s">
        <v>1695</v>
      </c>
      <c r="B258" s="7">
        <v>43731</v>
      </c>
      <c r="C258" s="2" t="s">
        <v>5890</v>
      </c>
      <c r="E258" s="6">
        <v>10000</v>
      </c>
      <c r="F258" s="46">
        <f t="shared" si="6"/>
        <v>46140.210000000036</v>
      </c>
      <c r="G258" s="2" t="s">
        <v>1695</v>
      </c>
      <c r="H258" s="1" t="s">
        <v>1936</v>
      </c>
    </row>
    <row r="259" spans="1:8" x14ac:dyDescent="0.25">
      <c r="A259" s="2" t="s">
        <v>1695</v>
      </c>
      <c r="B259" s="7">
        <v>43732</v>
      </c>
      <c r="C259" s="2" t="s">
        <v>5918</v>
      </c>
      <c r="D259" s="15">
        <v>-11196.71</v>
      </c>
      <c r="F259" s="46">
        <f t="shared" si="6"/>
        <v>34943.500000000036</v>
      </c>
      <c r="G259" s="2" t="s">
        <v>1695</v>
      </c>
      <c r="H259" s="1" t="s">
        <v>1942</v>
      </c>
    </row>
    <row r="260" spans="1:8" x14ac:dyDescent="0.25">
      <c r="A260" s="2" t="s">
        <v>1695</v>
      </c>
      <c r="B260" s="7">
        <v>43732</v>
      </c>
      <c r="C260" s="2" t="s">
        <v>5919</v>
      </c>
      <c r="D260" s="5">
        <v>-1606</v>
      </c>
      <c r="F260" s="46">
        <f t="shared" si="6"/>
        <v>33337.500000000036</v>
      </c>
      <c r="G260" s="2" t="s">
        <v>1695</v>
      </c>
      <c r="H260" s="1" t="s">
        <v>1783</v>
      </c>
    </row>
    <row r="261" spans="1:8" x14ac:dyDescent="0.25">
      <c r="A261" s="2" t="s">
        <v>1695</v>
      </c>
      <c r="B261" s="7">
        <v>43732</v>
      </c>
      <c r="C261" s="2" t="s">
        <v>5920</v>
      </c>
      <c r="D261" s="5">
        <v>-250</v>
      </c>
      <c r="F261" s="46">
        <f t="shared" si="6"/>
        <v>33087.500000000036</v>
      </c>
      <c r="G261" s="2" t="s">
        <v>1695</v>
      </c>
      <c r="H261" s="1" t="s">
        <v>1783</v>
      </c>
    </row>
    <row r="262" spans="1:8" x14ac:dyDescent="0.25">
      <c r="A262" s="2" t="s">
        <v>1695</v>
      </c>
      <c r="B262" s="7">
        <v>43732</v>
      </c>
      <c r="C262" s="2" t="s">
        <v>5921</v>
      </c>
      <c r="D262" s="5">
        <v>-900</v>
      </c>
      <c r="F262" s="46">
        <f t="shared" si="6"/>
        <v>32187.500000000036</v>
      </c>
      <c r="G262" s="2" t="s">
        <v>1695</v>
      </c>
      <c r="H262" s="1" t="s">
        <v>1783</v>
      </c>
    </row>
    <row r="263" spans="1:8" x14ac:dyDescent="0.25">
      <c r="A263" s="2" t="s">
        <v>1695</v>
      </c>
      <c r="B263" s="7">
        <v>43732</v>
      </c>
      <c r="C263" s="2" t="s">
        <v>5922</v>
      </c>
      <c r="D263" s="5">
        <v>-7255</v>
      </c>
      <c r="F263" s="46">
        <f t="shared" si="6"/>
        <v>24932.500000000036</v>
      </c>
      <c r="G263" s="2" t="s">
        <v>1695</v>
      </c>
      <c r="H263" s="1" t="s">
        <v>1783</v>
      </c>
    </row>
    <row r="264" spans="1:8" x14ac:dyDescent="0.25">
      <c r="A264" s="2" t="s">
        <v>1695</v>
      </c>
      <c r="B264" s="191">
        <v>43732</v>
      </c>
      <c r="C264" s="2" t="s">
        <v>6028</v>
      </c>
      <c r="D264" s="192">
        <v>-32000</v>
      </c>
      <c r="E264" s="193"/>
      <c r="F264" s="46">
        <f t="shared" si="6"/>
        <v>-7067.4999999999636</v>
      </c>
      <c r="G264" s="2" t="s">
        <v>1695</v>
      </c>
      <c r="H264" s="1" t="s">
        <v>1783</v>
      </c>
    </row>
    <row r="265" spans="1:8" x14ac:dyDescent="0.25">
      <c r="A265" s="2" t="s">
        <v>1695</v>
      </c>
      <c r="B265" s="191">
        <v>43732</v>
      </c>
      <c r="C265" s="2" t="s">
        <v>6029</v>
      </c>
      <c r="D265" s="194"/>
      <c r="E265" s="195">
        <v>30000</v>
      </c>
      <c r="F265" s="46">
        <f t="shared" si="6"/>
        <v>22932.500000000036</v>
      </c>
      <c r="G265" s="2" t="s">
        <v>1695</v>
      </c>
      <c r="H265" s="1" t="s">
        <v>1936</v>
      </c>
    </row>
    <row r="266" spans="1:8" x14ac:dyDescent="0.25">
      <c r="A266" s="2" t="s">
        <v>1695</v>
      </c>
      <c r="B266" s="7">
        <v>43732</v>
      </c>
      <c r="C266" s="2" t="s">
        <v>6079</v>
      </c>
      <c r="E266" s="6">
        <v>15000</v>
      </c>
      <c r="F266" s="46">
        <f t="shared" si="6"/>
        <v>37932.500000000036</v>
      </c>
      <c r="G266" s="2" t="s">
        <v>1695</v>
      </c>
      <c r="H266" s="1" t="s">
        <v>1936</v>
      </c>
    </row>
    <row r="267" spans="1:8" x14ac:dyDescent="0.25">
      <c r="A267" s="2" t="s">
        <v>1695</v>
      </c>
      <c r="B267" s="7">
        <v>43732</v>
      </c>
      <c r="C267" s="2" t="s">
        <v>6080</v>
      </c>
      <c r="E267" s="6">
        <v>15000</v>
      </c>
      <c r="F267" s="46">
        <f t="shared" si="6"/>
        <v>52932.500000000036</v>
      </c>
      <c r="G267" s="2" t="s">
        <v>1695</v>
      </c>
      <c r="H267" s="1" t="s">
        <v>1936</v>
      </c>
    </row>
    <row r="268" spans="1:8" x14ac:dyDescent="0.25">
      <c r="A268" s="2" t="s">
        <v>1695</v>
      </c>
      <c r="B268" s="7">
        <v>43733</v>
      </c>
      <c r="C268" s="2" t="s">
        <v>6081</v>
      </c>
      <c r="D268" s="15">
        <v>-18923.3</v>
      </c>
      <c r="F268" s="46">
        <f t="shared" si="6"/>
        <v>34009.200000000041</v>
      </c>
      <c r="G268" s="2" t="s">
        <v>1695</v>
      </c>
      <c r="H268" s="1" t="s">
        <v>1942</v>
      </c>
    </row>
    <row r="269" spans="1:8" x14ac:dyDescent="0.25">
      <c r="A269" s="2" t="s">
        <v>1695</v>
      </c>
      <c r="B269" s="7">
        <v>43733</v>
      </c>
      <c r="C269" s="2" t="s">
        <v>6082</v>
      </c>
      <c r="D269" s="5">
        <v>-2000</v>
      </c>
      <c r="F269" s="46">
        <f t="shared" si="6"/>
        <v>32009.200000000041</v>
      </c>
      <c r="G269" s="2" t="s">
        <v>1695</v>
      </c>
      <c r="H269" s="1" t="s">
        <v>1783</v>
      </c>
    </row>
    <row r="270" spans="1:8" x14ac:dyDescent="0.25">
      <c r="A270" s="2" t="s">
        <v>1695</v>
      </c>
      <c r="B270" s="7">
        <v>43733</v>
      </c>
      <c r="C270" s="2" t="s">
        <v>6083</v>
      </c>
      <c r="D270" s="5">
        <v>-13030</v>
      </c>
      <c r="F270" s="46">
        <f t="shared" si="6"/>
        <v>18979.200000000041</v>
      </c>
      <c r="G270" s="2" t="s">
        <v>1695</v>
      </c>
      <c r="H270" s="1" t="s">
        <v>1783</v>
      </c>
    </row>
    <row r="271" spans="1:8" x14ac:dyDescent="0.25">
      <c r="A271" s="2" t="s">
        <v>1695</v>
      </c>
      <c r="B271" s="7">
        <v>43733</v>
      </c>
      <c r="C271" s="2" t="s">
        <v>6084</v>
      </c>
      <c r="D271" s="5">
        <v>-1000</v>
      </c>
      <c r="F271" s="46">
        <f t="shared" si="6"/>
        <v>17979.200000000041</v>
      </c>
      <c r="G271" s="2" t="s">
        <v>1695</v>
      </c>
      <c r="H271" s="1" t="s">
        <v>1783</v>
      </c>
    </row>
    <row r="272" spans="1:8" x14ac:dyDescent="0.25">
      <c r="A272" s="2" t="s">
        <v>1695</v>
      </c>
      <c r="B272" s="7">
        <v>43733</v>
      </c>
      <c r="C272" s="2" t="s">
        <v>6085</v>
      </c>
      <c r="D272" s="5">
        <v>-1000</v>
      </c>
      <c r="F272" s="46">
        <f t="shared" si="6"/>
        <v>16979.200000000041</v>
      </c>
      <c r="G272" s="2" t="s">
        <v>1695</v>
      </c>
      <c r="H272" s="1" t="s">
        <v>1783</v>
      </c>
    </row>
    <row r="273" spans="1:8" x14ac:dyDescent="0.25">
      <c r="A273" s="2" t="s">
        <v>1695</v>
      </c>
      <c r="B273" s="7">
        <v>43733</v>
      </c>
      <c r="C273" s="2" t="s">
        <v>6086</v>
      </c>
      <c r="D273" s="5">
        <v>-403.2</v>
      </c>
      <c r="F273" s="46">
        <f t="shared" si="6"/>
        <v>16576.00000000004</v>
      </c>
      <c r="G273" s="2" t="s">
        <v>1695</v>
      </c>
      <c r="H273" s="1" t="s">
        <v>1783</v>
      </c>
    </row>
    <row r="274" spans="1:8" x14ac:dyDescent="0.25">
      <c r="A274" s="2" t="s">
        <v>1695</v>
      </c>
      <c r="B274" s="7">
        <v>43733</v>
      </c>
      <c r="C274" s="2" t="s">
        <v>6087</v>
      </c>
      <c r="D274" s="5">
        <v>-9500</v>
      </c>
      <c r="F274" s="46">
        <f t="shared" si="6"/>
        <v>7076.00000000004</v>
      </c>
      <c r="G274" s="2" t="s">
        <v>1695</v>
      </c>
      <c r="H274" s="1" t="s">
        <v>1783</v>
      </c>
    </row>
    <row r="275" spans="1:8" x14ac:dyDescent="0.25">
      <c r="A275" s="2" t="s">
        <v>1695</v>
      </c>
      <c r="B275" s="7">
        <v>43733</v>
      </c>
      <c r="C275" s="2" t="s">
        <v>6088</v>
      </c>
      <c r="D275" s="5">
        <v>-395</v>
      </c>
      <c r="F275" s="46">
        <f t="shared" si="6"/>
        <v>6681.00000000004</v>
      </c>
      <c r="G275" s="2" t="s">
        <v>1695</v>
      </c>
      <c r="H275" s="1" t="s">
        <v>1783</v>
      </c>
    </row>
    <row r="276" spans="1:8" x14ac:dyDescent="0.25">
      <c r="A276" s="2" t="s">
        <v>1695</v>
      </c>
      <c r="B276" s="7">
        <v>43733</v>
      </c>
      <c r="C276" s="2" t="s">
        <v>6089</v>
      </c>
      <c r="E276" s="6">
        <v>1000</v>
      </c>
      <c r="F276" s="46">
        <f t="shared" si="6"/>
        <v>7681.00000000004</v>
      </c>
      <c r="G276" s="2" t="s">
        <v>1695</v>
      </c>
      <c r="H276" s="1" t="s">
        <v>1933</v>
      </c>
    </row>
    <row r="277" spans="1:8" x14ac:dyDescent="0.25">
      <c r="A277" s="2" t="s">
        <v>1695</v>
      </c>
      <c r="B277" s="7">
        <v>43733</v>
      </c>
      <c r="C277" s="2" t="s">
        <v>6090</v>
      </c>
      <c r="E277" s="6">
        <v>1000</v>
      </c>
      <c r="F277" s="46">
        <f t="shared" si="6"/>
        <v>8681.00000000004</v>
      </c>
      <c r="G277" s="2" t="s">
        <v>1695</v>
      </c>
      <c r="H277" s="1" t="s">
        <v>1933</v>
      </c>
    </row>
    <row r="278" spans="1:8" x14ac:dyDescent="0.25">
      <c r="A278" s="2" t="s">
        <v>1695</v>
      </c>
      <c r="B278" s="7">
        <v>43733</v>
      </c>
      <c r="C278" s="2" t="s">
        <v>6241</v>
      </c>
      <c r="E278" s="6">
        <v>10000</v>
      </c>
      <c r="F278" s="46">
        <f t="shared" si="6"/>
        <v>18681.00000000004</v>
      </c>
      <c r="G278" s="2" t="s">
        <v>1695</v>
      </c>
      <c r="H278" s="1" t="s">
        <v>1936</v>
      </c>
    </row>
    <row r="279" spans="1:8" x14ac:dyDescent="0.25">
      <c r="A279" s="2" t="s">
        <v>1695</v>
      </c>
      <c r="B279" s="7">
        <v>43733</v>
      </c>
      <c r="C279" s="2" t="s">
        <v>6242</v>
      </c>
      <c r="E279" s="6">
        <v>20000</v>
      </c>
      <c r="F279" s="46">
        <f t="shared" si="6"/>
        <v>38681.000000000044</v>
      </c>
      <c r="G279" s="2" t="s">
        <v>1695</v>
      </c>
      <c r="H279" s="1" t="s">
        <v>1936</v>
      </c>
    </row>
    <row r="280" spans="1:8" x14ac:dyDescent="0.25">
      <c r="A280" s="2" t="s">
        <v>1695</v>
      </c>
      <c r="B280" s="7">
        <v>43733</v>
      </c>
      <c r="C280" s="2" t="s">
        <v>6292</v>
      </c>
      <c r="E280" s="6">
        <v>20000</v>
      </c>
      <c r="F280" s="46">
        <f t="shared" si="6"/>
        <v>58681.000000000044</v>
      </c>
      <c r="G280" s="2" t="s">
        <v>1695</v>
      </c>
      <c r="H280" s="1" t="s">
        <v>1936</v>
      </c>
    </row>
    <row r="281" spans="1:8" x14ac:dyDescent="0.25">
      <c r="A281" s="2" t="s">
        <v>1695</v>
      </c>
      <c r="B281" s="7">
        <v>43733</v>
      </c>
      <c r="C281" s="2" t="s">
        <v>6293</v>
      </c>
      <c r="E281" s="6">
        <v>20000</v>
      </c>
      <c r="F281" s="46">
        <f t="shared" si="6"/>
        <v>78681.000000000044</v>
      </c>
      <c r="G281" s="2" t="s">
        <v>1695</v>
      </c>
      <c r="H281" s="1" t="s">
        <v>1936</v>
      </c>
    </row>
    <row r="282" spans="1:8" x14ac:dyDescent="0.25">
      <c r="A282" s="2" t="s">
        <v>1695</v>
      </c>
      <c r="B282" s="7">
        <v>43734</v>
      </c>
      <c r="C282" s="2" t="s">
        <v>6294</v>
      </c>
      <c r="D282" s="15">
        <v>-9857.1</v>
      </c>
      <c r="F282" s="46">
        <f t="shared" si="6"/>
        <v>68823.900000000038</v>
      </c>
      <c r="G282" s="2" t="s">
        <v>1695</v>
      </c>
      <c r="H282" s="1" t="s">
        <v>1942</v>
      </c>
    </row>
    <row r="283" spans="1:8" x14ac:dyDescent="0.25">
      <c r="A283" s="2" t="s">
        <v>1695</v>
      </c>
      <c r="B283" s="7">
        <v>43734</v>
      </c>
      <c r="C283" s="2" t="s">
        <v>6295</v>
      </c>
      <c r="D283" s="5">
        <v>-1500</v>
      </c>
      <c r="F283" s="46">
        <f t="shared" si="6"/>
        <v>67323.900000000038</v>
      </c>
      <c r="G283" s="2" t="s">
        <v>1695</v>
      </c>
      <c r="H283" s="1" t="s">
        <v>1783</v>
      </c>
    </row>
    <row r="284" spans="1:8" x14ac:dyDescent="0.25">
      <c r="A284" s="2" t="s">
        <v>1695</v>
      </c>
      <c r="B284" s="7">
        <v>43734</v>
      </c>
      <c r="C284" s="2" t="s">
        <v>6296</v>
      </c>
      <c r="D284" s="5">
        <v>-1150</v>
      </c>
      <c r="F284" s="46">
        <f t="shared" si="6"/>
        <v>66173.900000000038</v>
      </c>
      <c r="G284" s="2" t="s">
        <v>1695</v>
      </c>
      <c r="H284" s="1" t="s">
        <v>1783</v>
      </c>
    </row>
    <row r="285" spans="1:8" x14ac:dyDescent="0.25">
      <c r="A285" s="2" t="s">
        <v>1695</v>
      </c>
      <c r="B285" s="7">
        <v>43734</v>
      </c>
      <c r="C285" s="2" t="s">
        <v>6297</v>
      </c>
      <c r="D285" s="5">
        <v>-1000</v>
      </c>
      <c r="F285" s="46">
        <f t="shared" si="6"/>
        <v>65173.900000000038</v>
      </c>
      <c r="G285" s="2" t="s">
        <v>1695</v>
      </c>
      <c r="H285" s="1" t="s">
        <v>1783</v>
      </c>
    </row>
    <row r="286" spans="1:8" x14ac:dyDescent="0.25">
      <c r="A286" s="2" t="s">
        <v>1695</v>
      </c>
      <c r="B286" s="7">
        <v>43734</v>
      </c>
      <c r="C286" s="2" t="s">
        <v>6298</v>
      </c>
      <c r="D286" s="5">
        <v>-1000</v>
      </c>
      <c r="F286" s="46">
        <f t="shared" si="6"/>
        <v>64173.900000000038</v>
      </c>
      <c r="G286" s="2" t="s">
        <v>1695</v>
      </c>
      <c r="H286" s="1" t="s">
        <v>1783</v>
      </c>
    </row>
    <row r="287" spans="1:8" x14ac:dyDescent="0.25">
      <c r="A287" s="2" t="s">
        <v>1695</v>
      </c>
      <c r="B287" s="7">
        <v>43735</v>
      </c>
      <c r="C287" s="2" t="s">
        <v>6399</v>
      </c>
      <c r="D287" s="15">
        <v>-19044.16</v>
      </c>
      <c r="F287" s="46">
        <f t="shared" si="6"/>
        <v>45129.740000000034</v>
      </c>
      <c r="G287" s="2" t="s">
        <v>1695</v>
      </c>
      <c r="H287" s="1" t="s">
        <v>1942</v>
      </c>
    </row>
    <row r="288" spans="1:8" x14ac:dyDescent="0.25">
      <c r="A288" s="2" t="s">
        <v>1695</v>
      </c>
      <c r="B288" s="7">
        <v>43735</v>
      </c>
      <c r="C288" s="2" t="s">
        <v>6400</v>
      </c>
      <c r="D288" s="5">
        <v>-1500</v>
      </c>
      <c r="F288" s="46">
        <f t="shared" ref="F288:F295" si="7">F287+D288+E288</f>
        <v>43629.740000000034</v>
      </c>
      <c r="G288" s="2" t="s">
        <v>1695</v>
      </c>
      <c r="H288" s="1" t="s">
        <v>1783</v>
      </c>
    </row>
    <row r="289" spans="1:10" x14ac:dyDescent="0.25">
      <c r="A289" s="2" t="s">
        <v>1695</v>
      </c>
      <c r="B289" s="7">
        <v>43735</v>
      </c>
      <c r="C289" s="2" t="s">
        <v>6401</v>
      </c>
      <c r="D289" s="5">
        <v>-1000</v>
      </c>
      <c r="F289" s="46">
        <f t="shared" si="7"/>
        <v>42629.740000000034</v>
      </c>
      <c r="G289" s="2" t="s">
        <v>1695</v>
      </c>
      <c r="H289" s="1" t="s">
        <v>1783</v>
      </c>
    </row>
    <row r="290" spans="1:10" x14ac:dyDescent="0.25">
      <c r="A290" s="2" t="s">
        <v>1695</v>
      </c>
      <c r="B290" s="7">
        <v>43735</v>
      </c>
      <c r="C290" s="2" t="s">
        <v>6402</v>
      </c>
      <c r="D290" s="5">
        <v>-1000</v>
      </c>
      <c r="F290" s="46">
        <f t="shared" si="7"/>
        <v>41629.740000000034</v>
      </c>
      <c r="G290" s="2" t="s">
        <v>1695</v>
      </c>
      <c r="H290" s="1" t="s">
        <v>1783</v>
      </c>
    </row>
    <row r="291" spans="1:10" x14ac:dyDescent="0.25">
      <c r="A291" s="2" t="s">
        <v>1695</v>
      </c>
      <c r="B291" s="7">
        <v>43735</v>
      </c>
      <c r="C291" s="2" t="s">
        <v>6403</v>
      </c>
      <c r="D291" s="5">
        <v>-3000</v>
      </c>
      <c r="F291" s="46">
        <f t="shared" si="7"/>
        <v>38629.740000000034</v>
      </c>
      <c r="G291" s="2" t="s">
        <v>1695</v>
      </c>
      <c r="H291" s="1" t="s">
        <v>1783</v>
      </c>
    </row>
    <row r="292" spans="1:10" x14ac:dyDescent="0.25">
      <c r="A292" s="2" t="s">
        <v>1695</v>
      </c>
      <c r="B292" s="7">
        <v>43735</v>
      </c>
      <c r="C292" s="2" t="s">
        <v>6404</v>
      </c>
      <c r="D292" s="5">
        <v>-200</v>
      </c>
      <c r="F292" s="46">
        <f t="shared" si="7"/>
        <v>38429.740000000034</v>
      </c>
      <c r="G292" s="2" t="s">
        <v>1695</v>
      </c>
      <c r="H292" s="1" t="s">
        <v>1783</v>
      </c>
    </row>
    <row r="293" spans="1:10" x14ac:dyDescent="0.25">
      <c r="A293" s="2" t="s">
        <v>1695</v>
      </c>
      <c r="B293" s="200">
        <v>43735</v>
      </c>
      <c r="C293" s="2" t="s">
        <v>6535</v>
      </c>
      <c r="D293" s="201">
        <v>-1500</v>
      </c>
      <c r="E293" s="202"/>
      <c r="F293" s="46">
        <f t="shared" si="7"/>
        <v>36929.740000000034</v>
      </c>
      <c r="G293" s="2" t="s">
        <v>1695</v>
      </c>
      <c r="H293" s="1" t="s">
        <v>1783</v>
      </c>
    </row>
    <row r="294" spans="1:10" x14ac:dyDescent="0.25">
      <c r="A294" s="2" t="s">
        <v>1695</v>
      </c>
      <c r="B294" s="200">
        <v>43735</v>
      </c>
      <c r="C294" s="2" t="s">
        <v>6536</v>
      </c>
      <c r="D294" s="203"/>
      <c r="E294" s="204">
        <v>15000</v>
      </c>
      <c r="F294" s="46">
        <f t="shared" si="7"/>
        <v>51929.740000000034</v>
      </c>
      <c r="G294" s="2" t="s">
        <v>1695</v>
      </c>
      <c r="H294" s="1" t="s">
        <v>1936</v>
      </c>
    </row>
    <row r="295" spans="1:10" x14ac:dyDescent="0.25">
      <c r="A295" s="2" t="s">
        <v>1695</v>
      </c>
      <c r="B295" s="7">
        <v>43735</v>
      </c>
      <c r="C295" s="2" t="s">
        <v>6573</v>
      </c>
      <c r="E295" s="6">
        <v>200</v>
      </c>
      <c r="F295" s="46">
        <f t="shared" si="7"/>
        <v>52129.740000000034</v>
      </c>
      <c r="G295" s="2" t="s">
        <v>1695</v>
      </c>
      <c r="H295" s="1" t="s">
        <v>1933</v>
      </c>
    </row>
    <row r="296" spans="1:10" x14ac:dyDescent="0.25">
      <c r="A296" s="2" t="s">
        <v>1695</v>
      </c>
      <c r="B296" s="7">
        <v>43738</v>
      </c>
      <c r="C296" s="2" t="s">
        <v>6574</v>
      </c>
      <c r="D296" s="15">
        <v>-13823.46</v>
      </c>
      <c r="F296" s="46">
        <f t="shared" ref="F296:F309" si="8">F295+D296+E296</f>
        <v>38306.280000000035</v>
      </c>
      <c r="G296" s="2" t="s">
        <v>1695</v>
      </c>
      <c r="H296" s="1" t="s">
        <v>1942</v>
      </c>
    </row>
    <row r="297" spans="1:10" x14ac:dyDescent="0.25">
      <c r="A297" s="2" t="s">
        <v>1695</v>
      </c>
      <c r="B297" s="7">
        <v>43738</v>
      </c>
      <c r="C297" s="2" t="s">
        <v>6575</v>
      </c>
      <c r="D297" s="5">
        <v>-900</v>
      </c>
      <c r="F297" s="46">
        <f t="shared" si="8"/>
        <v>37406.280000000035</v>
      </c>
      <c r="G297" s="2" t="s">
        <v>1695</v>
      </c>
      <c r="H297" s="1" t="s">
        <v>1783</v>
      </c>
    </row>
    <row r="298" spans="1:10" x14ac:dyDescent="0.25">
      <c r="A298" s="2" t="s">
        <v>1695</v>
      </c>
      <c r="B298" s="7">
        <v>43738</v>
      </c>
      <c r="C298" s="2" t="s">
        <v>6576</v>
      </c>
      <c r="D298" s="5">
        <v>-850</v>
      </c>
      <c r="F298" s="46">
        <f t="shared" si="8"/>
        <v>36556.280000000035</v>
      </c>
      <c r="G298" s="2" t="s">
        <v>1695</v>
      </c>
      <c r="H298" s="1" t="s">
        <v>1783</v>
      </c>
    </row>
    <row r="299" spans="1:10" s="120" customFormat="1" x14ac:dyDescent="0.25">
      <c r="A299" s="115" t="s">
        <v>1695</v>
      </c>
      <c r="B299" s="116">
        <v>43738</v>
      </c>
      <c r="C299" s="115" t="s">
        <v>6670</v>
      </c>
      <c r="D299" s="250"/>
      <c r="E299" s="251">
        <v>20000</v>
      </c>
      <c r="F299" s="117">
        <f t="shared" si="8"/>
        <v>56556.280000000035</v>
      </c>
      <c r="G299" s="115" t="s">
        <v>1695</v>
      </c>
      <c r="H299" s="119" t="s">
        <v>1936</v>
      </c>
      <c r="I299" s="115" t="s">
        <v>7055</v>
      </c>
      <c r="J299" s="115" t="s">
        <v>7056</v>
      </c>
    </row>
    <row r="300" spans="1:10" x14ac:dyDescent="0.25">
      <c r="A300" s="2" t="s">
        <v>1695</v>
      </c>
      <c r="B300" s="7">
        <v>43739</v>
      </c>
      <c r="C300" s="2" t="s">
        <v>6708</v>
      </c>
      <c r="D300" s="15">
        <v>-9776.3799999999992</v>
      </c>
      <c r="F300" s="46">
        <f t="shared" si="8"/>
        <v>46779.900000000038</v>
      </c>
      <c r="G300" s="2" t="s">
        <v>1695</v>
      </c>
      <c r="H300" s="1" t="s">
        <v>1942</v>
      </c>
    </row>
    <row r="301" spans="1:10" x14ac:dyDescent="0.25">
      <c r="A301" s="2" t="s">
        <v>1695</v>
      </c>
      <c r="B301" s="7">
        <v>43739</v>
      </c>
      <c r="C301" s="2" t="s">
        <v>6709</v>
      </c>
      <c r="D301" s="5">
        <v>-800</v>
      </c>
      <c r="F301" s="46">
        <f t="shared" si="8"/>
        <v>45979.900000000038</v>
      </c>
      <c r="G301" s="2" t="s">
        <v>1695</v>
      </c>
      <c r="H301" s="1" t="s">
        <v>1783</v>
      </c>
    </row>
    <row r="302" spans="1:10" x14ac:dyDescent="0.25">
      <c r="A302" s="2" t="s">
        <v>1695</v>
      </c>
      <c r="B302" s="7">
        <v>43739</v>
      </c>
      <c r="C302" s="2" t="s">
        <v>6710</v>
      </c>
      <c r="D302" s="5">
        <v>-1000</v>
      </c>
      <c r="F302" s="46">
        <f t="shared" si="8"/>
        <v>44979.900000000038</v>
      </c>
      <c r="G302" s="2" t="s">
        <v>1695</v>
      </c>
      <c r="H302" s="1" t="s">
        <v>1783</v>
      </c>
    </row>
    <row r="303" spans="1:10" x14ac:dyDescent="0.25">
      <c r="A303" s="2" t="s">
        <v>1695</v>
      </c>
      <c r="B303" s="7">
        <v>43739</v>
      </c>
      <c r="C303" s="2" t="s">
        <v>6711</v>
      </c>
      <c r="D303" s="5">
        <v>-908.07</v>
      </c>
      <c r="F303" s="46">
        <f t="shared" si="8"/>
        <v>44071.830000000038</v>
      </c>
      <c r="G303" s="2" t="s">
        <v>1695</v>
      </c>
      <c r="H303" s="1" t="s">
        <v>1783</v>
      </c>
    </row>
    <row r="304" spans="1:10" x14ac:dyDescent="0.25">
      <c r="A304" s="2" t="s">
        <v>1695</v>
      </c>
      <c r="B304" s="7">
        <v>43739</v>
      </c>
      <c r="C304" s="2" t="s">
        <v>6712</v>
      </c>
      <c r="D304" s="5">
        <v>-3000</v>
      </c>
      <c r="F304" s="46">
        <f t="shared" si="8"/>
        <v>41071.830000000038</v>
      </c>
      <c r="G304" s="2" t="s">
        <v>1695</v>
      </c>
      <c r="H304" s="1" t="s">
        <v>1783</v>
      </c>
    </row>
    <row r="305" spans="1:8" x14ac:dyDescent="0.25">
      <c r="A305" s="2" t="s">
        <v>1695</v>
      </c>
      <c r="B305" s="220">
        <v>43739</v>
      </c>
      <c r="C305" s="2" t="s">
        <v>6856</v>
      </c>
      <c r="D305" s="221"/>
      <c r="E305" s="222">
        <v>5000</v>
      </c>
      <c r="F305" s="46">
        <f t="shared" si="8"/>
        <v>46071.830000000038</v>
      </c>
      <c r="G305" s="2" t="s">
        <v>1695</v>
      </c>
      <c r="H305" s="1" t="s">
        <v>1936</v>
      </c>
    </row>
    <row r="306" spans="1:8" x14ac:dyDescent="0.25">
      <c r="A306" s="2" t="s">
        <v>1695</v>
      </c>
      <c r="B306" s="7">
        <v>43740</v>
      </c>
      <c r="C306" s="2" t="s">
        <v>6900</v>
      </c>
      <c r="D306" s="15">
        <v>-18900.61</v>
      </c>
      <c r="F306" s="46">
        <f t="shared" si="8"/>
        <v>27171.220000000038</v>
      </c>
      <c r="G306" s="2" t="s">
        <v>1695</v>
      </c>
      <c r="H306" s="1" t="s">
        <v>1942</v>
      </c>
    </row>
    <row r="307" spans="1:8" x14ac:dyDescent="0.25">
      <c r="A307" s="2" t="s">
        <v>1695</v>
      </c>
      <c r="B307" s="7">
        <v>43740</v>
      </c>
      <c r="C307" s="2" t="s">
        <v>6901</v>
      </c>
      <c r="D307" s="5">
        <v>-200</v>
      </c>
      <c r="F307" s="46">
        <f t="shared" si="8"/>
        <v>26971.220000000038</v>
      </c>
      <c r="G307" s="2" t="s">
        <v>1695</v>
      </c>
      <c r="H307" s="1" t="s">
        <v>1783</v>
      </c>
    </row>
    <row r="308" spans="1:8" x14ac:dyDescent="0.25">
      <c r="A308" s="2" t="s">
        <v>1695</v>
      </c>
      <c r="B308" s="7">
        <v>43740</v>
      </c>
      <c r="C308" s="2" t="s">
        <v>6902</v>
      </c>
      <c r="D308" s="5">
        <v>-5161.47</v>
      </c>
      <c r="F308" s="46">
        <f t="shared" si="8"/>
        <v>21809.750000000036</v>
      </c>
      <c r="G308" s="2" t="s">
        <v>1695</v>
      </c>
      <c r="H308" s="1" t="s">
        <v>1783</v>
      </c>
    </row>
    <row r="309" spans="1:8" x14ac:dyDescent="0.25">
      <c r="A309" s="2" t="s">
        <v>1695</v>
      </c>
      <c r="B309" s="7">
        <v>43740</v>
      </c>
      <c r="C309" s="2" t="s">
        <v>6903</v>
      </c>
      <c r="D309" s="5">
        <v>-1000</v>
      </c>
      <c r="F309" s="46">
        <f t="shared" si="8"/>
        <v>20809.750000000036</v>
      </c>
      <c r="G309" s="2" t="s">
        <v>1695</v>
      </c>
      <c r="H309" s="1" t="s">
        <v>1783</v>
      </c>
    </row>
    <row r="310" spans="1:8" x14ac:dyDescent="0.25">
      <c r="A310" s="2" t="s">
        <v>1695</v>
      </c>
      <c r="B310" s="245">
        <v>43740</v>
      </c>
      <c r="C310" s="2" t="s">
        <v>7045</v>
      </c>
      <c r="D310" s="246"/>
      <c r="E310" s="247">
        <v>10000</v>
      </c>
      <c r="F310" s="46">
        <f t="shared" ref="F310:F373" si="9">F309+D310+E310</f>
        <v>30809.750000000036</v>
      </c>
      <c r="G310" s="2" t="s">
        <v>1695</v>
      </c>
      <c r="H310" s="1" t="s">
        <v>1936</v>
      </c>
    </row>
    <row r="311" spans="1:8" x14ac:dyDescent="0.25">
      <c r="A311" s="2" t="s">
        <v>1695</v>
      </c>
      <c r="B311" s="245">
        <v>43740</v>
      </c>
      <c r="C311" s="2" t="s">
        <v>7046</v>
      </c>
      <c r="D311" s="246"/>
      <c r="E311" s="247">
        <v>13000</v>
      </c>
      <c r="F311" s="46">
        <f t="shared" si="9"/>
        <v>43809.750000000036</v>
      </c>
      <c r="G311" s="2" t="s">
        <v>1695</v>
      </c>
      <c r="H311" s="1" t="s">
        <v>1936</v>
      </c>
    </row>
    <row r="312" spans="1:8" x14ac:dyDescent="0.25">
      <c r="A312" s="2" t="s">
        <v>1695</v>
      </c>
      <c r="B312" s="245">
        <v>43740</v>
      </c>
      <c r="C312" s="2" t="s">
        <v>7047</v>
      </c>
      <c r="D312" s="246"/>
      <c r="E312" s="247">
        <v>1500</v>
      </c>
      <c r="F312" s="46">
        <f t="shared" si="9"/>
        <v>45309.750000000036</v>
      </c>
      <c r="G312" s="2" t="s">
        <v>1695</v>
      </c>
      <c r="H312" s="1" t="s">
        <v>1933</v>
      </c>
    </row>
    <row r="313" spans="1:8" x14ac:dyDescent="0.25">
      <c r="A313" s="2" t="s">
        <v>1695</v>
      </c>
      <c r="B313" s="245">
        <v>43740</v>
      </c>
      <c r="C313" s="2" t="s">
        <v>7048</v>
      </c>
      <c r="D313" s="246"/>
      <c r="E313" s="247">
        <v>10000</v>
      </c>
      <c r="F313" s="46">
        <f t="shared" si="9"/>
        <v>55309.750000000036</v>
      </c>
      <c r="G313" s="2" t="s">
        <v>1695</v>
      </c>
      <c r="H313" s="1" t="s">
        <v>1936</v>
      </c>
    </row>
    <row r="314" spans="1:8" x14ac:dyDescent="0.25">
      <c r="A314" s="2" t="s">
        <v>1695</v>
      </c>
      <c r="B314" s="7">
        <v>43741</v>
      </c>
      <c r="C314" s="2" t="s">
        <v>7068</v>
      </c>
      <c r="D314" s="15">
        <v>-20186.86</v>
      </c>
      <c r="F314" s="46">
        <f t="shared" si="9"/>
        <v>35122.890000000036</v>
      </c>
      <c r="G314" s="2" t="s">
        <v>1695</v>
      </c>
      <c r="H314" s="1" t="s">
        <v>1942</v>
      </c>
    </row>
    <row r="315" spans="1:8" x14ac:dyDescent="0.25">
      <c r="A315" s="2" t="s">
        <v>1695</v>
      </c>
      <c r="B315" s="7">
        <v>43741</v>
      </c>
      <c r="C315" s="2" t="s">
        <v>7069</v>
      </c>
      <c r="D315" s="5">
        <v>-1100</v>
      </c>
      <c r="F315" s="46">
        <f t="shared" si="9"/>
        <v>34022.890000000036</v>
      </c>
      <c r="G315" s="2" t="s">
        <v>1695</v>
      </c>
      <c r="H315" s="1" t="s">
        <v>1783</v>
      </c>
    </row>
    <row r="316" spans="1:8" x14ac:dyDescent="0.25">
      <c r="A316" s="2" t="s">
        <v>1695</v>
      </c>
      <c r="B316" s="7">
        <v>43741</v>
      </c>
      <c r="C316" s="2" t="s">
        <v>7070</v>
      </c>
      <c r="D316" s="5">
        <v>-2000</v>
      </c>
      <c r="F316" s="46">
        <f t="shared" si="9"/>
        <v>32022.890000000036</v>
      </c>
      <c r="G316" s="2" t="s">
        <v>1695</v>
      </c>
      <c r="H316" s="1" t="s">
        <v>1783</v>
      </c>
    </row>
    <row r="317" spans="1:8" x14ac:dyDescent="0.25">
      <c r="A317" s="2" t="s">
        <v>1695</v>
      </c>
      <c r="B317" s="7">
        <v>43741</v>
      </c>
      <c r="C317" s="2" t="s">
        <v>7071</v>
      </c>
      <c r="D317" s="5">
        <v>-100</v>
      </c>
      <c r="F317" s="46">
        <f t="shared" si="9"/>
        <v>31922.890000000036</v>
      </c>
      <c r="G317" s="2" t="s">
        <v>1695</v>
      </c>
      <c r="H317" s="1" t="s">
        <v>1783</v>
      </c>
    </row>
    <row r="318" spans="1:8" x14ac:dyDescent="0.25">
      <c r="A318" s="2" t="s">
        <v>1695</v>
      </c>
      <c r="B318" s="7">
        <v>43741</v>
      </c>
      <c r="C318" s="2" t="s">
        <v>7072</v>
      </c>
      <c r="D318" s="5">
        <v>-300</v>
      </c>
      <c r="F318" s="46">
        <f t="shared" si="9"/>
        <v>31622.890000000036</v>
      </c>
      <c r="G318" s="2" t="s">
        <v>1695</v>
      </c>
      <c r="H318" s="1" t="s">
        <v>1783</v>
      </c>
    </row>
    <row r="319" spans="1:8" x14ac:dyDescent="0.25">
      <c r="A319" s="2" t="s">
        <v>1695</v>
      </c>
      <c r="B319" s="7">
        <v>43741</v>
      </c>
      <c r="C319" s="2" t="s">
        <v>7073</v>
      </c>
      <c r="D319" s="5">
        <v>-678.38</v>
      </c>
      <c r="F319" s="46">
        <f t="shared" si="9"/>
        <v>30944.510000000035</v>
      </c>
      <c r="G319" s="2" t="s">
        <v>1695</v>
      </c>
      <c r="H319" s="1" t="s">
        <v>1783</v>
      </c>
    </row>
    <row r="320" spans="1:8" x14ac:dyDescent="0.25">
      <c r="A320" s="2" t="s">
        <v>1695</v>
      </c>
      <c r="B320" s="7">
        <v>43741</v>
      </c>
      <c r="C320" s="2" t="s">
        <v>7074</v>
      </c>
      <c r="D320" s="5">
        <v>-1126</v>
      </c>
      <c r="F320" s="46">
        <f t="shared" si="9"/>
        <v>29818.510000000035</v>
      </c>
      <c r="G320" s="2" t="s">
        <v>1695</v>
      </c>
      <c r="H320" s="1" t="s">
        <v>1783</v>
      </c>
    </row>
    <row r="321" spans="1:8" x14ac:dyDescent="0.25">
      <c r="A321" s="2" t="s">
        <v>1695</v>
      </c>
      <c r="B321" s="7">
        <v>43741</v>
      </c>
      <c r="C321" s="2" t="s">
        <v>7075</v>
      </c>
      <c r="D321" s="5">
        <v>-1610</v>
      </c>
      <c r="F321" s="46">
        <f t="shared" si="9"/>
        <v>28208.510000000035</v>
      </c>
      <c r="G321" s="2" t="s">
        <v>1695</v>
      </c>
      <c r="H321" s="1" t="s">
        <v>1783</v>
      </c>
    </row>
    <row r="322" spans="1:8" x14ac:dyDescent="0.25">
      <c r="A322" s="2" t="s">
        <v>1695</v>
      </c>
      <c r="B322" s="253">
        <v>43741</v>
      </c>
      <c r="C322" s="2" t="s">
        <v>7189</v>
      </c>
      <c r="D322" s="254"/>
      <c r="E322" s="255">
        <v>100</v>
      </c>
      <c r="F322" s="46">
        <f t="shared" si="9"/>
        <v>28308.510000000035</v>
      </c>
      <c r="G322" s="2" t="s">
        <v>1695</v>
      </c>
      <c r="H322" s="1" t="s">
        <v>1933</v>
      </c>
    </row>
    <row r="323" spans="1:8" x14ac:dyDescent="0.25">
      <c r="A323" s="2" t="s">
        <v>1695</v>
      </c>
      <c r="B323" s="253">
        <v>43741</v>
      </c>
      <c r="C323" s="2" t="s">
        <v>7190</v>
      </c>
      <c r="D323" s="254"/>
      <c r="E323" s="255">
        <v>300</v>
      </c>
      <c r="F323" s="46">
        <f t="shared" si="9"/>
        <v>28608.510000000035</v>
      </c>
      <c r="G323" s="2" t="s">
        <v>1695</v>
      </c>
      <c r="H323" s="1" t="s">
        <v>1933</v>
      </c>
    </row>
    <row r="324" spans="1:8" x14ac:dyDescent="0.25">
      <c r="A324" s="2" t="s">
        <v>1695</v>
      </c>
      <c r="B324" s="7">
        <v>43741</v>
      </c>
      <c r="C324" s="2" t="s">
        <v>7243</v>
      </c>
      <c r="E324" s="6">
        <v>23000</v>
      </c>
      <c r="F324" s="46">
        <f t="shared" si="9"/>
        <v>51608.510000000038</v>
      </c>
      <c r="G324" s="2" t="s">
        <v>1695</v>
      </c>
      <c r="H324" s="1" t="s">
        <v>1936</v>
      </c>
    </row>
    <row r="325" spans="1:8" x14ac:dyDescent="0.25">
      <c r="A325" s="2" t="s">
        <v>1695</v>
      </c>
      <c r="B325" s="7">
        <v>43742</v>
      </c>
      <c r="C325" s="2" t="s">
        <v>7244</v>
      </c>
      <c r="D325" s="15">
        <v>-21355.439999999999</v>
      </c>
      <c r="F325" s="46">
        <f t="shared" si="9"/>
        <v>30253.07000000004</v>
      </c>
      <c r="G325" s="2" t="s">
        <v>1695</v>
      </c>
      <c r="H325" s="1" t="s">
        <v>1942</v>
      </c>
    </row>
    <row r="326" spans="1:8" x14ac:dyDescent="0.25">
      <c r="A326" s="2" t="s">
        <v>1695</v>
      </c>
      <c r="B326" s="7">
        <v>43742</v>
      </c>
      <c r="C326" s="2" t="s">
        <v>7245</v>
      </c>
      <c r="D326" s="5">
        <v>-6717.56</v>
      </c>
      <c r="F326" s="46">
        <f t="shared" si="9"/>
        <v>23535.510000000038</v>
      </c>
      <c r="G326" s="2" t="s">
        <v>1695</v>
      </c>
      <c r="H326" s="1" t="s">
        <v>1783</v>
      </c>
    </row>
    <row r="327" spans="1:8" x14ac:dyDescent="0.25">
      <c r="A327" s="2" t="s">
        <v>1695</v>
      </c>
      <c r="B327" s="7">
        <v>43742</v>
      </c>
      <c r="C327" s="2" t="s">
        <v>7246</v>
      </c>
      <c r="D327" s="5">
        <v>-600</v>
      </c>
      <c r="F327" s="46">
        <f t="shared" si="9"/>
        <v>22935.510000000038</v>
      </c>
      <c r="G327" s="2" t="s">
        <v>1695</v>
      </c>
      <c r="H327" s="1" t="s">
        <v>1783</v>
      </c>
    </row>
    <row r="328" spans="1:8" x14ac:dyDescent="0.25">
      <c r="A328" s="2" t="s">
        <v>1695</v>
      </c>
      <c r="B328" s="7">
        <v>43742</v>
      </c>
      <c r="C328" s="2" t="s">
        <v>7247</v>
      </c>
      <c r="D328" s="5">
        <v>-6717.55</v>
      </c>
      <c r="F328" s="46">
        <f t="shared" si="9"/>
        <v>16217.960000000039</v>
      </c>
      <c r="G328" s="2" t="s">
        <v>1695</v>
      </c>
      <c r="H328" s="1" t="s">
        <v>1783</v>
      </c>
    </row>
    <row r="329" spans="1:8" x14ac:dyDescent="0.25">
      <c r="A329" s="2" t="s">
        <v>1695</v>
      </c>
      <c r="B329" s="7">
        <v>43742</v>
      </c>
      <c r="C329" s="2" t="s">
        <v>7248</v>
      </c>
      <c r="D329" s="5">
        <v>-1400</v>
      </c>
      <c r="F329" s="46">
        <f t="shared" si="9"/>
        <v>14817.960000000039</v>
      </c>
      <c r="G329" s="2" t="s">
        <v>1695</v>
      </c>
      <c r="H329" s="1" t="s">
        <v>1783</v>
      </c>
    </row>
    <row r="330" spans="1:8" x14ac:dyDescent="0.25">
      <c r="A330" s="2" t="s">
        <v>1695</v>
      </c>
      <c r="B330" s="7">
        <v>43742</v>
      </c>
      <c r="C330" s="2" t="s">
        <v>7249</v>
      </c>
      <c r="D330" s="5">
        <v>-300</v>
      </c>
      <c r="F330" s="46">
        <f t="shared" si="9"/>
        <v>14517.960000000039</v>
      </c>
      <c r="G330" s="2" t="s">
        <v>1695</v>
      </c>
      <c r="H330" s="1" t="s">
        <v>1783</v>
      </c>
    </row>
    <row r="331" spans="1:8" x14ac:dyDescent="0.25">
      <c r="A331" s="2" t="s">
        <v>1695</v>
      </c>
      <c r="B331" s="7">
        <v>43742</v>
      </c>
      <c r="C331" s="2" t="s">
        <v>7250</v>
      </c>
      <c r="D331" s="5">
        <v>-1400</v>
      </c>
      <c r="F331" s="46">
        <f t="shared" si="9"/>
        <v>13117.960000000039</v>
      </c>
      <c r="G331" s="2" t="s">
        <v>1695</v>
      </c>
      <c r="H331" s="1" t="s">
        <v>1783</v>
      </c>
    </row>
    <row r="332" spans="1:8" x14ac:dyDescent="0.25">
      <c r="A332" s="2" t="s">
        <v>1695</v>
      </c>
      <c r="B332" s="7">
        <v>43742</v>
      </c>
      <c r="C332" s="2" t="s">
        <v>7387</v>
      </c>
      <c r="E332" s="6">
        <v>600</v>
      </c>
      <c r="F332" s="46">
        <f t="shared" si="9"/>
        <v>13717.960000000039</v>
      </c>
      <c r="G332" s="2" t="s">
        <v>1695</v>
      </c>
      <c r="H332" s="1" t="s">
        <v>1933</v>
      </c>
    </row>
    <row r="333" spans="1:8" x14ac:dyDescent="0.25">
      <c r="A333" s="2" t="s">
        <v>1695</v>
      </c>
      <c r="B333" s="7">
        <v>43742</v>
      </c>
      <c r="C333" s="2" t="s">
        <v>7413</v>
      </c>
      <c r="E333" s="6">
        <v>20000</v>
      </c>
      <c r="F333" s="46">
        <f t="shared" si="9"/>
        <v>33717.960000000036</v>
      </c>
      <c r="G333" s="2" t="s">
        <v>1695</v>
      </c>
      <c r="H333" s="1" t="s">
        <v>1936</v>
      </c>
    </row>
    <row r="334" spans="1:8" x14ac:dyDescent="0.25">
      <c r="A334" s="2" t="s">
        <v>1695</v>
      </c>
      <c r="B334" s="7">
        <v>43742</v>
      </c>
      <c r="C334" s="2" t="s">
        <v>7414</v>
      </c>
      <c r="E334" s="6">
        <v>20000</v>
      </c>
      <c r="F334" s="46">
        <f t="shared" si="9"/>
        <v>53717.960000000036</v>
      </c>
      <c r="G334" s="2" t="s">
        <v>1695</v>
      </c>
      <c r="H334" s="1" t="s">
        <v>1936</v>
      </c>
    </row>
    <row r="335" spans="1:8" x14ac:dyDescent="0.25">
      <c r="A335" s="2" t="s">
        <v>1695</v>
      </c>
      <c r="B335" s="7">
        <v>43745</v>
      </c>
      <c r="C335" s="2" t="s">
        <v>7415</v>
      </c>
      <c r="D335" s="15">
        <v>-16389.41</v>
      </c>
      <c r="F335" s="46">
        <f t="shared" si="9"/>
        <v>37328.550000000032</v>
      </c>
      <c r="G335" s="2" t="s">
        <v>1695</v>
      </c>
      <c r="H335" s="1" t="s">
        <v>1942</v>
      </c>
    </row>
    <row r="336" spans="1:8" x14ac:dyDescent="0.25">
      <c r="A336" s="2" t="s">
        <v>1695</v>
      </c>
      <c r="B336" s="7">
        <v>43745</v>
      </c>
      <c r="C336" s="2" t="s">
        <v>7416</v>
      </c>
      <c r="D336" s="5">
        <v>-800</v>
      </c>
      <c r="F336" s="46">
        <f t="shared" si="9"/>
        <v>36528.550000000032</v>
      </c>
      <c r="G336" s="2" t="s">
        <v>1695</v>
      </c>
      <c r="H336" s="1" t="s">
        <v>1783</v>
      </c>
    </row>
    <row r="337" spans="1:8" x14ac:dyDescent="0.25">
      <c r="A337" s="2" t="s">
        <v>1695</v>
      </c>
      <c r="B337" s="7">
        <v>43745</v>
      </c>
      <c r="C337" s="2" t="s">
        <v>7417</v>
      </c>
      <c r="D337" s="5">
        <v>-300</v>
      </c>
      <c r="F337" s="46">
        <f t="shared" si="9"/>
        <v>36228.550000000032</v>
      </c>
      <c r="G337" s="2" t="s">
        <v>1695</v>
      </c>
      <c r="H337" s="1" t="s">
        <v>1783</v>
      </c>
    </row>
    <row r="338" spans="1:8" x14ac:dyDescent="0.25">
      <c r="A338" s="2" t="s">
        <v>1695</v>
      </c>
      <c r="B338" s="7">
        <v>43745</v>
      </c>
      <c r="C338" s="2" t="s">
        <v>7418</v>
      </c>
      <c r="D338" s="5">
        <v>-100</v>
      </c>
      <c r="F338" s="46">
        <f t="shared" si="9"/>
        <v>36128.550000000032</v>
      </c>
      <c r="G338" s="2" t="s">
        <v>1695</v>
      </c>
      <c r="H338" s="1" t="s">
        <v>1783</v>
      </c>
    </row>
    <row r="339" spans="1:8" x14ac:dyDescent="0.25">
      <c r="A339" s="2" t="s">
        <v>1695</v>
      </c>
      <c r="B339" s="7">
        <v>43745</v>
      </c>
      <c r="C339" s="2" t="s">
        <v>7419</v>
      </c>
      <c r="D339" s="5">
        <v>-600</v>
      </c>
      <c r="F339" s="46">
        <f t="shared" si="9"/>
        <v>35528.550000000032</v>
      </c>
      <c r="G339" s="2" t="s">
        <v>1695</v>
      </c>
      <c r="H339" s="1" t="s">
        <v>1783</v>
      </c>
    </row>
    <row r="340" spans="1:8" x14ac:dyDescent="0.25">
      <c r="A340" s="2" t="s">
        <v>1695</v>
      </c>
      <c r="B340" s="7">
        <v>43745</v>
      </c>
      <c r="C340" s="2" t="s">
        <v>7420</v>
      </c>
      <c r="D340" s="5">
        <v>-1500</v>
      </c>
      <c r="F340" s="46">
        <f t="shared" si="9"/>
        <v>34028.550000000032</v>
      </c>
      <c r="G340" s="2" t="s">
        <v>1695</v>
      </c>
      <c r="H340" s="1" t="s">
        <v>1783</v>
      </c>
    </row>
    <row r="341" spans="1:8" x14ac:dyDescent="0.25">
      <c r="A341" s="2" t="s">
        <v>1695</v>
      </c>
      <c r="B341" s="7">
        <v>43745</v>
      </c>
      <c r="C341" s="2" t="s">
        <v>7421</v>
      </c>
      <c r="D341" s="5">
        <v>-250</v>
      </c>
      <c r="F341" s="46">
        <f t="shared" si="9"/>
        <v>33778.550000000032</v>
      </c>
      <c r="G341" s="2" t="s">
        <v>1695</v>
      </c>
      <c r="H341" s="1" t="s">
        <v>1783</v>
      </c>
    </row>
    <row r="342" spans="1:8" x14ac:dyDescent="0.25">
      <c r="A342" s="2" t="s">
        <v>1695</v>
      </c>
      <c r="B342" s="7">
        <v>43745</v>
      </c>
      <c r="C342" s="2" t="s">
        <v>7422</v>
      </c>
      <c r="D342" s="5">
        <v>-23000</v>
      </c>
      <c r="F342" s="46">
        <f t="shared" si="9"/>
        <v>10778.550000000032</v>
      </c>
      <c r="G342" s="2" t="s">
        <v>1695</v>
      </c>
      <c r="H342" s="1" t="s">
        <v>1783</v>
      </c>
    </row>
    <row r="343" spans="1:8" x14ac:dyDescent="0.25">
      <c r="A343" s="2" t="s">
        <v>1695</v>
      </c>
      <c r="B343" s="7">
        <v>43745</v>
      </c>
      <c r="C343" s="2" t="s">
        <v>7423</v>
      </c>
      <c r="D343" s="5">
        <v>-3000</v>
      </c>
      <c r="F343" s="46">
        <f t="shared" si="9"/>
        <v>7778.550000000032</v>
      </c>
      <c r="G343" s="2" t="s">
        <v>1695</v>
      </c>
      <c r="H343" s="1" t="s">
        <v>1783</v>
      </c>
    </row>
    <row r="344" spans="1:8" x14ac:dyDescent="0.25">
      <c r="A344" s="2" t="s">
        <v>1695</v>
      </c>
      <c r="B344" s="7">
        <v>43745</v>
      </c>
      <c r="C344" s="2" t="s">
        <v>7424</v>
      </c>
      <c r="D344" s="5">
        <v>-3000</v>
      </c>
      <c r="F344" s="46">
        <f t="shared" si="9"/>
        <v>4778.550000000032</v>
      </c>
      <c r="G344" s="2" t="s">
        <v>1695</v>
      </c>
      <c r="H344" s="1" t="s">
        <v>1783</v>
      </c>
    </row>
    <row r="345" spans="1:8" x14ac:dyDescent="0.25">
      <c r="A345" s="2" t="s">
        <v>1695</v>
      </c>
      <c r="B345" s="7">
        <v>43746</v>
      </c>
      <c r="C345" s="2" t="s">
        <v>7760</v>
      </c>
      <c r="E345" s="6">
        <v>25000</v>
      </c>
      <c r="F345" s="46">
        <f t="shared" si="9"/>
        <v>29778.550000000032</v>
      </c>
      <c r="G345" s="2" t="s">
        <v>1695</v>
      </c>
      <c r="H345" s="1" t="s">
        <v>1936</v>
      </c>
    </row>
    <row r="346" spans="1:8" x14ac:dyDescent="0.25">
      <c r="A346" s="2" t="s">
        <v>1695</v>
      </c>
      <c r="B346" s="7">
        <v>43746</v>
      </c>
      <c r="C346" s="2" t="s">
        <v>7761</v>
      </c>
      <c r="D346" s="15">
        <v>-16940.759999999998</v>
      </c>
      <c r="F346" s="46">
        <f t="shared" si="9"/>
        <v>12837.790000000034</v>
      </c>
      <c r="G346" s="2" t="s">
        <v>1695</v>
      </c>
      <c r="H346" s="1" t="s">
        <v>1942</v>
      </c>
    </row>
    <row r="347" spans="1:8" x14ac:dyDescent="0.25">
      <c r="A347" s="2" t="s">
        <v>1695</v>
      </c>
      <c r="B347" s="7">
        <v>43746</v>
      </c>
      <c r="C347" s="2" t="s">
        <v>7762</v>
      </c>
      <c r="D347" s="5">
        <v>-3367</v>
      </c>
      <c r="F347" s="46">
        <f t="shared" si="9"/>
        <v>9470.7900000000336</v>
      </c>
      <c r="G347" s="2" t="s">
        <v>1695</v>
      </c>
      <c r="H347" s="1" t="s">
        <v>1783</v>
      </c>
    </row>
    <row r="348" spans="1:8" x14ac:dyDescent="0.25">
      <c r="A348" s="2" t="s">
        <v>1695</v>
      </c>
      <c r="B348" s="7">
        <v>43746</v>
      </c>
      <c r="C348" s="2" t="s">
        <v>7763</v>
      </c>
      <c r="D348" s="5">
        <v>-1000</v>
      </c>
      <c r="F348" s="46">
        <f t="shared" si="9"/>
        <v>8470.7900000000336</v>
      </c>
      <c r="G348" s="2" t="s">
        <v>1695</v>
      </c>
      <c r="H348" s="1" t="s">
        <v>1783</v>
      </c>
    </row>
    <row r="349" spans="1:8" x14ac:dyDescent="0.25">
      <c r="A349" s="2" t="s">
        <v>1695</v>
      </c>
      <c r="B349" s="7">
        <v>43746</v>
      </c>
      <c r="C349" s="2" t="s">
        <v>7764</v>
      </c>
      <c r="D349" s="5">
        <v>-700</v>
      </c>
      <c r="F349" s="46">
        <f t="shared" si="9"/>
        <v>7770.7900000000336</v>
      </c>
      <c r="G349" s="2" t="s">
        <v>1695</v>
      </c>
      <c r="H349" s="1" t="s">
        <v>1783</v>
      </c>
    </row>
    <row r="350" spans="1:8" x14ac:dyDescent="0.25">
      <c r="A350" s="2" t="s">
        <v>1695</v>
      </c>
      <c r="B350" s="7">
        <v>43746</v>
      </c>
      <c r="C350" s="2" t="s">
        <v>7765</v>
      </c>
      <c r="E350" s="6">
        <v>15000</v>
      </c>
      <c r="F350" s="46">
        <f t="shared" si="9"/>
        <v>22770.790000000034</v>
      </c>
      <c r="G350" s="2" t="s">
        <v>1695</v>
      </c>
      <c r="H350" s="1" t="s">
        <v>1936</v>
      </c>
    </row>
    <row r="351" spans="1:8" x14ac:dyDescent="0.25">
      <c r="A351" s="2" t="s">
        <v>1695</v>
      </c>
      <c r="B351" s="7">
        <v>43746</v>
      </c>
      <c r="C351" s="2" t="s">
        <v>7786</v>
      </c>
      <c r="E351" s="6">
        <v>25000</v>
      </c>
      <c r="F351" s="46">
        <f t="shared" si="9"/>
        <v>47770.790000000037</v>
      </c>
      <c r="G351" s="2" t="s">
        <v>1695</v>
      </c>
      <c r="H351" s="1" t="s">
        <v>1936</v>
      </c>
    </row>
    <row r="352" spans="1:8" x14ac:dyDescent="0.25">
      <c r="A352" s="2" t="s">
        <v>1695</v>
      </c>
      <c r="B352" s="7">
        <v>43746</v>
      </c>
      <c r="C352" s="2" t="s">
        <v>7787</v>
      </c>
      <c r="E352" s="6">
        <v>15000</v>
      </c>
      <c r="F352" s="46">
        <f t="shared" si="9"/>
        <v>62770.790000000037</v>
      </c>
      <c r="G352" s="2" t="s">
        <v>1695</v>
      </c>
      <c r="H352" s="1" t="s">
        <v>1936</v>
      </c>
    </row>
    <row r="353" spans="1:8" x14ac:dyDescent="0.25">
      <c r="A353" s="2" t="s">
        <v>1695</v>
      </c>
      <c r="B353" s="7">
        <v>43746</v>
      </c>
      <c r="C353" s="2" t="s">
        <v>7788</v>
      </c>
      <c r="E353" s="6">
        <v>15000</v>
      </c>
      <c r="F353" s="46">
        <f t="shared" si="9"/>
        <v>77770.790000000037</v>
      </c>
      <c r="G353" s="2" t="s">
        <v>1695</v>
      </c>
      <c r="H353" s="1" t="s">
        <v>1936</v>
      </c>
    </row>
    <row r="354" spans="1:8" x14ac:dyDescent="0.25">
      <c r="A354" s="2" t="s">
        <v>1695</v>
      </c>
      <c r="B354" s="7">
        <v>43747</v>
      </c>
      <c r="C354" s="2" t="s">
        <v>7810</v>
      </c>
      <c r="D354" s="15">
        <v>-20814.68</v>
      </c>
      <c r="F354" s="46">
        <f t="shared" si="9"/>
        <v>56956.110000000037</v>
      </c>
      <c r="G354" s="2" t="s">
        <v>1695</v>
      </c>
      <c r="H354" s="1" t="s">
        <v>1942</v>
      </c>
    </row>
    <row r="355" spans="1:8" x14ac:dyDescent="0.25">
      <c r="A355" s="2" t="s">
        <v>1695</v>
      </c>
      <c r="B355" s="7">
        <v>43747</v>
      </c>
      <c r="C355" s="2" t="s">
        <v>7811</v>
      </c>
      <c r="D355" s="5">
        <v>-6715.62</v>
      </c>
      <c r="F355" s="46">
        <f t="shared" si="9"/>
        <v>50240.490000000034</v>
      </c>
      <c r="G355" s="2" t="s">
        <v>1695</v>
      </c>
      <c r="H355" s="1" t="s">
        <v>1783</v>
      </c>
    </row>
    <row r="356" spans="1:8" x14ac:dyDescent="0.25">
      <c r="A356" s="2" t="s">
        <v>1695</v>
      </c>
      <c r="B356" s="7">
        <v>43747</v>
      </c>
      <c r="C356" s="2" t="s">
        <v>7812</v>
      </c>
      <c r="D356" s="5">
        <v>-1000</v>
      </c>
      <c r="F356" s="46">
        <f t="shared" si="9"/>
        <v>49240.490000000034</v>
      </c>
      <c r="G356" s="2" t="s">
        <v>1695</v>
      </c>
      <c r="H356" s="1" t="s">
        <v>1783</v>
      </c>
    </row>
    <row r="357" spans="1:8" x14ac:dyDescent="0.25">
      <c r="A357" s="2" t="s">
        <v>1695</v>
      </c>
      <c r="B357" s="7">
        <v>43747</v>
      </c>
      <c r="C357" s="2" t="s">
        <v>7949</v>
      </c>
      <c r="E357" s="6">
        <v>1000</v>
      </c>
      <c r="F357" s="46">
        <f t="shared" si="9"/>
        <v>50240.490000000034</v>
      </c>
      <c r="G357" s="2" t="s">
        <v>1695</v>
      </c>
      <c r="H357" s="1" t="s">
        <v>1933</v>
      </c>
    </row>
    <row r="358" spans="1:8" x14ac:dyDescent="0.25">
      <c r="A358" s="2" t="s">
        <v>1695</v>
      </c>
      <c r="B358" s="7">
        <v>43748</v>
      </c>
      <c r="C358" s="2" t="s">
        <v>7950</v>
      </c>
      <c r="D358" s="15">
        <v>-18582.23</v>
      </c>
      <c r="F358" s="46">
        <f t="shared" si="9"/>
        <v>31658.260000000035</v>
      </c>
      <c r="G358" s="2" t="s">
        <v>1695</v>
      </c>
      <c r="H358" s="1" t="s">
        <v>1942</v>
      </c>
    </row>
    <row r="359" spans="1:8" x14ac:dyDescent="0.25">
      <c r="A359" s="2" t="s">
        <v>1695</v>
      </c>
      <c r="B359" s="7">
        <v>43748</v>
      </c>
      <c r="C359" s="2" t="s">
        <v>7951</v>
      </c>
      <c r="D359" s="5">
        <v>-1000</v>
      </c>
      <c r="F359" s="46">
        <f t="shared" si="9"/>
        <v>30658.260000000035</v>
      </c>
      <c r="G359" s="2" t="s">
        <v>1695</v>
      </c>
      <c r="H359" s="1" t="s">
        <v>1783</v>
      </c>
    </row>
    <row r="360" spans="1:8" x14ac:dyDescent="0.25">
      <c r="A360" s="2" t="s">
        <v>1695</v>
      </c>
      <c r="B360" s="271">
        <v>43748</v>
      </c>
      <c r="C360" s="2" t="s">
        <v>8128</v>
      </c>
      <c r="D360" s="274"/>
      <c r="E360" s="275">
        <v>20000</v>
      </c>
      <c r="F360" s="46">
        <f t="shared" si="9"/>
        <v>50658.260000000038</v>
      </c>
      <c r="G360" s="2" t="s">
        <v>1695</v>
      </c>
      <c r="H360" s="1" t="s">
        <v>1936</v>
      </c>
    </row>
    <row r="361" spans="1:8" x14ac:dyDescent="0.25">
      <c r="A361" s="2" t="s">
        <v>1695</v>
      </c>
      <c r="B361" s="7">
        <v>43749</v>
      </c>
      <c r="C361" s="2" t="s">
        <v>8142</v>
      </c>
      <c r="D361" s="15">
        <v>-23348.19</v>
      </c>
      <c r="F361" s="46">
        <f t="shared" si="9"/>
        <v>27310.07000000004</v>
      </c>
      <c r="G361" s="2" t="s">
        <v>1695</v>
      </c>
      <c r="H361" s="1" t="s">
        <v>1942</v>
      </c>
    </row>
    <row r="362" spans="1:8" x14ac:dyDescent="0.25">
      <c r="A362" s="2" t="s">
        <v>1695</v>
      </c>
      <c r="B362" s="7">
        <v>43749</v>
      </c>
      <c r="C362" s="2" t="s">
        <v>8143</v>
      </c>
      <c r="D362" s="5">
        <v>-1000</v>
      </c>
      <c r="F362" s="46">
        <f t="shared" si="9"/>
        <v>26310.07000000004</v>
      </c>
      <c r="G362" s="2" t="s">
        <v>1695</v>
      </c>
      <c r="H362" s="1" t="s">
        <v>1783</v>
      </c>
    </row>
    <row r="363" spans="1:8" x14ac:dyDescent="0.25">
      <c r="A363" s="2" t="s">
        <v>1695</v>
      </c>
      <c r="B363" s="7">
        <v>43749</v>
      </c>
      <c r="C363" s="2" t="s">
        <v>8144</v>
      </c>
      <c r="D363" s="5">
        <v>-400</v>
      </c>
      <c r="F363" s="46">
        <f t="shared" si="9"/>
        <v>25910.07000000004</v>
      </c>
      <c r="G363" s="2" t="s">
        <v>1695</v>
      </c>
      <c r="H363" s="1" t="s">
        <v>1783</v>
      </c>
    </row>
    <row r="364" spans="1:8" x14ac:dyDescent="0.25">
      <c r="A364" s="2" t="s">
        <v>1695</v>
      </c>
      <c r="B364" s="7">
        <v>43749</v>
      </c>
      <c r="C364" s="2" t="s">
        <v>8145</v>
      </c>
      <c r="D364" s="5">
        <v>-3500</v>
      </c>
      <c r="F364" s="46">
        <f t="shared" si="9"/>
        <v>22410.07000000004</v>
      </c>
      <c r="G364" s="2" t="s">
        <v>1695</v>
      </c>
      <c r="H364" s="1" t="s">
        <v>1783</v>
      </c>
    </row>
    <row r="365" spans="1:8" x14ac:dyDescent="0.25">
      <c r="A365" s="2" t="s">
        <v>1695</v>
      </c>
      <c r="B365" s="7">
        <v>43749</v>
      </c>
      <c r="C365" s="2" t="s">
        <v>8146</v>
      </c>
      <c r="D365" s="5">
        <v>-1500</v>
      </c>
      <c r="F365" s="46">
        <f t="shared" si="9"/>
        <v>20910.07000000004</v>
      </c>
      <c r="G365" s="2" t="s">
        <v>1695</v>
      </c>
      <c r="H365" s="1" t="s">
        <v>1783</v>
      </c>
    </row>
    <row r="366" spans="1:8" x14ac:dyDescent="0.25">
      <c r="A366" s="2" t="s">
        <v>1695</v>
      </c>
      <c r="B366" s="7">
        <v>43749</v>
      </c>
      <c r="C366" s="2" t="s">
        <v>8147</v>
      </c>
      <c r="D366" s="5">
        <v>-10500</v>
      </c>
      <c r="F366" s="46">
        <f t="shared" si="9"/>
        <v>10410.07000000004</v>
      </c>
      <c r="G366" s="2" t="s">
        <v>1695</v>
      </c>
      <c r="H366" s="1" t="s">
        <v>1783</v>
      </c>
    </row>
    <row r="367" spans="1:8" x14ac:dyDescent="0.25">
      <c r="A367" s="2" t="s">
        <v>1695</v>
      </c>
      <c r="B367" s="7">
        <v>43749</v>
      </c>
      <c r="C367" s="2" t="s">
        <v>8148</v>
      </c>
      <c r="D367" s="5">
        <v>-1005</v>
      </c>
      <c r="F367" s="46">
        <f t="shared" si="9"/>
        <v>9405.0700000000397</v>
      </c>
      <c r="G367" s="2" t="s">
        <v>1695</v>
      </c>
      <c r="H367" s="1" t="s">
        <v>1783</v>
      </c>
    </row>
    <row r="368" spans="1:8" x14ac:dyDescent="0.25">
      <c r="A368" s="2" t="s">
        <v>1695</v>
      </c>
      <c r="B368" s="7">
        <v>43749</v>
      </c>
      <c r="C368" s="2" t="s">
        <v>8242</v>
      </c>
      <c r="E368" s="6">
        <v>10000</v>
      </c>
      <c r="F368" s="46">
        <f t="shared" si="9"/>
        <v>19405.07000000004</v>
      </c>
      <c r="G368" s="2" t="s">
        <v>1695</v>
      </c>
      <c r="H368" s="1" t="s">
        <v>1936</v>
      </c>
    </row>
    <row r="369" spans="1:8" x14ac:dyDescent="0.25">
      <c r="A369" s="2" t="s">
        <v>1695</v>
      </c>
      <c r="B369" s="7">
        <v>43749</v>
      </c>
      <c r="C369" s="2" t="s">
        <v>8243</v>
      </c>
      <c r="E369" s="6">
        <v>1500</v>
      </c>
      <c r="F369" s="46">
        <f t="shared" si="9"/>
        <v>20905.07000000004</v>
      </c>
      <c r="G369" s="2" t="s">
        <v>1695</v>
      </c>
      <c r="H369" s="1" t="s">
        <v>1936</v>
      </c>
    </row>
    <row r="370" spans="1:8" x14ac:dyDescent="0.25">
      <c r="A370" s="2" t="s">
        <v>1695</v>
      </c>
      <c r="B370" s="7">
        <v>43749</v>
      </c>
      <c r="C370" s="2" t="s">
        <v>8283</v>
      </c>
      <c r="E370" s="6">
        <v>10000</v>
      </c>
      <c r="F370" s="46">
        <f t="shared" si="9"/>
        <v>30905.07000000004</v>
      </c>
      <c r="G370" s="2" t="s">
        <v>1695</v>
      </c>
      <c r="H370" s="1" t="s">
        <v>1936</v>
      </c>
    </row>
    <row r="371" spans="1:8" x14ac:dyDescent="0.25">
      <c r="A371" s="2" t="s">
        <v>1695</v>
      </c>
      <c r="B371" s="7">
        <v>43749</v>
      </c>
      <c r="C371" s="2" t="s">
        <v>8284</v>
      </c>
      <c r="E371" s="6">
        <v>20000</v>
      </c>
      <c r="F371" s="46">
        <f t="shared" si="9"/>
        <v>50905.070000000036</v>
      </c>
      <c r="G371" s="2" t="s">
        <v>1695</v>
      </c>
      <c r="H371" s="1" t="s">
        <v>1936</v>
      </c>
    </row>
    <row r="372" spans="1:8" x14ac:dyDescent="0.25">
      <c r="A372" s="2" t="s">
        <v>1695</v>
      </c>
      <c r="B372" s="7">
        <v>43749</v>
      </c>
      <c r="C372" s="2" t="s">
        <v>8285</v>
      </c>
      <c r="D372" s="5">
        <v>-1000</v>
      </c>
      <c r="F372" s="46">
        <f t="shared" si="9"/>
        <v>49905.070000000036</v>
      </c>
      <c r="G372" s="2" t="s">
        <v>1695</v>
      </c>
      <c r="H372" s="1" t="s">
        <v>1783</v>
      </c>
    </row>
    <row r="373" spans="1:8" x14ac:dyDescent="0.25">
      <c r="A373" s="2" t="s">
        <v>1695</v>
      </c>
      <c r="B373" s="7">
        <v>43752</v>
      </c>
      <c r="C373" s="2" t="s">
        <v>8286</v>
      </c>
      <c r="D373" s="15">
        <v>-18389.5</v>
      </c>
      <c r="F373" s="46">
        <f t="shared" si="9"/>
        <v>31515.570000000036</v>
      </c>
      <c r="G373" s="2" t="s">
        <v>1695</v>
      </c>
      <c r="H373" s="1" t="s">
        <v>1942</v>
      </c>
    </row>
    <row r="374" spans="1:8" x14ac:dyDescent="0.25">
      <c r="A374" s="2" t="s">
        <v>1695</v>
      </c>
      <c r="B374" s="7">
        <v>43752</v>
      </c>
      <c r="C374" s="2" t="s">
        <v>8287</v>
      </c>
      <c r="D374" s="5">
        <v>-1408.5</v>
      </c>
      <c r="F374" s="46">
        <f t="shared" ref="F374:F393" si="10">F373+D374+E374</f>
        <v>30107.070000000036</v>
      </c>
      <c r="G374" s="2" t="s">
        <v>1695</v>
      </c>
      <c r="H374" s="1" t="s">
        <v>1783</v>
      </c>
    </row>
    <row r="375" spans="1:8" x14ac:dyDescent="0.25">
      <c r="A375" s="2" t="s">
        <v>1695</v>
      </c>
      <c r="B375" s="7">
        <v>43752</v>
      </c>
      <c r="C375" s="2" t="s">
        <v>8288</v>
      </c>
      <c r="D375" s="5">
        <v>-2000</v>
      </c>
      <c r="F375" s="46">
        <f t="shared" si="10"/>
        <v>28107.070000000036</v>
      </c>
      <c r="G375" s="2" t="s">
        <v>1695</v>
      </c>
      <c r="H375" s="1" t="s">
        <v>1783</v>
      </c>
    </row>
    <row r="376" spans="1:8" x14ac:dyDescent="0.25">
      <c r="A376" s="2" t="s">
        <v>1695</v>
      </c>
      <c r="B376" s="7">
        <v>43752</v>
      </c>
      <c r="C376" s="2" t="s">
        <v>8289</v>
      </c>
      <c r="D376" s="5">
        <v>-1500</v>
      </c>
      <c r="F376" s="46">
        <f t="shared" si="10"/>
        <v>26607.070000000036</v>
      </c>
      <c r="G376" s="2" t="s">
        <v>1695</v>
      </c>
      <c r="H376" s="1" t="s">
        <v>1783</v>
      </c>
    </row>
    <row r="377" spans="1:8" x14ac:dyDescent="0.25">
      <c r="A377" s="2" t="s">
        <v>1695</v>
      </c>
      <c r="B377" s="7">
        <v>43752</v>
      </c>
      <c r="C377" s="2" t="s">
        <v>8290</v>
      </c>
      <c r="D377" s="5">
        <v>-100</v>
      </c>
      <c r="F377" s="46">
        <f t="shared" si="10"/>
        <v>26507.070000000036</v>
      </c>
      <c r="G377" s="2" t="s">
        <v>1695</v>
      </c>
      <c r="H377" s="1" t="s">
        <v>1783</v>
      </c>
    </row>
    <row r="378" spans="1:8" x14ac:dyDescent="0.25">
      <c r="A378" s="2" t="s">
        <v>1695</v>
      </c>
      <c r="B378" s="7">
        <v>43752</v>
      </c>
      <c r="C378" s="2" t="s">
        <v>8291</v>
      </c>
      <c r="D378" s="5">
        <v>-490</v>
      </c>
      <c r="F378" s="46">
        <f t="shared" si="10"/>
        <v>26017.070000000036</v>
      </c>
      <c r="G378" s="2" t="s">
        <v>1695</v>
      </c>
      <c r="H378" s="1" t="s">
        <v>1783</v>
      </c>
    </row>
    <row r="379" spans="1:8" x14ac:dyDescent="0.25">
      <c r="A379" s="2" t="s">
        <v>1695</v>
      </c>
      <c r="B379" s="7">
        <v>43752</v>
      </c>
      <c r="C379" s="2" t="s">
        <v>8374</v>
      </c>
      <c r="E379" s="6">
        <v>13100</v>
      </c>
      <c r="F379" s="46">
        <f t="shared" si="10"/>
        <v>39117.070000000036</v>
      </c>
      <c r="G379" s="2" t="s">
        <v>1695</v>
      </c>
      <c r="H379" s="1" t="s">
        <v>1936</v>
      </c>
    </row>
    <row r="380" spans="1:8" x14ac:dyDescent="0.25">
      <c r="A380" s="2" t="s">
        <v>1695</v>
      </c>
      <c r="B380" s="7">
        <v>43752</v>
      </c>
      <c r="C380" s="2" t="s">
        <v>8375</v>
      </c>
      <c r="E380" s="6">
        <v>20000</v>
      </c>
      <c r="F380" s="46">
        <f t="shared" si="10"/>
        <v>59117.070000000036</v>
      </c>
      <c r="G380" s="2" t="s">
        <v>1695</v>
      </c>
      <c r="H380" s="1" t="s">
        <v>1936</v>
      </c>
    </row>
    <row r="381" spans="1:8" x14ac:dyDescent="0.25">
      <c r="A381" s="2" t="s">
        <v>1695</v>
      </c>
      <c r="B381" s="7">
        <v>43752</v>
      </c>
      <c r="C381" s="2" t="s">
        <v>8376</v>
      </c>
      <c r="D381" s="5">
        <v>-73366.31</v>
      </c>
      <c r="F381" s="46">
        <f t="shared" si="10"/>
        <v>-14249.239999999962</v>
      </c>
      <c r="G381" s="2" t="s">
        <v>1695</v>
      </c>
      <c r="H381" s="1" t="s">
        <v>1783</v>
      </c>
    </row>
    <row r="382" spans="1:8" x14ac:dyDescent="0.25">
      <c r="A382" s="2" t="s">
        <v>1695</v>
      </c>
      <c r="B382" s="7">
        <v>43752</v>
      </c>
      <c r="C382" s="2" t="s">
        <v>8377</v>
      </c>
      <c r="E382" s="6">
        <v>30000</v>
      </c>
      <c r="F382" s="46">
        <f t="shared" si="10"/>
        <v>15750.760000000038</v>
      </c>
      <c r="G382" s="2" t="s">
        <v>1695</v>
      </c>
      <c r="H382" s="1" t="s">
        <v>1936</v>
      </c>
    </row>
    <row r="383" spans="1:8" x14ac:dyDescent="0.25">
      <c r="A383" s="2" t="s">
        <v>1695</v>
      </c>
      <c r="B383" s="7">
        <v>43752</v>
      </c>
      <c r="C383" s="2" t="s">
        <v>8389</v>
      </c>
      <c r="E383" s="6">
        <v>25000</v>
      </c>
      <c r="F383" s="46">
        <f t="shared" si="10"/>
        <v>40750.760000000038</v>
      </c>
      <c r="G383" s="2" t="s">
        <v>1695</v>
      </c>
      <c r="H383" s="1" t="s">
        <v>1936</v>
      </c>
    </row>
    <row r="384" spans="1:8" x14ac:dyDescent="0.25">
      <c r="A384" s="2" t="s">
        <v>1695</v>
      </c>
      <c r="B384" s="7">
        <v>43752</v>
      </c>
      <c r="C384" s="2" t="s">
        <v>8390</v>
      </c>
      <c r="E384" s="6">
        <v>25000</v>
      </c>
      <c r="F384" s="46">
        <f t="shared" si="10"/>
        <v>65750.760000000038</v>
      </c>
      <c r="G384" s="2" t="s">
        <v>1695</v>
      </c>
      <c r="H384" s="1" t="s">
        <v>1936</v>
      </c>
    </row>
    <row r="385" spans="1:8" x14ac:dyDescent="0.25">
      <c r="A385" s="2" t="s">
        <v>1695</v>
      </c>
      <c r="B385" s="7">
        <v>43753</v>
      </c>
      <c r="C385" s="2" t="s">
        <v>8391</v>
      </c>
      <c r="D385" s="15">
        <v>-9464.15</v>
      </c>
      <c r="F385" s="46">
        <f t="shared" si="10"/>
        <v>56286.610000000037</v>
      </c>
      <c r="G385" s="2" t="s">
        <v>1695</v>
      </c>
      <c r="H385" s="1" t="s">
        <v>1942</v>
      </c>
    </row>
    <row r="386" spans="1:8" x14ac:dyDescent="0.25">
      <c r="A386" s="2" t="s">
        <v>1695</v>
      </c>
      <c r="B386" s="7">
        <v>43753</v>
      </c>
      <c r="C386" s="2" t="s">
        <v>8392</v>
      </c>
      <c r="D386" s="5">
        <v>-167.45</v>
      </c>
      <c r="F386" s="46">
        <f t="shared" si="10"/>
        <v>56119.16000000004</v>
      </c>
      <c r="G386" s="2" t="s">
        <v>1695</v>
      </c>
      <c r="H386" s="1" t="s">
        <v>1783</v>
      </c>
    </row>
    <row r="387" spans="1:8" x14ac:dyDescent="0.25">
      <c r="A387" s="2" t="s">
        <v>1695</v>
      </c>
      <c r="B387" s="7">
        <v>43753</v>
      </c>
      <c r="C387" s="2" t="s">
        <v>8393</v>
      </c>
      <c r="D387" s="5">
        <v>-1500</v>
      </c>
      <c r="F387" s="46">
        <f t="shared" si="10"/>
        <v>54619.16000000004</v>
      </c>
      <c r="G387" s="2" t="s">
        <v>1695</v>
      </c>
      <c r="H387" s="1" t="s">
        <v>1783</v>
      </c>
    </row>
    <row r="388" spans="1:8" x14ac:dyDescent="0.25">
      <c r="B388" s="7">
        <v>43754</v>
      </c>
      <c r="C388" s="2" t="s">
        <v>8549</v>
      </c>
      <c r="D388" s="5">
        <v>-15036.22</v>
      </c>
      <c r="F388" s="46">
        <f t="shared" si="10"/>
        <v>39582.940000000039</v>
      </c>
    </row>
    <row r="389" spans="1:8" x14ac:dyDescent="0.25">
      <c r="B389" s="7">
        <v>43754</v>
      </c>
      <c r="C389" s="2" t="s">
        <v>8550</v>
      </c>
      <c r="D389" s="5">
        <v>-1020</v>
      </c>
      <c r="F389" s="46">
        <f t="shared" si="10"/>
        <v>38562.940000000039</v>
      </c>
    </row>
    <row r="390" spans="1:8" x14ac:dyDescent="0.25">
      <c r="B390" s="7">
        <v>43754</v>
      </c>
      <c r="C390" s="2" t="s">
        <v>8551</v>
      </c>
      <c r="D390" s="5">
        <v>-250</v>
      </c>
      <c r="F390" s="46">
        <f t="shared" si="10"/>
        <v>38312.940000000039</v>
      </c>
    </row>
    <row r="391" spans="1:8" x14ac:dyDescent="0.25">
      <c r="B391" s="7">
        <v>43754</v>
      </c>
      <c r="C391" s="2" t="s">
        <v>8552</v>
      </c>
      <c r="D391" s="5">
        <v>-1200</v>
      </c>
      <c r="F391" s="46">
        <f t="shared" si="10"/>
        <v>37112.940000000039</v>
      </c>
    </row>
    <row r="392" spans="1:8" x14ac:dyDescent="0.25">
      <c r="B392" s="7">
        <v>43754</v>
      </c>
      <c r="C392" s="2" t="s">
        <v>8659</v>
      </c>
      <c r="D392" s="5">
        <v>-4320</v>
      </c>
      <c r="F392" s="46">
        <f t="shared" si="10"/>
        <v>32792.940000000039</v>
      </c>
    </row>
    <row r="393" spans="1:8" x14ac:dyDescent="0.25">
      <c r="B393" s="7">
        <v>43754</v>
      </c>
      <c r="C393" s="2" t="s">
        <v>8660</v>
      </c>
      <c r="E393" s="6">
        <v>15000</v>
      </c>
      <c r="F393" s="46">
        <f t="shared" si="10"/>
        <v>47792.940000000039</v>
      </c>
    </row>
  </sheetData>
  <dataConsolidate function="varp"/>
  <customSheetViews>
    <customSheetView guid="{ACBD2F21-F0AB-45AB-8BF0-D8EE0E5DB4D8}" showPageBreaks="1" showGridLines="0" topLeftCell="A375">
      <selection activeCell="F382" sqref="F382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119">
      <selection activeCell="G135" sqref="G135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 topLeftCell="A65">
      <selection activeCell="D82" sqref="D82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topLeftCell="A324">
      <selection activeCell="G344" sqref="G344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 showAutoFilter="1">
      <pane ySplit="4" topLeftCell="A375" activePane="bottomLeft" state="frozen"/>
      <selection pane="bottomLeft" activeCell="F382" sqref="F382:F393"/>
      <pageMargins left="0.511811024" right="0.511811024" top="0.78740157499999996" bottom="0.78740157499999996" header="0.31496062000000002" footer="0.31496062000000002"/>
      <pageSetup paperSize="9" orientation="portrait" r:id="rId5"/>
      <autoFilter ref="A4:J391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Plan1!$A:$A</xm:f>
          </x14:formula1>
          <xm:sqref>H5:H21 H111:H1048576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J136"/>
  <sheetViews>
    <sheetView showGridLines="0" topLeftCell="A118" workbookViewId="0">
      <selection activeCell="B133" sqref="B133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26.85546875" style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24740.74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968</v>
      </c>
      <c r="D5" s="5">
        <v>-550</v>
      </c>
      <c r="F5" s="5">
        <f>B2+D5+E5</f>
        <v>24190.74</v>
      </c>
    </row>
    <row r="6" spans="1:10" x14ac:dyDescent="0.25">
      <c r="B6" s="7">
        <v>43678</v>
      </c>
      <c r="C6" s="2" t="s">
        <v>969</v>
      </c>
      <c r="E6" s="6">
        <v>10000</v>
      </c>
      <c r="F6" s="5">
        <f>F5+D6+E6</f>
        <v>34190.740000000005</v>
      </c>
    </row>
    <row r="7" spans="1:10" x14ac:dyDescent="0.25">
      <c r="B7" s="7">
        <v>43679</v>
      </c>
      <c r="C7" s="2" t="s">
        <v>970</v>
      </c>
      <c r="D7" s="5">
        <v>-8016.24</v>
      </c>
      <c r="F7" s="5">
        <f t="shared" ref="F7:F70" si="0">F6+D7+E7</f>
        <v>26174.500000000007</v>
      </c>
    </row>
    <row r="8" spans="1:10" x14ac:dyDescent="0.25">
      <c r="B8" s="7">
        <v>43679</v>
      </c>
      <c r="C8" s="2" t="s">
        <v>971</v>
      </c>
      <c r="D8" s="5">
        <v>-9579.25</v>
      </c>
      <c r="F8" s="5">
        <f t="shared" si="0"/>
        <v>16595.250000000007</v>
      </c>
    </row>
    <row r="9" spans="1:10" x14ac:dyDescent="0.25">
      <c r="B9" s="7">
        <v>43679</v>
      </c>
      <c r="C9" s="2" t="s">
        <v>972</v>
      </c>
      <c r="D9" s="5">
        <v>-1700</v>
      </c>
      <c r="F9" s="5">
        <f t="shared" si="0"/>
        <v>14895.250000000007</v>
      </c>
    </row>
    <row r="10" spans="1:10" x14ac:dyDescent="0.25">
      <c r="B10" s="7">
        <v>43682</v>
      </c>
      <c r="C10" s="2" t="s">
        <v>973</v>
      </c>
      <c r="D10" s="5">
        <v>-8198.7099999999991</v>
      </c>
      <c r="F10" s="5">
        <f t="shared" si="0"/>
        <v>6696.5400000000081</v>
      </c>
    </row>
    <row r="11" spans="1:10" x14ac:dyDescent="0.25">
      <c r="B11" s="7">
        <v>43682</v>
      </c>
      <c r="C11" s="2" t="s">
        <v>974</v>
      </c>
      <c r="E11" s="6">
        <v>20000</v>
      </c>
      <c r="F11" s="5">
        <f t="shared" si="0"/>
        <v>26696.540000000008</v>
      </c>
    </row>
    <row r="12" spans="1:10" x14ac:dyDescent="0.25">
      <c r="B12" s="7">
        <v>43683</v>
      </c>
      <c r="C12" s="2" t="s">
        <v>975</v>
      </c>
      <c r="D12" s="5">
        <v>-6848.27</v>
      </c>
      <c r="F12" s="5">
        <f t="shared" si="0"/>
        <v>19848.270000000008</v>
      </c>
    </row>
    <row r="13" spans="1:10" x14ac:dyDescent="0.25">
      <c r="B13" s="7">
        <v>43683</v>
      </c>
      <c r="C13" s="2" t="s">
        <v>976</v>
      </c>
      <c r="D13" s="5">
        <v>-3719.97</v>
      </c>
      <c r="F13" s="5">
        <f t="shared" si="0"/>
        <v>16128.300000000008</v>
      </c>
    </row>
    <row r="14" spans="1:10" x14ac:dyDescent="0.25">
      <c r="B14" s="7">
        <v>43683</v>
      </c>
      <c r="C14" s="2" t="s">
        <v>977</v>
      </c>
      <c r="D14" s="5">
        <v>-160</v>
      </c>
      <c r="F14" s="5">
        <f t="shared" si="0"/>
        <v>15968.300000000008</v>
      </c>
    </row>
    <row r="15" spans="1:10" x14ac:dyDescent="0.25">
      <c r="B15" s="7">
        <v>43683</v>
      </c>
      <c r="C15" s="2" t="s">
        <v>978</v>
      </c>
      <c r="E15" s="6">
        <v>20000</v>
      </c>
      <c r="F15" s="5">
        <f t="shared" si="0"/>
        <v>35968.30000000001</v>
      </c>
    </row>
    <row r="16" spans="1:10" x14ac:dyDescent="0.25">
      <c r="B16" s="7">
        <v>43684</v>
      </c>
      <c r="C16" s="2" t="s">
        <v>979</v>
      </c>
      <c r="D16" s="5">
        <v>-8223.8700000000008</v>
      </c>
      <c r="F16" s="5">
        <f t="shared" si="0"/>
        <v>27744.430000000008</v>
      </c>
    </row>
    <row r="17" spans="1:8" x14ac:dyDescent="0.25">
      <c r="B17" s="7">
        <v>43684</v>
      </c>
      <c r="C17" s="2" t="s">
        <v>980</v>
      </c>
      <c r="D17" s="5">
        <v>-3400</v>
      </c>
      <c r="F17" s="5">
        <f t="shared" si="0"/>
        <v>24344.430000000008</v>
      </c>
    </row>
    <row r="18" spans="1:8" x14ac:dyDescent="0.25">
      <c r="B18" s="7">
        <v>43684</v>
      </c>
      <c r="C18" s="2" t="s">
        <v>981</v>
      </c>
      <c r="D18" s="5">
        <v>-4000</v>
      </c>
      <c r="F18" s="5">
        <f t="shared" si="0"/>
        <v>20344.430000000008</v>
      </c>
    </row>
    <row r="19" spans="1:8" x14ac:dyDescent="0.25">
      <c r="B19" s="7">
        <v>43684</v>
      </c>
      <c r="C19" s="2" t="s">
        <v>982</v>
      </c>
      <c r="D19" s="5">
        <v>-320</v>
      </c>
      <c r="F19" s="5">
        <f t="shared" si="0"/>
        <v>20024.430000000008</v>
      </c>
    </row>
    <row r="20" spans="1:8" x14ac:dyDescent="0.25">
      <c r="B20" s="7">
        <v>43684</v>
      </c>
      <c r="C20" s="2" t="s">
        <v>983</v>
      </c>
      <c r="E20" s="6">
        <v>15000</v>
      </c>
      <c r="F20" s="5">
        <f t="shared" si="0"/>
        <v>35024.430000000008</v>
      </c>
    </row>
    <row r="21" spans="1:8" x14ac:dyDescent="0.25">
      <c r="B21" s="7">
        <v>43685</v>
      </c>
      <c r="C21" s="2" t="s">
        <v>984</v>
      </c>
      <c r="D21" s="5">
        <v>-6503.92</v>
      </c>
      <c r="F21" s="5">
        <f t="shared" si="0"/>
        <v>28520.510000000009</v>
      </c>
    </row>
    <row r="22" spans="1:8" x14ac:dyDescent="0.25">
      <c r="B22" s="7">
        <v>43685</v>
      </c>
      <c r="C22" s="2" t="s">
        <v>985</v>
      </c>
      <c r="D22" s="5">
        <v>-1029.25</v>
      </c>
      <c r="F22" s="5">
        <f t="shared" si="0"/>
        <v>27491.260000000009</v>
      </c>
    </row>
    <row r="23" spans="1:8" x14ac:dyDescent="0.25">
      <c r="B23" s="7">
        <v>43685</v>
      </c>
      <c r="C23" s="2" t="s">
        <v>986</v>
      </c>
      <c r="E23" s="6">
        <v>10000</v>
      </c>
      <c r="F23" s="5">
        <f t="shared" si="0"/>
        <v>37491.260000000009</v>
      </c>
    </row>
    <row r="24" spans="1:8" x14ac:dyDescent="0.25">
      <c r="B24" s="7">
        <v>43686</v>
      </c>
      <c r="C24" s="2" t="s">
        <v>987</v>
      </c>
      <c r="D24" s="5">
        <v>-4660.54</v>
      </c>
      <c r="F24" s="5">
        <f t="shared" si="0"/>
        <v>32830.720000000008</v>
      </c>
    </row>
    <row r="25" spans="1:8" x14ac:dyDescent="0.25">
      <c r="B25" s="7">
        <v>43686</v>
      </c>
      <c r="C25" s="2" t="s">
        <v>988</v>
      </c>
      <c r="D25" s="5">
        <v>-4270</v>
      </c>
      <c r="F25" s="5">
        <f t="shared" si="0"/>
        <v>28560.720000000008</v>
      </c>
    </row>
    <row r="26" spans="1:8" x14ac:dyDescent="0.25">
      <c r="B26" s="7">
        <v>43686</v>
      </c>
      <c r="C26" s="2" t="s">
        <v>989</v>
      </c>
      <c r="E26" s="6">
        <v>10000</v>
      </c>
      <c r="F26" s="5">
        <f t="shared" si="0"/>
        <v>38560.720000000008</v>
      </c>
    </row>
    <row r="27" spans="1:8" x14ac:dyDescent="0.25">
      <c r="B27" s="7">
        <v>43689</v>
      </c>
      <c r="C27" s="2" t="s">
        <v>990</v>
      </c>
      <c r="D27" s="5">
        <v>-4697.8500000000004</v>
      </c>
      <c r="F27" s="5">
        <f t="shared" si="0"/>
        <v>33862.87000000001</v>
      </c>
    </row>
    <row r="28" spans="1:8" x14ac:dyDescent="0.25">
      <c r="B28" s="7">
        <v>43690</v>
      </c>
      <c r="C28" s="2" t="s">
        <v>991</v>
      </c>
      <c r="D28" s="5">
        <v>-13720</v>
      </c>
      <c r="F28" s="5">
        <f t="shared" si="0"/>
        <v>20142.87000000001</v>
      </c>
    </row>
    <row r="29" spans="1:8" x14ac:dyDescent="0.25">
      <c r="B29" s="7">
        <v>43691</v>
      </c>
      <c r="C29" s="2" t="s">
        <v>992</v>
      </c>
      <c r="D29" s="5">
        <v>-4392.1400000000003</v>
      </c>
      <c r="F29" s="5">
        <f t="shared" si="0"/>
        <v>15750.73000000001</v>
      </c>
    </row>
    <row r="30" spans="1:8" x14ac:dyDescent="0.25">
      <c r="A30" s="2" t="s">
        <v>1695</v>
      </c>
      <c r="B30" s="7">
        <v>43691</v>
      </c>
      <c r="C30" s="2" t="s">
        <v>993</v>
      </c>
      <c r="E30" s="6">
        <v>15000</v>
      </c>
      <c r="F30" s="5">
        <f t="shared" si="0"/>
        <v>30750.73000000001</v>
      </c>
      <c r="G30" s="2" t="s">
        <v>1695</v>
      </c>
      <c r="H30" s="1" t="s">
        <v>1802</v>
      </c>
    </row>
    <row r="31" spans="1:8" x14ac:dyDescent="0.25">
      <c r="A31" s="2" t="s">
        <v>1695</v>
      </c>
      <c r="B31" s="7">
        <v>43692</v>
      </c>
      <c r="C31" s="2" t="s">
        <v>1753</v>
      </c>
      <c r="D31" s="5">
        <v>-4539.26</v>
      </c>
      <c r="F31" s="5">
        <f t="shared" si="0"/>
        <v>26211.470000000008</v>
      </c>
      <c r="G31" s="2" t="s">
        <v>1695</v>
      </c>
      <c r="H31" s="1" t="s">
        <v>1804</v>
      </c>
    </row>
    <row r="32" spans="1:8" x14ac:dyDescent="0.25">
      <c r="A32" s="2" t="s">
        <v>1695</v>
      </c>
      <c r="B32" s="7">
        <v>43692</v>
      </c>
      <c r="C32" s="2" t="s">
        <v>1754</v>
      </c>
      <c r="D32" s="5">
        <v>-384</v>
      </c>
      <c r="F32" s="5">
        <f t="shared" si="0"/>
        <v>25827.470000000008</v>
      </c>
      <c r="G32" s="2" t="s">
        <v>1695</v>
      </c>
      <c r="H32" s="1" t="s">
        <v>1803</v>
      </c>
    </row>
    <row r="33" spans="1:10" x14ac:dyDescent="0.25">
      <c r="A33" s="2" t="s">
        <v>1695</v>
      </c>
      <c r="B33" s="7">
        <v>43692</v>
      </c>
      <c r="C33" s="2" t="s">
        <v>1755</v>
      </c>
      <c r="E33" s="6">
        <v>20000</v>
      </c>
      <c r="F33" s="5">
        <f t="shared" si="0"/>
        <v>45827.470000000008</v>
      </c>
      <c r="G33" s="2" t="s">
        <v>1695</v>
      </c>
      <c r="H33" s="1" t="s">
        <v>1802</v>
      </c>
    </row>
    <row r="34" spans="1:10" x14ac:dyDescent="0.25">
      <c r="A34" s="2" t="s">
        <v>1695</v>
      </c>
      <c r="B34" s="16">
        <v>43693</v>
      </c>
      <c r="C34" s="2" t="s">
        <v>1919</v>
      </c>
      <c r="D34" s="19">
        <v>-3256.29</v>
      </c>
      <c r="E34" s="20"/>
      <c r="F34" s="5">
        <f t="shared" si="0"/>
        <v>42571.180000000008</v>
      </c>
      <c r="G34" s="2" t="s">
        <v>1695</v>
      </c>
      <c r="H34" s="1" t="s">
        <v>1942</v>
      </c>
    </row>
    <row r="35" spans="1:10" x14ac:dyDescent="0.25">
      <c r="A35" s="2" t="s">
        <v>1695</v>
      </c>
      <c r="B35" s="16">
        <v>43693</v>
      </c>
      <c r="C35" s="2" t="s">
        <v>1920</v>
      </c>
      <c r="D35" s="19">
        <v>-1000</v>
      </c>
      <c r="E35" s="20"/>
      <c r="F35" s="5">
        <f t="shared" si="0"/>
        <v>41571.180000000008</v>
      </c>
      <c r="G35" s="2" t="s">
        <v>1695</v>
      </c>
      <c r="H35" s="1" t="s">
        <v>1783</v>
      </c>
    </row>
    <row r="36" spans="1:10" x14ac:dyDescent="0.25">
      <c r="A36" s="2" t="s">
        <v>1695</v>
      </c>
      <c r="B36" s="34">
        <v>43693</v>
      </c>
      <c r="C36" s="2" t="s">
        <v>1976</v>
      </c>
      <c r="D36" s="35"/>
      <c r="E36" s="36">
        <v>10000</v>
      </c>
      <c r="F36" s="5">
        <f t="shared" si="0"/>
        <v>51571.180000000008</v>
      </c>
      <c r="G36" s="2" t="s">
        <v>1695</v>
      </c>
      <c r="H36" s="1" t="s">
        <v>1936</v>
      </c>
    </row>
    <row r="37" spans="1:10" x14ac:dyDescent="0.25">
      <c r="A37" s="2" t="s">
        <v>1695</v>
      </c>
      <c r="B37" s="7">
        <v>43696</v>
      </c>
      <c r="C37" s="2" t="s">
        <v>2060</v>
      </c>
      <c r="D37" s="5">
        <v>-12912.8</v>
      </c>
      <c r="F37" s="5">
        <f t="shared" si="0"/>
        <v>38658.380000000005</v>
      </c>
      <c r="G37" s="2" t="s">
        <v>1695</v>
      </c>
      <c r="H37" s="1" t="s">
        <v>1942</v>
      </c>
    </row>
    <row r="38" spans="1:10" x14ac:dyDescent="0.25">
      <c r="A38" s="2" t="s">
        <v>1695</v>
      </c>
      <c r="B38" s="7">
        <v>43696</v>
      </c>
      <c r="C38" s="2" t="s">
        <v>2061</v>
      </c>
      <c r="D38" s="5">
        <v>-1000</v>
      </c>
      <c r="F38" s="5">
        <f t="shared" si="0"/>
        <v>37658.380000000005</v>
      </c>
      <c r="G38" s="2" t="s">
        <v>1695</v>
      </c>
      <c r="H38" s="1" t="s">
        <v>1783</v>
      </c>
    </row>
    <row r="39" spans="1:10" x14ac:dyDescent="0.25">
      <c r="A39" s="2" t="s">
        <v>1695</v>
      </c>
      <c r="B39" s="48">
        <v>43696</v>
      </c>
      <c r="C39" s="2" t="s">
        <v>2113</v>
      </c>
      <c r="D39" s="49"/>
      <c r="E39" s="50">
        <v>10000</v>
      </c>
      <c r="F39" s="5">
        <f t="shared" si="0"/>
        <v>47658.380000000005</v>
      </c>
      <c r="G39" s="2" t="s">
        <v>1695</v>
      </c>
      <c r="H39" s="1" t="s">
        <v>1936</v>
      </c>
    </row>
    <row r="40" spans="1:10" x14ac:dyDescent="0.25">
      <c r="A40" s="2" t="s">
        <v>1695</v>
      </c>
      <c r="B40" s="7">
        <v>43697</v>
      </c>
      <c r="C40" s="2" t="s">
        <v>2193</v>
      </c>
      <c r="D40" s="5">
        <v>-3451.6</v>
      </c>
      <c r="F40" s="5">
        <f t="shared" si="0"/>
        <v>44206.780000000006</v>
      </c>
      <c r="G40" s="2" t="s">
        <v>1695</v>
      </c>
      <c r="H40" s="1" t="s">
        <v>1942</v>
      </c>
    </row>
    <row r="41" spans="1:10" x14ac:dyDescent="0.25">
      <c r="A41" s="2" t="s">
        <v>1695</v>
      </c>
      <c r="B41" s="7">
        <v>43697</v>
      </c>
      <c r="C41" s="2" t="s">
        <v>2194</v>
      </c>
      <c r="D41" s="5">
        <v>-3000</v>
      </c>
      <c r="F41" s="5">
        <f t="shared" si="0"/>
        <v>41206.780000000006</v>
      </c>
      <c r="G41" s="2" t="s">
        <v>1695</v>
      </c>
      <c r="H41" s="1" t="s">
        <v>1783</v>
      </c>
    </row>
    <row r="42" spans="1:10" x14ac:dyDescent="0.25">
      <c r="A42" s="2" t="s">
        <v>1695</v>
      </c>
      <c r="B42" s="51">
        <v>43697</v>
      </c>
      <c r="C42" s="2" t="s">
        <v>2225</v>
      </c>
      <c r="D42" s="52"/>
      <c r="E42" s="53">
        <v>10000</v>
      </c>
      <c r="F42" s="5">
        <f t="shared" si="0"/>
        <v>51206.780000000006</v>
      </c>
      <c r="G42" s="2" t="s">
        <v>1695</v>
      </c>
      <c r="H42" s="1" t="s">
        <v>1936</v>
      </c>
    </row>
    <row r="43" spans="1:10" x14ac:dyDescent="0.25">
      <c r="A43" s="2" t="s">
        <v>1695</v>
      </c>
      <c r="B43" s="7">
        <v>43698</v>
      </c>
      <c r="C43" s="2" t="s">
        <v>2298</v>
      </c>
      <c r="D43" s="5">
        <v>-3894.22</v>
      </c>
      <c r="F43" s="5">
        <f t="shared" si="0"/>
        <v>47312.560000000005</v>
      </c>
      <c r="G43" s="2" t="s">
        <v>1695</v>
      </c>
      <c r="H43" s="1" t="s">
        <v>1783</v>
      </c>
    </row>
    <row r="44" spans="1:10" x14ac:dyDescent="0.25">
      <c r="A44" s="2" t="s">
        <v>1695</v>
      </c>
      <c r="B44" s="7">
        <v>43699</v>
      </c>
      <c r="C44" s="2" t="s">
        <v>2478</v>
      </c>
      <c r="D44" s="5">
        <v>-8467.65</v>
      </c>
      <c r="F44" s="5">
        <f t="shared" si="0"/>
        <v>38844.910000000003</v>
      </c>
      <c r="G44" s="2" t="s">
        <v>1695</v>
      </c>
      <c r="H44" s="1" t="s">
        <v>1942</v>
      </c>
    </row>
    <row r="45" spans="1:10" x14ac:dyDescent="0.25">
      <c r="A45" s="2" t="s">
        <v>1695</v>
      </c>
      <c r="B45" s="7">
        <v>43699</v>
      </c>
      <c r="C45" s="2" t="s">
        <v>2479</v>
      </c>
      <c r="E45" s="6">
        <v>10000</v>
      </c>
      <c r="F45" s="5">
        <f t="shared" si="0"/>
        <v>48844.91</v>
      </c>
      <c r="G45" s="2" t="s">
        <v>1695</v>
      </c>
      <c r="H45" s="1" t="s">
        <v>1936</v>
      </c>
    </row>
    <row r="46" spans="1:10" s="28" customFormat="1" x14ac:dyDescent="0.25">
      <c r="A46" s="24" t="s">
        <v>1695</v>
      </c>
      <c r="B46" s="25">
        <v>43700</v>
      </c>
      <c r="C46" s="24" t="s">
        <v>2607</v>
      </c>
      <c r="D46" s="46">
        <v>-4470.3999999999996</v>
      </c>
      <c r="E46" s="55"/>
      <c r="F46" s="5">
        <f t="shared" si="0"/>
        <v>44374.51</v>
      </c>
      <c r="G46" s="24" t="s">
        <v>1695</v>
      </c>
      <c r="H46" s="23" t="s">
        <v>1942</v>
      </c>
      <c r="I46" s="24"/>
      <c r="J46" s="24"/>
    </row>
    <row r="47" spans="1:10" x14ac:dyDescent="0.25">
      <c r="A47" s="2" t="s">
        <v>1695</v>
      </c>
      <c r="B47" s="7">
        <v>43703</v>
      </c>
      <c r="C47" s="2" t="s">
        <v>2698</v>
      </c>
      <c r="D47" s="5">
        <v>-8284.8799999999992</v>
      </c>
      <c r="F47" s="5">
        <f t="shared" si="0"/>
        <v>36089.630000000005</v>
      </c>
      <c r="G47" s="2" t="s">
        <v>1695</v>
      </c>
      <c r="H47" s="1" t="s">
        <v>1942</v>
      </c>
    </row>
    <row r="48" spans="1:10" x14ac:dyDescent="0.25">
      <c r="A48" s="2" t="s">
        <v>1695</v>
      </c>
      <c r="B48" s="7">
        <v>43703</v>
      </c>
      <c r="C48" s="2" t="s">
        <v>2699</v>
      </c>
      <c r="E48" s="6">
        <v>20000</v>
      </c>
      <c r="F48" s="5">
        <f t="shared" si="0"/>
        <v>56089.630000000005</v>
      </c>
      <c r="G48" s="2" t="s">
        <v>1695</v>
      </c>
      <c r="H48" s="1" t="s">
        <v>1936</v>
      </c>
    </row>
    <row r="49" spans="1:10" s="28" customFormat="1" x14ac:dyDescent="0.25">
      <c r="A49" s="24" t="s">
        <v>1695</v>
      </c>
      <c r="B49" s="72">
        <v>43704</v>
      </c>
      <c r="C49" s="24" t="s">
        <v>2845</v>
      </c>
      <c r="D49" s="46">
        <v>-5490.48</v>
      </c>
      <c r="E49" s="55"/>
      <c r="F49" s="5">
        <f t="shared" si="0"/>
        <v>50599.150000000009</v>
      </c>
      <c r="G49" s="24" t="s">
        <v>1695</v>
      </c>
      <c r="H49" s="23" t="s">
        <v>1942</v>
      </c>
      <c r="I49" s="24"/>
      <c r="J49" s="24"/>
    </row>
    <row r="50" spans="1:10" s="28" customFormat="1" x14ac:dyDescent="0.25">
      <c r="A50" s="24" t="s">
        <v>1695</v>
      </c>
      <c r="B50" s="72">
        <v>43704</v>
      </c>
      <c r="C50" s="24" t="s">
        <v>2846</v>
      </c>
      <c r="D50" s="46">
        <v>-9000</v>
      </c>
      <c r="E50" s="55"/>
      <c r="F50" s="5">
        <f t="shared" si="0"/>
        <v>41599.150000000009</v>
      </c>
      <c r="G50" s="24" t="s">
        <v>1695</v>
      </c>
      <c r="H50" s="23" t="s">
        <v>1783</v>
      </c>
      <c r="I50" s="24"/>
      <c r="J50" s="24"/>
    </row>
    <row r="51" spans="1:10" x14ac:dyDescent="0.25">
      <c r="A51" s="2" t="s">
        <v>1695</v>
      </c>
      <c r="B51" s="7">
        <v>43704</v>
      </c>
      <c r="C51" s="2" t="s">
        <v>2847</v>
      </c>
      <c r="E51" s="6">
        <v>10000</v>
      </c>
      <c r="F51" s="5">
        <f t="shared" si="0"/>
        <v>51599.150000000009</v>
      </c>
      <c r="G51" s="2" t="s">
        <v>1695</v>
      </c>
      <c r="H51" s="1" t="s">
        <v>1936</v>
      </c>
    </row>
    <row r="52" spans="1:10" x14ac:dyDescent="0.25">
      <c r="A52" s="2" t="s">
        <v>1695</v>
      </c>
      <c r="B52" s="7">
        <v>43705</v>
      </c>
      <c r="C52" s="2" t="s">
        <v>2990</v>
      </c>
      <c r="D52" s="5">
        <v>-527</v>
      </c>
      <c r="F52" s="5">
        <f t="shared" si="0"/>
        <v>51072.150000000009</v>
      </c>
      <c r="G52" s="2" t="s">
        <v>1695</v>
      </c>
      <c r="H52" s="1" t="s">
        <v>1783</v>
      </c>
    </row>
    <row r="53" spans="1:10" x14ac:dyDescent="0.25">
      <c r="A53" s="2" t="s">
        <v>1695</v>
      </c>
      <c r="B53" s="7">
        <v>43706</v>
      </c>
      <c r="C53" s="2" t="s">
        <v>3108</v>
      </c>
      <c r="D53" s="5">
        <v>-23075.56</v>
      </c>
      <c r="F53" s="5">
        <f t="shared" si="0"/>
        <v>27996.590000000007</v>
      </c>
      <c r="G53" s="2" t="s">
        <v>1695</v>
      </c>
      <c r="H53" s="23" t="s">
        <v>1942</v>
      </c>
    </row>
    <row r="54" spans="1:10" x14ac:dyDescent="0.25">
      <c r="A54" s="2" t="s">
        <v>1695</v>
      </c>
      <c r="B54" s="7">
        <v>43706</v>
      </c>
      <c r="C54" s="2" t="s">
        <v>3109</v>
      </c>
      <c r="D54" s="5">
        <v>-1741.26</v>
      </c>
      <c r="F54" s="5">
        <f t="shared" si="0"/>
        <v>26255.330000000009</v>
      </c>
      <c r="G54" s="2" t="s">
        <v>1695</v>
      </c>
      <c r="H54" s="1" t="s">
        <v>1783</v>
      </c>
    </row>
    <row r="55" spans="1:10" x14ac:dyDescent="0.25">
      <c r="A55" s="2" t="s">
        <v>1695</v>
      </c>
      <c r="B55" s="94">
        <v>43706</v>
      </c>
      <c r="C55" s="2" t="s">
        <v>3121</v>
      </c>
      <c r="E55" s="6">
        <v>25000</v>
      </c>
      <c r="F55" s="5">
        <f t="shared" si="0"/>
        <v>51255.330000000009</v>
      </c>
      <c r="G55" s="2" t="s">
        <v>1695</v>
      </c>
      <c r="H55" s="1" t="s">
        <v>1936</v>
      </c>
    </row>
    <row r="56" spans="1:10" x14ac:dyDescent="0.25">
      <c r="A56" s="2" t="s">
        <v>1695</v>
      </c>
      <c r="B56" s="7">
        <v>43707</v>
      </c>
      <c r="C56" s="2" t="s">
        <v>3262</v>
      </c>
      <c r="D56" s="5">
        <v>-9314.39</v>
      </c>
      <c r="F56" s="5">
        <f t="shared" si="0"/>
        <v>41940.94000000001</v>
      </c>
      <c r="G56" s="2" t="s">
        <v>1695</v>
      </c>
      <c r="H56" s="23" t="s">
        <v>1942</v>
      </c>
    </row>
    <row r="57" spans="1:10" x14ac:dyDescent="0.25">
      <c r="A57" s="2" t="s">
        <v>1695</v>
      </c>
      <c r="B57" s="7">
        <v>43707</v>
      </c>
      <c r="C57" s="2" t="s">
        <v>3263</v>
      </c>
      <c r="D57" s="5">
        <v>-2100</v>
      </c>
      <c r="F57" s="5">
        <f t="shared" si="0"/>
        <v>39840.94000000001</v>
      </c>
      <c r="G57" s="2" t="s">
        <v>1695</v>
      </c>
      <c r="H57" s="1" t="s">
        <v>1783</v>
      </c>
    </row>
    <row r="58" spans="1:10" s="120" customFormat="1" x14ac:dyDescent="0.25">
      <c r="A58" s="115" t="s">
        <v>1695</v>
      </c>
      <c r="B58" s="116">
        <v>43707</v>
      </c>
      <c r="C58" s="115" t="s">
        <v>3320</v>
      </c>
      <c r="D58" s="117"/>
      <c r="E58" s="118">
        <v>10000</v>
      </c>
      <c r="F58" s="5">
        <f t="shared" si="0"/>
        <v>49840.94000000001</v>
      </c>
      <c r="G58" s="115" t="s">
        <v>1695</v>
      </c>
      <c r="H58" s="119" t="s">
        <v>1936</v>
      </c>
      <c r="I58" s="115" t="s">
        <v>3704</v>
      </c>
      <c r="J58" s="115" t="s">
        <v>3705</v>
      </c>
    </row>
    <row r="59" spans="1:10" x14ac:dyDescent="0.25">
      <c r="A59" s="2" t="s">
        <v>1695</v>
      </c>
      <c r="B59" s="7">
        <v>43710</v>
      </c>
      <c r="C59" s="2" t="s">
        <v>3394</v>
      </c>
      <c r="D59" s="5">
        <v>-3900.98</v>
      </c>
      <c r="F59" s="5">
        <f t="shared" si="0"/>
        <v>45939.960000000006</v>
      </c>
      <c r="G59" s="2" t="s">
        <v>1695</v>
      </c>
      <c r="H59" s="1" t="s">
        <v>1942</v>
      </c>
    </row>
    <row r="60" spans="1:10" x14ac:dyDescent="0.25">
      <c r="A60" s="2" t="s">
        <v>1695</v>
      </c>
      <c r="B60" s="7">
        <v>43710</v>
      </c>
      <c r="C60" s="2" t="s">
        <v>3395</v>
      </c>
      <c r="D60" s="5">
        <v>-4577.46</v>
      </c>
      <c r="F60" s="5">
        <f t="shared" si="0"/>
        <v>41362.500000000007</v>
      </c>
      <c r="G60" s="2" t="s">
        <v>1695</v>
      </c>
      <c r="H60" s="1" t="s">
        <v>1942</v>
      </c>
    </row>
    <row r="61" spans="1:10" x14ac:dyDescent="0.25">
      <c r="A61" s="2" t="s">
        <v>1695</v>
      </c>
      <c r="B61" s="7">
        <v>43710</v>
      </c>
      <c r="C61" s="2" t="s">
        <v>3396</v>
      </c>
      <c r="D61" s="5">
        <v>-3400</v>
      </c>
      <c r="F61" s="5">
        <f t="shared" si="0"/>
        <v>37962.500000000007</v>
      </c>
      <c r="G61" s="2" t="s">
        <v>1695</v>
      </c>
      <c r="H61" s="1" t="s">
        <v>1783</v>
      </c>
    </row>
    <row r="62" spans="1:10" x14ac:dyDescent="0.25">
      <c r="A62" s="2" t="s">
        <v>1695</v>
      </c>
      <c r="B62" s="7">
        <v>43711</v>
      </c>
      <c r="C62" s="2" t="s">
        <v>3569</v>
      </c>
      <c r="D62" s="5">
        <v>-1800</v>
      </c>
      <c r="F62" s="5">
        <f t="shared" si="0"/>
        <v>36162.500000000007</v>
      </c>
      <c r="G62" s="2" t="s">
        <v>1695</v>
      </c>
      <c r="H62" s="1" t="s">
        <v>1783</v>
      </c>
    </row>
    <row r="63" spans="1:10" x14ac:dyDescent="0.25">
      <c r="A63" s="2" t="s">
        <v>1695</v>
      </c>
      <c r="B63" s="107">
        <v>43711</v>
      </c>
      <c r="C63" s="2" t="s">
        <v>3629</v>
      </c>
      <c r="D63" s="108"/>
      <c r="E63" s="109">
        <v>30000</v>
      </c>
      <c r="F63" s="5">
        <f t="shared" si="0"/>
        <v>66162.5</v>
      </c>
      <c r="G63" s="2" t="s">
        <v>1695</v>
      </c>
      <c r="H63" s="1" t="s">
        <v>1936</v>
      </c>
    </row>
    <row r="64" spans="1:10" x14ac:dyDescent="0.25">
      <c r="A64" s="2" t="s">
        <v>1695</v>
      </c>
      <c r="B64" s="7">
        <v>43712</v>
      </c>
      <c r="C64" s="2" t="s">
        <v>3807</v>
      </c>
      <c r="D64" s="5">
        <v>-21151.21</v>
      </c>
      <c r="F64" s="5">
        <f t="shared" si="0"/>
        <v>45011.29</v>
      </c>
      <c r="G64" s="2" t="s">
        <v>1695</v>
      </c>
      <c r="H64" s="1" t="s">
        <v>1942</v>
      </c>
    </row>
    <row r="65" spans="1:10" x14ac:dyDescent="0.25">
      <c r="A65" s="2" t="s">
        <v>1695</v>
      </c>
      <c r="B65" s="7">
        <v>43713</v>
      </c>
      <c r="C65" s="2" t="s">
        <v>3952</v>
      </c>
      <c r="D65" s="5">
        <v>-12984.37</v>
      </c>
      <c r="F65" s="5">
        <f t="shared" si="0"/>
        <v>32026.92</v>
      </c>
      <c r="G65" s="2" t="s">
        <v>1695</v>
      </c>
      <c r="H65" s="1" t="s">
        <v>1942</v>
      </c>
    </row>
    <row r="66" spans="1:10" x14ac:dyDescent="0.25">
      <c r="A66" s="2" t="s">
        <v>1695</v>
      </c>
      <c r="B66" s="7">
        <v>43713</v>
      </c>
      <c r="C66" s="2" t="s">
        <v>3993</v>
      </c>
      <c r="E66" s="6">
        <v>15000</v>
      </c>
      <c r="F66" s="5">
        <f t="shared" si="0"/>
        <v>47026.92</v>
      </c>
      <c r="G66" s="2" t="s">
        <v>1695</v>
      </c>
      <c r="H66" s="1" t="s">
        <v>1936</v>
      </c>
    </row>
    <row r="67" spans="1:10" s="28" customFormat="1" x14ac:dyDescent="0.25">
      <c r="A67" s="24" t="s">
        <v>1695</v>
      </c>
      <c r="B67" s="112">
        <v>43714</v>
      </c>
      <c r="C67" s="24" t="s">
        <v>4093</v>
      </c>
      <c r="D67" s="46">
        <v>-7110.96</v>
      </c>
      <c r="E67" s="55"/>
      <c r="F67" s="5">
        <f t="shared" si="0"/>
        <v>39915.96</v>
      </c>
      <c r="G67" s="24" t="s">
        <v>1695</v>
      </c>
      <c r="H67" s="23" t="s">
        <v>1942</v>
      </c>
      <c r="I67" s="24"/>
      <c r="J67" s="24"/>
    </row>
    <row r="68" spans="1:10" x14ac:dyDescent="0.25">
      <c r="A68" s="2" t="s">
        <v>1695</v>
      </c>
      <c r="B68" s="7">
        <v>43714</v>
      </c>
      <c r="C68" s="2" t="s">
        <v>4094</v>
      </c>
      <c r="D68" s="5">
        <v>-4762</v>
      </c>
      <c r="F68" s="5">
        <f t="shared" si="0"/>
        <v>35153.96</v>
      </c>
      <c r="G68" s="2" t="s">
        <v>1695</v>
      </c>
      <c r="H68" s="1" t="s">
        <v>1783</v>
      </c>
    </row>
    <row r="69" spans="1:10" x14ac:dyDescent="0.25">
      <c r="A69" s="2" t="s">
        <v>1695</v>
      </c>
      <c r="B69" s="7">
        <v>43714</v>
      </c>
      <c r="C69" s="2" t="s">
        <v>4095</v>
      </c>
      <c r="D69" s="5">
        <v>-1000</v>
      </c>
      <c r="F69" s="5">
        <f t="shared" si="0"/>
        <v>34153.96</v>
      </c>
      <c r="G69" s="2" t="s">
        <v>1695</v>
      </c>
      <c r="H69" s="1" t="s">
        <v>1783</v>
      </c>
    </row>
    <row r="70" spans="1:10" x14ac:dyDescent="0.25">
      <c r="A70" s="2" t="s">
        <v>1695</v>
      </c>
      <c r="B70" s="7">
        <v>43714</v>
      </c>
      <c r="C70" s="2" t="s">
        <v>4196</v>
      </c>
      <c r="E70" s="6">
        <v>20000</v>
      </c>
      <c r="F70" s="5">
        <f t="shared" si="0"/>
        <v>54153.96</v>
      </c>
      <c r="G70" s="2" t="s">
        <v>1695</v>
      </c>
      <c r="H70" s="1" t="s">
        <v>1936</v>
      </c>
    </row>
    <row r="71" spans="1:10" x14ac:dyDescent="0.25">
      <c r="A71" s="2" t="s">
        <v>1695</v>
      </c>
      <c r="B71" s="7">
        <v>43717</v>
      </c>
      <c r="C71" s="2" t="s">
        <v>4281</v>
      </c>
      <c r="D71" s="5">
        <v>-4257.22</v>
      </c>
      <c r="F71" s="5">
        <f t="shared" ref="F71:F134" si="1">F70+D71+E71</f>
        <v>49896.74</v>
      </c>
      <c r="G71" s="2" t="s">
        <v>1695</v>
      </c>
      <c r="H71" s="1" t="s">
        <v>1783</v>
      </c>
    </row>
    <row r="72" spans="1:10" x14ac:dyDescent="0.25">
      <c r="A72" s="2" t="s">
        <v>1695</v>
      </c>
      <c r="B72" s="7">
        <v>43718</v>
      </c>
      <c r="C72" s="2" t="s">
        <v>4445</v>
      </c>
      <c r="D72" s="5">
        <v>-6593.48</v>
      </c>
      <c r="F72" s="5">
        <f t="shared" si="1"/>
        <v>43303.259999999995</v>
      </c>
      <c r="G72" s="2" t="s">
        <v>1695</v>
      </c>
      <c r="H72" s="1" t="s">
        <v>1942</v>
      </c>
    </row>
    <row r="73" spans="1:10" x14ac:dyDescent="0.25">
      <c r="A73" s="2" t="s">
        <v>1695</v>
      </c>
      <c r="B73" s="7">
        <v>43718</v>
      </c>
      <c r="C73" s="2" t="s">
        <v>4446</v>
      </c>
      <c r="D73" s="5">
        <v>-2238.81</v>
      </c>
      <c r="F73" s="5">
        <f t="shared" si="1"/>
        <v>41064.449999999997</v>
      </c>
      <c r="G73" s="2" t="s">
        <v>1695</v>
      </c>
      <c r="H73" s="1" t="s">
        <v>1783</v>
      </c>
    </row>
    <row r="74" spans="1:10" x14ac:dyDescent="0.25">
      <c r="A74" s="2" t="s">
        <v>1695</v>
      </c>
      <c r="B74" s="7">
        <v>43719</v>
      </c>
      <c r="C74" s="2" t="s">
        <v>4627</v>
      </c>
      <c r="D74" s="5">
        <v>-6073.16</v>
      </c>
      <c r="F74" s="5">
        <f t="shared" si="1"/>
        <v>34991.289999999994</v>
      </c>
      <c r="G74" s="2" t="s">
        <v>1695</v>
      </c>
      <c r="H74" s="1" t="s">
        <v>1942</v>
      </c>
    </row>
    <row r="75" spans="1:10" x14ac:dyDescent="0.25">
      <c r="A75" s="2" t="s">
        <v>1695</v>
      </c>
      <c r="B75" s="7">
        <v>43719</v>
      </c>
      <c r="C75" s="2" t="s">
        <v>4628</v>
      </c>
      <c r="E75" s="6">
        <v>15000</v>
      </c>
      <c r="F75" s="5">
        <f t="shared" si="1"/>
        <v>49991.289999999994</v>
      </c>
      <c r="G75" s="2" t="s">
        <v>1695</v>
      </c>
      <c r="H75" s="1" t="s">
        <v>1936</v>
      </c>
    </row>
    <row r="76" spans="1:10" x14ac:dyDescent="0.25">
      <c r="A76" s="2" t="s">
        <v>1695</v>
      </c>
      <c r="B76" s="7">
        <v>43720</v>
      </c>
      <c r="C76" s="2" t="s">
        <v>4880</v>
      </c>
      <c r="D76" s="5">
        <v>-3752.42</v>
      </c>
      <c r="F76" s="5">
        <f t="shared" si="1"/>
        <v>46238.869999999995</v>
      </c>
      <c r="G76" s="2" t="s">
        <v>1695</v>
      </c>
      <c r="H76" s="1" t="s">
        <v>1942</v>
      </c>
    </row>
    <row r="77" spans="1:10" x14ac:dyDescent="0.25">
      <c r="A77" s="2" t="s">
        <v>1695</v>
      </c>
      <c r="B77" s="7">
        <v>43721</v>
      </c>
      <c r="C77" s="2" t="s">
        <v>5020</v>
      </c>
      <c r="D77" s="5">
        <v>-10225.14</v>
      </c>
      <c r="F77" s="5">
        <f t="shared" si="1"/>
        <v>36013.729999999996</v>
      </c>
      <c r="G77" s="2" t="s">
        <v>1695</v>
      </c>
      <c r="H77" s="1" t="s">
        <v>1942</v>
      </c>
    </row>
    <row r="78" spans="1:10" x14ac:dyDescent="0.25">
      <c r="A78" s="2" t="s">
        <v>1695</v>
      </c>
      <c r="B78" s="7">
        <v>43721</v>
      </c>
      <c r="C78" s="2" t="s">
        <v>5021</v>
      </c>
      <c r="E78" s="6">
        <v>20000</v>
      </c>
      <c r="F78" s="5">
        <f t="shared" si="1"/>
        <v>56013.729999999996</v>
      </c>
      <c r="G78" s="2" t="s">
        <v>1695</v>
      </c>
      <c r="H78" s="1" t="s">
        <v>1936</v>
      </c>
    </row>
    <row r="79" spans="1:10" x14ac:dyDescent="0.25">
      <c r="A79" s="2" t="s">
        <v>1695</v>
      </c>
      <c r="B79" s="7">
        <v>43724</v>
      </c>
      <c r="C79" s="2" t="s">
        <v>5126</v>
      </c>
      <c r="D79" s="5">
        <v>-6476.2</v>
      </c>
      <c r="F79" s="5">
        <f t="shared" si="1"/>
        <v>49537.53</v>
      </c>
      <c r="G79" s="2" t="s">
        <v>1695</v>
      </c>
      <c r="H79" s="1" t="s">
        <v>1942</v>
      </c>
    </row>
    <row r="80" spans="1:10" x14ac:dyDescent="0.25">
      <c r="A80" s="2" t="s">
        <v>1695</v>
      </c>
      <c r="B80" s="7">
        <v>43724</v>
      </c>
      <c r="C80" s="2" t="s">
        <v>5127</v>
      </c>
      <c r="D80" s="5">
        <v>-1000</v>
      </c>
      <c r="F80" s="5">
        <f t="shared" si="1"/>
        <v>48537.53</v>
      </c>
      <c r="G80" s="2" t="s">
        <v>1695</v>
      </c>
      <c r="H80" s="1" t="s">
        <v>1783</v>
      </c>
    </row>
    <row r="81" spans="1:8" x14ac:dyDescent="0.25">
      <c r="A81" s="2" t="s">
        <v>1695</v>
      </c>
      <c r="B81" s="7">
        <v>43725</v>
      </c>
      <c r="C81" s="2" t="s">
        <v>5283</v>
      </c>
      <c r="D81" s="5">
        <v>-8571.49</v>
      </c>
      <c r="F81" s="5">
        <f t="shared" si="1"/>
        <v>39966.04</v>
      </c>
      <c r="G81" s="2" t="s">
        <v>1695</v>
      </c>
      <c r="H81" s="1" t="s">
        <v>1942</v>
      </c>
    </row>
    <row r="82" spans="1:8" x14ac:dyDescent="0.25">
      <c r="A82" s="2" t="s">
        <v>1695</v>
      </c>
      <c r="B82" s="7">
        <v>43726</v>
      </c>
      <c r="C82" s="2" t="s">
        <v>5435</v>
      </c>
      <c r="D82" s="5">
        <v>-14349.44</v>
      </c>
      <c r="F82" s="5">
        <f t="shared" si="1"/>
        <v>25616.6</v>
      </c>
      <c r="G82" s="2" t="s">
        <v>1695</v>
      </c>
      <c r="H82" s="1" t="s">
        <v>1942</v>
      </c>
    </row>
    <row r="83" spans="1:8" x14ac:dyDescent="0.25">
      <c r="A83" s="2" t="s">
        <v>1695</v>
      </c>
      <c r="B83" s="7">
        <v>43726</v>
      </c>
      <c r="C83" s="2" t="s">
        <v>5436</v>
      </c>
      <c r="D83" s="5">
        <v>-1500</v>
      </c>
      <c r="F83" s="5">
        <f t="shared" si="1"/>
        <v>24116.6</v>
      </c>
      <c r="G83" s="2" t="s">
        <v>1695</v>
      </c>
      <c r="H83" s="1" t="s">
        <v>1783</v>
      </c>
    </row>
    <row r="84" spans="1:8" x14ac:dyDescent="0.25">
      <c r="A84" s="2" t="s">
        <v>1695</v>
      </c>
      <c r="B84" s="7">
        <v>43726</v>
      </c>
      <c r="C84" s="2" t="s">
        <v>5489</v>
      </c>
      <c r="E84" s="6">
        <v>25000</v>
      </c>
      <c r="F84" s="5">
        <f t="shared" si="1"/>
        <v>49116.6</v>
      </c>
      <c r="G84" s="2" t="s">
        <v>1695</v>
      </c>
      <c r="H84" s="1" t="s">
        <v>1936</v>
      </c>
    </row>
    <row r="85" spans="1:8" x14ac:dyDescent="0.25">
      <c r="A85" s="2" t="s">
        <v>1695</v>
      </c>
      <c r="B85" s="7">
        <v>43727</v>
      </c>
      <c r="C85" s="2" t="s">
        <v>5581</v>
      </c>
      <c r="D85" s="5">
        <v>-9226.86</v>
      </c>
      <c r="F85" s="5">
        <f t="shared" si="1"/>
        <v>39889.74</v>
      </c>
      <c r="G85" s="2" t="s">
        <v>1695</v>
      </c>
      <c r="H85" s="1" t="s">
        <v>1942</v>
      </c>
    </row>
    <row r="86" spans="1:8" x14ac:dyDescent="0.25">
      <c r="A86" s="2" t="s">
        <v>1695</v>
      </c>
      <c r="B86" s="7">
        <v>43727</v>
      </c>
      <c r="C86" s="2" t="s">
        <v>5582</v>
      </c>
      <c r="D86" s="5">
        <v>-640</v>
      </c>
      <c r="F86" s="5">
        <f t="shared" si="1"/>
        <v>39249.74</v>
      </c>
      <c r="G86" s="2" t="s">
        <v>1695</v>
      </c>
      <c r="H86" s="1" t="s">
        <v>1783</v>
      </c>
    </row>
    <row r="87" spans="1:8" x14ac:dyDescent="0.25">
      <c r="A87" s="2" t="s">
        <v>1695</v>
      </c>
      <c r="B87" s="7">
        <v>43727</v>
      </c>
      <c r="C87" s="2" t="s">
        <v>5638</v>
      </c>
      <c r="E87" s="6">
        <v>10000</v>
      </c>
      <c r="F87" s="5">
        <f t="shared" si="1"/>
        <v>49249.74</v>
      </c>
      <c r="G87" s="2" t="s">
        <v>1695</v>
      </c>
      <c r="H87" s="1" t="s">
        <v>1936</v>
      </c>
    </row>
    <row r="88" spans="1:8" x14ac:dyDescent="0.25">
      <c r="A88" s="2" t="s">
        <v>1695</v>
      </c>
      <c r="B88" s="7">
        <v>43728</v>
      </c>
      <c r="C88" s="2" t="s">
        <v>5701</v>
      </c>
      <c r="D88" s="5">
        <v>-3149.22</v>
      </c>
      <c r="F88" s="5">
        <f t="shared" si="1"/>
        <v>46100.52</v>
      </c>
      <c r="G88" s="2" t="s">
        <v>1695</v>
      </c>
      <c r="H88" s="1" t="s">
        <v>1942</v>
      </c>
    </row>
    <row r="89" spans="1:8" x14ac:dyDescent="0.25">
      <c r="A89" s="2" t="s">
        <v>1695</v>
      </c>
      <c r="B89" s="7">
        <v>43728</v>
      </c>
      <c r="C89" s="2" t="s">
        <v>5702</v>
      </c>
      <c r="D89" s="5">
        <v>-1700</v>
      </c>
      <c r="F89" s="5">
        <f t="shared" si="1"/>
        <v>44400.52</v>
      </c>
      <c r="G89" s="2" t="s">
        <v>1695</v>
      </c>
      <c r="H89" s="1" t="s">
        <v>1783</v>
      </c>
    </row>
    <row r="90" spans="1:8" x14ac:dyDescent="0.25">
      <c r="A90" s="2" t="s">
        <v>1695</v>
      </c>
      <c r="B90" s="7">
        <v>43728</v>
      </c>
      <c r="C90" s="2" t="s">
        <v>5734</v>
      </c>
      <c r="E90" s="6">
        <v>6000</v>
      </c>
      <c r="F90" s="5">
        <f t="shared" si="1"/>
        <v>50400.52</v>
      </c>
      <c r="G90" s="2" t="s">
        <v>1695</v>
      </c>
      <c r="H90" s="1" t="s">
        <v>1936</v>
      </c>
    </row>
    <row r="91" spans="1:8" x14ac:dyDescent="0.25">
      <c r="A91" s="2" t="s">
        <v>1695</v>
      </c>
      <c r="B91" s="7">
        <v>43731</v>
      </c>
      <c r="C91" s="2" t="s">
        <v>5843</v>
      </c>
      <c r="D91" s="5">
        <v>-6442.06</v>
      </c>
      <c r="F91" s="5">
        <f t="shared" si="1"/>
        <v>43958.46</v>
      </c>
      <c r="G91" s="2" t="s">
        <v>1695</v>
      </c>
      <c r="H91" s="1" t="s">
        <v>1942</v>
      </c>
    </row>
    <row r="92" spans="1:8" x14ac:dyDescent="0.25">
      <c r="A92" s="2" t="s">
        <v>1695</v>
      </c>
      <c r="B92" s="186">
        <v>43731</v>
      </c>
      <c r="C92" s="2" t="s">
        <v>5888</v>
      </c>
      <c r="D92" s="188"/>
      <c r="E92" s="187">
        <v>5000</v>
      </c>
      <c r="F92" s="5">
        <f t="shared" si="1"/>
        <v>48958.46</v>
      </c>
      <c r="G92" s="2" t="s">
        <v>1695</v>
      </c>
      <c r="H92" s="1" t="s">
        <v>1936</v>
      </c>
    </row>
    <row r="93" spans="1:8" x14ac:dyDescent="0.25">
      <c r="A93" s="2" t="s">
        <v>1695</v>
      </c>
      <c r="B93" s="7">
        <v>43732</v>
      </c>
      <c r="C93" s="2" t="s">
        <v>5961</v>
      </c>
      <c r="D93" s="5">
        <v>-6541.73</v>
      </c>
      <c r="F93" s="5">
        <f t="shared" si="1"/>
        <v>42416.729999999996</v>
      </c>
      <c r="G93" s="2" t="s">
        <v>1695</v>
      </c>
      <c r="H93" s="1" t="s">
        <v>1942</v>
      </c>
    </row>
    <row r="94" spans="1:8" x14ac:dyDescent="0.25">
      <c r="A94" s="2" t="s">
        <v>1695</v>
      </c>
      <c r="B94" s="7">
        <v>43732</v>
      </c>
      <c r="C94" s="2" t="s">
        <v>5995</v>
      </c>
      <c r="E94" s="6">
        <v>10000</v>
      </c>
      <c r="F94" s="5">
        <f t="shared" si="1"/>
        <v>52416.729999999996</v>
      </c>
      <c r="G94" s="2" t="s">
        <v>1695</v>
      </c>
      <c r="H94" s="1" t="s">
        <v>1936</v>
      </c>
    </row>
    <row r="95" spans="1:8" x14ac:dyDescent="0.25">
      <c r="A95" s="2" t="s">
        <v>1695</v>
      </c>
      <c r="B95" s="7">
        <v>43733</v>
      </c>
      <c r="C95" s="2" t="s">
        <v>6184</v>
      </c>
      <c r="D95" s="5">
        <v>-9961.2099999999991</v>
      </c>
      <c r="F95" s="5">
        <f t="shared" si="1"/>
        <v>42455.519999999997</v>
      </c>
      <c r="G95" s="2" t="s">
        <v>1695</v>
      </c>
      <c r="H95" s="1" t="s">
        <v>1942</v>
      </c>
    </row>
    <row r="96" spans="1:8" x14ac:dyDescent="0.25">
      <c r="A96" s="2" t="s">
        <v>1695</v>
      </c>
      <c r="B96" s="197">
        <v>43733</v>
      </c>
      <c r="C96" s="2" t="s">
        <v>6266</v>
      </c>
      <c r="D96" s="198"/>
      <c r="E96" s="199">
        <v>10000</v>
      </c>
      <c r="F96" s="5">
        <f t="shared" si="1"/>
        <v>52455.519999999997</v>
      </c>
      <c r="G96" s="2" t="s">
        <v>1695</v>
      </c>
      <c r="H96" s="1" t="s">
        <v>1936</v>
      </c>
    </row>
    <row r="97" spans="1:10" x14ac:dyDescent="0.25">
      <c r="A97" s="2" t="s">
        <v>1695</v>
      </c>
      <c r="B97" s="7">
        <v>43734</v>
      </c>
      <c r="C97" s="2" t="s">
        <v>6373</v>
      </c>
      <c r="D97" s="5">
        <v>-9446.67</v>
      </c>
      <c r="F97" s="5">
        <f t="shared" si="1"/>
        <v>43008.85</v>
      </c>
      <c r="G97" s="2" t="s">
        <v>1695</v>
      </c>
      <c r="H97" s="1" t="s">
        <v>1942</v>
      </c>
    </row>
    <row r="98" spans="1:10" x14ac:dyDescent="0.25">
      <c r="A98" s="2" t="s">
        <v>1695</v>
      </c>
      <c r="B98" s="7">
        <v>43734</v>
      </c>
      <c r="C98" s="2" t="s">
        <v>6396</v>
      </c>
      <c r="E98" s="6">
        <v>10000</v>
      </c>
      <c r="F98" s="5">
        <f t="shared" si="1"/>
        <v>53008.85</v>
      </c>
      <c r="G98" s="2" t="s">
        <v>1695</v>
      </c>
      <c r="H98" s="1" t="s">
        <v>1936</v>
      </c>
    </row>
    <row r="99" spans="1:10" x14ac:dyDescent="0.25">
      <c r="A99" s="2" t="s">
        <v>1695</v>
      </c>
      <c r="B99" s="7">
        <v>43735</v>
      </c>
      <c r="C99" s="2" t="s">
        <v>6478</v>
      </c>
      <c r="D99" s="5">
        <v>-10449.790000000001</v>
      </c>
      <c r="F99" s="5">
        <f t="shared" si="1"/>
        <v>42559.06</v>
      </c>
      <c r="G99" s="2" t="s">
        <v>1695</v>
      </c>
      <c r="H99" s="1" t="s">
        <v>1942</v>
      </c>
    </row>
    <row r="100" spans="1:10" x14ac:dyDescent="0.25">
      <c r="A100" s="2" t="s">
        <v>1695</v>
      </c>
      <c r="B100" s="7">
        <v>43735</v>
      </c>
      <c r="C100" s="2" t="s">
        <v>6571</v>
      </c>
      <c r="E100" s="6">
        <v>10000</v>
      </c>
      <c r="F100" s="5">
        <f t="shared" si="1"/>
        <v>52559.06</v>
      </c>
      <c r="G100" s="2" t="s">
        <v>1695</v>
      </c>
      <c r="H100" s="1" t="s">
        <v>1936</v>
      </c>
    </row>
    <row r="101" spans="1:10" x14ac:dyDescent="0.25">
      <c r="A101" s="2" t="s">
        <v>1695</v>
      </c>
      <c r="B101" s="7">
        <v>43738</v>
      </c>
      <c r="C101" s="2" t="s">
        <v>6637</v>
      </c>
      <c r="D101" s="5">
        <v>-5832</v>
      </c>
      <c r="F101" s="5">
        <f t="shared" si="1"/>
        <v>46727.06</v>
      </c>
      <c r="G101" s="2" t="s">
        <v>1695</v>
      </c>
      <c r="H101" s="1" t="s">
        <v>1942</v>
      </c>
    </row>
    <row r="102" spans="1:10" s="44" customFormat="1" x14ac:dyDescent="0.25">
      <c r="A102" s="37" t="s">
        <v>1695</v>
      </c>
      <c r="B102" s="214">
        <v>43738</v>
      </c>
      <c r="C102" s="37" t="s">
        <v>6795</v>
      </c>
      <c r="D102" s="42"/>
      <c r="E102" s="215">
        <v>5000</v>
      </c>
      <c r="F102" s="42">
        <f t="shared" si="1"/>
        <v>51727.06</v>
      </c>
      <c r="G102" s="37" t="s">
        <v>1695</v>
      </c>
      <c r="H102" s="43" t="s">
        <v>1936</v>
      </c>
      <c r="I102" s="216" t="s">
        <v>6844</v>
      </c>
      <c r="J102" s="216" t="s">
        <v>6845</v>
      </c>
    </row>
    <row r="103" spans="1:10" x14ac:dyDescent="0.25">
      <c r="A103" s="2" t="s">
        <v>1695</v>
      </c>
      <c r="B103" s="7">
        <v>43739</v>
      </c>
      <c r="C103" s="2" t="s">
        <v>6796</v>
      </c>
      <c r="D103" s="5">
        <v>-9164.75</v>
      </c>
      <c r="F103" s="5">
        <f t="shared" si="1"/>
        <v>42562.31</v>
      </c>
      <c r="G103" s="2" t="s">
        <v>1695</v>
      </c>
      <c r="H103" s="1" t="s">
        <v>1942</v>
      </c>
    </row>
    <row r="104" spans="1:10" x14ac:dyDescent="0.25">
      <c r="A104" s="2" t="s">
        <v>1695</v>
      </c>
      <c r="B104" s="7">
        <v>43739</v>
      </c>
      <c r="C104" s="2" t="s">
        <v>6797</v>
      </c>
      <c r="D104" s="5">
        <v>-280.55</v>
      </c>
      <c r="F104" s="5">
        <f t="shared" si="1"/>
        <v>42281.759999999995</v>
      </c>
      <c r="G104" s="2" t="s">
        <v>1695</v>
      </c>
      <c r="H104" s="1" t="s">
        <v>1783</v>
      </c>
    </row>
    <row r="105" spans="1:10" x14ac:dyDescent="0.25">
      <c r="A105" s="2" t="s">
        <v>1695</v>
      </c>
      <c r="B105" s="7">
        <v>43739</v>
      </c>
      <c r="C105" s="2" t="s">
        <v>6975</v>
      </c>
      <c r="E105" s="6">
        <v>10000</v>
      </c>
      <c r="F105" s="5">
        <f t="shared" si="1"/>
        <v>52281.759999999995</v>
      </c>
      <c r="G105" s="2" t="s">
        <v>1695</v>
      </c>
      <c r="H105" s="1" t="s">
        <v>1936</v>
      </c>
    </row>
    <row r="106" spans="1:10" x14ac:dyDescent="0.25">
      <c r="A106" s="2" t="s">
        <v>1695</v>
      </c>
      <c r="B106" s="7">
        <v>43740</v>
      </c>
      <c r="C106" s="2" t="s">
        <v>6976</v>
      </c>
      <c r="D106" s="5">
        <v>-14062.69</v>
      </c>
      <c r="F106" s="5">
        <f t="shared" si="1"/>
        <v>38219.069999999992</v>
      </c>
      <c r="G106" s="2" t="s">
        <v>1695</v>
      </c>
      <c r="H106" s="1" t="s">
        <v>1942</v>
      </c>
    </row>
    <row r="107" spans="1:10" x14ac:dyDescent="0.25">
      <c r="A107" s="2" t="s">
        <v>1695</v>
      </c>
      <c r="B107" s="7">
        <v>43740</v>
      </c>
      <c r="C107" s="2" t="s">
        <v>7067</v>
      </c>
      <c r="E107" s="6">
        <v>12000</v>
      </c>
      <c r="F107" s="5">
        <f t="shared" si="1"/>
        <v>50219.069999999992</v>
      </c>
      <c r="G107" s="2" t="s">
        <v>1695</v>
      </c>
      <c r="H107" s="1" t="s">
        <v>1936</v>
      </c>
    </row>
    <row r="108" spans="1:10" x14ac:dyDescent="0.25">
      <c r="A108" s="2" t="s">
        <v>1695</v>
      </c>
      <c r="B108" s="7">
        <v>43741</v>
      </c>
      <c r="C108" s="2" t="s">
        <v>7066</v>
      </c>
      <c r="D108" s="5">
        <v>-9211.49</v>
      </c>
      <c r="F108" s="5">
        <f t="shared" si="1"/>
        <v>41007.579999999994</v>
      </c>
      <c r="G108" s="2" t="s">
        <v>1695</v>
      </c>
      <c r="H108" s="1" t="s">
        <v>1942</v>
      </c>
    </row>
    <row r="109" spans="1:10" x14ac:dyDescent="0.25">
      <c r="A109" s="2" t="s">
        <v>1695</v>
      </c>
      <c r="B109" s="7">
        <v>43741</v>
      </c>
      <c r="C109" s="2" t="s">
        <v>7238</v>
      </c>
      <c r="E109" s="6">
        <v>10000</v>
      </c>
      <c r="F109" s="5">
        <f t="shared" si="1"/>
        <v>51007.579999999994</v>
      </c>
      <c r="G109" s="2" t="s">
        <v>1695</v>
      </c>
      <c r="H109" s="1" t="s">
        <v>1936</v>
      </c>
    </row>
    <row r="110" spans="1:10" x14ac:dyDescent="0.25">
      <c r="A110" s="2" t="s">
        <v>1695</v>
      </c>
      <c r="B110" s="7">
        <v>43742</v>
      </c>
      <c r="C110" s="2" t="s">
        <v>7341</v>
      </c>
      <c r="D110" s="5">
        <v>-9075.9599999999991</v>
      </c>
      <c r="F110" s="5">
        <f t="shared" si="1"/>
        <v>41931.619999999995</v>
      </c>
      <c r="G110" s="2" t="s">
        <v>1695</v>
      </c>
      <c r="H110" s="1" t="s">
        <v>1942</v>
      </c>
    </row>
    <row r="111" spans="1:10" x14ac:dyDescent="0.25">
      <c r="A111" s="2" t="s">
        <v>1695</v>
      </c>
      <c r="B111" s="7">
        <v>43742</v>
      </c>
      <c r="C111" s="2" t="s">
        <v>7342</v>
      </c>
      <c r="D111" s="5">
        <v>-1315</v>
      </c>
      <c r="F111" s="5">
        <f t="shared" si="1"/>
        <v>40616.619999999995</v>
      </c>
      <c r="G111" s="2" t="s">
        <v>1695</v>
      </c>
      <c r="H111" s="1" t="s">
        <v>1783</v>
      </c>
    </row>
    <row r="112" spans="1:10" x14ac:dyDescent="0.25">
      <c r="A112" s="2" t="s">
        <v>1695</v>
      </c>
      <c r="B112" s="7">
        <v>43742</v>
      </c>
      <c r="C112" s="2" t="s">
        <v>7343</v>
      </c>
      <c r="D112" s="5">
        <v>-5455</v>
      </c>
      <c r="F112" s="5">
        <f t="shared" si="1"/>
        <v>35161.619999999995</v>
      </c>
      <c r="G112" s="2" t="s">
        <v>1695</v>
      </c>
      <c r="H112" s="1" t="s">
        <v>1783</v>
      </c>
    </row>
    <row r="113" spans="1:8" x14ac:dyDescent="0.25">
      <c r="A113" s="2" t="s">
        <v>1695</v>
      </c>
      <c r="B113" s="7">
        <v>43742</v>
      </c>
      <c r="C113" s="2" t="s">
        <v>7344</v>
      </c>
      <c r="D113" s="5">
        <v>-541.84</v>
      </c>
      <c r="F113" s="5">
        <f t="shared" si="1"/>
        <v>34619.78</v>
      </c>
      <c r="G113" s="2" t="s">
        <v>1695</v>
      </c>
      <c r="H113" s="1" t="s">
        <v>1783</v>
      </c>
    </row>
    <row r="114" spans="1:8" x14ac:dyDescent="0.25">
      <c r="A114" s="2" t="s">
        <v>1695</v>
      </c>
      <c r="B114" s="7">
        <v>43742</v>
      </c>
      <c r="C114" s="2" t="s">
        <v>7409</v>
      </c>
      <c r="E114" s="6">
        <v>15000</v>
      </c>
      <c r="F114" s="5">
        <f t="shared" si="1"/>
        <v>49619.78</v>
      </c>
      <c r="G114" s="2" t="s">
        <v>1695</v>
      </c>
      <c r="H114" s="1" t="s">
        <v>1936</v>
      </c>
    </row>
    <row r="115" spans="1:8" x14ac:dyDescent="0.25">
      <c r="A115" s="2" t="s">
        <v>1695</v>
      </c>
      <c r="B115" s="7">
        <v>43745</v>
      </c>
      <c r="C115" s="2" t="s">
        <v>7507</v>
      </c>
      <c r="D115" s="5">
        <v>-3200.02</v>
      </c>
      <c r="F115" s="5">
        <f t="shared" si="1"/>
        <v>46419.76</v>
      </c>
      <c r="G115" s="2" t="s">
        <v>1695</v>
      </c>
      <c r="H115" s="1" t="s">
        <v>1942</v>
      </c>
    </row>
    <row r="116" spans="1:8" x14ac:dyDescent="0.25">
      <c r="A116" s="2" t="s">
        <v>1695</v>
      </c>
      <c r="B116" s="7">
        <v>43745</v>
      </c>
      <c r="C116" s="2" t="s">
        <v>7593</v>
      </c>
      <c r="E116" s="6">
        <v>5000</v>
      </c>
      <c r="F116" s="5">
        <f t="shared" si="1"/>
        <v>51419.76</v>
      </c>
      <c r="G116" s="2" t="s">
        <v>1695</v>
      </c>
      <c r="H116" s="1" t="s">
        <v>1936</v>
      </c>
    </row>
    <row r="117" spans="1:8" x14ac:dyDescent="0.25">
      <c r="A117" s="2" t="s">
        <v>1695</v>
      </c>
      <c r="B117" s="7">
        <v>43746</v>
      </c>
      <c r="C117" s="2" t="s">
        <v>7807</v>
      </c>
      <c r="D117" s="5">
        <v>-13050.3</v>
      </c>
      <c r="F117" s="5">
        <f t="shared" si="1"/>
        <v>38369.460000000006</v>
      </c>
      <c r="G117" s="2" t="s">
        <v>1695</v>
      </c>
      <c r="H117" s="1" t="s">
        <v>1942</v>
      </c>
    </row>
    <row r="118" spans="1:8" x14ac:dyDescent="0.25">
      <c r="A118" s="2" t="s">
        <v>1695</v>
      </c>
      <c r="B118" s="7">
        <v>43746</v>
      </c>
      <c r="C118" s="2" t="s">
        <v>7808</v>
      </c>
      <c r="D118" s="5">
        <v>-1435</v>
      </c>
      <c r="F118" s="5">
        <f t="shared" si="1"/>
        <v>36934.460000000006</v>
      </c>
      <c r="G118" s="2" t="s">
        <v>1695</v>
      </c>
      <c r="H118" s="1" t="s">
        <v>1783</v>
      </c>
    </row>
    <row r="119" spans="1:8" x14ac:dyDescent="0.25">
      <c r="A119" s="2" t="s">
        <v>1695</v>
      </c>
      <c r="B119" s="7">
        <v>43746</v>
      </c>
      <c r="C119" s="2" t="s">
        <v>7809</v>
      </c>
      <c r="E119" s="6">
        <v>15000</v>
      </c>
      <c r="F119" s="5">
        <f t="shared" si="1"/>
        <v>51934.460000000006</v>
      </c>
      <c r="G119" s="2" t="s">
        <v>1695</v>
      </c>
      <c r="H119" s="1" t="s">
        <v>1936</v>
      </c>
    </row>
    <row r="120" spans="1:8" x14ac:dyDescent="0.25">
      <c r="A120" s="2" t="s">
        <v>1695</v>
      </c>
      <c r="B120" s="7">
        <v>43747</v>
      </c>
      <c r="C120" s="2" t="s">
        <v>7881</v>
      </c>
      <c r="D120" s="5">
        <v>-6303.25</v>
      </c>
      <c r="F120" s="5">
        <f t="shared" si="1"/>
        <v>45631.210000000006</v>
      </c>
      <c r="G120" s="2" t="s">
        <v>1695</v>
      </c>
      <c r="H120" s="1" t="s">
        <v>1942</v>
      </c>
    </row>
    <row r="121" spans="1:8" x14ac:dyDescent="0.25">
      <c r="A121" s="2" t="s">
        <v>1695</v>
      </c>
      <c r="B121" s="7">
        <v>43747</v>
      </c>
      <c r="C121" s="2" t="s">
        <v>7882</v>
      </c>
      <c r="D121" s="5">
        <v>-5000</v>
      </c>
      <c r="F121" s="5">
        <f t="shared" si="1"/>
        <v>40631.210000000006</v>
      </c>
      <c r="G121" s="2" t="s">
        <v>1695</v>
      </c>
      <c r="H121" s="1" t="s">
        <v>1783</v>
      </c>
    </row>
    <row r="122" spans="1:8" x14ac:dyDescent="0.25">
      <c r="A122" s="2" t="s">
        <v>1695</v>
      </c>
      <c r="B122" s="7">
        <v>43747</v>
      </c>
      <c r="C122" s="2" t="s">
        <v>7883</v>
      </c>
      <c r="D122" s="5">
        <v>-3000</v>
      </c>
      <c r="F122" s="5">
        <f t="shared" si="1"/>
        <v>37631.210000000006</v>
      </c>
      <c r="G122" s="2" t="s">
        <v>1695</v>
      </c>
      <c r="H122" s="1" t="s">
        <v>1783</v>
      </c>
    </row>
    <row r="123" spans="1:8" x14ac:dyDescent="0.25">
      <c r="A123" s="2" t="s">
        <v>1695</v>
      </c>
      <c r="B123" s="7">
        <v>43747</v>
      </c>
      <c r="C123" s="2" t="s">
        <v>7884</v>
      </c>
      <c r="D123" s="5">
        <v>-366.3</v>
      </c>
      <c r="F123" s="5">
        <f t="shared" si="1"/>
        <v>37264.910000000003</v>
      </c>
      <c r="G123" s="2" t="s">
        <v>1695</v>
      </c>
      <c r="H123" s="1" t="s">
        <v>1783</v>
      </c>
    </row>
    <row r="124" spans="1:8" x14ac:dyDescent="0.25">
      <c r="A124" s="2" t="s">
        <v>1695</v>
      </c>
      <c r="B124" s="7">
        <v>43747</v>
      </c>
      <c r="C124" s="2" t="s">
        <v>7948</v>
      </c>
      <c r="E124" s="6">
        <v>13000</v>
      </c>
      <c r="F124" s="5">
        <f t="shared" si="1"/>
        <v>50264.91</v>
      </c>
      <c r="G124" s="2" t="s">
        <v>1695</v>
      </c>
      <c r="H124" s="1" t="s">
        <v>1936</v>
      </c>
    </row>
    <row r="125" spans="1:8" x14ac:dyDescent="0.25">
      <c r="A125" s="2" t="s">
        <v>1695</v>
      </c>
      <c r="B125" s="7">
        <v>43748</v>
      </c>
      <c r="C125" s="2" t="s">
        <v>8060</v>
      </c>
      <c r="D125" s="5">
        <v>-8696.6</v>
      </c>
      <c r="F125" s="5">
        <f t="shared" si="1"/>
        <v>41568.310000000005</v>
      </c>
      <c r="G125" s="2" t="s">
        <v>1695</v>
      </c>
      <c r="H125" s="1" t="s">
        <v>1942</v>
      </c>
    </row>
    <row r="126" spans="1:8" x14ac:dyDescent="0.25">
      <c r="A126" s="2" t="s">
        <v>1695</v>
      </c>
      <c r="B126" s="7">
        <v>43748</v>
      </c>
      <c r="C126" s="2" t="s">
        <v>8104</v>
      </c>
      <c r="E126" s="6">
        <v>10000</v>
      </c>
      <c r="F126" s="5">
        <f t="shared" si="1"/>
        <v>51568.310000000005</v>
      </c>
      <c r="G126" s="2" t="s">
        <v>1695</v>
      </c>
      <c r="H126" s="1" t="s">
        <v>1936</v>
      </c>
    </row>
    <row r="127" spans="1:8" x14ac:dyDescent="0.25">
      <c r="A127" s="2" t="s">
        <v>1695</v>
      </c>
      <c r="B127" s="7">
        <v>43749</v>
      </c>
      <c r="C127" s="2" t="s">
        <v>8200</v>
      </c>
      <c r="D127" s="5">
        <v>-4346.2299999999996</v>
      </c>
      <c r="F127" s="5">
        <f t="shared" si="1"/>
        <v>47222.080000000002</v>
      </c>
      <c r="G127" s="2" t="s">
        <v>1695</v>
      </c>
      <c r="H127" s="1" t="s">
        <v>1942</v>
      </c>
    </row>
    <row r="128" spans="1:8" x14ac:dyDescent="0.25">
      <c r="A128" s="2" t="s">
        <v>1695</v>
      </c>
      <c r="B128" s="7">
        <v>43749</v>
      </c>
      <c r="C128" s="2" t="s">
        <v>8282</v>
      </c>
      <c r="E128" s="6">
        <v>5000</v>
      </c>
      <c r="F128" s="5">
        <f t="shared" si="1"/>
        <v>52222.080000000002</v>
      </c>
      <c r="G128" s="2" t="s">
        <v>1695</v>
      </c>
      <c r="H128" s="1" t="s">
        <v>1936</v>
      </c>
    </row>
    <row r="129" spans="1:8" x14ac:dyDescent="0.25">
      <c r="A129" s="2" t="s">
        <v>1695</v>
      </c>
      <c r="B129" s="7">
        <v>43752</v>
      </c>
      <c r="C129" s="2" t="s">
        <v>8366</v>
      </c>
      <c r="D129" s="5">
        <v>-5433.38</v>
      </c>
      <c r="F129" s="5">
        <f t="shared" si="1"/>
        <v>46788.700000000004</v>
      </c>
      <c r="G129" s="2" t="s">
        <v>1695</v>
      </c>
      <c r="H129" s="1" t="s">
        <v>1942</v>
      </c>
    </row>
    <row r="130" spans="1:8" x14ac:dyDescent="0.25">
      <c r="A130" s="2" t="s">
        <v>1695</v>
      </c>
      <c r="B130" s="7">
        <v>43752</v>
      </c>
      <c r="C130" s="2" t="s">
        <v>8367</v>
      </c>
      <c r="D130" s="5">
        <v>-1500</v>
      </c>
      <c r="F130" s="5">
        <f t="shared" si="1"/>
        <v>45288.700000000004</v>
      </c>
      <c r="G130" s="2" t="s">
        <v>1695</v>
      </c>
      <c r="H130" s="1" t="s">
        <v>1783</v>
      </c>
    </row>
    <row r="131" spans="1:8" x14ac:dyDescent="0.25">
      <c r="A131" s="2" t="s">
        <v>1695</v>
      </c>
      <c r="B131" s="7">
        <v>43752</v>
      </c>
      <c r="C131" s="2" t="s">
        <v>8385</v>
      </c>
      <c r="E131" s="6">
        <v>5000</v>
      </c>
      <c r="F131" s="5">
        <f t="shared" si="1"/>
        <v>50288.700000000004</v>
      </c>
      <c r="G131" s="2" t="s">
        <v>1695</v>
      </c>
      <c r="H131" s="1" t="s">
        <v>1936</v>
      </c>
    </row>
    <row r="132" spans="1:8" x14ac:dyDescent="0.25">
      <c r="A132" s="2" t="s">
        <v>1695</v>
      </c>
      <c r="B132" s="7">
        <v>43753</v>
      </c>
      <c r="C132" s="2" t="s">
        <v>8436</v>
      </c>
      <c r="D132" s="5">
        <v>-5931.6</v>
      </c>
      <c r="F132" s="5">
        <f t="shared" si="1"/>
        <v>44357.100000000006</v>
      </c>
      <c r="G132" s="2" t="s">
        <v>1695</v>
      </c>
      <c r="H132" s="1" t="s">
        <v>1942</v>
      </c>
    </row>
    <row r="133" spans="1:8" x14ac:dyDescent="0.25">
      <c r="A133" s="2" t="s">
        <v>1695</v>
      </c>
      <c r="B133" s="7">
        <v>43753</v>
      </c>
      <c r="C133" s="2" t="s">
        <v>8540</v>
      </c>
      <c r="E133" s="6">
        <v>5000</v>
      </c>
      <c r="F133" s="5">
        <f t="shared" si="1"/>
        <v>49357.100000000006</v>
      </c>
      <c r="G133" s="2" t="s">
        <v>1695</v>
      </c>
      <c r="H133" s="1" t="s">
        <v>1936</v>
      </c>
    </row>
    <row r="134" spans="1:8" x14ac:dyDescent="0.25">
      <c r="B134" s="7">
        <v>43754</v>
      </c>
      <c r="C134" s="2" t="s">
        <v>8614</v>
      </c>
      <c r="D134" s="5">
        <v>-6818.1</v>
      </c>
      <c r="F134" s="5">
        <f t="shared" si="1"/>
        <v>42539.000000000007</v>
      </c>
    </row>
    <row r="135" spans="1:8" x14ac:dyDescent="0.25">
      <c r="B135" s="7">
        <v>43754</v>
      </c>
      <c r="C135" s="2" t="s">
        <v>8615</v>
      </c>
      <c r="D135" s="5">
        <v>-1744</v>
      </c>
      <c r="F135" s="5">
        <f t="shared" ref="F135:F136" si="2">F134+D135+E135</f>
        <v>40795.000000000007</v>
      </c>
    </row>
    <row r="136" spans="1:8" x14ac:dyDescent="0.25">
      <c r="B136" s="7">
        <v>43754</v>
      </c>
      <c r="C136" s="2" t="s">
        <v>8616</v>
      </c>
      <c r="D136" s="5">
        <v>-9045</v>
      </c>
      <c r="F136" s="5">
        <f t="shared" si="2"/>
        <v>31750.000000000007</v>
      </c>
    </row>
  </sheetData>
  <customSheetViews>
    <customSheetView guid="{ACBD2F21-F0AB-45AB-8BF0-D8EE0E5DB4D8}" showPageBreaks="1" showGridLines="0" topLeftCell="A118">
      <selection activeCell="B133" sqref="B13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40">
      <selection activeCell="G58" sqref="G58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 topLeftCell="A32">
      <selection activeCell="A42" sqref="A42:XFD42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showAutoFilter="1" topLeftCell="A114">
      <selection activeCell="E133" sqref="E133"/>
      <pageMargins left="0.511811024" right="0.511811024" top="0.78740157499999996" bottom="0.78740157499999996" header="0.31496062000000002" footer="0.31496062000000002"/>
      <pageSetup paperSize="9" orientation="portrait" r:id="rId4"/>
      <autoFilter ref="A4:J131"/>
    </customSheetView>
    <customSheetView guid="{0E9DAFCF-E362-4A11-B63E-F3CBCF1AA5C4}" showGridLines="0" showAutoFilter="1" topLeftCell="A97">
      <selection activeCell="F113" sqref="F113:F132"/>
      <pageMargins left="0.511811024" right="0.511811024" top="0.78740157499999996" bottom="0.78740157499999996" header="0.31496062000000002" footer="0.31496062000000002"/>
      <pageSetup paperSize="9" orientation="portrait" r:id="rId5"/>
      <autoFilter ref="A4:J136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H5:H29 H34:H368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J3143"/>
  <sheetViews>
    <sheetView showGridLines="0" tabSelected="1" workbookViewId="0">
      <pane ySplit="4" topLeftCell="A3105" activePane="bottomLeft" state="frozen"/>
      <selection pane="bottomLeft" activeCell="C3111" sqref="C3111"/>
    </sheetView>
  </sheetViews>
  <sheetFormatPr defaultRowHeight="15" x14ac:dyDescent="0.25"/>
  <cols>
    <col min="1" max="1" width="13.85546875" style="2" customWidth="1"/>
    <col min="2" max="2" width="12.85546875" style="7" customWidth="1"/>
    <col min="3" max="3" width="56.710937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33.5703125" style="1" customWidth="1"/>
    <col min="9" max="9" width="24.85546875" style="2" bestFit="1" customWidth="1"/>
    <col min="10" max="10" width="31.140625" style="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66418.58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994</v>
      </c>
      <c r="D5" s="46">
        <v>-3800</v>
      </c>
      <c r="F5" s="5">
        <f>B2+D5+E5</f>
        <v>62618.58</v>
      </c>
    </row>
    <row r="6" spans="1:10" x14ac:dyDescent="0.25">
      <c r="B6" s="7">
        <v>43678</v>
      </c>
      <c r="C6" s="2" t="s">
        <v>995</v>
      </c>
      <c r="D6" s="46">
        <v>-3200</v>
      </c>
      <c r="F6" s="5">
        <f>F5+D6+E6</f>
        <v>59418.58</v>
      </c>
    </row>
    <row r="7" spans="1:10" x14ac:dyDescent="0.25">
      <c r="B7" s="7">
        <v>43678</v>
      </c>
      <c r="C7" s="2" t="s">
        <v>996</v>
      </c>
      <c r="D7" s="46">
        <v>-2000</v>
      </c>
      <c r="F7" s="5">
        <f t="shared" ref="F7:F70" si="0">F6+D7+E7</f>
        <v>57418.58</v>
      </c>
    </row>
    <row r="8" spans="1:10" x14ac:dyDescent="0.25">
      <c r="B8" s="7">
        <v>43678</v>
      </c>
      <c r="C8" s="2" t="s">
        <v>997</v>
      </c>
      <c r="D8" s="46">
        <v>-500</v>
      </c>
      <c r="F8" s="5">
        <f t="shared" si="0"/>
        <v>56918.58</v>
      </c>
    </row>
    <row r="9" spans="1:10" x14ac:dyDescent="0.25">
      <c r="B9" s="7">
        <v>43678</v>
      </c>
      <c r="C9" s="2" t="s">
        <v>998</v>
      </c>
      <c r="D9" s="46">
        <v>-500</v>
      </c>
      <c r="F9" s="5">
        <f t="shared" si="0"/>
        <v>56418.58</v>
      </c>
    </row>
    <row r="10" spans="1:10" x14ac:dyDescent="0.25">
      <c r="B10" s="7">
        <v>43678</v>
      </c>
      <c r="C10" s="2" t="s">
        <v>999</v>
      </c>
      <c r="D10" s="46">
        <v>-500</v>
      </c>
      <c r="F10" s="5">
        <f t="shared" si="0"/>
        <v>55918.58</v>
      </c>
    </row>
    <row r="11" spans="1:10" x14ac:dyDescent="0.25">
      <c r="B11" s="7">
        <v>43678</v>
      </c>
      <c r="C11" s="2" t="s">
        <v>1000</v>
      </c>
      <c r="D11" s="46">
        <v>-500</v>
      </c>
      <c r="F11" s="5">
        <f t="shared" si="0"/>
        <v>55418.58</v>
      </c>
    </row>
    <row r="12" spans="1:10" x14ac:dyDescent="0.25">
      <c r="B12" s="7">
        <v>43678</v>
      </c>
      <c r="C12" s="2" t="s">
        <v>1001</v>
      </c>
      <c r="D12" s="46">
        <v>-500</v>
      </c>
      <c r="F12" s="5">
        <f t="shared" si="0"/>
        <v>54918.58</v>
      </c>
    </row>
    <row r="13" spans="1:10" x14ac:dyDescent="0.25">
      <c r="B13" s="7">
        <v>43678</v>
      </c>
      <c r="C13" s="2" t="s">
        <v>1002</v>
      </c>
      <c r="D13" s="46">
        <v>-500</v>
      </c>
      <c r="F13" s="5">
        <f t="shared" si="0"/>
        <v>54418.58</v>
      </c>
    </row>
    <row r="14" spans="1:10" x14ac:dyDescent="0.25">
      <c r="B14" s="7">
        <v>43678</v>
      </c>
      <c r="C14" s="2" t="s">
        <v>1003</v>
      </c>
      <c r="D14" s="46">
        <v>-1500</v>
      </c>
      <c r="F14" s="5">
        <f t="shared" si="0"/>
        <v>52918.58</v>
      </c>
    </row>
    <row r="15" spans="1:10" x14ac:dyDescent="0.25">
      <c r="B15" s="7">
        <v>43678</v>
      </c>
      <c r="C15" s="2" t="s">
        <v>1004</v>
      </c>
      <c r="D15" s="46">
        <v>-1000</v>
      </c>
      <c r="F15" s="5">
        <f t="shared" si="0"/>
        <v>51918.58</v>
      </c>
    </row>
    <row r="16" spans="1:10" x14ac:dyDescent="0.25">
      <c r="B16" s="7">
        <v>43678</v>
      </c>
      <c r="C16" s="2" t="s">
        <v>1005</v>
      </c>
      <c r="D16" s="46">
        <v>-2000</v>
      </c>
      <c r="F16" s="5">
        <f t="shared" si="0"/>
        <v>49918.58</v>
      </c>
    </row>
    <row r="17" spans="2:6" x14ac:dyDescent="0.25">
      <c r="B17" s="7">
        <v>43678</v>
      </c>
      <c r="C17" s="2" t="s">
        <v>1006</v>
      </c>
      <c r="D17" s="46">
        <v>-100</v>
      </c>
      <c r="F17" s="5">
        <f t="shared" si="0"/>
        <v>49818.58</v>
      </c>
    </row>
    <row r="18" spans="2:6" x14ac:dyDescent="0.25">
      <c r="B18" s="7">
        <v>43678</v>
      </c>
      <c r="C18" s="2" t="s">
        <v>1007</v>
      </c>
      <c r="D18" s="46">
        <v>-2490</v>
      </c>
      <c r="F18" s="5">
        <f t="shared" si="0"/>
        <v>47328.58</v>
      </c>
    </row>
    <row r="19" spans="2:6" x14ac:dyDescent="0.25">
      <c r="B19" s="7">
        <v>43678</v>
      </c>
      <c r="C19" s="2" t="s">
        <v>1008</v>
      </c>
      <c r="D19" s="46">
        <v>-890.37</v>
      </c>
      <c r="F19" s="5">
        <f t="shared" si="0"/>
        <v>46438.21</v>
      </c>
    </row>
    <row r="20" spans="2:6" x14ac:dyDescent="0.25">
      <c r="B20" s="7">
        <v>43678</v>
      </c>
      <c r="C20" s="2" t="s">
        <v>1009</v>
      </c>
      <c r="D20" s="46">
        <v>-1570</v>
      </c>
      <c r="F20" s="5">
        <f t="shared" si="0"/>
        <v>44868.21</v>
      </c>
    </row>
    <row r="21" spans="2:6" x14ac:dyDescent="0.25">
      <c r="B21" s="7">
        <v>43678</v>
      </c>
      <c r="C21" s="2" t="s">
        <v>1010</v>
      </c>
      <c r="D21" s="46">
        <v>-5695.52</v>
      </c>
      <c r="F21" s="5">
        <f t="shared" si="0"/>
        <v>39172.69</v>
      </c>
    </row>
    <row r="22" spans="2:6" x14ac:dyDescent="0.25">
      <c r="B22" s="7">
        <v>43678</v>
      </c>
      <c r="C22" s="2" t="s">
        <v>1011</v>
      </c>
      <c r="D22" s="46">
        <v>-2487.13</v>
      </c>
      <c r="F22" s="5">
        <f t="shared" si="0"/>
        <v>36685.560000000005</v>
      </c>
    </row>
    <row r="23" spans="2:6" x14ac:dyDescent="0.25">
      <c r="B23" s="7">
        <v>43678</v>
      </c>
      <c r="C23" s="2" t="s">
        <v>1012</v>
      </c>
      <c r="D23" s="46">
        <v>-550</v>
      </c>
      <c r="F23" s="5">
        <f t="shared" si="0"/>
        <v>36135.560000000005</v>
      </c>
    </row>
    <row r="24" spans="2:6" x14ac:dyDescent="0.25">
      <c r="B24" s="7">
        <v>43678</v>
      </c>
      <c r="C24" s="2" t="s">
        <v>1013</v>
      </c>
      <c r="D24" s="46">
        <v>-2000</v>
      </c>
      <c r="F24" s="5">
        <f t="shared" si="0"/>
        <v>34135.560000000005</v>
      </c>
    </row>
    <row r="25" spans="2:6" x14ac:dyDescent="0.25">
      <c r="B25" s="7">
        <v>43678</v>
      </c>
      <c r="C25" s="2" t="s">
        <v>1014</v>
      </c>
      <c r="D25" s="46">
        <v>-2500</v>
      </c>
      <c r="F25" s="5">
        <f t="shared" si="0"/>
        <v>31635.560000000005</v>
      </c>
    </row>
    <row r="26" spans="2:6" x14ac:dyDescent="0.25">
      <c r="B26" s="7">
        <v>43678</v>
      </c>
      <c r="C26" s="2" t="s">
        <v>1015</v>
      </c>
      <c r="D26" s="46">
        <v>-2500</v>
      </c>
      <c r="F26" s="5">
        <f t="shared" si="0"/>
        <v>29135.560000000005</v>
      </c>
    </row>
    <row r="27" spans="2:6" x14ac:dyDescent="0.25">
      <c r="B27" s="7">
        <v>43678</v>
      </c>
      <c r="C27" s="2" t="s">
        <v>1016</v>
      </c>
      <c r="D27" s="46">
        <v>-2500</v>
      </c>
      <c r="F27" s="5">
        <f t="shared" si="0"/>
        <v>26635.560000000005</v>
      </c>
    </row>
    <row r="28" spans="2:6" x14ac:dyDescent="0.25">
      <c r="B28" s="7">
        <v>43678</v>
      </c>
      <c r="C28" s="2" t="s">
        <v>1017</v>
      </c>
      <c r="D28" s="46">
        <v>-541</v>
      </c>
      <c r="F28" s="5">
        <f t="shared" si="0"/>
        <v>26094.560000000005</v>
      </c>
    </row>
    <row r="29" spans="2:6" x14ac:dyDescent="0.25">
      <c r="B29" s="7">
        <v>43678</v>
      </c>
      <c r="C29" s="2" t="s">
        <v>1018</v>
      </c>
      <c r="D29" s="46">
        <v>-3000</v>
      </c>
      <c r="F29" s="5">
        <f t="shared" si="0"/>
        <v>23094.560000000005</v>
      </c>
    </row>
    <row r="30" spans="2:6" x14ac:dyDescent="0.25">
      <c r="B30" s="7">
        <v>43678</v>
      </c>
      <c r="C30" s="2" t="s">
        <v>1019</v>
      </c>
      <c r="D30" s="46">
        <v>-2600</v>
      </c>
      <c r="F30" s="5">
        <f t="shared" si="0"/>
        <v>20494.560000000005</v>
      </c>
    </row>
    <row r="31" spans="2:6" x14ac:dyDescent="0.25">
      <c r="B31" s="7">
        <v>43678</v>
      </c>
      <c r="C31" s="2" t="s">
        <v>1020</v>
      </c>
      <c r="D31" s="46">
        <v>-2200</v>
      </c>
      <c r="F31" s="5">
        <f t="shared" si="0"/>
        <v>18294.560000000005</v>
      </c>
    </row>
    <row r="32" spans="2:6" x14ac:dyDescent="0.25">
      <c r="B32" s="7">
        <v>43678</v>
      </c>
      <c r="C32" s="2" t="s">
        <v>1021</v>
      </c>
      <c r="D32" s="46">
        <v>-92.77</v>
      </c>
      <c r="F32" s="5">
        <f t="shared" si="0"/>
        <v>18201.790000000005</v>
      </c>
    </row>
    <row r="33" spans="2:6" x14ac:dyDescent="0.25">
      <c r="B33" s="7">
        <v>43678</v>
      </c>
      <c r="C33" s="2" t="s">
        <v>1022</v>
      </c>
      <c r="D33" s="46">
        <v>-3000</v>
      </c>
      <c r="F33" s="5">
        <f t="shared" si="0"/>
        <v>15201.790000000005</v>
      </c>
    </row>
    <row r="34" spans="2:6" x14ac:dyDescent="0.25">
      <c r="B34" s="7">
        <v>43678</v>
      </c>
      <c r="C34" s="2" t="s">
        <v>1023</v>
      </c>
      <c r="D34" s="46">
        <v>-1000</v>
      </c>
      <c r="F34" s="5">
        <f t="shared" si="0"/>
        <v>14201.790000000005</v>
      </c>
    </row>
    <row r="35" spans="2:6" x14ac:dyDescent="0.25">
      <c r="B35" s="7">
        <v>43678</v>
      </c>
      <c r="C35" s="2" t="s">
        <v>1024</v>
      </c>
      <c r="D35" s="46">
        <v>-10000</v>
      </c>
      <c r="F35" s="5">
        <f t="shared" si="0"/>
        <v>4201.7900000000045</v>
      </c>
    </row>
    <row r="36" spans="2:6" x14ac:dyDescent="0.25">
      <c r="B36" s="7">
        <v>43678</v>
      </c>
      <c r="C36" s="2" t="s">
        <v>1025</v>
      </c>
      <c r="D36" s="46">
        <v>-3000</v>
      </c>
      <c r="F36" s="5">
        <f t="shared" si="0"/>
        <v>1201.7900000000045</v>
      </c>
    </row>
    <row r="37" spans="2:6" x14ac:dyDescent="0.25">
      <c r="B37" s="7">
        <v>43678</v>
      </c>
      <c r="C37" s="2" t="s">
        <v>1026</v>
      </c>
      <c r="D37" s="46">
        <v>-1723.5</v>
      </c>
      <c r="F37" s="5">
        <f t="shared" si="0"/>
        <v>-521.70999999999549</v>
      </c>
    </row>
    <row r="38" spans="2:6" x14ac:dyDescent="0.25">
      <c r="B38" s="7">
        <v>43678</v>
      </c>
      <c r="C38" s="2" t="s">
        <v>1027</v>
      </c>
      <c r="D38" s="46">
        <v>-2470</v>
      </c>
      <c r="F38" s="5">
        <f t="shared" si="0"/>
        <v>-2991.7099999999955</v>
      </c>
    </row>
    <row r="39" spans="2:6" x14ac:dyDescent="0.25">
      <c r="B39" s="7">
        <v>43678</v>
      </c>
      <c r="C39" s="2" t="s">
        <v>1028</v>
      </c>
      <c r="D39" s="46">
        <v>-2470</v>
      </c>
      <c r="F39" s="5">
        <f t="shared" si="0"/>
        <v>-5461.7099999999955</v>
      </c>
    </row>
    <row r="40" spans="2:6" x14ac:dyDescent="0.25">
      <c r="B40" s="7">
        <v>43678</v>
      </c>
      <c r="C40" s="2" t="s">
        <v>1029</v>
      </c>
      <c r="D40" s="46">
        <v>-500</v>
      </c>
      <c r="F40" s="5">
        <f t="shared" si="0"/>
        <v>-5961.7099999999955</v>
      </c>
    </row>
    <row r="41" spans="2:6" x14ac:dyDescent="0.25">
      <c r="B41" s="7">
        <v>43678</v>
      </c>
      <c r="C41" s="2" t="s">
        <v>1030</v>
      </c>
      <c r="D41" s="46">
        <v>-205</v>
      </c>
      <c r="F41" s="5">
        <f t="shared" si="0"/>
        <v>-6166.7099999999955</v>
      </c>
    </row>
    <row r="42" spans="2:6" x14ac:dyDescent="0.25">
      <c r="B42" s="7">
        <v>43678</v>
      </c>
      <c r="C42" s="2" t="s">
        <v>1031</v>
      </c>
      <c r="D42" s="46">
        <v>-1000</v>
      </c>
      <c r="F42" s="5">
        <f t="shared" si="0"/>
        <v>-7166.7099999999955</v>
      </c>
    </row>
    <row r="43" spans="2:6" x14ac:dyDescent="0.25">
      <c r="B43" s="7">
        <v>43678</v>
      </c>
      <c r="C43" s="2" t="s">
        <v>1032</v>
      </c>
      <c r="D43" s="46">
        <v>-25</v>
      </c>
      <c r="F43" s="5">
        <f t="shared" si="0"/>
        <v>-7191.7099999999955</v>
      </c>
    </row>
    <row r="44" spans="2:6" x14ac:dyDescent="0.25">
      <c r="B44" s="7">
        <v>43678</v>
      </c>
      <c r="C44" s="2" t="s">
        <v>1033</v>
      </c>
      <c r="D44" s="46">
        <v>-250</v>
      </c>
      <c r="F44" s="5">
        <f t="shared" si="0"/>
        <v>-7441.7099999999955</v>
      </c>
    </row>
    <row r="45" spans="2:6" x14ac:dyDescent="0.25">
      <c r="B45" s="7">
        <v>43678</v>
      </c>
      <c r="C45" s="2" t="s">
        <v>1034</v>
      </c>
      <c r="D45" s="46"/>
      <c r="E45" s="6">
        <v>5000</v>
      </c>
      <c r="F45" s="5">
        <f t="shared" si="0"/>
        <v>-2441.7099999999955</v>
      </c>
    </row>
    <row r="46" spans="2:6" x14ac:dyDescent="0.25">
      <c r="B46" s="7">
        <v>43678</v>
      </c>
      <c r="C46" s="2" t="s">
        <v>1035</v>
      </c>
      <c r="D46" s="46">
        <v>-1500</v>
      </c>
      <c r="F46" s="5">
        <f t="shared" si="0"/>
        <v>-3941.7099999999955</v>
      </c>
    </row>
    <row r="47" spans="2:6" x14ac:dyDescent="0.25">
      <c r="B47" s="7">
        <v>43678</v>
      </c>
      <c r="C47" s="2" t="s">
        <v>1036</v>
      </c>
      <c r="D47" s="46">
        <v>-750</v>
      </c>
      <c r="F47" s="5">
        <f t="shared" si="0"/>
        <v>-4691.7099999999955</v>
      </c>
    </row>
    <row r="48" spans="2:6" x14ac:dyDescent="0.25">
      <c r="B48" s="7">
        <v>43678</v>
      </c>
      <c r="C48" s="2" t="s">
        <v>1037</v>
      </c>
      <c r="D48" s="46">
        <v>-1330</v>
      </c>
      <c r="F48" s="5">
        <f t="shared" si="0"/>
        <v>-6021.7099999999955</v>
      </c>
    </row>
    <row r="49" spans="1:10" x14ac:dyDescent="0.25">
      <c r="B49" s="7">
        <v>43678</v>
      </c>
      <c r="C49" s="2" t="s">
        <v>1038</v>
      </c>
      <c r="D49" s="46">
        <v>-330</v>
      </c>
      <c r="F49" s="5">
        <f t="shared" si="0"/>
        <v>-6351.7099999999955</v>
      </c>
    </row>
    <row r="50" spans="1:10" x14ac:dyDescent="0.25">
      <c r="B50" s="7">
        <v>43678</v>
      </c>
      <c r="C50" s="2" t="s">
        <v>1039</v>
      </c>
      <c r="D50" s="46">
        <v>-1000</v>
      </c>
      <c r="F50" s="5">
        <f t="shared" si="0"/>
        <v>-7351.7099999999955</v>
      </c>
    </row>
    <row r="51" spans="1:10" x14ac:dyDescent="0.25">
      <c r="B51" s="7">
        <v>43678</v>
      </c>
      <c r="C51" s="2" t="s">
        <v>1040</v>
      </c>
      <c r="D51" s="46"/>
      <c r="E51" s="6">
        <v>31.5</v>
      </c>
      <c r="F51" s="5">
        <f t="shared" si="0"/>
        <v>-7320.2099999999955</v>
      </c>
    </row>
    <row r="52" spans="1:10" x14ac:dyDescent="0.25">
      <c r="B52" s="7">
        <v>43678</v>
      </c>
      <c r="C52" s="2" t="s">
        <v>1041</v>
      </c>
      <c r="D52" s="46">
        <v>-31.5</v>
      </c>
      <c r="F52" s="5">
        <f t="shared" si="0"/>
        <v>-7351.7099999999955</v>
      </c>
    </row>
    <row r="53" spans="1:10" x14ac:dyDescent="0.25">
      <c r="B53" s="7">
        <v>43678</v>
      </c>
      <c r="C53" s="2" t="s">
        <v>1042</v>
      </c>
      <c r="D53" s="46"/>
      <c r="E53" s="6">
        <v>200000</v>
      </c>
      <c r="F53" s="5">
        <f t="shared" si="0"/>
        <v>192648.29</v>
      </c>
    </row>
    <row r="54" spans="1:10" x14ac:dyDescent="0.25">
      <c r="B54" s="7">
        <v>43678</v>
      </c>
      <c r="C54" s="2" t="s">
        <v>1043</v>
      </c>
      <c r="D54" s="46">
        <v>-15220.15</v>
      </c>
      <c r="F54" s="5">
        <f t="shared" si="0"/>
        <v>177428.14</v>
      </c>
    </row>
    <row r="55" spans="1:10" x14ac:dyDescent="0.25">
      <c r="B55" s="7">
        <v>43678</v>
      </c>
      <c r="C55" s="2" t="s">
        <v>1044</v>
      </c>
      <c r="D55" s="46">
        <v>-5000</v>
      </c>
      <c r="F55" s="5">
        <f t="shared" si="0"/>
        <v>172428.14</v>
      </c>
    </row>
    <row r="56" spans="1:10" x14ac:dyDescent="0.25">
      <c r="B56" s="7">
        <v>43678</v>
      </c>
      <c r="C56" s="2" t="s">
        <v>1045</v>
      </c>
      <c r="D56" s="46">
        <v>-2000</v>
      </c>
      <c r="F56" s="5">
        <f t="shared" si="0"/>
        <v>170428.14</v>
      </c>
    </row>
    <row r="57" spans="1:10" x14ac:dyDescent="0.25">
      <c r="B57" s="7">
        <v>43678</v>
      </c>
      <c r="C57" s="2" t="s">
        <v>1046</v>
      </c>
      <c r="D57" s="46">
        <v>-4000</v>
      </c>
      <c r="F57" s="5">
        <f t="shared" si="0"/>
        <v>166428.14000000001</v>
      </c>
    </row>
    <row r="58" spans="1:10" x14ac:dyDescent="0.25">
      <c r="B58" s="7">
        <v>43678</v>
      </c>
      <c r="C58" s="2" t="s">
        <v>1047</v>
      </c>
      <c r="D58" s="46">
        <v>-1549</v>
      </c>
      <c r="E58" s="21"/>
      <c r="F58" s="5">
        <f t="shared" si="0"/>
        <v>164879.14000000001</v>
      </c>
    </row>
    <row r="59" spans="1:10" x14ac:dyDescent="0.25">
      <c r="B59" s="7">
        <v>43678</v>
      </c>
      <c r="C59" s="2" t="s">
        <v>1048</v>
      </c>
      <c r="D59" s="46">
        <v>-16300</v>
      </c>
      <c r="F59" s="5">
        <f t="shared" si="0"/>
        <v>148579.14000000001</v>
      </c>
    </row>
    <row r="60" spans="1:10" x14ac:dyDescent="0.25">
      <c r="A60" s="95"/>
      <c r="B60" s="9">
        <v>43678</v>
      </c>
      <c r="C60" s="95" t="s">
        <v>1049</v>
      </c>
      <c r="D60" s="46">
        <v>-2500</v>
      </c>
      <c r="E60" s="21"/>
      <c r="F60" s="5">
        <f t="shared" si="0"/>
        <v>146079.14000000001</v>
      </c>
      <c r="H60" s="96"/>
      <c r="I60" s="95"/>
      <c r="J60" s="95"/>
    </row>
    <row r="61" spans="1:10" x14ac:dyDescent="0.25">
      <c r="B61" s="7">
        <v>43678</v>
      </c>
      <c r="C61" s="2" t="s">
        <v>1050</v>
      </c>
      <c r="D61" s="46">
        <v>-1550.08</v>
      </c>
      <c r="F61" s="5">
        <f t="shared" si="0"/>
        <v>144529.06000000003</v>
      </c>
    </row>
    <row r="62" spans="1:10" x14ac:dyDescent="0.25">
      <c r="A62" s="24"/>
      <c r="B62" s="144">
        <v>43678</v>
      </c>
      <c r="C62" s="24" t="s">
        <v>1051</v>
      </c>
      <c r="D62" s="46">
        <v>-376</v>
      </c>
      <c r="E62" s="55"/>
      <c r="F62" s="5">
        <f t="shared" si="0"/>
        <v>144153.06000000003</v>
      </c>
      <c r="G62" s="24"/>
      <c r="H62" s="23"/>
      <c r="I62" s="24"/>
      <c r="J62" s="24"/>
    </row>
    <row r="63" spans="1:10" x14ac:dyDescent="0.25">
      <c r="A63" s="24"/>
      <c r="B63" s="144">
        <v>43678</v>
      </c>
      <c r="C63" s="24" t="s">
        <v>1052</v>
      </c>
      <c r="D63" s="46">
        <v>-1000</v>
      </c>
      <c r="E63" s="55"/>
      <c r="F63" s="5">
        <f t="shared" si="0"/>
        <v>143153.06000000003</v>
      </c>
      <c r="G63" s="24"/>
      <c r="H63" s="23"/>
      <c r="I63" s="24"/>
      <c r="J63" s="24"/>
    </row>
    <row r="64" spans="1:10" x14ac:dyDescent="0.25">
      <c r="A64" s="24"/>
      <c r="B64" s="144">
        <v>43678</v>
      </c>
      <c r="C64" s="24" t="s">
        <v>1053</v>
      </c>
      <c r="D64" s="46">
        <v>-5000</v>
      </c>
      <c r="E64" s="55"/>
      <c r="F64" s="5">
        <f t="shared" si="0"/>
        <v>138153.06000000003</v>
      </c>
      <c r="G64" s="24"/>
      <c r="H64" s="23"/>
      <c r="I64" s="24"/>
      <c r="J64" s="24"/>
    </row>
    <row r="65" spans="1:10" x14ac:dyDescent="0.25">
      <c r="A65" s="24"/>
      <c r="B65" s="144">
        <v>43678</v>
      </c>
      <c r="C65" s="24" t="s">
        <v>1054</v>
      </c>
      <c r="D65" s="46">
        <v>-3000</v>
      </c>
      <c r="E65" s="55"/>
      <c r="F65" s="5">
        <f t="shared" si="0"/>
        <v>135153.06000000003</v>
      </c>
      <c r="G65" s="24"/>
      <c r="H65" s="23"/>
      <c r="I65" s="24"/>
      <c r="J65" s="24"/>
    </row>
    <row r="66" spans="1:10" x14ac:dyDescent="0.25">
      <c r="A66" s="24"/>
      <c r="B66" s="144">
        <v>43678</v>
      </c>
      <c r="C66" s="24" t="s">
        <v>1055</v>
      </c>
      <c r="D66" s="46">
        <v>-5000</v>
      </c>
      <c r="E66" s="55"/>
      <c r="F66" s="5">
        <f t="shared" si="0"/>
        <v>130153.06000000003</v>
      </c>
      <c r="G66" s="24"/>
      <c r="H66" s="23"/>
      <c r="I66" s="24"/>
      <c r="J66" s="24"/>
    </row>
    <row r="67" spans="1:10" x14ac:dyDescent="0.25">
      <c r="A67" s="24"/>
      <c r="B67" s="144">
        <v>43678</v>
      </c>
      <c r="C67" s="24" t="s">
        <v>1056</v>
      </c>
      <c r="D67" s="46">
        <v>-800</v>
      </c>
      <c r="E67" s="55"/>
      <c r="F67" s="5">
        <f t="shared" si="0"/>
        <v>129353.06000000003</v>
      </c>
      <c r="G67" s="24"/>
      <c r="H67" s="23"/>
      <c r="I67" s="24"/>
      <c r="J67" s="24"/>
    </row>
    <row r="68" spans="1:10" x14ac:dyDescent="0.25">
      <c r="A68" s="24"/>
      <c r="B68" s="144">
        <v>43678</v>
      </c>
      <c r="C68" s="24" t="s">
        <v>1057</v>
      </c>
      <c r="D68" s="46">
        <v>-2000</v>
      </c>
      <c r="E68" s="55"/>
      <c r="F68" s="5">
        <f t="shared" si="0"/>
        <v>127353.06000000003</v>
      </c>
      <c r="G68" s="24"/>
      <c r="H68" s="23"/>
      <c r="I68" s="24"/>
      <c r="J68" s="24"/>
    </row>
    <row r="69" spans="1:10" x14ac:dyDescent="0.25">
      <c r="A69" s="24"/>
      <c r="B69" s="144">
        <v>43678</v>
      </c>
      <c r="C69" s="24" t="s">
        <v>1058</v>
      </c>
      <c r="D69" s="46">
        <v>-10000</v>
      </c>
      <c r="E69" s="55"/>
      <c r="F69" s="5">
        <f t="shared" si="0"/>
        <v>117353.06000000003</v>
      </c>
      <c r="G69" s="24"/>
      <c r="H69" s="23"/>
      <c r="I69" s="24"/>
      <c r="J69" s="24"/>
    </row>
    <row r="70" spans="1:10" x14ac:dyDescent="0.25">
      <c r="A70" s="24"/>
      <c r="B70" s="144">
        <v>43678</v>
      </c>
      <c r="C70" s="24" t="s">
        <v>1059</v>
      </c>
      <c r="D70" s="46">
        <v>-1300</v>
      </c>
      <c r="E70" s="55"/>
      <c r="F70" s="5">
        <f t="shared" si="0"/>
        <v>116053.06000000003</v>
      </c>
      <c r="G70" s="24"/>
      <c r="H70" s="23"/>
      <c r="I70" s="24"/>
      <c r="J70" s="24"/>
    </row>
    <row r="71" spans="1:10" x14ac:dyDescent="0.25">
      <c r="A71" s="24"/>
      <c r="B71" s="144">
        <v>43678</v>
      </c>
      <c r="C71" s="24" t="s">
        <v>1060</v>
      </c>
      <c r="D71" s="46">
        <v>-1100</v>
      </c>
      <c r="E71" s="55"/>
      <c r="F71" s="5">
        <f t="shared" ref="F71:F134" si="1">F70+D71+E71</f>
        <v>114953.06000000003</v>
      </c>
      <c r="G71" s="24"/>
      <c r="H71" s="23"/>
      <c r="I71" s="24"/>
      <c r="J71" s="24"/>
    </row>
    <row r="72" spans="1:10" x14ac:dyDescent="0.25">
      <c r="A72" s="24"/>
      <c r="B72" s="144">
        <v>43678</v>
      </c>
      <c r="C72" s="24" t="s">
        <v>1061</v>
      </c>
      <c r="D72" s="46">
        <v>-5000</v>
      </c>
      <c r="E72" s="55"/>
      <c r="F72" s="5">
        <f t="shared" si="1"/>
        <v>109953.06000000003</v>
      </c>
      <c r="G72" s="24"/>
      <c r="H72" s="23"/>
      <c r="I72" s="24"/>
      <c r="J72" s="24"/>
    </row>
    <row r="73" spans="1:10" x14ac:dyDescent="0.25">
      <c r="A73" s="24"/>
      <c r="B73" s="144">
        <v>43678</v>
      </c>
      <c r="C73" s="24" t="s">
        <v>1062</v>
      </c>
      <c r="D73" s="46">
        <v>-465</v>
      </c>
      <c r="E73" s="55"/>
      <c r="F73" s="5">
        <f t="shared" si="1"/>
        <v>109488.06000000003</v>
      </c>
      <c r="G73" s="24"/>
      <c r="H73" s="23"/>
      <c r="I73" s="24"/>
      <c r="J73" s="24"/>
    </row>
    <row r="74" spans="1:10" x14ac:dyDescent="0.25">
      <c r="A74" s="24"/>
      <c r="B74" s="144">
        <v>43678</v>
      </c>
      <c r="C74" s="24" t="s">
        <v>1063</v>
      </c>
      <c r="D74" s="46">
        <v>-31105.18</v>
      </c>
      <c r="E74" s="55"/>
      <c r="F74" s="5">
        <f t="shared" si="1"/>
        <v>78382.880000000034</v>
      </c>
      <c r="G74" s="24"/>
      <c r="H74" s="23"/>
      <c r="I74" s="24"/>
      <c r="J74" s="24"/>
    </row>
    <row r="75" spans="1:10" x14ac:dyDescent="0.25">
      <c r="A75" s="24"/>
      <c r="B75" s="144">
        <v>43678</v>
      </c>
      <c r="C75" s="24" t="s">
        <v>1064</v>
      </c>
      <c r="D75" s="46">
        <v>-60000</v>
      </c>
      <c r="E75" s="55"/>
      <c r="F75" s="5">
        <f t="shared" si="1"/>
        <v>18382.880000000034</v>
      </c>
      <c r="G75" s="24"/>
      <c r="H75" s="23"/>
      <c r="I75" s="24"/>
      <c r="J75" s="24"/>
    </row>
    <row r="76" spans="1:10" x14ac:dyDescent="0.25">
      <c r="A76" s="24"/>
      <c r="B76" s="144">
        <v>43678</v>
      </c>
      <c r="C76" s="24" t="s">
        <v>1065</v>
      </c>
      <c r="D76" s="46"/>
      <c r="E76" s="55">
        <v>100000</v>
      </c>
      <c r="F76" s="5">
        <f t="shared" si="1"/>
        <v>118382.88000000003</v>
      </c>
      <c r="G76" s="24"/>
      <c r="H76" s="23"/>
      <c r="I76" s="24"/>
      <c r="J76" s="24"/>
    </row>
    <row r="77" spans="1:10" x14ac:dyDescent="0.25">
      <c r="A77" s="24"/>
      <c r="B77" s="144">
        <v>43678</v>
      </c>
      <c r="C77" s="24" t="s">
        <v>1066</v>
      </c>
      <c r="D77" s="46"/>
      <c r="E77" s="55">
        <v>2400</v>
      </c>
      <c r="F77" s="5">
        <f t="shared" si="1"/>
        <v>120782.88000000003</v>
      </c>
      <c r="G77" s="24"/>
      <c r="H77" s="23"/>
      <c r="I77" s="24"/>
      <c r="J77" s="24"/>
    </row>
    <row r="78" spans="1:10" x14ac:dyDescent="0.25">
      <c r="A78" s="24"/>
      <c r="B78" s="144">
        <v>43678</v>
      </c>
      <c r="C78" s="24" t="s">
        <v>1067</v>
      </c>
      <c r="D78" s="46"/>
      <c r="E78" s="55">
        <v>100000</v>
      </c>
      <c r="F78" s="5">
        <f t="shared" si="1"/>
        <v>220782.88000000003</v>
      </c>
      <c r="G78" s="24"/>
      <c r="H78" s="23"/>
      <c r="I78" s="24"/>
      <c r="J78" s="24"/>
    </row>
    <row r="79" spans="1:10" x14ac:dyDescent="0.25">
      <c r="A79" s="24"/>
      <c r="B79" s="144">
        <v>43678</v>
      </c>
      <c r="C79" s="24" t="s">
        <v>1068</v>
      </c>
      <c r="D79" s="46"/>
      <c r="E79" s="55">
        <v>9368.7800000000007</v>
      </c>
      <c r="F79" s="5">
        <f t="shared" si="1"/>
        <v>230151.66000000003</v>
      </c>
      <c r="G79" s="24"/>
      <c r="H79" s="23"/>
      <c r="I79" s="24"/>
      <c r="J79" s="24"/>
    </row>
    <row r="80" spans="1:10" x14ac:dyDescent="0.25">
      <c r="A80" s="24"/>
      <c r="B80" s="144">
        <v>43679</v>
      </c>
      <c r="C80" s="24" t="s">
        <v>1069</v>
      </c>
      <c r="D80" s="46"/>
      <c r="E80" s="55">
        <v>25</v>
      </c>
      <c r="F80" s="5">
        <f t="shared" si="1"/>
        <v>230176.66000000003</v>
      </c>
      <c r="G80" s="24"/>
      <c r="H80" s="23"/>
      <c r="I80" s="24"/>
      <c r="J80" s="24"/>
    </row>
    <row r="81" spans="1:10" x14ac:dyDescent="0.25">
      <c r="A81" s="24"/>
      <c r="B81" s="144">
        <v>43679</v>
      </c>
      <c r="C81" s="24" t="s">
        <v>1070</v>
      </c>
      <c r="D81" s="46">
        <v>-1450.53</v>
      </c>
      <c r="E81" s="55"/>
      <c r="F81" s="5">
        <f t="shared" si="1"/>
        <v>228726.13000000003</v>
      </c>
      <c r="G81" s="24"/>
      <c r="H81" s="23"/>
      <c r="I81" s="24"/>
      <c r="J81" s="24"/>
    </row>
    <row r="82" spans="1:10" x14ac:dyDescent="0.25">
      <c r="A82" s="24"/>
      <c r="B82" s="144">
        <v>43679</v>
      </c>
      <c r="C82" s="24" t="s">
        <v>1071</v>
      </c>
      <c r="D82" s="46">
        <v>-13000</v>
      </c>
      <c r="E82" s="55"/>
      <c r="F82" s="5">
        <f t="shared" si="1"/>
        <v>215726.13000000003</v>
      </c>
      <c r="G82" s="24"/>
      <c r="H82" s="23"/>
      <c r="I82" s="24"/>
      <c r="J82" s="24"/>
    </row>
    <row r="83" spans="1:10" x14ac:dyDescent="0.25">
      <c r="A83" s="24"/>
      <c r="B83" s="144">
        <v>43679</v>
      </c>
      <c r="C83" s="24" t="s">
        <v>1072</v>
      </c>
      <c r="D83" s="46">
        <v>-2000</v>
      </c>
      <c r="E83" s="55"/>
      <c r="F83" s="5">
        <f t="shared" si="1"/>
        <v>213726.13000000003</v>
      </c>
      <c r="G83" s="24"/>
      <c r="H83" s="23"/>
      <c r="I83" s="24"/>
      <c r="J83" s="24"/>
    </row>
    <row r="84" spans="1:10" x14ac:dyDescent="0.25">
      <c r="A84" s="24"/>
      <c r="B84" s="144">
        <v>43679</v>
      </c>
      <c r="C84" s="24" t="s">
        <v>1073</v>
      </c>
      <c r="D84" s="46">
        <v>-250</v>
      </c>
      <c r="E84" s="55"/>
      <c r="F84" s="5">
        <f t="shared" si="1"/>
        <v>213476.13000000003</v>
      </c>
      <c r="G84" s="24"/>
      <c r="H84" s="23"/>
      <c r="I84" s="24"/>
      <c r="J84" s="24"/>
    </row>
    <row r="85" spans="1:10" x14ac:dyDescent="0.25">
      <c r="A85" s="24"/>
      <c r="B85" s="144">
        <v>43679</v>
      </c>
      <c r="C85" s="24" t="s">
        <v>1074</v>
      </c>
      <c r="D85" s="46">
        <v>-870</v>
      </c>
      <c r="E85" s="55"/>
      <c r="F85" s="5">
        <f t="shared" si="1"/>
        <v>212606.13000000003</v>
      </c>
      <c r="G85" s="24"/>
      <c r="H85" s="23"/>
      <c r="I85" s="24"/>
      <c r="J85" s="24"/>
    </row>
    <row r="86" spans="1:10" x14ac:dyDescent="0.25">
      <c r="A86" s="24"/>
      <c r="B86" s="144">
        <v>43679</v>
      </c>
      <c r="C86" s="24" t="s">
        <v>1075</v>
      </c>
      <c r="D86" s="46">
        <v>-100</v>
      </c>
      <c r="E86" s="55"/>
      <c r="F86" s="5">
        <f t="shared" si="1"/>
        <v>212506.13000000003</v>
      </c>
      <c r="G86" s="24"/>
      <c r="H86" s="23"/>
      <c r="I86" s="24"/>
      <c r="J86" s="24"/>
    </row>
    <row r="87" spans="1:10" x14ac:dyDescent="0.25">
      <c r="A87" s="24"/>
      <c r="B87" s="144">
        <v>43679</v>
      </c>
      <c r="C87" s="24" t="s">
        <v>1076</v>
      </c>
      <c r="D87" s="46">
        <v>-150</v>
      </c>
      <c r="E87" s="55"/>
      <c r="F87" s="5">
        <f t="shared" si="1"/>
        <v>212356.13000000003</v>
      </c>
      <c r="G87" s="24"/>
      <c r="H87" s="23"/>
      <c r="I87" s="24"/>
      <c r="J87" s="24"/>
    </row>
    <row r="88" spans="1:10" x14ac:dyDescent="0.25">
      <c r="A88" s="24"/>
      <c r="B88" s="144">
        <v>43679</v>
      </c>
      <c r="C88" s="24" t="s">
        <v>1077</v>
      </c>
      <c r="D88" s="46">
        <v>-1940</v>
      </c>
      <c r="E88" s="55"/>
      <c r="F88" s="5">
        <f t="shared" si="1"/>
        <v>210416.13000000003</v>
      </c>
      <c r="G88" s="24"/>
      <c r="H88" s="23"/>
      <c r="I88" s="24"/>
      <c r="J88" s="24"/>
    </row>
    <row r="89" spans="1:10" x14ac:dyDescent="0.25">
      <c r="A89" s="24"/>
      <c r="B89" s="144">
        <v>43679</v>
      </c>
      <c r="C89" s="24" t="s">
        <v>1078</v>
      </c>
      <c r="D89" s="46">
        <v>-6336</v>
      </c>
      <c r="E89" s="55"/>
      <c r="F89" s="5">
        <f t="shared" si="1"/>
        <v>204080.13000000003</v>
      </c>
      <c r="G89" s="24"/>
      <c r="H89" s="23"/>
      <c r="I89" s="24"/>
      <c r="J89" s="24"/>
    </row>
    <row r="90" spans="1:10" x14ac:dyDescent="0.25">
      <c r="A90" s="24"/>
      <c r="B90" s="144">
        <v>43679</v>
      </c>
      <c r="C90" s="24" t="s">
        <v>1079</v>
      </c>
      <c r="D90" s="46">
        <v>-1970</v>
      </c>
      <c r="E90" s="55"/>
      <c r="F90" s="5">
        <f t="shared" si="1"/>
        <v>202110.13000000003</v>
      </c>
      <c r="G90" s="24"/>
      <c r="H90" s="23"/>
      <c r="I90" s="24"/>
      <c r="J90" s="24"/>
    </row>
    <row r="91" spans="1:10" x14ac:dyDescent="0.25">
      <c r="A91" s="24"/>
      <c r="B91" s="144">
        <v>43679</v>
      </c>
      <c r="C91" s="24" t="s">
        <v>1080</v>
      </c>
      <c r="D91" s="46">
        <v>-300</v>
      </c>
      <c r="E91" s="55"/>
      <c r="F91" s="5">
        <f t="shared" si="1"/>
        <v>201810.13000000003</v>
      </c>
      <c r="G91" s="24"/>
      <c r="H91" s="23"/>
      <c r="I91" s="24"/>
      <c r="J91" s="24"/>
    </row>
    <row r="92" spans="1:10" x14ac:dyDescent="0.25">
      <c r="A92" s="24"/>
      <c r="B92" s="144">
        <v>43679</v>
      </c>
      <c r="C92" s="24" t="s">
        <v>1081</v>
      </c>
      <c r="D92" s="46">
        <v>-2000</v>
      </c>
      <c r="E92" s="55"/>
      <c r="F92" s="5">
        <f t="shared" si="1"/>
        <v>199810.13000000003</v>
      </c>
      <c r="G92" s="24"/>
      <c r="H92" s="23"/>
      <c r="I92" s="24"/>
      <c r="J92" s="24"/>
    </row>
    <row r="93" spans="1:10" x14ac:dyDescent="0.25">
      <c r="A93" s="24"/>
      <c r="B93" s="144">
        <v>43679</v>
      </c>
      <c r="C93" s="24" t="s">
        <v>1082</v>
      </c>
      <c r="D93" s="46">
        <v>-1500</v>
      </c>
      <c r="E93" s="55"/>
      <c r="F93" s="5">
        <f t="shared" si="1"/>
        <v>198310.13000000003</v>
      </c>
      <c r="G93" s="24"/>
      <c r="H93" s="23"/>
      <c r="I93" s="24"/>
      <c r="J93" s="24"/>
    </row>
    <row r="94" spans="1:10" x14ac:dyDescent="0.25">
      <c r="A94" s="24"/>
      <c r="B94" s="144">
        <v>43679</v>
      </c>
      <c r="C94" s="24" t="s">
        <v>1083</v>
      </c>
      <c r="D94" s="46"/>
      <c r="E94" s="55">
        <v>75</v>
      </c>
      <c r="F94" s="5">
        <f t="shared" si="1"/>
        <v>198385.13000000003</v>
      </c>
      <c r="G94" s="24"/>
      <c r="H94" s="23"/>
      <c r="I94" s="24"/>
      <c r="J94" s="24"/>
    </row>
    <row r="95" spans="1:10" x14ac:dyDescent="0.25">
      <c r="A95" s="24"/>
      <c r="B95" s="144">
        <v>43679</v>
      </c>
      <c r="C95" s="24" t="s">
        <v>1084</v>
      </c>
      <c r="D95" s="46">
        <v>-5000.01</v>
      </c>
      <c r="E95" s="55"/>
      <c r="F95" s="5">
        <f t="shared" si="1"/>
        <v>193385.12000000002</v>
      </c>
      <c r="G95" s="24"/>
      <c r="H95" s="23"/>
      <c r="I95" s="24"/>
      <c r="J95" s="24"/>
    </row>
    <row r="96" spans="1:10" x14ac:dyDescent="0.25">
      <c r="A96" s="24"/>
      <c r="B96" s="144">
        <v>43679</v>
      </c>
      <c r="C96" s="24" t="s">
        <v>1085</v>
      </c>
      <c r="D96" s="46">
        <v>-3541.7</v>
      </c>
      <c r="E96" s="55"/>
      <c r="F96" s="5">
        <f t="shared" si="1"/>
        <v>189843.42</v>
      </c>
      <c r="G96" s="24"/>
      <c r="H96" s="23"/>
      <c r="I96" s="24"/>
      <c r="J96" s="24"/>
    </row>
    <row r="97" spans="1:10" x14ac:dyDescent="0.25">
      <c r="A97" s="24"/>
      <c r="B97" s="144">
        <v>43679</v>
      </c>
      <c r="C97" s="24" t="s">
        <v>1086</v>
      </c>
      <c r="D97" s="46">
        <v>-700</v>
      </c>
      <c r="E97" s="55"/>
      <c r="F97" s="5">
        <f t="shared" si="1"/>
        <v>189143.42</v>
      </c>
      <c r="G97" s="24"/>
      <c r="H97" s="23"/>
      <c r="I97" s="24"/>
      <c r="J97" s="24"/>
    </row>
    <row r="98" spans="1:10" x14ac:dyDescent="0.25">
      <c r="A98" s="24"/>
      <c r="B98" s="144">
        <v>43679</v>
      </c>
      <c r="C98" s="24" t="s">
        <v>1087</v>
      </c>
      <c r="D98" s="46">
        <v>-1130</v>
      </c>
      <c r="E98" s="55"/>
      <c r="F98" s="5">
        <f t="shared" si="1"/>
        <v>188013.42</v>
      </c>
      <c r="G98" s="24"/>
      <c r="H98" s="23"/>
      <c r="I98" s="24"/>
      <c r="J98" s="24"/>
    </row>
    <row r="99" spans="1:10" x14ac:dyDescent="0.25">
      <c r="A99" s="24"/>
      <c r="B99" s="144">
        <v>43679</v>
      </c>
      <c r="C99" s="24" t="s">
        <v>1088</v>
      </c>
      <c r="D99" s="46">
        <v>-111542.51</v>
      </c>
      <c r="E99" s="55"/>
      <c r="F99" s="5">
        <f t="shared" si="1"/>
        <v>76470.910000000018</v>
      </c>
      <c r="G99" s="24"/>
      <c r="H99" s="23"/>
      <c r="I99" s="24"/>
      <c r="J99" s="24"/>
    </row>
    <row r="100" spans="1:10" x14ac:dyDescent="0.25">
      <c r="A100" s="24"/>
      <c r="B100" s="144">
        <v>43679</v>
      </c>
      <c r="C100" s="24" t="s">
        <v>1089</v>
      </c>
      <c r="D100" s="46">
        <v>-44089.67</v>
      </c>
      <c r="E100" s="55"/>
      <c r="F100" s="5">
        <f t="shared" si="1"/>
        <v>32381.24000000002</v>
      </c>
      <c r="G100" s="24"/>
      <c r="H100" s="23"/>
      <c r="I100" s="24"/>
      <c r="J100" s="24"/>
    </row>
    <row r="101" spans="1:10" x14ac:dyDescent="0.25">
      <c r="B101" s="7">
        <v>43679</v>
      </c>
      <c r="C101" s="2" t="s">
        <v>1090</v>
      </c>
      <c r="D101" s="46">
        <v>-35000</v>
      </c>
      <c r="F101" s="5">
        <f t="shared" si="1"/>
        <v>-2618.7599999999802</v>
      </c>
    </row>
    <row r="102" spans="1:10" x14ac:dyDescent="0.25">
      <c r="B102" s="7">
        <v>43679</v>
      </c>
      <c r="C102" s="2" t="s">
        <v>1091</v>
      </c>
      <c r="D102" s="46">
        <v>-1600</v>
      </c>
      <c r="F102" s="5">
        <f t="shared" si="1"/>
        <v>-4218.7599999999802</v>
      </c>
    </row>
    <row r="103" spans="1:10" x14ac:dyDescent="0.25">
      <c r="B103" s="7">
        <v>43679</v>
      </c>
      <c r="C103" s="2" t="s">
        <v>1092</v>
      </c>
      <c r="D103" s="46">
        <v>-250</v>
      </c>
      <c r="F103" s="5">
        <f t="shared" si="1"/>
        <v>-4468.7599999999802</v>
      </c>
    </row>
    <row r="104" spans="1:10" x14ac:dyDescent="0.25">
      <c r="B104" s="7">
        <v>43679</v>
      </c>
      <c r="C104" s="2" t="s">
        <v>1093</v>
      </c>
      <c r="D104" s="46">
        <v>-2489.5300000000002</v>
      </c>
      <c r="F104" s="5">
        <f t="shared" si="1"/>
        <v>-6958.2899999999809</v>
      </c>
    </row>
    <row r="105" spans="1:10" x14ac:dyDescent="0.25">
      <c r="B105" s="7">
        <v>43679</v>
      </c>
      <c r="C105" s="2" t="s">
        <v>1094</v>
      </c>
      <c r="D105" s="46">
        <v>-545</v>
      </c>
      <c r="F105" s="5">
        <f t="shared" si="1"/>
        <v>-7503.2899999999809</v>
      </c>
    </row>
    <row r="106" spans="1:10" x14ac:dyDescent="0.25">
      <c r="B106" s="7">
        <v>43679</v>
      </c>
      <c r="C106" s="2" t="s">
        <v>1095</v>
      </c>
      <c r="D106" s="46"/>
      <c r="E106" s="6">
        <v>1250</v>
      </c>
      <c r="F106" s="5">
        <f t="shared" si="1"/>
        <v>-6253.2899999999809</v>
      </c>
    </row>
    <row r="107" spans="1:10" x14ac:dyDescent="0.25">
      <c r="B107" s="7">
        <v>43679</v>
      </c>
      <c r="C107" s="2" t="s">
        <v>1096</v>
      </c>
      <c r="D107" s="46">
        <v>-800</v>
      </c>
      <c r="F107" s="5">
        <f t="shared" si="1"/>
        <v>-7053.2899999999809</v>
      </c>
    </row>
    <row r="108" spans="1:10" x14ac:dyDescent="0.25">
      <c r="B108" s="7">
        <v>43679</v>
      </c>
      <c r="C108" s="2" t="s">
        <v>1097</v>
      </c>
      <c r="D108" s="46">
        <v>-100</v>
      </c>
      <c r="F108" s="5">
        <f t="shared" si="1"/>
        <v>-7153.2899999999809</v>
      </c>
    </row>
    <row r="109" spans="1:10" x14ac:dyDescent="0.25">
      <c r="B109" s="7">
        <v>43679</v>
      </c>
      <c r="C109" s="2" t="s">
        <v>1098</v>
      </c>
      <c r="D109" s="46">
        <v>-142.5</v>
      </c>
      <c r="F109" s="5">
        <f t="shared" si="1"/>
        <v>-7295.7899999999809</v>
      </c>
    </row>
    <row r="110" spans="1:10" x14ac:dyDescent="0.25">
      <c r="B110" s="7">
        <v>43679</v>
      </c>
      <c r="C110" s="2" t="s">
        <v>1099</v>
      </c>
      <c r="D110" s="46">
        <v>-90</v>
      </c>
      <c r="F110" s="5">
        <f t="shared" si="1"/>
        <v>-7385.7899999999809</v>
      </c>
    </row>
    <row r="111" spans="1:10" x14ac:dyDescent="0.25">
      <c r="B111" s="7">
        <v>43679</v>
      </c>
      <c r="C111" s="2" t="s">
        <v>1100</v>
      </c>
      <c r="D111" s="46">
        <v>-3000</v>
      </c>
      <c r="F111" s="5">
        <f t="shared" si="1"/>
        <v>-10385.789999999981</v>
      </c>
    </row>
    <row r="112" spans="1:10" x14ac:dyDescent="0.25">
      <c r="A112" s="95"/>
      <c r="B112" s="9">
        <v>43679</v>
      </c>
      <c r="C112" s="95" t="s">
        <v>1101</v>
      </c>
      <c r="D112" s="22">
        <v>-88166.29</v>
      </c>
      <c r="E112" s="21"/>
      <c r="F112" s="5">
        <f t="shared" si="1"/>
        <v>-98552.079999999973</v>
      </c>
      <c r="G112" s="95"/>
      <c r="H112" s="96"/>
    </row>
    <row r="113" spans="1:8" x14ac:dyDescent="0.25">
      <c r="A113" s="95"/>
      <c r="B113" s="9">
        <v>43679</v>
      </c>
      <c r="C113" s="95" t="s">
        <v>1102</v>
      </c>
      <c r="D113" s="22">
        <v>-1000</v>
      </c>
      <c r="E113" s="21"/>
      <c r="F113" s="5">
        <f t="shared" si="1"/>
        <v>-99552.079999999973</v>
      </c>
      <c r="G113" s="95"/>
      <c r="H113" s="96"/>
    </row>
    <row r="114" spans="1:8" x14ac:dyDescent="0.25">
      <c r="B114" s="7">
        <v>43679</v>
      </c>
      <c r="C114" s="2" t="s">
        <v>1103</v>
      </c>
      <c r="D114" s="46">
        <v>-15000</v>
      </c>
      <c r="F114" s="5">
        <f t="shared" si="1"/>
        <v>-114552.07999999997</v>
      </c>
    </row>
    <row r="115" spans="1:8" x14ac:dyDescent="0.25">
      <c r="B115" s="7">
        <v>43679</v>
      </c>
      <c r="C115" s="2" t="s">
        <v>1104</v>
      </c>
      <c r="D115" s="46">
        <v>-1500</v>
      </c>
      <c r="F115" s="5">
        <f t="shared" si="1"/>
        <v>-116052.07999999997</v>
      </c>
    </row>
    <row r="116" spans="1:8" x14ac:dyDescent="0.25">
      <c r="B116" s="7">
        <v>43679</v>
      </c>
      <c r="C116" s="2" t="s">
        <v>1105</v>
      </c>
      <c r="D116" s="46">
        <v>-31826.6</v>
      </c>
      <c r="F116" s="5">
        <f t="shared" si="1"/>
        <v>-147878.67999999996</v>
      </c>
    </row>
    <row r="117" spans="1:8" x14ac:dyDescent="0.25">
      <c r="B117" s="7">
        <v>43679</v>
      </c>
      <c r="C117" s="2" t="s">
        <v>1106</v>
      </c>
      <c r="D117" s="46">
        <v>-3000</v>
      </c>
      <c r="F117" s="5">
        <f t="shared" si="1"/>
        <v>-150878.67999999996</v>
      </c>
    </row>
    <row r="118" spans="1:8" x14ac:dyDescent="0.25">
      <c r="B118" s="7">
        <v>43679</v>
      </c>
      <c r="C118" s="2" t="s">
        <v>1107</v>
      </c>
      <c r="D118" s="46">
        <v>-5500</v>
      </c>
      <c r="F118" s="5">
        <f t="shared" si="1"/>
        <v>-156378.67999999996</v>
      </c>
    </row>
    <row r="119" spans="1:8" x14ac:dyDescent="0.25">
      <c r="B119" s="7">
        <v>43679</v>
      </c>
      <c r="C119" s="2" t="s">
        <v>1108</v>
      </c>
      <c r="D119" s="46">
        <v>-1235</v>
      </c>
      <c r="F119" s="5">
        <f t="shared" si="1"/>
        <v>-157613.67999999996</v>
      </c>
    </row>
    <row r="120" spans="1:8" x14ac:dyDescent="0.25">
      <c r="B120" s="7">
        <v>43679</v>
      </c>
      <c r="C120" s="2" t="s">
        <v>1109</v>
      </c>
      <c r="D120" s="46">
        <v>-2000</v>
      </c>
      <c r="F120" s="5">
        <f t="shared" si="1"/>
        <v>-159613.67999999996</v>
      </c>
    </row>
    <row r="121" spans="1:8" x14ac:dyDescent="0.25">
      <c r="B121" s="7">
        <v>43679</v>
      </c>
      <c r="C121" s="2" t="s">
        <v>1110</v>
      </c>
      <c r="D121" s="46">
        <v>-2000</v>
      </c>
      <c r="F121" s="5">
        <f t="shared" si="1"/>
        <v>-161613.67999999996</v>
      </c>
    </row>
    <row r="122" spans="1:8" x14ac:dyDescent="0.25">
      <c r="B122" s="7">
        <v>43679</v>
      </c>
      <c r="C122" s="2" t="s">
        <v>1111</v>
      </c>
      <c r="D122" s="46">
        <v>-1128</v>
      </c>
      <c r="F122" s="5">
        <f t="shared" si="1"/>
        <v>-162741.67999999996</v>
      </c>
    </row>
    <row r="123" spans="1:8" x14ac:dyDescent="0.25">
      <c r="B123" s="7">
        <v>43679</v>
      </c>
      <c r="C123" s="2" t="s">
        <v>1112</v>
      </c>
      <c r="D123" s="46">
        <v>-1900</v>
      </c>
      <c r="F123" s="5">
        <f t="shared" si="1"/>
        <v>-164641.67999999996</v>
      </c>
    </row>
    <row r="124" spans="1:8" x14ac:dyDescent="0.25">
      <c r="B124" s="7">
        <v>43679</v>
      </c>
      <c r="C124" s="2" t="s">
        <v>1113</v>
      </c>
      <c r="D124" s="46">
        <v>-1200</v>
      </c>
      <c r="F124" s="5">
        <f t="shared" si="1"/>
        <v>-165841.67999999996</v>
      </c>
    </row>
    <row r="125" spans="1:8" x14ac:dyDescent="0.25">
      <c r="B125" s="7">
        <v>43679</v>
      </c>
      <c r="C125" s="2" t="s">
        <v>1114</v>
      </c>
      <c r="D125" s="46">
        <v>-500</v>
      </c>
      <c r="F125" s="5">
        <f t="shared" si="1"/>
        <v>-166341.67999999996</v>
      </c>
    </row>
    <row r="126" spans="1:8" x14ac:dyDescent="0.25">
      <c r="B126" s="7">
        <v>43679</v>
      </c>
      <c r="C126" s="2" t="s">
        <v>1115</v>
      </c>
      <c r="D126" s="46">
        <v>-5000</v>
      </c>
      <c r="F126" s="5">
        <f t="shared" si="1"/>
        <v>-171341.67999999996</v>
      </c>
    </row>
    <row r="127" spans="1:8" x14ac:dyDescent="0.25">
      <c r="B127" s="7">
        <v>43679</v>
      </c>
      <c r="C127" s="2" t="s">
        <v>1116</v>
      </c>
      <c r="D127" s="46">
        <v>-2000</v>
      </c>
      <c r="F127" s="5">
        <f t="shared" si="1"/>
        <v>-173341.67999999996</v>
      </c>
    </row>
    <row r="128" spans="1:8" x14ac:dyDescent="0.25">
      <c r="B128" s="7">
        <v>43679</v>
      </c>
      <c r="C128" s="2" t="s">
        <v>1117</v>
      </c>
      <c r="D128" s="46">
        <v>-4000</v>
      </c>
      <c r="F128" s="5">
        <f t="shared" si="1"/>
        <v>-177341.67999999996</v>
      </c>
    </row>
    <row r="129" spans="2:6" x14ac:dyDescent="0.25">
      <c r="B129" s="7">
        <v>43679</v>
      </c>
      <c r="C129" s="2" t="s">
        <v>1118</v>
      </c>
      <c r="D129" s="46">
        <v>-1480</v>
      </c>
      <c r="F129" s="5">
        <f t="shared" si="1"/>
        <v>-178821.67999999996</v>
      </c>
    </row>
    <row r="130" spans="2:6" x14ac:dyDescent="0.25">
      <c r="B130" s="7">
        <v>43679</v>
      </c>
      <c r="C130" s="2" t="s">
        <v>1119</v>
      </c>
      <c r="D130" s="46">
        <v>-14959.82</v>
      </c>
      <c r="F130" s="5">
        <f t="shared" si="1"/>
        <v>-193781.49999999997</v>
      </c>
    </row>
    <row r="131" spans="2:6" x14ac:dyDescent="0.25">
      <c r="B131" s="7">
        <v>43679</v>
      </c>
      <c r="C131" s="2" t="s">
        <v>1120</v>
      </c>
      <c r="D131" s="46">
        <v>-270</v>
      </c>
      <c r="F131" s="5">
        <f t="shared" si="1"/>
        <v>-194051.49999999997</v>
      </c>
    </row>
    <row r="132" spans="2:6" x14ac:dyDescent="0.25">
      <c r="B132" s="7">
        <v>43679</v>
      </c>
      <c r="C132" s="2" t="s">
        <v>1121</v>
      </c>
      <c r="D132" s="46">
        <v>-3000</v>
      </c>
      <c r="F132" s="5">
        <f t="shared" si="1"/>
        <v>-197051.49999999997</v>
      </c>
    </row>
    <row r="133" spans="2:6" x14ac:dyDescent="0.25">
      <c r="B133" s="7">
        <v>43679</v>
      </c>
      <c r="C133" s="2" t="s">
        <v>1122</v>
      </c>
      <c r="D133" s="46">
        <v>-2500</v>
      </c>
      <c r="F133" s="5">
        <f t="shared" si="1"/>
        <v>-199551.49999999997</v>
      </c>
    </row>
    <row r="134" spans="2:6" x14ac:dyDescent="0.25">
      <c r="B134" s="7">
        <v>43679</v>
      </c>
      <c r="C134" s="2" t="s">
        <v>1123</v>
      </c>
      <c r="D134" s="46"/>
      <c r="E134" s="6">
        <v>200000</v>
      </c>
      <c r="F134" s="5">
        <f t="shared" si="1"/>
        <v>448.5000000000291</v>
      </c>
    </row>
    <row r="135" spans="2:6" x14ac:dyDescent="0.25">
      <c r="B135" s="7">
        <v>43679</v>
      </c>
      <c r="C135" s="2" t="s">
        <v>1124</v>
      </c>
      <c r="D135" s="46">
        <v>-400</v>
      </c>
      <c r="F135" s="5">
        <f t="shared" ref="F135:F198" si="2">F134+D135+E135</f>
        <v>48.500000000029104</v>
      </c>
    </row>
    <row r="136" spans="2:6" x14ac:dyDescent="0.25">
      <c r="B136" s="7">
        <v>43679</v>
      </c>
      <c r="C136" s="2" t="s">
        <v>1125</v>
      </c>
      <c r="D136" s="46">
        <v>-50</v>
      </c>
      <c r="F136" s="5">
        <f t="shared" si="2"/>
        <v>-1.4999999999708962</v>
      </c>
    </row>
    <row r="137" spans="2:6" x14ac:dyDescent="0.25">
      <c r="B137" s="7">
        <v>43679</v>
      </c>
      <c r="C137" s="2" t="s">
        <v>1126</v>
      </c>
      <c r="D137" s="46">
        <v>-1000</v>
      </c>
      <c r="F137" s="5">
        <f t="shared" si="2"/>
        <v>-1001.4999999999709</v>
      </c>
    </row>
    <row r="138" spans="2:6" x14ac:dyDescent="0.25">
      <c r="B138" s="7">
        <v>43679</v>
      </c>
      <c r="C138" s="2" t="s">
        <v>1127</v>
      </c>
      <c r="D138" s="46">
        <v>-1000</v>
      </c>
      <c r="F138" s="5">
        <f t="shared" si="2"/>
        <v>-2001.4999999999709</v>
      </c>
    </row>
    <row r="139" spans="2:6" x14ac:dyDescent="0.25">
      <c r="B139" s="7">
        <v>43679</v>
      </c>
      <c r="C139" s="2" t="s">
        <v>1128</v>
      </c>
      <c r="D139" s="46"/>
      <c r="E139" s="6">
        <v>200000</v>
      </c>
      <c r="F139" s="5">
        <f t="shared" si="2"/>
        <v>197998.50000000003</v>
      </c>
    </row>
    <row r="140" spans="2:6" x14ac:dyDescent="0.25">
      <c r="B140" s="7">
        <v>43679</v>
      </c>
      <c r="C140" s="2" t="s">
        <v>1129</v>
      </c>
      <c r="D140" s="46">
        <v>-147767.76</v>
      </c>
      <c r="F140" s="5">
        <f t="shared" si="2"/>
        <v>50230.74000000002</v>
      </c>
    </row>
    <row r="141" spans="2:6" x14ac:dyDescent="0.25">
      <c r="B141" s="7">
        <v>43679</v>
      </c>
      <c r="C141" s="2" t="s">
        <v>1130</v>
      </c>
      <c r="D141" s="46">
        <v>-17570.55</v>
      </c>
      <c r="F141" s="5">
        <f t="shared" si="2"/>
        <v>32660.190000000021</v>
      </c>
    </row>
    <row r="142" spans="2:6" x14ac:dyDescent="0.25">
      <c r="B142" s="7">
        <v>43679</v>
      </c>
      <c r="C142" s="2" t="s">
        <v>1131</v>
      </c>
      <c r="D142" s="46">
        <v>-20000</v>
      </c>
      <c r="F142" s="5">
        <f t="shared" si="2"/>
        <v>12660.190000000021</v>
      </c>
    </row>
    <row r="143" spans="2:6" x14ac:dyDescent="0.25">
      <c r="B143" s="7">
        <v>43679</v>
      </c>
      <c r="C143" s="2" t="s">
        <v>1132</v>
      </c>
      <c r="D143" s="46"/>
      <c r="E143" s="6">
        <v>200000</v>
      </c>
      <c r="F143" s="5">
        <f t="shared" si="2"/>
        <v>212660.19000000003</v>
      </c>
    </row>
    <row r="144" spans="2:6" x14ac:dyDescent="0.25">
      <c r="B144" s="7">
        <v>43679</v>
      </c>
      <c r="C144" s="2" t="s">
        <v>1133</v>
      </c>
      <c r="D144" s="46">
        <v>-2433.4899999999998</v>
      </c>
      <c r="F144" s="5">
        <f t="shared" si="2"/>
        <v>210226.70000000004</v>
      </c>
    </row>
    <row r="145" spans="2:6" x14ac:dyDescent="0.25">
      <c r="B145" s="7">
        <v>43679</v>
      </c>
      <c r="C145" s="2" t="s">
        <v>1134</v>
      </c>
      <c r="D145" s="46"/>
      <c r="E145" s="6">
        <v>100000</v>
      </c>
      <c r="F145" s="5">
        <f t="shared" si="2"/>
        <v>310226.70000000007</v>
      </c>
    </row>
    <row r="146" spans="2:6" x14ac:dyDescent="0.25">
      <c r="B146" s="7">
        <v>43679</v>
      </c>
      <c r="C146" s="2" t="s">
        <v>1135</v>
      </c>
      <c r="D146" s="46"/>
      <c r="E146" s="6">
        <v>500</v>
      </c>
      <c r="F146" s="5">
        <f t="shared" si="2"/>
        <v>310726.70000000007</v>
      </c>
    </row>
    <row r="147" spans="2:6" x14ac:dyDescent="0.25">
      <c r="B147" s="7">
        <v>43679</v>
      </c>
      <c r="C147" s="2" t="s">
        <v>1136</v>
      </c>
      <c r="D147" s="46"/>
      <c r="E147" s="6">
        <v>220</v>
      </c>
      <c r="F147" s="5">
        <f t="shared" si="2"/>
        <v>310946.70000000007</v>
      </c>
    </row>
    <row r="148" spans="2:6" x14ac:dyDescent="0.25">
      <c r="B148" s="7">
        <v>43679</v>
      </c>
      <c r="C148" s="2" t="s">
        <v>1137</v>
      </c>
      <c r="D148" s="46"/>
      <c r="E148" s="6">
        <v>324</v>
      </c>
      <c r="F148" s="5">
        <f t="shared" si="2"/>
        <v>311270.70000000007</v>
      </c>
    </row>
    <row r="149" spans="2:6" x14ac:dyDescent="0.25">
      <c r="B149" s="7">
        <v>43679</v>
      </c>
      <c r="C149" s="2" t="s">
        <v>1138</v>
      </c>
      <c r="D149" s="46"/>
      <c r="E149" s="6">
        <v>400</v>
      </c>
      <c r="F149" s="5">
        <f t="shared" si="2"/>
        <v>311670.70000000007</v>
      </c>
    </row>
    <row r="150" spans="2:6" x14ac:dyDescent="0.25">
      <c r="B150" s="7">
        <v>43679</v>
      </c>
      <c r="C150" s="2" t="s">
        <v>1139</v>
      </c>
      <c r="D150" s="46"/>
      <c r="E150" s="6">
        <v>100000</v>
      </c>
      <c r="F150" s="5">
        <f t="shared" si="2"/>
        <v>411670.70000000007</v>
      </c>
    </row>
    <row r="151" spans="2:6" x14ac:dyDescent="0.25">
      <c r="B151" s="7">
        <v>43682</v>
      </c>
      <c r="C151" s="2" t="s">
        <v>1140</v>
      </c>
      <c r="D151" s="46">
        <v>-104048.63</v>
      </c>
      <c r="F151" s="5">
        <f t="shared" si="2"/>
        <v>307622.07000000007</v>
      </c>
    </row>
    <row r="152" spans="2:6" x14ac:dyDescent="0.25">
      <c r="B152" s="7">
        <v>43682</v>
      </c>
      <c r="C152" s="2" t="s">
        <v>1141</v>
      </c>
      <c r="D152" s="46">
        <v>-57989.9</v>
      </c>
      <c r="F152" s="5">
        <f t="shared" si="2"/>
        <v>249632.17000000007</v>
      </c>
    </row>
    <row r="153" spans="2:6" x14ac:dyDescent="0.25">
      <c r="B153" s="7">
        <v>43682</v>
      </c>
      <c r="C153" s="2" t="s">
        <v>1142</v>
      </c>
      <c r="D153" s="46">
        <v>-12831.55</v>
      </c>
      <c r="F153" s="5">
        <f t="shared" si="2"/>
        <v>236800.62000000008</v>
      </c>
    </row>
    <row r="154" spans="2:6" x14ac:dyDescent="0.25">
      <c r="B154" s="7">
        <v>43682</v>
      </c>
      <c r="C154" s="2" t="s">
        <v>1143</v>
      </c>
      <c r="D154" s="46">
        <v>-419</v>
      </c>
      <c r="F154" s="5">
        <f t="shared" si="2"/>
        <v>236381.62000000008</v>
      </c>
    </row>
    <row r="155" spans="2:6" x14ac:dyDescent="0.25">
      <c r="B155" s="7">
        <v>43682</v>
      </c>
      <c r="C155" s="2" t="s">
        <v>1144</v>
      </c>
      <c r="D155" s="46">
        <v>-507</v>
      </c>
      <c r="F155" s="5">
        <f t="shared" si="2"/>
        <v>235874.62000000008</v>
      </c>
    </row>
    <row r="156" spans="2:6" x14ac:dyDescent="0.25">
      <c r="B156" s="7">
        <v>43682</v>
      </c>
      <c r="C156" s="2" t="s">
        <v>1145</v>
      </c>
      <c r="D156" s="46">
        <v>-178.03</v>
      </c>
      <c r="F156" s="5">
        <f t="shared" si="2"/>
        <v>235696.59000000008</v>
      </c>
    </row>
    <row r="157" spans="2:6" x14ac:dyDescent="0.25">
      <c r="B157" s="7">
        <v>43682</v>
      </c>
      <c r="C157" s="2" t="s">
        <v>1146</v>
      </c>
      <c r="D157" s="46">
        <v>-32617.5</v>
      </c>
      <c r="F157" s="5">
        <f t="shared" si="2"/>
        <v>203079.09000000008</v>
      </c>
    </row>
    <row r="158" spans="2:6" x14ac:dyDescent="0.25">
      <c r="B158" s="7">
        <v>43682</v>
      </c>
      <c r="C158" s="2" t="s">
        <v>1147</v>
      </c>
      <c r="D158" s="46">
        <v>-2002</v>
      </c>
      <c r="F158" s="5">
        <f t="shared" si="2"/>
        <v>201077.09000000008</v>
      </c>
    </row>
    <row r="159" spans="2:6" x14ac:dyDescent="0.25">
      <c r="B159" s="7">
        <v>43682</v>
      </c>
      <c r="C159" s="2" t="s">
        <v>1148</v>
      </c>
      <c r="D159" s="46">
        <v>-19975</v>
      </c>
      <c r="F159" s="5">
        <f t="shared" si="2"/>
        <v>181102.09000000008</v>
      </c>
    </row>
    <row r="160" spans="2:6" x14ac:dyDescent="0.25">
      <c r="B160" s="7">
        <v>43682</v>
      </c>
      <c r="C160" s="2" t="s">
        <v>1149</v>
      </c>
      <c r="D160" s="46">
        <v>-1500</v>
      </c>
      <c r="F160" s="5">
        <f t="shared" si="2"/>
        <v>179602.09000000008</v>
      </c>
    </row>
    <row r="161" spans="2:6" x14ac:dyDescent="0.25">
      <c r="B161" s="7">
        <v>43682</v>
      </c>
      <c r="C161" s="2" t="s">
        <v>1150</v>
      </c>
      <c r="D161" s="46">
        <v>-10000</v>
      </c>
      <c r="F161" s="5">
        <f t="shared" si="2"/>
        <v>169602.09000000008</v>
      </c>
    </row>
    <row r="162" spans="2:6" x14ac:dyDescent="0.25">
      <c r="B162" s="7">
        <v>43682</v>
      </c>
      <c r="C162" s="2" t="s">
        <v>1151</v>
      </c>
      <c r="D162" s="46">
        <v>-1570</v>
      </c>
      <c r="F162" s="5">
        <f t="shared" si="2"/>
        <v>168032.09000000008</v>
      </c>
    </row>
    <row r="163" spans="2:6" x14ac:dyDescent="0.25">
      <c r="B163" s="7">
        <v>43682</v>
      </c>
      <c r="C163" s="2" t="s">
        <v>1152</v>
      </c>
      <c r="D163" s="46">
        <v>-2600</v>
      </c>
      <c r="F163" s="5">
        <f t="shared" si="2"/>
        <v>165432.09000000008</v>
      </c>
    </row>
    <row r="164" spans="2:6" x14ac:dyDescent="0.25">
      <c r="B164" s="7">
        <v>43682</v>
      </c>
      <c r="C164" s="2" t="s">
        <v>1153</v>
      </c>
      <c r="D164" s="46">
        <v>-550</v>
      </c>
      <c r="F164" s="5">
        <f t="shared" si="2"/>
        <v>164882.09000000008</v>
      </c>
    </row>
    <row r="165" spans="2:6" x14ac:dyDescent="0.25">
      <c r="B165" s="7">
        <v>43682</v>
      </c>
      <c r="C165" s="2" t="s">
        <v>1154</v>
      </c>
      <c r="D165" s="46">
        <v>-3564.48</v>
      </c>
      <c r="F165" s="5">
        <f t="shared" si="2"/>
        <v>161317.61000000007</v>
      </c>
    </row>
    <row r="166" spans="2:6" x14ac:dyDescent="0.25">
      <c r="B166" s="7">
        <v>43682</v>
      </c>
      <c r="C166" s="2" t="s">
        <v>1155</v>
      </c>
      <c r="D166" s="46">
        <v>-150</v>
      </c>
      <c r="F166" s="5">
        <f t="shared" si="2"/>
        <v>161167.61000000007</v>
      </c>
    </row>
    <row r="167" spans="2:6" x14ac:dyDescent="0.25">
      <c r="B167" s="7">
        <v>43682</v>
      </c>
      <c r="C167" s="2" t="s">
        <v>1156</v>
      </c>
      <c r="D167" s="236">
        <v>-7396</v>
      </c>
      <c r="F167" s="5">
        <f t="shared" si="2"/>
        <v>153771.61000000007</v>
      </c>
    </row>
    <row r="168" spans="2:6" x14ac:dyDescent="0.25">
      <c r="B168" s="7">
        <v>43682</v>
      </c>
      <c r="C168" s="2" t="s">
        <v>1157</v>
      </c>
      <c r="D168" s="46">
        <v>-11500</v>
      </c>
      <c r="F168" s="5">
        <f t="shared" si="2"/>
        <v>142271.61000000007</v>
      </c>
    </row>
    <row r="169" spans="2:6" x14ac:dyDescent="0.25">
      <c r="B169" s="7">
        <v>43682</v>
      </c>
      <c r="C169" s="2" t="s">
        <v>1158</v>
      </c>
      <c r="D169" s="46">
        <v>-12000</v>
      </c>
      <c r="F169" s="5">
        <f t="shared" si="2"/>
        <v>130271.61000000007</v>
      </c>
    </row>
    <row r="170" spans="2:6" x14ac:dyDescent="0.25">
      <c r="B170" s="7">
        <v>43682</v>
      </c>
      <c r="C170" s="2" t="s">
        <v>1159</v>
      </c>
      <c r="D170" s="46">
        <v>-460</v>
      </c>
      <c r="F170" s="5">
        <f t="shared" si="2"/>
        <v>129811.61000000007</v>
      </c>
    </row>
    <row r="171" spans="2:6" x14ac:dyDescent="0.25">
      <c r="B171" s="7">
        <v>43682</v>
      </c>
      <c r="C171" s="2" t="s">
        <v>1160</v>
      </c>
      <c r="D171" s="46">
        <v>-1000</v>
      </c>
      <c r="F171" s="5">
        <f t="shared" si="2"/>
        <v>128811.61000000007</v>
      </c>
    </row>
    <row r="172" spans="2:6" x14ac:dyDescent="0.25">
      <c r="B172" s="7">
        <v>43682</v>
      </c>
      <c r="C172" s="2" t="s">
        <v>1161</v>
      </c>
      <c r="D172" s="46">
        <v>-2713.79</v>
      </c>
      <c r="F172" s="5">
        <f t="shared" si="2"/>
        <v>126097.82000000008</v>
      </c>
    </row>
    <row r="173" spans="2:6" x14ac:dyDescent="0.25">
      <c r="B173" s="7">
        <v>43682</v>
      </c>
      <c r="C173" s="2" t="s">
        <v>1162</v>
      </c>
      <c r="D173" s="46">
        <v>-324</v>
      </c>
      <c r="F173" s="5">
        <f t="shared" si="2"/>
        <v>125773.82000000008</v>
      </c>
    </row>
    <row r="174" spans="2:6" x14ac:dyDescent="0.25">
      <c r="B174" s="7">
        <v>43682</v>
      </c>
      <c r="C174" s="2" t="s">
        <v>1163</v>
      </c>
      <c r="D174" s="46">
        <v>-400</v>
      </c>
      <c r="F174" s="5">
        <f t="shared" si="2"/>
        <v>125373.82000000008</v>
      </c>
    </row>
    <row r="175" spans="2:6" x14ac:dyDescent="0.25">
      <c r="B175" s="7">
        <v>43682</v>
      </c>
      <c r="C175" s="2" t="s">
        <v>1164</v>
      </c>
      <c r="D175" s="46">
        <v>-293</v>
      </c>
      <c r="F175" s="5">
        <f t="shared" si="2"/>
        <v>125080.82000000008</v>
      </c>
    </row>
    <row r="176" spans="2:6" x14ac:dyDescent="0.25">
      <c r="B176" s="7">
        <v>43682</v>
      </c>
      <c r="C176" s="2" t="s">
        <v>1165</v>
      </c>
      <c r="D176" s="46">
        <v>-480.3</v>
      </c>
      <c r="F176" s="5">
        <f t="shared" si="2"/>
        <v>124600.52000000008</v>
      </c>
    </row>
    <row r="177" spans="2:7" x14ac:dyDescent="0.25">
      <c r="B177" s="7">
        <v>43682</v>
      </c>
      <c r="C177" s="2" t="s">
        <v>1166</v>
      </c>
      <c r="D177" s="46">
        <v>-928.83</v>
      </c>
      <c r="F177" s="5">
        <f t="shared" si="2"/>
        <v>123671.69000000008</v>
      </c>
    </row>
    <row r="178" spans="2:7" x14ac:dyDescent="0.25">
      <c r="B178" s="7">
        <v>43682</v>
      </c>
      <c r="C178" s="2" t="s">
        <v>1167</v>
      </c>
      <c r="D178" s="46">
        <v>-423</v>
      </c>
      <c r="F178" s="5">
        <f t="shared" si="2"/>
        <v>123248.69000000008</v>
      </c>
    </row>
    <row r="179" spans="2:7" x14ac:dyDescent="0.25">
      <c r="B179" s="7">
        <v>43682</v>
      </c>
      <c r="C179" s="2" t="s">
        <v>1168</v>
      </c>
      <c r="D179" s="46">
        <v>-1015</v>
      </c>
      <c r="F179" s="5">
        <f t="shared" si="2"/>
        <v>122233.69000000008</v>
      </c>
    </row>
    <row r="180" spans="2:7" x14ac:dyDescent="0.25">
      <c r="B180" s="7">
        <v>43682</v>
      </c>
      <c r="C180" s="2" t="s">
        <v>1169</v>
      </c>
      <c r="D180" s="46">
        <v>-1000</v>
      </c>
      <c r="F180" s="5">
        <f t="shared" si="2"/>
        <v>121233.69000000008</v>
      </c>
    </row>
    <row r="181" spans="2:7" x14ac:dyDescent="0.25">
      <c r="B181" s="7">
        <v>43682</v>
      </c>
      <c r="C181" s="2" t="s">
        <v>1170</v>
      </c>
      <c r="D181" s="46">
        <v>-3000</v>
      </c>
      <c r="F181" s="5">
        <f t="shared" si="2"/>
        <v>118233.69000000008</v>
      </c>
      <c r="G181" s="24"/>
    </row>
    <row r="182" spans="2:7" x14ac:dyDescent="0.25">
      <c r="B182" s="7">
        <v>43682</v>
      </c>
      <c r="C182" s="2" t="s">
        <v>1171</v>
      </c>
      <c r="D182" s="46">
        <v>-1100</v>
      </c>
      <c r="F182" s="5">
        <f t="shared" si="2"/>
        <v>117133.69000000008</v>
      </c>
      <c r="G182" s="24"/>
    </row>
    <row r="183" spans="2:7" x14ac:dyDescent="0.25">
      <c r="B183" s="7">
        <v>43682</v>
      </c>
      <c r="C183" s="2" t="s">
        <v>1172</v>
      </c>
      <c r="D183" s="46">
        <v>-480</v>
      </c>
      <c r="F183" s="5">
        <f t="shared" si="2"/>
        <v>116653.69000000008</v>
      </c>
      <c r="G183" s="24"/>
    </row>
    <row r="184" spans="2:7" x14ac:dyDescent="0.25">
      <c r="B184" s="7">
        <v>43682</v>
      </c>
      <c r="C184" s="2" t="s">
        <v>1173</v>
      </c>
      <c r="D184" s="46">
        <v>-1215</v>
      </c>
      <c r="F184" s="5">
        <f t="shared" si="2"/>
        <v>115438.69000000008</v>
      </c>
      <c r="G184" s="24"/>
    </row>
    <row r="185" spans="2:7" x14ac:dyDescent="0.25">
      <c r="B185" s="7">
        <v>43682</v>
      </c>
      <c r="C185" s="2" t="s">
        <v>1174</v>
      </c>
      <c r="D185" s="46">
        <v>-1606</v>
      </c>
      <c r="F185" s="5">
        <f t="shared" si="2"/>
        <v>113832.69000000008</v>
      </c>
      <c r="G185" s="24"/>
    </row>
    <row r="186" spans="2:7" x14ac:dyDescent="0.25">
      <c r="B186" s="7">
        <v>43682</v>
      </c>
      <c r="C186" s="2" t="s">
        <v>1175</v>
      </c>
      <c r="D186" s="46">
        <v>-2447</v>
      </c>
      <c r="F186" s="5">
        <f t="shared" si="2"/>
        <v>111385.69000000008</v>
      </c>
      <c r="G186" s="24"/>
    </row>
    <row r="187" spans="2:7" x14ac:dyDescent="0.25">
      <c r="B187" s="7">
        <v>43682</v>
      </c>
      <c r="C187" s="2" t="s">
        <v>1176</v>
      </c>
      <c r="D187" s="46">
        <v>-2447</v>
      </c>
      <c r="F187" s="5">
        <f t="shared" si="2"/>
        <v>108938.69000000008</v>
      </c>
      <c r="G187" s="24"/>
    </row>
    <row r="188" spans="2:7" x14ac:dyDescent="0.25">
      <c r="B188" s="7">
        <v>43682</v>
      </c>
      <c r="C188" s="2" t="s">
        <v>1177</v>
      </c>
      <c r="D188" s="46">
        <v>-1000</v>
      </c>
      <c r="F188" s="5">
        <f t="shared" si="2"/>
        <v>107938.69000000008</v>
      </c>
      <c r="G188" s="24"/>
    </row>
    <row r="189" spans="2:7" x14ac:dyDescent="0.25">
      <c r="B189" s="7">
        <v>43682</v>
      </c>
      <c r="C189" s="2" t="s">
        <v>1178</v>
      </c>
      <c r="D189" s="46">
        <v>-400</v>
      </c>
      <c r="F189" s="5">
        <f t="shared" si="2"/>
        <v>107538.69000000008</v>
      </c>
      <c r="G189" s="24"/>
    </row>
    <row r="190" spans="2:7" x14ac:dyDescent="0.25">
      <c r="B190" s="7">
        <v>43682</v>
      </c>
      <c r="C190" s="2" t="s">
        <v>1179</v>
      </c>
      <c r="D190" s="46">
        <v>-900</v>
      </c>
      <c r="F190" s="5">
        <f t="shared" si="2"/>
        <v>106638.69000000008</v>
      </c>
      <c r="G190" s="24"/>
    </row>
    <row r="191" spans="2:7" x14ac:dyDescent="0.25">
      <c r="B191" s="7">
        <v>43682</v>
      </c>
      <c r="C191" s="2" t="s">
        <v>1180</v>
      </c>
      <c r="D191" s="46">
        <v>-1000</v>
      </c>
      <c r="F191" s="5">
        <f t="shared" si="2"/>
        <v>105638.69000000008</v>
      </c>
      <c r="G191" s="24"/>
    </row>
    <row r="192" spans="2:7" x14ac:dyDescent="0.25">
      <c r="B192" s="7">
        <v>43682</v>
      </c>
      <c r="C192" s="2" t="s">
        <v>1181</v>
      </c>
      <c r="D192" s="46">
        <v>-900</v>
      </c>
      <c r="F192" s="5">
        <f t="shared" si="2"/>
        <v>104738.69000000008</v>
      </c>
      <c r="G192" s="24"/>
    </row>
    <row r="193" spans="2:7" x14ac:dyDescent="0.25">
      <c r="B193" s="7">
        <v>43682</v>
      </c>
      <c r="C193" s="2" t="s">
        <v>1182</v>
      </c>
      <c r="D193" s="46">
        <v>-1354</v>
      </c>
      <c r="F193" s="5">
        <f t="shared" si="2"/>
        <v>103384.69000000008</v>
      </c>
      <c r="G193" s="24"/>
    </row>
    <row r="194" spans="2:7" x14ac:dyDescent="0.25">
      <c r="B194" s="7">
        <v>43682</v>
      </c>
      <c r="C194" s="2" t="s">
        <v>1183</v>
      </c>
      <c r="D194" s="46">
        <v>-584.5</v>
      </c>
      <c r="F194" s="5">
        <f t="shared" si="2"/>
        <v>102800.19000000008</v>
      </c>
      <c r="G194" s="24"/>
    </row>
    <row r="195" spans="2:7" x14ac:dyDescent="0.25">
      <c r="B195" s="7">
        <v>43682</v>
      </c>
      <c r="C195" s="2" t="s">
        <v>1184</v>
      </c>
      <c r="D195" s="46">
        <v>-1710</v>
      </c>
      <c r="F195" s="5">
        <f t="shared" si="2"/>
        <v>101090.19000000008</v>
      </c>
      <c r="G195" s="24"/>
    </row>
    <row r="196" spans="2:7" x14ac:dyDescent="0.25">
      <c r="B196" s="7">
        <v>43682</v>
      </c>
      <c r="C196" s="2" t="s">
        <v>1185</v>
      </c>
      <c r="D196" s="46">
        <v>-5000</v>
      </c>
      <c r="F196" s="5">
        <f t="shared" si="2"/>
        <v>96090.190000000075</v>
      </c>
    </row>
    <row r="197" spans="2:7" x14ac:dyDescent="0.25">
      <c r="B197" s="7">
        <v>43682</v>
      </c>
      <c r="C197" s="2" t="s">
        <v>1186</v>
      </c>
      <c r="D197" s="46">
        <v>-500</v>
      </c>
      <c r="F197" s="5">
        <f t="shared" si="2"/>
        <v>95590.190000000075</v>
      </c>
    </row>
    <row r="198" spans="2:7" x14ac:dyDescent="0.25">
      <c r="B198" s="7">
        <v>43682</v>
      </c>
      <c r="C198" s="2" t="s">
        <v>1187</v>
      </c>
      <c r="D198" s="46">
        <v>-500</v>
      </c>
      <c r="F198" s="5">
        <f t="shared" si="2"/>
        <v>95090.190000000075</v>
      </c>
    </row>
    <row r="199" spans="2:7" x14ac:dyDescent="0.25">
      <c r="B199" s="7">
        <v>43682</v>
      </c>
      <c r="C199" s="2" t="s">
        <v>1188</v>
      </c>
      <c r="D199" s="46">
        <v>-18493.73</v>
      </c>
      <c r="F199" s="5">
        <f t="shared" ref="F199:F262" si="3">F198+D199+E199</f>
        <v>76596.460000000079</v>
      </c>
    </row>
    <row r="200" spans="2:7" x14ac:dyDescent="0.25">
      <c r="B200" s="7">
        <v>43682</v>
      </c>
      <c r="C200" s="2" t="s">
        <v>1189</v>
      </c>
      <c r="D200" s="46">
        <v>-1691.98</v>
      </c>
      <c r="F200" s="5">
        <f t="shared" si="3"/>
        <v>74904.480000000083</v>
      </c>
    </row>
    <row r="201" spans="2:7" x14ac:dyDescent="0.25">
      <c r="B201" s="7">
        <v>43682</v>
      </c>
      <c r="C201" s="2" t="s">
        <v>1190</v>
      </c>
      <c r="D201" s="46">
        <v>-2500</v>
      </c>
      <c r="F201" s="5">
        <f t="shared" si="3"/>
        <v>72404.480000000083</v>
      </c>
    </row>
    <row r="202" spans="2:7" x14ac:dyDescent="0.25">
      <c r="B202" s="7">
        <v>43682</v>
      </c>
      <c r="C202" s="2" t="s">
        <v>1191</v>
      </c>
      <c r="D202" s="46">
        <v>-5211.45</v>
      </c>
      <c r="F202" s="5">
        <f t="shared" si="3"/>
        <v>67193.030000000086</v>
      </c>
    </row>
    <row r="203" spans="2:7" x14ac:dyDescent="0.25">
      <c r="B203" s="7">
        <v>43682</v>
      </c>
      <c r="C203" s="2" t="s">
        <v>1192</v>
      </c>
      <c r="D203" s="46">
        <v>-1415</v>
      </c>
      <c r="F203" s="5">
        <f t="shared" si="3"/>
        <v>65778.030000000086</v>
      </c>
    </row>
    <row r="204" spans="2:7" x14ac:dyDescent="0.25">
      <c r="B204" s="7">
        <v>43682</v>
      </c>
      <c r="C204" s="2" t="s">
        <v>1193</v>
      </c>
      <c r="D204" s="46">
        <v>-10000</v>
      </c>
      <c r="F204" s="5">
        <f t="shared" si="3"/>
        <v>55778.030000000086</v>
      </c>
    </row>
    <row r="205" spans="2:7" x14ac:dyDescent="0.25">
      <c r="B205" s="7">
        <v>43682</v>
      </c>
      <c r="C205" s="2" t="s">
        <v>1194</v>
      </c>
      <c r="D205" s="46">
        <v>-1000</v>
      </c>
      <c r="F205" s="5">
        <f t="shared" si="3"/>
        <v>54778.030000000086</v>
      </c>
    </row>
    <row r="206" spans="2:7" x14ac:dyDescent="0.25">
      <c r="B206" s="7">
        <v>43682</v>
      </c>
      <c r="C206" s="2" t="s">
        <v>1195</v>
      </c>
      <c r="D206" s="46">
        <v>-100</v>
      </c>
      <c r="F206" s="5">
        <f t="shared" si="3"/>
        <v>54678.030000000086</v>
      </c>
    </row>
    <row r="207" spans="2:7" x14ac:dyDescent="0.25">
      <c r="B207" s="7">
        <v>43682</v>
      </c>
      <c r="C207" s="2" t="s">
        <v>1196</v>
      </c>
      <c r="D207" s="46">
        <v>-734.81</v>
      </c>
      <c r="F207" s="5">
        <f t="shared" si="3"/>
        <v>53943.220000000088</v>
      </c>
    </row>
    <row r="208" spans="2:7" x14ac:dyDescent="0.25">
      <c r="B208" s="7">
        <v>43682</v>
      </c>
      <c r="C208" s="2" t="s">
        <v>1197</v>
      </c>
      <c r="D208" s="46">
        <v>-11250</v>
      </c>
      <c r="F208" s="5">
        <f t="shared" si="3"/>
        <v>42693.220000000088</v>
      </c>
    </row>
    <row r="209" spans="2:6" x14ac:dyDescent="0.25">
      <c r="B209" s="7">
        <v>43682</v>
      </c>
      <c r="C209" s="2" t="s">
        <v>1198</v>
      </c>
      <c r="D209" s="46"/>
      <c r="E209" s="6">
        <v>250000</v>
      </c>
      <c r="F209" s="5">
        <f t="shared" si="3"/>
        <v>292693.22000000009</v>
      </c>
    </row>
    <row r="210" spans="2:6" x14ac:dyDescent="0.25">
      <c r="B210" s="7">
        <v>43682</v>
      </c>
      <c r="C210" s="2" t="s">
        <v>1199</v>
      </c>
      <c r="D210" s="46"/>
      <c r="E210" s="6">
        <v>7924.06</v>
      </c>
      <c r="F210" s="5">
        <f t="shared" si="3"/>
        <v>300617.28000000009</v>
      </c>
    </row>
    <row r="211" spans="2:6" x14ac:dyDescent="0.25">
      <c r="B211" s="7">
        <v>43683</v>
      </c>
      <c r="C211" s="2" t="s">
        <v>1200</v>
      </c>
      <c r="D211" s="46">
        <v>-145962.49</v>
      </c>
      <c r="F211" s="5">
        <f t="shared" si="3"/>
        <v>154654.7900000001</v>
      </c>
    </row>
    <row r="212" spans="2:6" x14ac:dyDescent="0.25">
      <c r="B212" s="7">
        <v>43683</v>
      </c>
      <c r="C212" s="2" t="s">
        <v>1201</v>
      </c>
      <c r="D212" s="46">
        <v>-300</v>
      </c>
      <c r="F212" s="5">
        <f t="shared" si="3"/>
        <v>154354.7900000001</v>
      </c>
    </row>
    <row r="213" spans="2:6" x14ac:dyDescent="0.25">
      <c r="B213" s="7">
        <v>43683</v>
      </c>
      <c r="C213" s="2" t="s">
        <v>1202</v>
      </c>
      <c r="D213" s="46">
        <v>-1005.89</v>
      </c>
      <c r="F213" s="5">
        <f t="shared" si="3"/>
        <v>153348.90000000008</v>
      </c>
    </row>
    <row r="214" spans="2:6" x14ac:dyDescent="0.25">
      <c r="B214" s="7">
        <v>43683</v>
      </c>
      <c r="C214" s="2" t="s">
        <v>1203</v>
      </c>
      <c r="D214" s="46">
        <v>-2700</v>
      </c>
      <c r="F214" s="5">
        <f t="shared" si="3"/>
        <v>150648.90000000008</v>
      </c>
    </row>
    <row r="215" spans="2:6" x14ac:dyDescent="0.25">
      <c r="B215" s="7">
        <v>43683</v>
      </c>
      <c r="C215" s="2" t="s">
        <v>1204</v>
      </c>
      <c r="D215" s="46">
        <v>-858</v>
      </c>
      <c r="F215" s="5">
        <f t="shared" si="3"/>
        <v>149790.90000000008</v>
      </c>
    </row>
    <row r="216" spans="2:6" x14ac:dyDescent="0.25">
      <c r="B216" s="7">
        <v>43683</v>
      </c>
      <c r="C216" s="2" t="s">
        <v>1205</v>
      </c>
      <c r="D216" s="46">
        <v>-2321.8000000000002</v>
      </c>
      <c r="F216" s="5">
        <f t="shared" si="3"/>
        <v>147469.10000000009</v>
      </c>
    </row>
    <row r="217" spans="2:6" x14ac:dyDescent="0.25">
      <c r="B217" s="7">
        <v>43683</v>
      </c>
      <c r="C217" s="2" t="s">
        <v>1206</v>
      </c>
      <c r="D217" s="46">
        <v>-400</v>
      </c>
      <c r="F217" s="5">
        <f t="shared" si="3"/>
        <v>147069.10000000009</v>
      </c>
    </row>
    <row r="218" spans="2:6" x14ac:dyDescent="0.25">
      <c r="B218" s="7">
        <v>43683</v>
      </c>
      <c r="C218" s="2" t="s">
        <v>1207</v>
      </c>
      <c r="D218" s="46">
        <v>-1895</v>
      </c>
      <c r="F218" s="5">
        <f t="shared" si="3"/>
        <v>145174.10000000009</v>
      </c>
    </row>
    <row r="219" spans="2:6" x14ac:dyDescent="0.25">
      <c r="B219" s="7">
        <v>43683</v>
      </c>
      <c r="C219" s="2" t="s">
        <v>1208</v>
      </c>
      <c r="D219" s="46">
        <v>-1895</v>
      </c>
      <c r="F219" s="5">
        <f t="shared" si="3"/>
        <v>143279.10000000009</v>
      </c>
    </row>
    <row r="220" spans="2:6" x14ac:dyDescent="0.25">
      <c r="B220" s="7">
        <v>43683</v>
      </c>
      <c r="C220" s="2" t="s">
        <v>1209</v>
      </c>
      <c r="D220" s="46">
        <v>-3000</v>
      </c>
      <c r="F220" s="5">
        <f t="shared" si="3"/>
        <v>140279.10000000009</v>
      </c>
    </row>
    <row r="221" spans="2:6" x14ac:dyDescent="0.25">
      <c r="B221" s="7">
        <v>43683</v>
      </c>
      <c r="C221" s="2" t="s">
        <v>1210</v>
      </c>
      <c r="D221" s="46">
        <v>-1800</v>
      </c>
      <c r="F221" s="5">
        <f t="shared" si="3"/>
        <v>138479.10000000009</v>
      </c>
    </row>
    <row r="222" spans="2:6" x14ac:dyDescent="0.25">
      <c r="B222" s="7">
        <v>43683</v>
      </c>
      <c r="C222" s="2" t="s">
        <v>1211</v>
      </c>
      <c r="D222" s="46">
        <v>-80</v>
      </c>
      <c r="F222" s="5">
        <f t="shared" si="3"/>
        <v>138399.10000000009</v>
      </c>
    </row>
    <row r="223" spans="2:6" x14ac:dyDescent="0.25">
      <c r="B223" s="7">
        <v>43683</v>
      </c>
      <c r="C223" s="2" t="s">
        <v>1212</v>
      </c>
      <c r="D223" s="46">
        <v>-1000</v>
      </c>
      <c r="F223" s="5">
        <f t="shared" si="3"/>
        <v>137399.10000000009</v>
      </c>
    </row>
    <row r="224" spans="2:6" x14ac:dyDescent="0.25">
      <c r="B224" s="7">
        <v>43683</v>
      </c>
      <c r="C224" s="2" t="s">
        <v>1213</v>
      </c>
      <c r="D224" s="46">
        <v>-264</v>
      </c>
      <c r="F224" s="5">
        <f t="shared" si="3"/>
        <v>137135.10000000009</v>
      </c>
    </row>
    <row r="225" spans="2:6" x14ac:dyDescent="0.25">
      <c r="B225" s="7">
        <v>43683</v>
      </c>
      <c r="C225" s="2" t="s">
        <v>1214</v>
      </c>
      <c r="D225" s="46">
        <v>-485</v>
      </c>
      <c r="F225" s="5">
        <f t="shared" si="3"/>
        <v>136650.10000000009</v>
      </c>
    </row>
    <row r="226" spans="2:6" x14ac:dyDescent="0.25">
      <c r="B226" s="7">
        <v>43683</v>
      </c>
      <c r="C226" s="2" t="s">
        <v>1215</v>
      </c>
      <c r="D226" s="46">
        <v>-4000</v>
      </c>
      <c r="F226" s="5">
        <f t="shared" si="3"/>
        <v>132650.10000000009</v>
      </c>
    </row>
    <row r="227" spans="2:6" x14ac:dyDescent="0.25">
      <c r="B227" s="7">
        <v>43683</v>
      </c>
      <c r="C227" s="2" t="s">
        <v>1216</v>
      </c>
      <c r="D227" s="46">
        <v>-1300</v>
      </c>
      <c r="F227" s="5">
        <f t="shared" si="3"/>
        <v>131350.10000000009</v>
      </c>
    </row>
    <row r="228" spans="2:6" x14ac:dyDescent="0.25">
      <c r="B228" s="7">
        <v>43683</v>
      </c>
      <c r="C228" s="2" t="s">
        <v>1217</v>
      </c>
      <c r="D228" s="46">
        <v>-4810</v>
      </c>
      <c r="F228" s="5">
        <f t="shared" si="3"/>
        <v>126540.10000000009</v>
      </c>
    </row>
    <row r="229" spans="2:6" x14ac:dyDescent="0.25">
      <c r="B229" s="7">
        <v>43683</v>
      </c>
      <c r="C229" s="2" t="s">
        <v>1218</v>
      </c>
      <c r="D229" s="46">
        <v>-4952</v>
      </c>
      <c r="F229" s="5">
        <f t="shared" si="3"/>
        <v>121588.10000000009</v>
      </c>
    </row>
    <row r="230" spans="2:6" x14ac:dyDescent="0.25">
      <c r="B230" s="7">
        <v>43683</v>
      </c>
      <c r="C230" s="2" t="s">
        <v>1219</v>
      </c>
      <c r="D230" s="46">
        <v>-470.61</v>
      </c>
      <c r="F230" s="5">
        <f t="shared" si="3"/>
        <v>121117.49000000009</v>
      </c>
    </row>
    <row r="231" spans="2:6" x14ac:dyDescent="0.25">
      <c r="B231" s="7">
        <v>43683</v>
      </c>
      <c r="C231" s="2" t="s">
        <v>1220</v>
      </c>
      <c r="D231" s="46">
        <v>-500</v>
      </c>
      <c r="F231" s="5">
        <f t="shared" si="3"/>
        <v>120617.49000000009</v>
      </c>
    </row>
    <row r="232" spans="2:6" x14ac:dyDescent="0.25">
      <c r="B232" s="7">
        <v>43683</v>
      </c>
      <c r="C232" s="2" t="s">
        <v>1221</v>
      </c>
      <c r="D232" s="46">
        <v>-1292</v>
      </c>
      <c r="F232" s="5">
        <f t="shared" si="3"/>
        <v>119325.49000000009</v>
      </c>
    </row>
    <row r="233" spans="2:6" x14ac:dyDescent="0.25">
      <c r="B233" s="7">
        <v>43683</v>
      </c>
      <c r="C233" s="2" t="s">
        <v>1222</v>
      </c>
      <c r="D233" s="46">
        <v>-3000</v>
      </c>
      <c r="F233" s="5">
        <f t="shared" si="3"/>
        <v>116325.49000000009</v>
      </c>
    </row>
    <row r="234" spans="2:6" x14ac:dyDescent="0.25">
      <c r="B234" s="7">
        <v>43683</v>
      </c>
      <c r="C234" s="2" t="s">
        <v>1223</v>
      </c>
      <c r="D234" s="46">
        <v>-1000</v>
      </c>
      <c r="F234" s="5">
        <f t="shared" si="3"/>
        <v>115325.49000000009</v>
      </c>
    </row>
    <row r="235" spans="2:6" x14ac:dyDescent="0.25">
      <c r="B235" s="7">
        <v>43683</v>
      </c>
      <c r="C235" s="2" t="s">
        <v>1224</v>
      </c>
      <c r="D235" s="46">
        <v>-800</v>
      </c>
      <c r="F235" s="5">
        <f t="shared" si="3"/>
        <v>114525.49000000009</v>
      </c>
    </row>
    <row r="236" spans="2:6" x14ac:dyDescent="0.25">
      <c r="B236" s="7">
        <v>43683</v>
      </c>
      <c r="C236" s="2" t="s">
        <v>1225</v>
      </c>
      <c r="D236" s="46">
        <v>-220</v>
      </c>
      <c r="F236" s="5">
        <f t="shared" si="3"/>
        <v>114305.49000000009</v>
      </c>
    </row>
    <row r="237" spans="2:6" x14ac:dyDescent="0.25">
      <c r="B237" s="7">
        <v>43683</v>
      </c>
      <c r="C237" s="2" t="s">
        <v>1226</v>
      </c>
      <c r="D237" s="46">
        <v>-759.12</v>
      </c>
      <c r="F237" s="5">
        <f t="shared" si="3"/>
        <v>113546.3700000001</v>
      </c>
    </row>
    <row r="238" spans="2:6" x14ac:dyDescent="0.25">
      <c r="B238" s="7">
        <v>43683</v>
      </c>
      <c r="C238" s="2" t="s">
        <v>1227</v>
      </c>
      <c r="D238" s="46">
        <v>-1300</v>
      </c>
      <c r="F238" s="5">
        <f t="shared" si="3"/>
        <v>112246.3700000001</v>
      </c>
    </row>
    <row r="239" spans="2:6" x14ac:dyDescent="0.25">
      <c r="B239" s="7">
        <v>43683</v>
      </c>
      <c r="C239" s="2" t="s">
        <v>1228</v>
      </c>
      <c r="D239" s="46">
        <v>-150</v>
      </c>
      <c r="F239" s="5">
        <f t="shared" si="3"/>
        <v>112096.3700000001</v>
      </c>
    </row>
    <row r="240" spans="2:6" x14ac:dyDescent="0.25">
      <c r="B240" s="7">
        <v>43683</v>
      </c>
      <c r="C240" s="2" t="s">
        <v>1229</v>
      </c>
      <c r="D240" s="46">
        <v>-300</v>
      </c>
      <c r="F240" s="5">
        <f t="shared" si="3"/>
        <v>111796.3700000001</v>
      </c>
    </row>
    <row r="241" spans="2:6" x14ac:dyDescent="0.25">
      <c r="B241" s="7">
        <v>43683</v>
      </c>
      <c r="C241" s="2" t="s">
        <v>1230</v>
      </c>
      <c r="D241" s="46">
        <v>-546</v>
      </c>
      <c r="F241" s="5">
        <f t="shared" si="3"/>
        <v>111250.3700000001</v>
      </c>
    </row>
    <row r="242" spans="2:6" x14ac:dyDescent="0.25">
      <c r="B242" s="7">
        <v>43683</v>
      </c>
      <c r="C242" s="2" t="s">
        <v>1231</v>
      </c>
      <c r="D242" s="46">
        <v>-394.67</v>
      </c>
      <c r="F242" s="5">
        <f t="shared" si="3"/>
        <v>110855.7000000001</v>
      </c>
    </row>
    <row r="243" spans="2:6" x14ac:dyDescent="0.25">
      <c r="B243" s="7">
        <v>43683</v>
      </c>
      <c r="C243" s="2" t="s">
        <v>1232</v>
      </c>
      <c r="D243" s="46">
        <v>-5975</v>
      </c>
      <c r="F243" s="5">
        <f t="shared" si="3"/>
        <v>104880.7000000001</v>
      </c>
    </row>
    <row r="244" spans="2:6" x14ac:dyDescent="0.25">
      <c r="B244" s="7">
        <v>43683</v>
      </c>
      <c r="C244" s="2" t="s">
        <v>1233</v>
      </c>
      <c r="D244" s="46">
        <v>-6525</v>
      </c>
      <c r="F244" s="5">
        <f t="shared" si="3"/>
        <v>98355.700000000099</v>
      </c>
    </row>
    <row r="245" spans="2:6" x14ac:dyDescent="0.25">
      <c r="B245" s="7">
        <v>43683</v>
      </c>
      <c r="C245" s="2" t="s">
        <v>1234</v>
      </c>
      <c r="D245" s="46">
        <v>-3000</v>
      </c>
      <c r="F245" s="5">
        <f t="shared" si="3"/>
        <v>95355.700000000099</v>
      </c>
    </row>
    <row r="246" spans="2:6" x14ac:dyDescent="0.25">
      <c r="B246" s="7">
        <v>43683</v>
      </c>
      <c r="C246" s="2" t="s">
        <v>1235</v>
      </c>
      <c r="D246" s="46">
        <v>-1500</v>
      </c>
      <c r="F246" s="5">
        <f t="shared" si="3"/>
        <v>93855.700000000099</v>
      </c>
    </row>
    <row r="247" spans="2:6" x14ac:dyDescent="0.25">
      <c r="B247" s="7">
        <v>43683</v>
      </c>
      <c r="C247" s="2" t="s">
        <v>1236</v>
      </c>
      <c r="D247" s="46">
        <v>-500</v>
      </c>
      <c r="F247" s="5">
        <f t="shared" si="3"/>
        <v>93355.700000000099</v>
      </c>
    </row>
    <row r="248" spans="2:6" x14ac:dyDescent="0.25">
      <c r="B248" s="7">
        <v>43683</v>
      </c>
      <c r="C248" s="2" t="s">
        <v>1237</v>
      </c>
      <c r="D248" s="46">
        <v>-500</v>
      </c>
      <c r="F248" s="5">
        <f t="shared" si="3"/>
        <v>92855.700000000099</v>
      </c>
    </row>
    <row r="249" spans="2:6" x14ac:dyDescent="0.25">
      <c r="B249" s="7">
        <v>43683</v>
      </c>
      <c r="C249" s="2" t="s">
        <v>1238</v>
      </c>
      <c r="D249" s="46"/>
      <c r="E249" s="6">
        <v>2505</v>
      </c>
      <c r="F249" s="5">
        <f t="shared" si="3"/>
        <v>95360.700000000099</v>
      </c>
    </row>
    <row r="250" spans="2:6" x14ac:dyDescent="0.25">
      <c r="B250" s="7">
        <v>43683</v>
      </c>
      <c r="C250" s="2" t="s">
        <v>1239</v>
      </c>
      <c r="D250" s="46">
        <v>-4000</v>
      </c>
      <c r="F250" s="5">
        <f t="shared" si="3"/>
        <v>91360.700000000099</v>
      </c>
    </row>
    <row r="251" spans="2:6" x14ac:dyDescent="0.25">
      <c r="B251" s="7">
        <v>43683</v>
      </c>
      <c r="C251" s="2" t="s">
        <v>1240</v>
      </c>
      <c r="D251" s="46"/>
      <c r="E251" s="6">
        <v>5000</v>
      </c>
      <c r="F251" s="5">
        <f t="shared" si="3"/>
        <v>96360.700000000099</v>
      </c>
    </row>
    <row r="252" spans="2:6" x14ac:dyDescent="0.25">
      <c r="B252" s="7">
        <v>43683</v>
      </c>
      <c r="C252" s="2" t="s">
        <v>1241</v>
      </c>
      <c r="D252" s="46"/>
      <c r="E252" s="6">
        <v>2575.34</v>
      </c>
      <c r="F252" s="5">
        <f t="shared" si="3"/>
        <v>98936.040000000095</v>
      </c>
    </row>
    <row r="253" spans="2:6" x14ac:dyDescent="0.25">
      <c r="B253" s="7">
        <v>43683</v>
      </c>
      <c r="C253" s="2" t="s">
        <v>1242</v>
      </c>
      <c r="D253" s="46">
        <v>-1400</v>
      </c>
      <c r="F253" s="5">
        <f t="shared" si="3"/>
        <v>97536.040000000095</v>
      </c>
    </row>
    <row r="254" spans="2:6" x14ac:dyDescent="0.25">
      <c r="B254" s="7">
        <v>43683</v>
      </c>
      <c r="C254" s="2" t="s">
        <v>1243</v>
      </c>
      <c r="D254" s="46">
        <v>-266</v>
      </c>
      <c r="F254" s="5">
        <f t="shared" si="3"/>
        <v>97270.040000000095</v>
      </c>
    </row>
    <row r="255" spans="2:6" x14ac:dyDescent="0.25">
      <c r="B255" s="7">
        <v>43683</v>
      </c>
      <c r="C255" s="2" t="s">
        <v>1244</v>
      </c>
      <c r="D255" s="46">
        <v>-2900</v>
      </c>
      <c r="F255" s="5">
        <f t="shared" si="3"/>
        <v>94370.040000000095</v>
      </c>
    </row>
    <row r="256" spans="2:6" x14ac:dyDescent="0.25">
      <c r="B256" s="7">
        <v>43683</v>
      </c>
      <c r="C256" s="2" t="s">
        <v>1245</v>
      </c>
      <c r="D256" s="46">
        <v>-1500</v>
      </c>
      <c r="F256" s="5">
        <f t="shared" si="3"/>
        <v>92870.040000000095</v>
      </c>
    </row>
    <row r="257" spans="2:6" x14ac:dyDescent="0.25">
      <c r="B257" s="7">
        <v>43683</v>
      </c>
      <c r="C257" s="2" t="s">
        <v>1246</v>
      </c>
      <c r="D257" s="46">
        <v>-1500</v>
      </c>
      <c r="F257" s="5">
        <f t="shared" si="3"/>
        <v>91370.040000000095</v>
      </c>
    </row>
    <row r="258" spans="2:6" x14ac:dyDescent="0.25">
      <c r="B258" s="7">
        <v>43683</v>
      </c>
      <c r="C258" s="2" t="s">
        <v>1247</v>
      </c>
      <c r="D258" s="46">
        <v>-2000</v>
      </c>
      <c r="F258" s="5">
        <f t="shared" si="3"/>
        <v>89370.040000000095</v>
      </c>
    </row>
    <row r="259" spans="2:6" x14ac:dyDescent="0.25">
      <c r="B259" s="7">
        <v>43683</v>
      </c>
      <c r="C259" s="2" t="s">
        <v>1248</v>
      </c>
      <c r="D259" s="46">
        <v>-300</v>
      </c>
      <c r="F259" s="5">
        <f t="shared" si="3"/>
        <v>89070.040000000095</v>
      </c>
    </row>
    <row r="260" spans="2:6" x14ac:dyDescent="0.25">
      <c r="B260" s="7">
        <v>43683</v>
      </c>
      <c r="C260" s="2" t="s">
        <v>1249</v>
      </c>
      <c r="D260" s="46">
        <v>-800</v>
      </c>
      <c r="F260" s="5">
        <f t="shared" si="3"/>
        <v>88270.040000000095</v>
      </c>
    </row>
    <row r="261" spans="2:6" x14ac:dyDescent="0.25">
      <c r="B261" s="7">
        <v>43683</v>
      </c>
      <c r="C261" s="2" t="s">
        <v>1250</v>
      </c>
      <c r="D261" s="46"/>
      <c r="E261" s="6">
        <v>8238.89</v>
      </c>
      <c r="F261" s="5">
        <f t="shared" si="3"/>
        <v>96508.930000000095</v>
      </c>
    </row>
    <row r="262" spans="2:6" x14ac:dyDescent="0.25">
      <c r="B262" s="7">
        <v>43683</v>
      </c>
      <c r="C262" s="2" t="s">
        <v>1251</v>
      </c>
      <c r="D262" s="46">
        <v>-10000</v>
      </c>
      <c r="F262" s="5">
        <f t="shared" si="3"/>
        <v>86508.930000000095</v>
      </c>
    </row>
    <row r="263" spans="2:6" x14ac:dyDescent="0.25">
      <c r="B263" s="7">
        <v>43683</v>
      </c>
      <c r="C263" s="2" t="s">
        <v>1252</v>
      </c>
      <c r="D263" s="46">
        <v>-2955</v>
      </c>
      <c r="F263" s="5">
        <f t="shared" ref="F263:F326" si="4">F262+D263+E263</f>
        <v>83553.930000000095</v>
      </c>
    </row>
    <row r="264" spans="2:6" x14ac:dyDescent="0.25">
      <c r="B264" s="7">
        <v>43683</v>
      </c>
      <c r="C264" s="2" t="s">
        <v>1253</v>
      </c>
      <c r="D264" s="46">
        <v>-2000</v>
      </c>
      <c r="F264" s="5">
        <f t="shared" si="4"/>
        <v>81553.930000000095</v>
      </c>
    </row>
    <row r="265" spans="2:6" x14ac:dyDescent="0.25">
      <c r="B265" s="7">
        <v>43683</v>
      </c>
      <c r="C265" s="2" t="s">
        <v>1254</v>
      </c>
      <c r="D265" s="46">
        <v>-65.67</v>
      </c>
      <c r="F265" s="5">
        <f t="shared" si="4"/>
        <v>81488.260000000097</v>
      </c>
    </row>
    <row r="266" spans="2:6" x14ac:dyDescent="0.25">
      <c r="B266" s="7">
        <v>43683</v>
      </c>
      <c r="C266" s="2" t="s">
        <v>1255</v>
      </c>
      <c r="D266" s="46">
        <v>-1000</v>
      </c>
      <c r="F266" s="5">
        <f t="shared" si="4"/>
        <v>80488.260000000097</v>
      </c>
    </row>
    <row r="267" spans="2:6" x14ac:dyDescent="0.25">
      <c r="B267" s="7">
        <v>43683</v>
      </c>
      <c r="C267" s="2" t="s">
        <v>1256</v>
      </c>
      <c r="D267" s="46"/>
      <c r="E267" s="6">
        <v>40000</v>
      </c>
      <c r="F267" s="5">
        <f t="shared" si="4"/>
        <v>120488.2600000001</v>
      </c>
    </row>
    <row r="268" spans="2:6" x14ac:dyDescent="0.25">
      <c r="B268" s="7">
        <v>43683</v>
      </c>
      <c r="C268" s="2" t="s">
        <v>1257</v>
      </c>
      <c r="D268" s="46"/>
      <c r="E268" s="6">
        <v>2000</v>
      </c>
      <c r="F268" s="5">
        <f t="shared" si="4"/>
        <v>122488.2600000001</v>
      </c>
    </row>
    <row r="269" spans="2:6" x14ac:dyDescent="0.25">
      <c r="B269" s="7">
        <v>43683</v>
      </c>
      <c r="C269" s="2" t="s">
        <v>1258</v>
      </c>
      <c r="D269" s="46"/>
      <c r="E269" s="6">
        <v>150000</v>
      </c>
      <c r="F269" s="5">
        <f t="shared" si="4"/>
        <v>272488.26000000013</v>
      </c>
    </row>
    <row r="270" spans="2:6" x14ac:dyDescent="0.25">
      <c r="B270" s="7">
        <v>43683</v>
      </c>
      <c r="C270" s="2" t="s">
        <v>1259</v>
      </c>
      <c r="D270" s="46"/>
      <c r="E270" s="6">
        <v>2000</v>
      </c>
      <c r="F270" s="5">
        <f t="shared" si="4"/>
        <v>274488.26000000013</v>
      </c>
    </row>
    <row r="271" spans="2:6" x14ac:dyDescent="0.25">
      <c r="B271" s="7">
        <v>43683</v>
      </c>
      <c r="C271" s="2" t="s">
        <v>1260</v>
      </c>
      <c r="D271" s="46"/>
      <c r="E271" s="6">
        <v>4000</v>
      </c>
      <c r="F271" s="5">
        <f t="shared" si="4"/>
        <v>278488.26000000013</v>
      </c>
    </row>
    <row r="272" spans="2:6" x14ac:dyDescent="0.25">
      <c r="B272" s="7">
        <v>43683</v>
      </c>
      <c r="C272" s="2" t="s">
        <v>1261</v>
      </c>
      <c r="D272" s="46"/>
      <c r="E272" s="6">
        <v>2400</v>
      </c>
      <c r="F272" s="5">
        <f t="shared" si="4"/>
        <v>280888.26000000013</v>
      </c>
    </row>
    <row r="273" spans="2:6" x14ac:dyDescent="0.25">
      <c r="B273" s="7">
        <v>43683</v>
      </c>
      <c r="C273" s="2" t="s">
        <v>1262</v>
      </c>
      <c r="D273" s="46"/>
      <c r="E273" s="6">
        <v>12950</v>
      </c>
      <c r="F273" s="5">
        <f t="shared" si="4"/>
        <v>293838.26000000013</v>
      </c>
    </row>
    <row r="274" spans="2:6" x14ac:dyDescent="0.25">
      <c r="B274" s="7">
        <v>43683</v>
      </c>
      <c r="C274" s="2" t="s">
        <v>1263</v>
      </c>
      <c r="D274" s="46"/>
      <c r="E274" s="6">
        <v>2439.5300000000002</v>
      </c>
      <c r="F274" s="5">
        <f t="shared" si="4"/>
        <v>296277.79000000015</v>
      </c>
    </row>
    <row r="275" spans="2:6" x14ac:dyDescent="0.25">
      <c r="B275" s="7">
        <v>43684</v>
      </c>
      <c r="C275" s="2" t="s">
        <v>1264</v>
      </c>
      <c r="D275" s="46">
        <v>-250</v>
      </c>
      <c r="F275" s="5">
        <f t="shared" si="4"/>
        <v>296027.79000000015</v>
      </c>
    </row>
    <row r="276" spans="2:6" x14ac:dyDescent="0.25">
      <c r="B276" s="7">
        <v>43684</v>
      </c>
      <c r="C276" s="2" t="s">
        <v>1265</v>
      </c>
      <c r="D276" s="46">
        <v>-1265</v>
      </c>
      <c r="F276" s="5">
        <f t="shared" si="4"/>
        <v>294762.79000000015</v>
      </c>
    </row>
    <row r="277" spans="2:6" x14ac:dyDescent="0.25">
      <c r="B277" s="7">
        <v>43684</v>
      </c>
      <c r="C277" s="2" t="s">
        <v>1266</v>
      </c>
      <c r="D277" s="46">
        <v>-4000</v>
      </c>
      <c r="F277" s="5">
        <f t="shared" si="4"/>
        <v>290762.79000000015</v>
      </c>
    </row>
    <row r="278" spans="2:6" x14ac:dyDescent="0.25">
      <c r="B278" s="7">
        <v>43684</v>
      </c>
      <c r="C278" s="2" t="s">
        <v>1267</v>
      </c>
      <c r="D278" s="46">
        <v>-15000</v>
      </c>
      <c r="F278" s="5">
        <f t="shared" si="4"/>
        <v>275762.79000000015</v>
      </c>
    </row>
    <row r="279" spans="2:6" x14ac:dyDescent="0.25">
      <c r="B279" s="7">
        <v>43684</v>
      </c>
      <c r="C279" s="2" t="s">
        <v>1268</v>
      </c>
      <c r="D279" s="46">
        <v>-4360</v>
      </c>
      <c r="F279" s="5">
        <f t="shared" si="4"/>
        <v>271402.79000000015</v>
      </c>
    </row>
    <row r="280" spans="2:6" x14ac:dyDescent="0.25">
      <c r="B280" s="7">
        <v>43684</v>
      </c>
      <c r="C280" s="2" t="s">
        <v>1269</v>
      </c>
      <c r="D280" s="236">
        <v>-300</v>
      </c>
      <c r="E280" s="209"/>
      <c r="F280" s="5">
        <f t="shared" si="4"/>
        <v>271102.79000000015</v>
      </c>
    </row>
    <row r="281" spans="2:6" x14ac:dyDescent="0.25">
      <c r="B281" s="7">
        <v>43684</v>
      </c>
      <c r="C281" s="2" t="s">
        <v>1270</v>
      </c>
      <c r="D281" s="236">
        <v>-1000</v>
      </c>
      <c r="E281" s="209"/>
      <c r="F281" s="5">
        <f t="shared" si="4"/>
        <v>270102.79000000015</v>
      </c>
    </row>
    <row r="282" spans="2:6" x14ac:dyDescent="0.25">
      <c r="B282" s="7">
        <v>43684</v>
      </c>
      <c r="C282" s="2" t="s">
        <v>1271</v>
      </c>
      <c r="D282" s="236">
        <v>-1000</v>
      </c>
      <c r="E282" s="209"/>
      <c r="F282" s="5">
        <f t="shared" si="4"/>
        <v>269102.79000000015</v>
      </c>
    </row>
    <row r="283" spans="2:6" x14ac:dyDescent="0.25">
      <c r="B283" s="7">
        <v>43684</v>
      </c>
      <c r="C283" s="2" t="s">
        <v>1272</v>
      </c>
      <c r="D283" s="236">
        <v>-910</v>
      </c>
      <c r="E283" s="209"/>
      <c r="F283" s="5">
        <f t="shared" si="4"/>
        <v>268192.79000000015</v>
      </c>
    </row>
    <row r="284" spans="2:6" x14ac:dyDescent="0.25">
      <c r="B284" s="7">
        <v>43684</v>
      </c>
      <c r="C284" s="2" t="s">
        <v>1273</v>
      </c>
      <c r="D284" s="236">
        <v>-3933</v>
      </c>
      <c r="E284" s="213"/>
      <c r="F284" s="5">
        <f t="shared" si="4"/>
        <v>264259.79000000015</v>
      </c>
    </row>
    <row r="285" spans="2:6" x14ac:dyDescent="0.25">
      <c r="B285" s="7">
        <v>43684</v>
      </c>
      <c r="C285" s="2" t="s">
        <v>1274</v>
      </c>
      <c r="D285" s="236">
        <v>-683</v>
      </c>
      <c r="E285" s="209"/>
      <c r="F285" s="5">
        <f t="shared" si="4"/>
        <v>263576.79000000015</v>
      </c>
    </row>
    <row r="286" spans="2:6" x14ac:dyDescent="0.25">
      <c r="B286" s="7">
        <v>43684</v>
      </c>
      <c r="C286" s="2" t="s">
        <v>1275</v>
      </c>
      <c r="D286" s="236">
        <v>-500</v>
      </c>
      <c r="E286" s="209"/>
      <c r="F286" s="5">
        <f t="shared" si="4"/>
        <v>263076.79000000015</v>
      </c>
    </row>
    <row r="287" spans="2:6" x14ac:dyDescent="0.25">
      <c r="B287" s="7">
        <v>43684</v>
      </c>
      <c r="C287" s="2" t="s">
        <v>1276</v>
      </c>
      <c r="D287" s="236">
        <v>-4215.24</v>
      </c>
      <c r="E287" s="209"/>
      <c r="F287" s="5">
        <f t="shared" si="4"/>
        <v>258861.55000000016</v>
      </c>
    </row>
    <row r="288" spans="2:6" x14ac:dyDescent="0.25">
      <c r="B288" s="7">
        <v>43684</v>
      </c>
      <c r="C288" s="2" t="s">
        <v>1277</v>
      </c>
      <c r="D288" s="46">
        <v>-120</v>
      </c>
      <c r="F288" s="5">
        <f t="shared" si="4"/>
        <v>258741.55000000016</v>
      </c>
    </row>
    <row r="289" spans="2:6" x14ac:dyDescent="0.25">
      <c r="B289" s="7">
        <v>43684</v>
      </c>
      <c r="C289" s="2" t="s">
        <v>1278</v>
      </c>
      <c r="D289" s="46">
        <v>-4125</v>
      </c>
      <c r="F289" s="5">
        <f t="shared" si="4"/>
        <v>254616.55000000016</v>
      </c>
    </row>
    <row r="290" spans="2:6" x14ac:dyDescent="0.25">
      <c r="B290" s="7">
        <v>43684</v>
      </c>
      <c r="C290" s="2" t="s">
        <v>1279</v>
      </c>
      <c r="D290" s="46">
        <v>-210</v>
      </c>
      <c r="F290" s="5">
        <f t="shared" si="4"/>
        <v>254406.55000000016</v>
      </c>
    </row>
    <row r="291" spans="2:6" x14ac:dyDescent="0.25">
      <c r="B291" s="7">
        <v>43684</v>
      </c>
      <c r="C291" s="2" t="s">
        <v>1280</v>
      </c>
      <c r="D291" s="46">
        <v>-2113</v>
      </c>
      <c r="F291" s="5">
        <f t="shared" si="4"/>
        <v>252293.55000000016</v>
      </c>
    </row>
    <row r="292" spans="2:6" x14ac:dyDescent="0.25">
      <c r="B292" s="7">
        <v>43684</v>
      </c>
      <c r="C292" s="2" t="s">
        <v>1281</v>
      </c>
      <c r="D292" s="46">
        <v>-1668</v>
      </c>
      <c r="F292" s="5">
        <f t="shared" si="4"/>
        <v>250625.55000000016</v>
      </c>
    </row>
    <row r="293" spans="2:6" x14ac:dyDescent="0.25">
      <c r="B293" s="7">
        <v>43684</v>
      </c>
      <c r="C293" s="2" t="s">
        <v>1282</v>
      </c>
      <c r="D293" s="46">
        <v>-700</v>
      </c>
      <c r="F293" s="5">
        <f t="shared" si="4"/>
        <v>249925.55000000016</v>
      </c>
    </row>
    <row r="294" spans="2:6" x14ac:dyDescent="0.25">
      <c r="B294" s="7">
        <v>43684</v>
      </c>
      <c r="C294" s="2" t="s">
        <v>1283</v>
      </c>
      <c r="D294" s="46">
        <v>-790</v>
      </c>
      <c r="F294" s="5">
        <f t="shared" si="4"/>
        <v>249135.55000000016</v>
      </c>
    </row>
    <row r="295" spans="2:6" x14ac:dyDescent="0.25">
      <c r="B295" s="7">
        <v>43684</v>
      </c>
      <c r="C295" s="2" t="s">
        <v>1284</v>
      </c>
      <c r="D295" s="46">
        <v>-615</v>
      </c>
      <c r="F295" s="5">
        <f t="shared" si="4"/>
        <v>248520.55000000016</v>
      </c>
    </row>
    <row r="296" spans="2:6" x14ac:dyDescent="0.25">
      <c r="B296" s="7">
        <v>43684</v>
      </c>
      <c r="C296" s="2" t="s">
        <v>1285</v>
      </c>
      <c r="D296" s="46">
        <v>-161381.38</v>
      </c>
      <c r="F296" s="5">
        <f t="shared" si="4"/>
        <v>87139.170000000158</v>
      </c>
    </row>
    <row r="297" spans="2:6" x14ac:dyDescent="0.25">
      <c r="B297" s="7">
        <v>43684</v>
      </c>
      <c r="C297" s="2" t="s">
        <v>1286</v>
      </c>
      <c r="D297" s="46">
        <v>-35000</v>
      </c>
      <c r="F297" s="5">
        <f t="shared" si="4"/>
        <v>52139.170000000158</v>
      </c>
    </row>
    <row r="298" spans="2:6" x14ac:dyDescent="0.25">
      <c r="B298" s="7">
        <v>43684</v>
      </c>
      <c r="C298" s="2" t="s">
        <v>1287</v>
      </c>
      <c r="D298" s="46">
        <v>-450</v>
      </c>
      <c r="F298" s="5">
        <f t="shared" si="4"/>
        <v>51689.170000000158</v>
      </c>
    </row>
    <row r="299" spans="2:6" x14ac:dyDescent="0.25">
      <c r="B299" s="7">
        <v>43684</v>
      </c>
      <c r="C299" s="2" t="s">
        <v>1288</v>
      </c>
      <c r="D299" s="46">
        <v>-1930</v>
      </c>
      <c r="F299" s="5">
        <f t="shared" si="4"/>
        <v>49759.170000000158</v>
      </c>
    </row>
    <row r="300" spans="2:6" x14ac:dyDescent="0.25">
      <c r="B300" s="7">
        <v>43684</v>
      </c>
      <c r="C300" s="2" t="s">
        <v>1289</v>
      </c>
      <c r="D300" s="46">
        <v>-2340</v>
      </c>
      <c r="F300" s="5">
        <f t="shared" si="4"/>
        <v>47419.170000000158</v>
      </c>
    </row>
    <row r="301" spans="2:6" x14ac:dyDescent="0.25">
      <c r="B301" s="7">
        <v>43684</v>
      </c>
      <c r="C301" s="2" t="s">
        <v>1290</v>
      </c>
      <c r="D301" s="46">
        <v>-1000</v>
      </c>
      <c r="F301" s="5">
        <f t="shared" si="4"/>
        <v>46419.170000000158</v>
      </c>
    </row>
    <row r="302" spans="2:6" x14ac:dyDescent="0.25">
      <c r="B302" s="7">
        <v>43684</v>
      </c>
      <c r="C302" s="2" t="s">
        <v>1291</v>
      </c>
      <c r="D302" s="46">
        <v>-110</v>
      </c>
      <c r="F302" s="5">
        <f t="shared" si="4"/>
        <v>46309.170000000158</v>
      </c>
    </row>
    <row r="303" spans="2:6" x14ac:dyDescent="0.25">
      <c r="B303" s="7">
        <v>43684</v>
      </c>
      <c r="C303" s="2" t="s">
        <v>1292</v>
      </c>
      <c r="D303" s="46">
        <v>-1000</v>
      </c>
      <c r="F303" s="5">
        <f t="shared" si="4"/>
        <v>45309.170000000158</v>
      </c>
    </row>
    <row r="304" spans="2:6" x14ac:dyDescent="0.25">
      <c r="B304" s="7">
        <v>43684</v>
      </c>
      <c r="C304" s="2" t="s">
        <v>1293</v>
      </c>
      <c r="D304" s="46">
        <v>-8880.81</v>
      </c>
      <c r="F304" s="5">
        <f t="shared" si="4"/>
        <v>36428.360000000161</v>
      </c>
    </row>
    <row r="305" spans="2:6" x14ac:dyDescent="0.25">
      <c r="B305" s="7">
        <v>43684</v>
      </c>
      <c r="C305" s="2" t="s">
        <v>1294</v>
      </c>
      <c r="D305" s="46">
        <v>-2000</v>
      </c>
      <c r="F305" s="5">
        <f t="shared" si="4"/>
        <v>34428.360000000161</v>
      </c>
    </row>
    <row r="306" spans="2:6" x14ac:dyDescent="0.25">
      <c r="B306" s="7">
        <v>43684</v>
      </c>
      <c r="C306" s="2" t="s">
        <v>1295</v>
      </c>
      <c r="D306" s="46">
        <v>-2500</v>
      </c>
      <c r="F306" s="5">
        <f t="shared" si="4"/>
        <v>31928.360000000161</v>
      </c>
    </row>
    <row r="307" spans="2:6" x14ac:dyDescent="0.25">
      <c r="B307" s="7">
        <v>43684</v>
      </c>
      <c r="C307" s="2" t="s">
        <v>1296</v>
      </c>
      <c r="D307" s="46">
        <v>-3000</v>
      </c>
      <c r="F307" s="5">
        <f t="shared" si="4"/>
        <v>28928.360000000161</v>
      </c>
    </row>
    <row r="308" spans="2:6" x14ac:dyDescent="0.25">
      <c r="B308" s="7">
        <v>43684</v>
      </c>
      <c r="C308" s="2" t="s">
        <v>1297</v>
      </c>
      <c r="D308" s="46">
        <v>-595.23</v>
      </c>
      <c r="F308" s="5">
        <f t="shared" si="4"/>
        <v>28333.130000000161</v>
      </c>
    </row>
    <row r="309" spans="2:6" x14ac:dyDescent="0.25">
      <c r="B309" s="7">
        <v>43684</v>
      </c>
      <c r="C309" s="2" t="s">
        <v>1298</v>
      </c>
      <c r="D309" s="46">
        <v>-1985.65</v>
      </c>
      <c r="F309" s="5">
        <f t="shared" si="4"/>
        <v>26347.48000000016</v>
      </c>
    </row>
    <row r="310" spans="2:6" x14ac:dyDescent="0.25">
      <c r="B310" s="7">
        <v>43684</v>
      </c>
      <c r="C310" s="2" t="s">
        <v>1299</v>
      </c>
      <c r="D310" s="46">
        <v>-9660.56</v>
      </c>
      <c r="F310" s="5">
        <f t="shared" si="4"/>
        <v>16686.920000000158</v>
      </c>
    </row>
    <row r="311" spans="2:6" x14ac:dyDescent="0.25">
      <c r="B311" s="7">
        <v>43684</v>
      </c>
      <c r="C311" s="2" t="s">
        <v>1300</v>
      </c>
      <c r="D311" s="46">
        <v>-275</v>
      </c>
      <c r="F311" s="5">
        <f t="shared" si="4"/>
        <v>16411.920000000158</v>
      </c>
    </row>
    <row r="312" spans="2:6" x14ac:dyDescent="0.25">
      <c r="B312" s="7">
        <v>43684</v>
      </c>
      <c r="C312" s="2" t="s">
        <v>1301</v>
      </c>
      <c r="D312" s="46">
        <v>-6640</v>
      </c>
      <c r="F312" s="5">
        <f t="shared" si="4"/>
        <v>9771.9200000001583</v>
      </c>
    </row>
    <row r="313" spans="2:6" x14ac:dyDescent="0.25">
      <c r="B313" s="7">
        <v>43684</v>
      </c>
      <c r="C313" s="2" t="s">
        <v>1302</v>
      </c>
      <c r="D313" s="46">
        <v>-962</v>
      </c>
      <c r="F313" s="5">
        <f t="shared" si="4"/>
        <v>8809.9200000001583</v>
      </c>
    </row>
    <row r="314" spans="2:6" x14ac:dyDescent="0.25">
      <c r="B314" s="7">
        <v>43684</v>
      </c>
      <c r="C314" s="2" t="s">
        <v>1303</v>
      </c>
      <c r="D314" s="46">
        <v>-550</v>
      </c>
      <c r="F314" s="5">
        <f t="shared" si="4"/>
        <v>8259.9200000001583</v>
      </c>
    </row>
    <row r="315" spans="2:6" x14ac:dyDescent="0.25">
      <c r="B315" s="7">
        <v>43684</v>
      </c>
      <c r="C315" s="2" t="s">
        <v>1304</v>
      </c>
      <c r="D315" s="46">
        <v>-600</v>
      </c>
      <c r="F315" s="5">
        <f t="shared" si="4"/>
        <v>7659.9200000001583</v>
      </c>
    </row>
    <row r="316" spans="2:6" x14ac:dyDescent="0.25">
      <c r="B316" s="7">
        <v>43684</v>
      </c>
      <c r="C316" s="2" t="s">
        <v>1305</v>
      </c>
      <c r="D316" s="46">
        <v>-428</v>
      </c>
      <c r="F316" s="5">
        <f t="shared" si="4"/>
        <v>7231.9200000001583</v>
      </c>
    </row>
    <row r="317" spans="2:6" x14ac:dyDescent="0.25">
      <c r="B317" s="7">
        <v>43684</v>
      </c>
      <c r="C317" s="2" t="s">
        <v>1306</v>
      </c>
      <c r="D317" s="46">
        <v>-79</v>
      </c>
      <c r="F317" s="5">
        <f t="shared" si="4"/>
        <v>7152.9200000001583</v>
      </c>
    </row>
    <row r="318" spans="2:6" x14ac:dyDescent="0.25">
      <c r="B318" s="7">
        <v>43684</v>
      </c>
      <c r="C318" s="2" t="s">
        <v>1307</v>
      </c>
      <c r="D318" s="46">
        <v>-1000</v>
      </c>
      <c r="F318" s="5">
        <f t="shared" si="4"/>
        <v>6152.9200000001583</v>
      </c>
    </row>
    <row r="319" spans="2:6" x14ac:dyDescent="0.25">
      <c r="B319" s="7">
        <v>43684</v>
      </c>
      <c r="C319" s="2" t="s">
        <v>1308</v>
      </c>
      <c r="D319" s="46"/>
      <c r="E319" s="6">
        <v>100000</v>
      </c>
      <c r="F319" s="5">
        <f t="shared" si="4"/>
        <v>106152.92000000016</v>
      </c>
    </row>
    <row r="320" spans="2:6" x14ac:dyDescent="0.25">
      <c r="B320" s="7">
        <v>43684</v>
      </c>
      <c r="C320" s="2" t="s">
        <v>1309</v>
      </c>
      <c r="D320" s="46"/>
      <c r="E320" s="6">
        <v>50000</v>
      </c>
      <c r="F320" s="5">
        <f t="shared" si="4"/>
        <v>156152.92000000016</v>
      </c>
    </row>
    <row r="321" spans="2:6" x14ac:dyDescent="0.25">
      <c r="B321" s="7">
        <v>43684</v>
      </c>
      <c r="C321" s="2" t="s">
        <v>1310</v>
      </c>
      <c r="D321" s="46"/>
      <c r="E321" s="6">
        <v>100000</v>
      </c>
      <c r="F321" s="5">
        <f t="shared" si="4"/>
        <v>256152.92000000016</v>
      </c>
    </row>
    <row r="322" spans="2:6" x14ac:dyDescent="0.25">
      <c r="B322" s="7">
        <v>43684</v>
      </c>
      <c r="C322" s="2" t="s">
        <v>1311</v>
      </c>
      <c r="D322" s="46"/>
      <c r="E322" s="6">
        <v>19536.05</v>
      </c>
      <c r="F322" s="5">
        <f t="shared" si="4"/>
        <v>275688.97000000015</v>
      </c>
    </row>
    <row r="323" spans="2:6" x14ac:dyDescent="0.25">
      <c r="B323" s="7">
        <v>43685</v>
      </c>
      <c r="C323" s="2" t="s">
        <v>1312</v>
      </c>
      <c r="D323" s="46">
        <v>-4876.6000000000004</v>
      </c>
      <c r="F323" s="5">
        <f t="shared" si="4"/>
        <v>270812.37000000017</v>
      </c>
    </row>
    <row r="324" spans="2:6" x14ac:dyDescent="0.25">
      <c r="B324" s="7">
        <v>43685</v>
      </c>
      <c r="C324" s="2" t="s">
        <v>1313</v>
      </c>
      <c r="D324" s="46">
        <v>-300</v>
      </c>
      <c r="F324" s="5">
        <f t="shared" si="4"/>
        <v>270512.37000000017</v>
      </c>
    </row>
    <row r="325" spans="2:6" x14ac:dyDescent="0.25">
      <c r="B325" s="7">
        <v>43685</v>
      </c>
      <c r="C325" s="2" t="s">
        <v>1314</v>
      </c>
      <c r="D325" s="46">
        <v>-500</v>
      </c>
      <c r="F325" s="5">
        <f t="shared" si="4"/>
        <v>270012.37000000017</v>
      </c>
    </row>
    <row r="326" spans="2:6" x14ac:dyDescent="0.25">
      <c r="B326" s="7">
        <v>43685</v>
      </c>
      <c r="C326" s="2" t="s">
        <v>1315</v>
      </c>
      <c r="D326" s="46">
        <v>-4450</v>
      </c>
      <c r="F326" s="5">
        <f t="shared" si="4"/>
        <v>265562.37000000017</v>
      </c>
    </row>
    <row r="327" spans="2:6" x14ac:dyDescent="0.25">
      <c r="B327" s="7">
        <v>43685</v>
      </c>
      <c r="C327" s="2" t="s">
        <v>1316</v>
      </c>
      <c r="D327" s="46">
        <v>-933</v>
      </c>
      <c r="F327" s="5">
        <f t="shared" ref="F327:F390" si="5">F326+D327+E327</f>
        <v>264629.37000000017</v>
      </c>
    </row>
    <row r="328" spans="2:6" x14ac:dyDescent="0.25">
      <c r="B328" s="7">
        <v>43685</v>
      </c>
      <c r="C328" s="2" t="s">
        <v>1317</v>
      </c>
      <c r="D328" s="46">
        <v>-2370</v>
      </c>
      <c r="F328" s="5">
        <f t="shared" si="5"/>
        <v>262259.37000000017</v>
      </c>
    </row>
    <row r="329" spans="2:6" x14ac:dyDescent="0.25">
      <c r="B329" s="7">
        <v>43685</v>
      </c>
      <c r="C329" s="2" t="s">
        <v>1318</v>
      </c>
      <c r="D329" s="46">
        <v>-600</v>
      </c>
      <c r="F329" s="5">
        <f t="shared" si="5"/>
        <v>261659.37000000017</v>
      </c>
    </row>
    <row r="330" spans="2:6" x14ac:dyDescent="0.25">
      <c r="B330" s="7">
        <v>43685</v>
      </c>
      <c r="C330" s="2" t="s">
        <v>1319</v>
      </c>
      <c r="D330" s="46">
        <v>-2000</v>
      </c>
      <c r="F330" s="5">
        <f t="shared" si="5"/>
        <v>259659.37000000017</v>
      </c>
    </row>
    <row r="331" spans="2:6" x14ac:dyDescent="0.25">
      <c r="B331" s="7">
        <v>43685</v>
      </c>
      <c r="C331" s="2" t="s">
        <v>1320</v>
      </c>
      <c r="D331" s="46">
        <v>-500</v>
      </c>
      <c r="F331" s="5">
        <f t="shared" si="5"/>
        <v>259159.37000000017</v>
      </c>
    </row>
    <row r="332" spans="2:6" x14ac:dyDescent="0.25">
      <c r="B332" s="7">
        <v>43685</v>
      </c>
      <c r="C332" s="2" t="s">
        <v>1321</v>
      </c>
      <c r="D332" s="46">
        <v>-19110</v>
      </c>
      <c r="F332" s="5">
        <f t="shared" si="5"/>
        <v>240049.37000000017</v>
      </c>
    </row>
    <row r="333" spans="2:6" x14ac:dyDescent="0.25">
      <c r="B333" s="7">
        <v>43685</v>
      </c>
      <c r="C333" s="2" t="s">
        <v>1322</v>
      </c>
      <c r="D333" s="46">
        <v>-10000</v>
      </c>
      <c r="F333" s="5">
        <f t="shared" si="5"/>
        <v>230049.37000000017</v>
      </c>
    </row>
    <row r="334" spans="2:6" x14ac:dyDescent="0.25">
      <c r="B334" s="7">
        <v>43685</v>
      </c>
      <c r="C334" s="2" t="s">
        <v>1323</v>
      </c>
      <c r="D334" s="46">
        <v>-6680</v>
      </c>
      <c r="F334" s="5">
        <f t="shared" si="5"/>
        <v>223369.37000000017</v>
      </c>
    </row>
    <row r="335" spans="2:6" x14ac:dyDescent="0.25">
      <c r="B335" s="7">
        <v>43685</v>
      </c>
      <c r="C335" s="2" t="s">
        <v>1324</v>
      </c>
      <c r="D335" s="46">
        <v>-2400</v>
      </c>
      <c r="F335" s="5">
        <f t="shared" si="5"/>
        <v>220969.37000000017</v>
      </c>
    </row>
    <row r="336" spans="2:6" x14ac:dyDescent="0.25">
      <c r="B336" s="7">
        <v>43685</v>
      </c>
      <c r="C336" s="2" t="s">
        <v>1325</v>
      </c>
      <c r="D336" s="46">
        <v>-470</v>
      </c>
      <c r="F336" s="5">
        <f t="shared" si="5"/>
        <v>220499.37000000017</v>
      </c>
    </row>
    <row r="337" spans="2:6" x14ac:dyDescent="0.25">
      <c r="B337" s="7">
        <v>43685</v>
      </c>
      <c r="C337" s="2" t="s">
        <v>1326</v>
      </c>
      <c r="D337" s="46">
        <v>-2400</v>
      </c>
      <c r="F337" s="5">
        <f t="shared" si="5"/>
        <v>218099.37000000017</v>
      </c>
    </row>
    <row r="338" spans="2:6" x14ac:dyDescent="0.25">
      <c r="B338" s="7">
        <v>43685</v>
      </c>
      <c r="C338" s="2" t="s">
        <v>1327</v>
      </c>
      <c r="D338" s="46">
        <v>-2000</v>
      </c>
      <c r="F338" s="5">
        <f t="shared" si="5"/>
        <v>216099.37000000017</v>
      </c>
    </row>
    <row r="339" spans="2:6" x14ac:dyDescent="0.25">
      <c r="B339" s="7">
        <v>43685</v>
      </c>
      <c r="C339" s="2" t="s">
        <v>1328</v>
      </c>
      <c r="D339" s="46">
        <v>-4056</v>
      </c>
      <c r="F339" s="5">
        <f t="shared" si="5"/>
        <v>212043.37000000017</v>
      </c>
    </row>
    <row r="340" spans="2:6" x14ac:dyDescent="0.25">
      <c r="B340" s="7">
        <v>43685</v>
      </c>
      <c r="C340" s="2" t="s">
        <v>1329</v>
      </c>
      <c r="D340" s="46">
        <v>-1000</v>
      </c>
      <c r="F340" s="5">
        <f t="shared" si="5"/>
        <v>211043.37000000017</v>
      </c>
    </row>
    <row r="341" spans="2:6" x14ac:dyDescent="0.25">
      <c r="B341" s="7">
        <v>43685</v>
      </c>
      <c r="C341" s="2" t="s">
        <v>1330</v>
      </c>
      <c r="D341" s="46">
        <v>-8500</v>
      </c>
      <c r="F341" s="5">
        <f t="shared" si="5"/>
        <v>202543.37000000017</v>
      </c>
    </row>
    <row r="342" spans="2:6" x14ac:dyDescent="0.25">
      <c r="B342" s="7">
        <v>43685</v>
      </c>
      <c r="C342" s="2" t="s">
        <v>1331</v>
      </c>
      <c r="D342" s="46">
        <v>-3000</v>
      </c>
      <c r="F342" s="5">
        <f t="shared" si="5"/>
        <v>199543.37000000017</v>
      </c>
    </row>
    <row r="343" spans="2:6" x14ac:dyDescent="0.25">
      <c r="B343" s="7">
        <v>43685</v>
      </c>
      <c r="C343" s="2" t="s">
        <v>1332</v>
      </c>
      <c r="D343" s="46">
        <v>-400</v>
      </c>
      <c r="F343" s="5">
        <f t="shared" si="5"/>
        <v>199143.37000000017</v>
      </c>
    </row>
    <row r="344" spans="2:6" x14ac:dyDescent="0.25">
      <c r="B344" s="7">
        <v>43685</v>
      </c>
      <c r="C344" s="2" t="s">
        <v>1333</v>
      </c>
      <c r="D344" s="46">
        <v>-150</v>
      </c>
      <c r="F344" s="5">
        <f t="shared" si="5"/>
        <v>198993.37000000017</v>
      </c>
    </row>
    <row r="345" spans="2:6" x14ac:dyDescent="0.25">
      <c r="B345" s="7">
        <v>43685</v>
      </c>
      <c r="C345" s="2" t="s">
        <v>1334</v>
      </c>
      <c r="D345" s="46">
        <v>-525</v>
      </c>
      <c r="F345" s="5">
        <f t="shared" si="5"/>
        <v>198468.37000000017</v>
      </c>
    </row>
    <row r="346" spans="2:6" x14ac:dyDescent="0.25">
      <c r="B346" s="7">
        <v>43685</v>
      </c>
      <c r="C346" s="2" t="s">
        <v>1335</v>
      </c>
      <c r="D346" s="46">
        <v>-107296.09</v>
      </c>
      <c r="F346" s="5">
        <f t="shared" si="5"/>
        <v>91172.280000000173</v>
      </c>
    </row>
    <row r="347" spans="2:6" x14ac:dyDescent="0.25">
      <c r="B347" s="7">
        <v>43685</v>
      </c>
      <c r="C347" s="2" t="s">
        <v>1336</v>
      </c>
      <c r="D347" s="46">
        <v>-50500</v>
      </c>
      <c r="F347" s="5">
        <f t="shared" si="5"/>
        <v>40672.280000000173</v>
      </c>
    </row>
    <row r="348" spans="2:6" x14ac:dyDescent="0.25">
      <c r="B348" s="7">
        <v>43685</v>
      </c>
      <c r="C348" s="2" t="s">
        <v>1337</v>
      </c>
      <c r="D348" s="46">
        <v>-194.69</v>
      </c>
      <c r="F348" s="5">
        <f t="shared" si="5"/>
        <v>40477.590000000171</v>
      </c>
    </row>
    <row r="349" spans="2:6" x14ac:dyDescent="0.25">
      <c r="B349" s="7">
        <v>43685</v>
      </c>
      <c r="C349" s="2" t="s">
        <v>1338</v>
      </c>
      <c r="D349" s="46">
        <v>-15000</v>
      </c>
      <c r="F349" s="5">
        <f t="shared" si="5"/>
        <v>25477.590000000171</v>
      </c>
    </row>
    <row r="350" spans="2:6" x14ac:dyDescent="0.25">
      <c r="B350" s="7">
        <v>43685</v>
      </c>
      <c r="C350" s="2" t="s">
        <v>1339</v>
      </c>
      <c r="D350" s="46">
        <v>-7500</v>
      </c>
      <c r="F350" s="5">
        <f t="shared" si="5"/>
        <v>17977.590000000171</v>
      </c>
    </row>
    <row r="351" spans="2:6" x14ac:dyDescent="0.25">
      <c r="B351" s="7">
        <v>43685</v>
      </c>
      <c r="C351" s="2" t="s">
        <v>1340</v>
      </c>
      <c r="D351" s="46">
        <v>-2400</v>
      </c>
      <c r="F351" s="5">
        <f t="shared" si="5"/>
        <v>15577.590000000171</v>
      </c>
    </row>
    <row r="352" spans="2:6" x14ac:dyDescent="0.25">
      <c r="B352" s="7">
        <v>43685</v>
      </c>
      <c r="C352" s="2" t="s">
        <v>1341</v>
      </c>
      <c r="D352" s="46">
        <v>-2650</v>
      </c>
      <c r="F352" s="5">
        <f t="shared" si="5"/>
        <v>12927.590000000171</v>
      </c>
    </row>
    <row r="353" spans="1:10" x14ac:dyDescent="0.25">
      <c r="B353" s="7">
        <v>43685</v>
      </c>
      <c r="C353" s="2" t="s">
        <v>1342</v>
      </c>
      <c r="D353" s="46">
        <v>-500</v>
      </c>
      <c r="F353" s="5">
        <f t="shared" si="5"/>
        <v>12427.590000000171</v>
      </c>
    </row>
    <row r="354" spans="1:10" x14ac:dyDescent="0.25">
      <c r="B354" s="7">
        <v>43685</v>
      </c>
      <c r="C354" s="2" t="s">
        <v>1343</v>
      </c>
      <c r="D354" s="46">
        <v>-450</v>
      </c>
      <c r="F354" s="5">
        <f t="shared" si="5"/>
        <v>11977.590000000171</v>
      </c>
    </row>
    <row r="355" spans="1:10" x14ac:dyDescent="0.25">
      <c r="B355" s="7">
        <v>43685</v>
      </c>
      <c r="C355" s="2" t="s">
        <v>1344</v>
      </c>
      <c r="D355" s="46">
        <v>-1200</v>
      </c>
      <c r="F355" s="5">
        <f t="shared" si="5"/>
        <v>10777.590000000171</v>
      </c>
    </row>
    <row r="356" spans="1:10" x14ac:dyDescent="0.25">
      <c r="B356" s="7">
        <v>43685</v>
      </c>
      <c r="C356" s="2" t="s">
        <v>1345</v>
      </c>
      <c r="D356" s="46">
        <v>-700</v>
      </c>
      <c r="F356" s="5">
        <f t="shared" si="5"/>
        <v>10077.590000000171</v>
      </c>
    </row>
    <row r="357" spans="1:10" x14ac:dyDescent="0.25">
      <c r="B357" s="7">
        <v>43685</v>
      </c>
      <c r="C357" s="2" t="s">
        <v>1346</v>
      </c>
      <c r="D357" s="46">
        <v>-3595</v>
      </c>
      <c r="F357" s="5">
        <f t="shared" si="5"/>
        <v>6482.5900000001711</v>
      </c>
    </row>
    <row r="358" spans="1:10" x14ac:dyDescent="0.25">
      <c r="B358" s="7">
        <v>43685</v>
      </c>
      <c r="C358" s="2" t="s">
        <v>1347</v>
      </c>
      <c r="D358" s="46">
        <v>-140</v>
      </c>
      <c r="F358" s="5">
        <f t="shared" si="5"/>
        <v>6342.5900000001711</v>
      </c>
    </row>
    <row r="359" spans="1:10" x14ac:dyDescent="0.25">
      <c r="B359" s="7">
        <v>43685</v>
      </c>
      <c r="C359" s="2" t="s">
        <v>1348</v>
      </c>
      <c r="D359" s="46">
        <v>-1000</v>
      </c>
      <c r="F359" s="5">
        <f t="shared" si="5"/>
        <v>5342.5900000001711</v>
      </c>
    </row>
    <row r="360" spans="1:10" x14ac:dyDescent="0.25">
      <c r="B360" s="7">
        <v>43685</v>
      </c>
      <c r="C360" s="2" t="s">
        <v>1349</v>
      </c>
      <c r="D360" s="46">
        <v>-10209</v>
      </c>
      <c r="F360" s="5">
        <f t="shared" si="5"/>
        <v>-4866.4099999998289</v>
      </c>
    </row>
    <row r="361" spans="1:10" x14ac:dyDescent="0.25">
      <c r="B361" s="7">
        <v>43685</v>
      </c>
      <c r="C361" s="2" t="s">
        <v>1350</v>
      </c>
      <c r="D361" s="46">
        <v>-1204.81</v>
      </c>
      <c r="F361" s="5">
        <f t="shared" si="5"/>
        <v>-6071.2199999998284</v>
      </c>
    </row>
    <row r="362" spans="1:10" x14ac:dyDescent="0.25">
      <c r="B362" s="7">
        <v>43685</v>
      </c>
      <c r="C362" s="2" t="s">
        <v>1351</v>
      </c>
      <c r="D362" s="46">
        <v>-255</v>
      </c>
      <c r="F362" s="5">
        <f t="shared" si="5"/>
        <v>-6326.2199999998284</v>
      </c>
    </row>
    <row r="363" spans="1:10" x14ac:dyDescent="0.25">
      <c r="B363" s="7">
        <v>43685</v>
      </c>
      <c r="C363" s="2" t="s">
        <v>1352</v>
      </c>
      <c r="D363" s="46"/>
      <c r="E363" s="6">
        <v>50000</v>
      </c>
      <c r="F363" s="5">
        <f t="shared" si="5"/>
        <v>43673.780000000173</v>
      </c>
    </row>
    <row r="364" spans="1:10" x14ac:dyDescent="0.25">
      <c r="B364" s="7">
        <v>43685</v>
      </c>
      <c r="C364" s="2" t="s">
        <v>1353</v>
      </c>
      <c r="D364" s="46">
        <v>-9000</v>
      </c>
      <c r="F364" s="5">
        <f t="shared" si="5"/>
        <v>34673.780000000173</v>
      </c>
    </row>
    <row r="365" spans="1:10" x14ac:dyDescent="0.25">
      <c r="B365" s="7">
        <v>43685</v>
      </c>
      <c r="C365" s="2" t="s">
        <v>1354</v>
      </c>
      <c r="D365" s="46">
        <v>-8660</v>
      </c>
      <c r="F365" s="5">
        <f t="shared" si="5"/>
        <v>26013.780000000173</v>
      </c>
    </row>
    <row r="366" spans="1:10" x14ac:dyDescent="0.25">
      <c r="B366" s="7">
        <v>43685</v>
      </c>
      <c r="C366" s="2" t="s">
        <v>1355</v>
      </c>
      <c r="D366" s="46"/>
      <c r="E366" s="6">
        <v>50000</v>
      </c>
      <c r="F366" s="5">
        <f t="shared" si="5"/>
        <v>76013.780000000173</v>
      </c>
    </row>
    <row r="367" spans="1:10" x14ac:dyDescent="0.25">
      <c r="B367" s="7">
        <v>43685</v>
      </c>
      <c r="C367" s="2" t="s">
        <v>1356</v>
      </c>
      <c r="D367" s="46"/>
      <c r="E367" s="6">
        <v>100000</v>
      </c>
      <c r="F367" s="5">
        <f t="shared" si="5"/>
        <v>176013.78000000017</v>
      </c>
    </row>
    <row r="368" spans="1:10" x14ac:dyDescent="0.25">
      <c r="A368" s="24"/>
      <c r="B368" s="144">
        <v>43685</v>
      </c>
      <c r="C368" s="24" t="s">
        <v>1357</v>
      </c>
      <c r="D368" s="46"/>
      <c r="E368" s="55">
        <v>701.56</v>
      </c>
      <c r="F368" s="5">
        <f t="shared" si="5"/>
        <v>176715.34000000017</v>
      </c>
      <c r="G368" s="24"/>
      <c r="H368" s="23"/>
      <c r="I368" s="24"/>
      <c r="J368" s="24"/>
    </row>
    <row r="369" spans="1:10" x14ac:dyDescent="0.25">
      <c r="B369" s="7">
        <v>43685</v>
      </c>
      <c r="C369" s="2" t="s">
        <v>1358</v>
      </c>
      <c r="D369" s="46"/>
      <c r="E369" s="6">
        <v>2027.91</v>
      </c>
      <c r="F369" s="5">
        <f t="shared" si="5"/>
        <v>178743.25000000017</v>
      </c>
    </row>
    <row r="370" spans="1:10" x14ac:dyDescent="0.25">
      <c r="A370" s="24"/>
      <c r="B370" s="144">
        <v>43685</v>
      </c>
      <c r="C370" s="24" t="s">
        <v>1359</v>
      </c>
      <c r="D370" s="46"/>
      <c r="E370" s="55">
        <v>1648.02</v>
      </c>
      <c r="F370" s="5">
        <f t="shared" si="5"/>
        <v>180391.27000000016</v>
      </c>
      <c r="G370" s="24"/>
      <c r="H370" s="23"/>
      <c r="I370" s="24"/>
      <c r="J370" s="24"/>
    </row>
    <row r="371" spans="1:10" x14ac:dyDescent="0.25">
      <c r="B371" s="7">
        <v>43686</v>
      </c>
      <c r="C371" s="2" t="s">
        <v>1360</v>
      </c>
      <c r="D371" s="46">
        <v>-111323.96</v>
      </c>
      <c r="F371" s="5">
        <f t="shared" si="5"/>
        <v>69067.310000000158</v>
      </c>
    </row>
    <row r="372" spans="1:10" x14ac:dyDescent="0.25">
      <c r="B372" s="7">
        <v>43686</v>
      </c>
      <c r="C372" s="2" t="s">
        <v>1361</v>
      </c>
      <c r="D372" s="46">
        <v>-2370</v>
      </c>
      <c r="F372" s="5">
        <f t="shared" si="5"/>
        <v>66697.310000000158</v>
      </c>
    </row>
    <row r="373" spans="1:10" x14ac:dyDescent="0.25">
      <c r="B373" s="7">
        <v>43686</v>
      </c>
      <c r="C373" s="2" t="s">
        <v>1362</v>
      </c>
      <c r="D373" s="46">
        <v>-100</v>
      </c>
      <c r="F373" s="5">
        <f t="shared" si="5"/>
        <v>66597.310000000158</v>
      </c>
    </row>
    <row r="374" spans="1:10" x14ac:dyDescent="0.25">
      <c r="B374" s="7">
        <v>43686</v>
      </c>
      <c r="C374" s="2" t="s">
        <v>1363</v>
      </c>
      <c r="D374" s="46">
        <v>-1000</v>
      </c>
      <c r="F374" s="5">
        <f t="shared" si="5"/>
        <v>65597.310000000158</v>
      </c>
    </row>
    <row r="375" spans="1:10" x14ac:dyDescent="0.25">
      <c r="B375" s="7">
        <v>43686</v>
      </c>
      <c r="C375" s="2" t="s">
        <v>1364</v>
      </c>
      <c r="D375" s="46">
        <v>-2000</v>
      </c>
      <c r="F375" s="5">
        <f t="shared" si="5"/>
        <v>63597.310000000158</v>
      </c>
    </row>
    <row r="376" spans="1:10" x14ac:dyDescent="0.25">
      <c r="B376" s="7">
        <v>43686</v>
      </c>
      <c r="C376" s="2" t="s">
        <v>1365</v>
      </c>
      <c r="D376" s="46">
        <v>-2000</v>
      </c>
      <c r="F376" s="5">
        <f t="shared" si="5"/>
        <v>61597.310000000158</v>
      </c>
    </row>
    <row r="377" spans="1:10" x14ac:dyDescent="0.25">
      <c r="B377" s="7">
        <v>43686</v>
      </c>
      <c r="C377" s="2" t="s">
        <v>1366</v>
      </c>
      <c r="D377" s="46">
        <v>-700</v>
      </c>
      <c r="F377" s="5">
        <f t="shared" si="5"/>
        <v>60897.310000000158</v>
      </c>
    </row>
    <row r="378" spans="1:10" x14ac:dyDescent="0.25">
      <c r="B378" s="7">
        <v>43686</v>
      </c>
      <c r="C378" s="2" t="s">
        <v>1367</v>
      </c>
      <c r="D378" s="46">
        <v>-6000</v>
      </c>
      <c r="F378" s="5">
        <f t="shared" si="5"/>
        <v>54897.310000000158</v>
      </c>
    </row>
    <row r="379" spans="1:10" x14ac:dyDescent="0.25">
      <c r="B379" s="7">
        <v>43686</v>
      </c>
      <c r="C379" s="2" t="s">
        <v>1368</v>
      </c>
      <c r="D379" s="46">
        <v>-1200</v>
      </c>
      <c r="F379" s="5">
        <f t="shared" si="5"/>
        <v>53697.310000000158</v>
      </c>
    </row>
    <row r="380" spans="1:10" x14ac:dyDescent="0.25">
      <c r="B380" s="7">
        <v>43686</v>
      </c>
      <c r="C380" s="2" t="s">
        <v>1369</v>
      </c>
      <c r="D380" s="46">
        <v>-2963.15</v>
      </c>
      <c r="F380" s="5">
        <f t="shared" si="5"/>
        <v>50734.160000000156</v>
      </c>
    </row>
    <row r="381" spans="1:10" x14ac:dyDescent="0.25">
      <c r="B381" s="7">
        <v>43686</v>
      </c>
      <c r="C381" s="2" t="s">
        <v>1370</v>
      </c>
      <c r="D381" s="46">
        <v>-850</v>
      </c>
      <c r="F381" s="5">
        <f t="shared" si="5"/>
        <v>49884.160000000156</v>
      </c>
    </row>
    <row r="382" spans="1:10" x14ac:dyDescent="0.25">
      <c r="B382" s="7">
        <v>43686</v>
      </c>
      <c r="C382" s="2" t="s">
        <v>1371</v>
      </c>
      <c r="D382" s="46">
        <v>-2367</v>
      </c>
      <c r="F382" s="5">
        <f t="shared" si="5"/>
        <v>47517.160000000156</v>
      </c>
    </row>
    <row r="383" spans="1:10" x14ac:dyDescent="0.25">
      <c r="B383" s="7">
        <v>43686</v>
      </c>
      <c r="C383" s="2" t="s">
        <v>1372</v>
      </c>
      <c r="D383" s="46">
        <v>-180</v>
      </c>
      <c r="F383" s="5">
        <f t="shared" si="5"/>
        <v>47337.160000000156</v>
      </c>
    </row>
    <row r="384" spans="1:10" x14ac:dyDescent="0.25">
      <c r="B384" s="7">
        <v>43686</v>
      </c>
      <c r="C384" s="2" t="s">
        <v>1373</v>
      </c>
      <c r="D384" s="46">
        <v>-1902</v>
      </c>
      <c r="F384" s="5">
        <f t="shared" si="5"/>
        <v>45435.160000000156</v>
      </c>
    </row>
    <row r="385" spans="2:6" x14ac:dyDescent="0.25">
      <c r="B385" s="7">
        <v>43686</v>
      </c>
      <c r="C385" s="2" t="s">
        <v>1374</v>
      </c>
      <c r="D385" s="46">
        <v>-1400</v>
      </c>
      <c r="F385" s="5">
        <f t="shared" si="5"/>
        <v>44035.160000000156</v>
      </c>
    </row>
    <row r="386" spans="2:6" x14ac:dyDescent="0.25">
      <c r="B386" s="7">
        <v>43686</v>
      </c>
      <c r="C386" s="2" t="s">
        <v>1375</v>
      </c>
      <c r="D386" s="46">
        <v>-571</v>
      </c>
      <c r="F386" s="5">
        <f t="shared" si="5"/>
        <v>43464.160000000156</v>
      </c>
    </row>
    <row r="387" spans="2:6" x14ac:dyDescent="0.25">
      <c r="B387" s="7">
        <v>43686</v>
      </c>
      <c r="C387" s="2" t="s">
        <v>1376</v>
      </c>
      <c r="D387" s="46">
        <v>-300</v>
      </c>
      <c r="F387" s="5">
        <f t="shared" si="5"/>
        <v>43164.160000000156</v>
      </c>
    </row>
    <row r="388" spans="2:6" x14ac:dyDescent="0.25">
      <c r="B388" s="7">
        <v>43686</v>
      </c>
      <c r="C388" s="2" t="s">
        <v>1377</v>
      </c>
      <c r="D388" s="46">
        <v>-2385</v>
      </c>
      <c r="F388" s="5">
        <f t="shared" si="5"/>
        <v>40779.160000000156</v>
      </c>
    </row>
    <row r="389" spans="2:6" x14ac:dyDescent="0.25">
      <c r="B389" s="7">
        <v>43686</v>
      </c>
      <c r="C389" s="2" t="s">
        <v>1378</v>
      </c>
      <c r="D389" s="46">
        <v>-700</v>
      </c>
      <c r="F389" s="5">
        <f t="shared" si="5"/>
        <v>40079.160000000156</v>
      </c>
    </row>
    <row r="390" spans="2:6" x14ac:dyDescent="0.25">
      <c r="B390" s="7">
        <v>43686</v>
      </c>
      <c r="C390" s="2" t="s">
        <v>1379</v>
      </c>
      <c r="D390" s="46">
        <v>-530</v>
      </c>
      <c r="F390" s="5">
        <f t="shared" si="5"/>
        <v>39549.160000000156</v>
      </c>
    </row>
    <row r="391" spans="2:6" x14ac:dyDescent="0.25">
      <c r="B391" s="7">
        <v>43686</v>
      </c>
      <c r="C391" s="2" t="s">
        <v>1380</v>
      </c>
      <c r="D391" s="46">
        <v>-4500</v>
      </c>
      <c r="F391" s="5">
        <f t="shared" ref="F391:F454" si="6">F390+D391+E391</f>
        <v>35049.160000000156</v>
      </c>
    </row>
    <row r="392" spans="2:6" x14ac:dyDescent="0.25">
      <c r="B392" s="7">
        <v>43686</v>
      </c>
      <c r="C392" s="2" t="s">
        <v>1381</v>
      </c>
      <c r="D392" s="46">
        <v>-5000</v>
      </c>
      <c r="F392" s="5">
        <f t="shared" si="6"/>
        <v>30049.160000000156</v>
      </c>
    </row>
    <row r="393" spans="2:6" x14ac:dyDescent="0.25">
      <c r="B393" s="7">
        <v>43686</v>
      </c>
      <c r="C393" s="2" t="s">
        <v>1382</v>
      </c>
      <c r="D393" s="46">
        <v>-487.49</v>
      </c>
      <c r="F393" s="5">
        <f t="shared" si="6"/>
        <v>29561.670000000155</v>
      </c>
    </row>
    <row r="394" spans="2:6" x14ac:dyDescent="0.25">
      <c r="B394" s="7">
        <v>43686</v>
      </c>
      <c r="C394" s="2" t="s">
        <v>1383</v>
      </c>
      <c r="D394" s="46">
        <v>-1900</v>
      </c>
      <c r="F394" s="5">
        <f t="shared" si="6"/>
        <v>27661.670000000155</v>
      </c>
    </row>
    <row r="395" spans="2:6" x14ac:dyDescent="0.25">
      <c r="B395" s="7">
        <v>43686</v>
      </c>
      <c r="C395" s="2" t="s">
        <v>1384</v>
      </c>
      <c r="D395" s="46">
        <v>-319.02</v>
      </c>
      <c r="F395" s="5">
        <f t="shared" si="6"/>
        <v>27342.650000000154</v>
      </c>
    </row>
    <row r="396" spans="2:6" x14ac:dyDescent="0.25">
      <c r="B396" s="7">
        <v>43686</v>
      </c>
      <c r="C396" s="2" t="s">
        <v>1385</v>
      </c>
      <c r="D396" s="46">
        <v>-145.05000000000001</v>
      </c>
      <c r="F396" s="5">
        <f t="shared" si="6"/>
        <v>27197.600000000155</v>
      </c>
    </row>
    <row r="397" spans="2:6" x14ac:dyDescent="0.25">
      <c r="B397" s="7">
        <v>43686</v>
      </c>
      <c r="C397" s="2" t="s">
        <v>1386</v>
      </c>
      <c r="D397" s="46">
        <v>-600</v>
      </c>
      <c r="F397" s="5">
        <f t="shared" si="6"/>
        <v>26597.600000000155</v>
      </c>
    </row>
    <row r="398" spans="2:6" x14ac:dyDescent="0.25">
      <c r="B398" s="7">
        <v>43686</v>
      </c>
      <c r="C398" s="2" t="s">
        <v>1387</v>
      </c>
      <c r="D398" s="46">
        <v>-349</v>
      </c>
      <c r="F398" s="5">
        <f t="shared" si="6"/>
        <v>26248.600000000155</v>
      </c>
    </row>
    <row r="399" spans="2:6" x14ac:dyDescent="0.25">
      <c r="B399" s="7">
        <v>43686</v>
      </c>
      <c r="C399" s="2" t="s">
        <v>1388</v>
      </c>
      <c r="D399" s="46">
        <v>-859.26</v>
      </c>
      <c r="F399" s="5">
        <f t="shared" si="6"/>
        <v>25389.340000000157</v>
      </c>
    </row>
    <row r="400" spans="2:6" x14ac:dyDescent="0.25">
      <c r="B400" s="7">
        <v>43686</v>
      </c>
      <c r="C400" s="2" t="s">
        <v>1389</v>
      </c>
      <c r="D400" s="46">
        <v>-12950</v>
      </c>
      <c r="F400" s="5">
        <f t="shared" si="6"/>
        <v>12439.340000000157</v>
      </c>
    </row>
    <row r="401" spans="1:10" x14ac:dyDescent="0.25">
      <c r="B401" s="7">
        <v>43686</v>
      </c>
      <c r="C401" s="2" t="s">
        <v>1390</v>
      </c>
      <c r="D401" s="46">
        <v>-13437.51</v>
      </c>
      <c r="F401" s="5">
        <f t="shared" si="6"/>
        <v>-998.16999999984364</v>
      </c>
    </row>
    <row r="402" spans="1:10" x14ac:dyDescent="0.25">
      <c r="B402" s="7">
        <v>43686</v>
      </c>
      <c r="C402" s="2" t="s">
        <v>1391</v>
      </c>
      <c r="D402" s="46">
        <v>-1212</v>
      </c>
      <c r="F402" s="5">
        <f t="shared" si="6"/>
        <v>-2210.1699999998436</v>
      </c>
    </row>
    <row r="403" spans="1:10" x14ac:dyDescent="0.25">
      <c r="B403" s="7">
        <v>43686</v>
      </c>
      <c r="C403" s="2" t="s">
        <v>1392</v>
      </c>
      <c r="D403" s="46">
        <v>-100</v>
      </c>
      <c r="F403" s="5">
        <f t="shared" si="6"/>
        <v>-2310.1699999998436</v>
      </c>
    </row>
    <row r="404" spans="1:10" x14ac:dyDescent="0.25">
      <c r="B404" s="7">
        <v>43686</v>
      </c>
      <c r="C404" s="2" t="s">
        <v>1393</v>
      </c>
      <c r="D404" s="46">
        <v>-100</v>
      </c>
      <c r="F404" s="5">
        <f t="shared" si="6"/>
        <v>-2410.1699999998436</v>
      </c>
    </row>
    <row r="405" spans="1:10" x14ac:dyDescent="0.25">
      <c r="B405" s="7">
        <v>43686</v>
      </c>
      <c r="C405" s="2" t="s">
        <v>1394</v>
      </c>
      <c r="D405" s="46">
        <v>-2000</v>
      </c>
      <c r="F405" s="5">
        <f t="shared" si="6"/>
        <v>-4410.1699999998436</v>
      </c>
    </row>
    <row r="406" spans="1:10" x14ac:dyDescent="0.25">
      <c r="B406" s="7">
        <v>43686</v>
      </c>
      <c r="C406" s="2" t="s">
        <v>1395</v>
      </c>
      <c r="D406" s="46">
        <v>-1202.8399999999999</v>
      </c>
      <c r="F406" s="5">
        <f t="shared" si="6"/>
        <v>-5613.0099999998438</v>
      </c>
    </row>
    <row r="407" spans="1:10" x14ac:dyDescent="0.25">
      <c r="B407" s="7">
        <v>43686</v>
      </c>
      <c r="C407" s="2" t="s">
        <v>1396</v>
      </c>
      <c r="D407" s="46">
        <v>-770</v>
      </c>
      <c r="F407" s="5">
        <f t="shared" si="6"/>
        <v>-6383.0099999998438</v>
      </c>
    </row>
    <row r="408" spans="1:10" x14ac:dyDescent="0.25">
      <c r="B408" s="7">
        <v>43686</v>
      </c>
      <c r="C408" s="2" t="s">
        <v>1397</v>
      </c>
      <c r="D408" s="46">
        <v>-212</v>
      </c>
      <c r="F408" s="5">
        <f t="shared" si="6"/>
        <v>-6595.0099999998438</v>
      </c>
    </row>
    <row r="409" spans="1:10" x14ac:dyDescent="0.25">
      <c r="B409" s="7">
        <v>43686</v>
      </c>
      <c r="C409" s="2" t="s">
        <v>1398</v>
      </c>
      <c r="D409" s="46">
        <v>-150</v>
      </c>
      <c r="F409" s="5">
        <f t="shared" si="6"/>
        <v>-6745.0099999998438</v>
      </c>
    </row>
    <row r="410" spans="1:10" x14ac:dyDescent="0.25">
      <c r="A410" s="95"/>
      <c r="B410" s="9">
        <v>43686</v>
      </c>
      <c r="C410" s="95" t="s">
        <v>1399</v>
      </c>
      <c r="D410" s="22">
        <v>-606</v>
      </c>
      <c r="E410" s="21"/>
      <c r="F410" s="5">
        <f t="shared" si="6"/>
        <v>-7351.0099999998438</v>
      </c>
      <c r="G410" s="95"/>
      <c r="H410" s="96"/>
      <c r="I410" s="95"/>
      <c r="J410" s="24"/>
    </row>
    <row r="411" spans="1:10" x14ac:dyDescent="0.25">
      <c r="A411" s="95"/>
      <c r="B411" s="9">
        <v>43686</v>
      </c>
      <c r="C411" s="95" t="s">
        <v>1400</v>
      </c>
      <c r="D411" s="22"/>
      <c r="E411" s="21">
        <v>100</v>
      </c>
      <c r="F411" s="5">
        <f t="shared" si="6"/>
        <v>-7251.0099999998438</v>
      </c>
      <c r="G411" s="95"/>
      <c r="H411" s="96"/>
      <c r="I411" s="95"/>
      <c r="J411" s="24"/>
    </row>
    <row r="412" spans="1:10" x14ac:dyDescent="0.25">
      <c r="B412" s="7">
        <v>43686</v>
      </c>
      <c r="C412" s="2" t="s">
        <v>1401</v>
      </c>
      <c r="E412" s="6">
        <v>160000</v>
      </c>
      <c r="F412" s="5">
        <f t="shared" si="6"/>
        <v>152748.99000000017</v>
      </c>
    </row>
    <row r="413" spans="1:10" x14ac:dyDescent="0.25">
      <c r="B413" s="7">
        <v>43686</v>
      </c>
      <c r="C413" s="2" t="s">
        <v>1402</v>
      </c>
      <c r="D413" s="5">
        <v>-922</v>
      </c>
      <c r="F413" s="5">
        <f t="shared" si="6"/>
        <v>151826.99000000017</v>
      </c>
    </row>
    <row r="414" spans="1:10" x14ac:dyDescent="0.25">
      <c r="B414" s="7">
        <v>43686</v>
      </c>
      <c r="C414" s="2" t="s">
        <v>1403</v>
      </c>
      <c r="D414" s="5">
        <v>-4790</v>
      </c>
      <c r="F414" s="5">
        <f t="shared" si="6"/>
        <v>147036.99000000017</v>
      </c>
    </row>
    <row r="415" spans="1:10" x14ac:dyDescent="0.25">
      <c r="B415" s="7">
        <v>43686</v>
      </c>
      <c r="C415" s="2" t="s">
        <v>1404</v>
      </c>
      <c r="D415" s="5">
        <v>-1250</v>
      </c>
      <c r="F415" s="5">
        <f t="shared" si="6"/>
        <v>145786.99000000017</v>
      </c>
    </row>
    <row r="416" spans="1:10" x14ac:dyDescent="0.25">
      <c r="B416" s="7">
        <v>43686</v>
      </c>
      <c r="C416" s="2" t="s">
        <v>1405</v>
      </c>
      <c r="D416" s="5">
        <v>-4500</v>
      </c>
      <c r="F416" s="5">
        <f t="shared" si="6"/>
        <v>141286.99000000017</v>
      </c>
    </row>
    <row r="417" spans="2:6" x14ac:dyDescent="0.25">
      <c r="B417" s="7">
        <v>43686</v>
      </c>
      <c r="C417" s="2" t="s">
        <v>1406</v>
      </c>
      <c r="E417" s="6">
        <v>60000</v>
      </c>
      <c r="F417" s="5">
        <f t="shared" si="6"/>
        <v>201286.99000000017</v>
      </c>
    </row>
    <row r="418" spans="2:6" x14ac:dyDescent="0.25">
      <c r="B418" s="7">
        <v>43686</v>
      </c>
      <c r="C418" s="2" t="s">
        <v>1407</v>
      </c>
      <c r="E418" s="6">
        <v>100000</v>
      </c>
      <c r="F418" s="5">
        <f t="shared" si="6"/>
        <v>301286.99000000017</v>
      </c>
    </row>
    <row r="419" spans="2:6" x14ac:dyDescent="0.25">
      <c r="B419" s="7">
        <v>43686</v>
      </c>
      <c r="C419" s="2" t="s">
        <v>1408</v>
      </c>
      <c r="E419" s="6">
        <v>10452.549999999999</v>
      </c>
      <c r="F419" s="5">
        <f t="shared" si="6"/>
        <v>311739.54000000015</v>
      </c>
    </row>
    <row r="420" spans="2:6" x14ac:dyDescent="0.25">
      <c r="B420" s="7">
        <v>43686</v>
      </c>
      <c r="C420" s="2" t="s">
        <v>1409</v>
      </c>
      <c r="E420" s="6">
        <v>4143.7299999999996</v>
      </c>
      <c r="F420" s="5">
        <f t="shared" si="6"/>
        <v>315883.27000000014</v>
      </c>
    </row>
    <row r="421" spans="2:6" x14ac:dyDescent="0.25">
      <c r="B421" s="7">
        <v>43686</v>
      </c>
      <c r="C421" s="2" t="s">
        <v>1410</v>
      </c>
      <c r="E421" s="6">
        <v>9830.91</v>
      </c>
      <c r="F421" s="5">
        <f t="shared" si="6"/>
        <v>325714.18000000011</v>
      </c>
    </row>
    <row r="422" spans="2:6" x14ac:dyDescent="0.25">
      <c r="B422" s="7">
        <v>43686</v>
      </c>
      <c r="C422" s="2" t="s">
        <v>1411</v>
      </c>
      <c r="E422" s="6">
        <v>194.69</v>
      </c>
      <c r="F422" s="5">
        <f t="shared" si="6"/>
        <v>325908.87000000011</v>
      </c>
    </row>
    <row r="423" spans="2:6" x14ac:dyDescent="0.25">
      <c r="B423" s="7">
        <v>43686</v>
      </c>
      <c r="C423" s="2" t="s">
        <v>1412</v>
      </c>
      <c r="E423" s="6">
        <v>65.67</v>
      </c>
      <c r="F423" s="5">
        <f t="shared" si="6"/>
        <v>325974.5400000001</v>
      </c>
    </row>
    <row r="424" spans="2:6" x14ac:dyDescent="0.25">
      <c r="B424" s="7">
        <v>43689</v>
      </c>
      <c r="C424" s="2" t="s">
        <v>1413</v>
      </c>
      <c r="D424" s="5">
        <v>-90880.69</v>
      </c>
      <c r="F424" s="5">
        <f t="shared" si="6"/>
        <v>235093.85000000009</v>
      </c>
    </row>
    <row r="425" spans="2:6" x14ac:dyDescent="0.25">
      <c r="B425" s="7">
        <v>43689</v>
      </c>
      <c r="C425" s="2" t="s">
        <v>1414</v>
      </c>
      <c r="D425" s="5">
        <v>-23346.01</v>
      </c>
      <c r="F425" s="5">
        <f t="shared" si="6"/>
        <v>211747.84000000008</v>
      </c>
    </row>
    <row r="426" spans="2:6" x14ac:dyDescent="0.25">
      <c r="B426" s="7">
        <v>43689</v>
      </c>
      <c r="C426" s="2" t="s">
        <v>1415</v>
      </c>
      <c r="D426" s="5">
        <v>-1000</v>
      </c>
      <c r="F426" s="5">
        <f t="shared" si="6"/>
        <v>210747.84000000008</v>
      </c>
    </row>
    <row r="427" spans="2:6" x14ac:dyDescent="0.25">
      <c r="B427" s="7">
        <v>43689</v>
      </c>
      <c r="C427" s="2" t="s">
        <v>1416</v>
      </c>
      <c r="D427" s="5">
        <v>-370</v>
      </c>
      <c r="F427" s="5">
        <f t="shared" si="6"/>
        <v>210377.84000000008</v>
      </c>
    </row>
    <row r="428" spans="2:6" x14ac:dyDescent="0.25">
      <c r="B428" s="7">
        <v>43689</v>
      </c>
      <c r="C428" s="2" t="s">
        <v>1417</v>
      </c>
      <c r="D428" s="5">
        <v>-2000</v>
      </c>
      <c r="F428" s="5">
        <f t="shared" si="6"/>
        <v>208377.84000000008</v>
      </c>
    </row>
    <row r="429" spans="2:6" x14ac:dyDescent="0.25">
      <c r="B429" s="7">
        <v>43689</v>
      </c>
      <c r="C429" s="2" t="s">
        <v>1418</v>
      </c>
      <c r="D429" s="5">
        <v>-600</v>
      </c>
      <c r="F429" s="5">
        <f t="shared" si="6"/>
        <v>207777.84000000008</v>
      </c>
    </row>
    <row r="430" spans="2:6" x14ac:dyDescent="0.25">
      <c r="B430" s="7">
        <v>43689</v>
      </c>
      <c r="C430" s="2" t="s">
        <v>1419</v>
      </c>
      <c r="D430" s="5">
        <v>-22.66</v>
      </c>
      <c r="F430" s="5">
        <f t="shared" si="6"/>
        <v>207755.18000000008</v>
      </c>
    </row>
    <row r="431" spans="2:6" x14ac:dyDescent="0.25">
      <c r="B431" s="7">
        <v>43689</v>
      </c>
      <c r="C431" s="2" t="s">
        <v>1420</v>
      </c>
      <c r="D431" s="5">
        <v>-1000</v>
      </c>
      <c r="F431" s="5">
        <f t="shared" si="6"/>
        <v>206755.18000000008</v>
      </c>
    </row>
    <row r="432" spans="2:6" x14ac:dyDescent="0.25">
      <c r="B432" s="7">
        <v>43689</v>
      </c>
      <c r="C432" s="2" t="s">
        <v>1421</v>
      </c>
      <c r="D432" s="5">
        <v>-2000</v>
      </c>
      <c r="F432" s="5">
        <f t="shared" si="6"/>
        <v>204755.18000000008</v>
      </c>
    </row>
    <row r="433" spans="2:6" x14ac:dyDescent="0.25">
      <c r="B433" s="7">
        <v>43689</v>
      </c>
      <c r="C433" s="2" t="s">
        <v>1422</v>
      </c>
      <c r="D433" s="5">
        <v>-2400</v>
      </c>
      <c r="F433" s="5">
        <f t="shared" si="6"/>
        <v>202355.18000000008</v>
      </c>
    </row>
    <row r="434" spans="2:6" x14ac:dyDescent="0.25">
      <c r="B434" s="7">
        <v>43689</v>
      </c>
      <c r="C434" s="2" t="s">
        <v>1423</v>
      </c>
      <c r="D434" s="5">
        <v>-840</v>
      </c>
      <c r="F434" s="5">
        <f t="shared" si="6"/>
        <v>201515.18000000008</v>
      </c>
    </row>
    <row r="435" spans="2:6" x14ac:dyDescent="0.25">
      <c r="B435" s="7">
        <v>43689</v>
      </c>
      <c r="C435" s="2" t="s">
        <v>1424</v>
      </c>
      <c r="D435" s="5">
        <v>-750</v>
      </c>
      <c r="F435" s="5">
        <f t="shared" si="6"/>
        <v>200765.18000000008</v>
      </c>
    </row>
    <row r="436" spans="2:6" x14ac:dyDescent="0.25">
      <c r="B436" s="7">
        <v>43689</v>
      </c>
      <c r="C436" s="2" t="s">
        <v>1425</v>
      </c>
      <c r="D436" s="5">
        <v>-1570</v>
      </c>
      <c r="F436" s="5">
        <f t="shared" si="6"/>
        <v>199195.18000000008</v>
      </c>
    </row>
    <row r="437" spans="2:6" x14ac:dyDescent="0.25">
      <c r="B437" s="7">
        <v>43689</v>
      </c>
      <c r="C437" s="2" t="s">
        <v>1426</v>
      </c>
      <c r="D437" s="5">
        <v>-1080</v>
      </c>
      <c r="F437" s="5">
        <f t="shared" si="6"/>
        <v>198115.18000000008</v>
      </c>
    </row>
    <row r="438" spans="2:6" x14ac:dyDescent="0.25">
      <c r="B438" s="7">
        <v>43689</v>
      </c>
      <c r="C438" s="2" t="s">
        <v>1427</v>
      </c>
      <c r="D438" s="5">
        <v>-3000</v>
      </c>
      <c r="F438" s="5">
        <f t="shared" si="6"/>
        <v>195115.18000000008</v>
      </c>
    </row>
    <row r="439" spans="2:6" x14ac:dyDescent="0.25">
      <c r="B439" s="7">
        <v>43689</v>
      </c>
      <c r="C439" s="2" t="s">
        <v>1428</v>
      </c>
      <c r="D439" s="5">
        <v>-187.05</v>
      </c>
      <c r="F439" s="5">
        <f t="shared" si="6"/>
        <v>194928.13000000009</v>
      </c>
    </row>
    <row r="440" spans="2:6" x14ac:dyDescent="0.25">
      <c r="B440" s="7">
        <v>43689</v>
      </c>
      <c r="C440" s="2" t="s">
        <v>1429</v>
      </c>
      <c r="D440" s="5">
        <v>-500</v>
      </c>
      <c r="F440" s="5">
        <f t="shared" si="6"/>
        <v>194428.13000000009</v>
      </c>
    </row>
    <row r="441" spans="2:6" x14ac:dyDescent="0.25">
      <c r="B441" s="7">
        <v>43689</v>
      </c>
      <c r="C441" s="2" t="s">
        <v>1430</v>
      </c>
      <c r="D441" s="5">
        <v>-952</v>
      </c>
      <c r="F441" s="5">
        <f t="shared" si="6"/>
        <v>193476.13000000009</v>
      </c>
    </row>
    <row r="442" spans="2:6" x14ac:dyDescent="0.25">
      <c r="B442" s="7">
        <v>43689</v>
      </c>
      <c r="C442" s="2" t="s">
        <v>1431</v>
      </c>
      <c r="D442" s="5">
        <v>-1000</v>
      </c>
      <c r="F442" s="5">
        <f t="shared" si="6"/>
        <v>192476.13000000009</v>
      </c>
    </row>
    <row r="443" spans="2:6" x14ac:dyDescent="0.25">
      <c r="B443" s="7">
        <v>43689</v>
      </c>
      <c r="C443" s="2" t="s">
        <v>1432</v>
      </c>
      <c r="D443" s="5">
        <v>-2505</v>
      </c>
      <c r="F443" s="5">
        <f t="shared" si="6"/>
        <v>189971.13000000009</v>
      </c>
    </row>
    <row r="444" spans="2:6" x14ac:dyDescent="0.25">
      <c r="B444" s="7">
        <v>43689</v>
      </c>
      <c r="C444" s="2" t="s">
        <v>1433</v>
      </c>
      <c r="D444" s="5">
        <v>-690</v>
      </c>
      <c r="F444" s="5">
        <f t="shared" si="6"/>
        <v>189281.13000000009</v>
      </c>
    </row>
    <row r="445" spans="2:6" x14ac:dyDescent="0.25">
      <c r="B445" s="7">
        <v>43689</v>
      </c>
      <c r="C445" s="2" t="s">
        <v>1434</v>
      </c>
      <c r="D445" s="5">
        <v>-5000</v>
      </c>
      <c r="F445" s="5">
        <f t="shared" si="6"/>
        <v>184281.13000000009</v>
      </c>
    </row>
    <row r="446" spans="2:6" x14ac:dyDescent="0.25">
      <c r="B446" s="7">
        <v>43689</v>
      </c>
      <c r="C446" s="2" t="s">
        <v>1435</v>
      </c>
      <c r="D446" s="5">
        <v>-7400</v>
      </c>
      <c r="F446" s="5">
        <f t="shared" si="6"/>
        <v>176881.13000000009</v>
      </c>
    </row>
    <row r="447" spans="2:6" x14ac:dyDescent="0.25">
      <c r="B447" s="7">
        <v>43689</v>
      </c>
      <c r="C447" s="2" t="s">
        <v>1436</v>
      </c>
      <c r="D447" s="5">
        <v>-150</v>
      </c>
      <c r="F447" s="5">
        <f t="shared" si="6"/>
        <v>176731.13000000009</v>
      </c>
    </row>
    <row r="448" spans="2:6" x14ac:dyDescent="0.25">
      <c r="B448" s="7">
        <v>43689</v>
      </c>
      <c r="C448" s="2" t="s">
        <v>1437</v>
      </c>
      <c r="D448" s="5">
        <v>-1230</v>
      </c>
      <c r="F448" s="5">
        <f t="shared" si="6"/>
        <v>175501.13000000009</v>
      </c>
    </row>
    <row r="449" spans="2:6" x14ac:dyDescent="0.25">
      <c r="B449" s="7">
        <v>43689</v>
      </c>
      <c r="C449" s="2" t="s">
        <v>1438</v>
      </c>
      <c r="D449" s="5">
        <v>-200</v>
      </c>
      <c r="F449" s="5">
        <f t="shared" si="6"/>
        <v>175301.13000000009</v>
      </c>
    </row>
    <row r="450" spans="2:6" x14ac:dyDescent="0.25">
      <c r="B450" s="7">
        <v>43689</v>
      </c>
      <c r="C450" s="2" t="s">
        <v>1439</v>
      </c>
      <c r="D450" s="5">
        <v>-2675.81</v>
      </c>
      <c r="F450" s="5">
        <f t="shared" si="6"/>
        <v>172625.32000000009</v>
      </c>
    </row>
    <row r="451" spans="2:6" x14ac:dyDescent="0.25">
      <c r="B451" s="7">
        <v>43689</v>
      </c>
      <c r="C451" s="2" t="s">
        <v>1440</v>
      </c>
      <c r="D451" s="5">
        <v>-2374</v>
      </c>
      <c r="F451" s="5">
        <f t="shared" si="6"/>
        <v>170251.32000000009</v>
      </c>
    </row>
    <row r="452" spans="2:6" x14ac:dyDescent="0.25">
      <c r="B452" s="7">
        <v>43689</v>
      </c>
      <c r="C452" s="2" t="s">
        <v>1441</v>
      </c>
      <c r="D452" s="5">
        <v>-300</v>
      </c>
      <c r="F452" s="5">
        <f t="shared" si="6"/>
        <v>169951.32000000009</v>
      </c>
    </row>
    <row r="453" spans="2:6" x14ac:dyDescent="0.25">
      <c r="B453" s="7">
        <v>43689</v>
      </c>
      <c r="C453" s="2" t="s">
        <v>1442</v>
      </c>
      <c r="D453" s="5">
        <v>-1300</v>
      </c>
      <c r="F453" s="5">
        <f t="shared" si="6"/>
        <v>168651.32000000009</v>
      </c>
    </row>
    <row r="454" spans="2:6" x14ac:dyDescent="0.25">
      <c r="B454" s="7">
        <v>43689</v>
      </c>
      <c r="C454" s="2" t="s">
        <v>1443</v>
      </c>
      <c r="D454" s="5">
        <v>-10000</v>
      </c>
      <c r="F454" s="5">
        <f t="shared" si="6"/>
        <v>158651.32000000009</v>
      </c>
    </row>
    <row r="455" spans="2:6" x14ac:dyDescent="0.25">
      <c r="B455" s="7">
        <v>43689</v>
      </c>
      <c r="C455" s="2" t="s">
        <v>1444</v>
      </c>
      <c r="D455" s="5">
        <v>-1320</v>
      </c>
      <c r="F455" s="5">
        <f t="shared" ref="F455:F518" si="7">F454+D455+E455</f>
        <v>157331.32000000009</v>
      </c>
    </row>
    <row r="456" spans="2:6" x14ac:dyDescent="0.25">
      <c r="B456" s="7">
        <v>43689</v>
      </c>
      <c r="C456" s="2" t="s">
        <v>1445</v>
      </c>
      <c r="D456" s="5">
        <v>-2080</v>
      </c>
      <c r="F456" s="5">
        <f t="shared" si="7"/>
        <v>155251.32000000009</v>
      </c>
    </row>
    <row r="457" spans="2:6" x14ac:dyDescent="0.25">
      <c r="B457" s="7">
        <v>43689</v>
      </c>
      <c r="C457" s="2" t="s">
        <v>1446</v>
      </c>
      <c r="D457" s="5">
        <v>-1000</v>
      </c>
      <c r="F457" s="5">
        <f t="shared" si="7"/>
        <v>154251.32000000009</v>
      </c>
    </row>
    <row r="458" spans="2:6" x14ac:dyDescent="0.25">
      <c r="B458" s="7">
        <v>43689</v>
      </c>
      <c r="C458" s="2" t="s">
        <v>1447</v>
      </c>
      <c r="D458" s="5">
        <v>-270</v>
      </c>
      <c r="F458" s="5">
        <f t="shared" si="7"/>
        <v>153981.32000000009</v>
      </c>
    </row>
    <row r="459" spans="2:6" x14ac:dyDescent="0.25">
      <c r="B459" s="7">
        <v>43689</v>
      </c>
      <c r="C459" s="2" t="s">
        <v>1448</v>
      </c>
      <c r="D459" s="5">
        <v>-22346.92</v>
      </c>
      <c r="F459" s="5">
        <f t="shared" si="7"/>
        <v>131634.40000000008</v>
      </c>
    </row>
    <row r="460" spans="2:6" x14ac:dyDescent="0.25">
      <c r="B460" s="7">
        <v>43689</v>
      </c>
      <c r="C460" s="2" t="s">
        <v>1449</v>
      </c>
      <c r="D460" s="5">
        <v>-1210</v>
      </c>
      <c r="F460" s="5">
        <f t="shared" si="7"/>
        <v>130424.40000000008</v>
      </c>
    </row>
    <row r="461" spans="2:6" x14ac:dyDescent="0.25">
      <c r="B461" s="7">
        <v>43689</v>
      </c>
      <c r="C461" s="2" t="s">
        <v>1450</v>
      </c>
      <c r="D461" s="5">
        <v>-1000</v>
      </c>
      <c r="F461" s="5">
        <f t="shared" si="7"/>
        <v>129424.40000000008</v>
      </c>
    </row>
    <row r="462" spans="2:6" x14ac:dyDescent="0.25">
      <c r="B462" s="7">
        <v>43689</v>
      </c>
      <c r="C462" s="2" t="s">
        <v>1451</v>
      </c>
      <c r="D462" s="5">
        <v>-2000</v>
      </c>
      <c r="F462" s="5">
        <f t="shared" si="7"/>
        <v>127424.40000000008</v>
      </c>
    </row>
    <row r="463" spans="2:6" x14ac:dyDescent="0.25">
      <c r="B463" s="7">
        <v>43689</v>
      </c>
      <c r="C463" s="2" t="s">
        <v>1452</v>
      </c>
      <c r="D463" s="5">
        <v>-1000</v>
      </c>
      <c r="F463" s="5">
        <f t="shared" si="7"/>
        <v>126424.40000000008</v>
      </c>
    </row>
    <row r="464" spans="2:6" x14ac:dyDescent="0.25">
      <c r="B464" s="7">
        <v>43689</v>
      </c>
      <c r="C464" s="2" t="s">
        <v>1453</v>
      </c>
      <c r="D464" s="5">
        <v>-5800</v>
      </c>
      <c r="F464" s="5">
        <f t="shared" si="7"/>
        <v>120624.40000000008</v>
      </c>
    </row>
    <row r="465" spans="2:6" x14ac:dyDescent="0.25">
      <c r="B465" s="7">
        <v>43689</v>
      </c>
      <c r="C465" s="2" t="s">
        <v>1454</v>
      </c>
      <c r="D465" s="5">
        <v>-625</v>
      </c>
      <c r="F465" s="5">
        <f t="shared" si="7"/>
        <v>119999.40000000008</v>
      </c>
    </row>
    <row r="466" spans="2:6" x14ac:dyDescent="0.25">
      <c r="B466" s="7">
        <v>43689</v>
      </c>
      <c r="C466" s="2" t="s">
        <v>1455</v>
      </c>
      <c r="D466" s="5">
        <v>-1100</v>
      </c>
      <c r="F466" s="5">
        <f t="shared" si="7"/>
        <v>118899.40000000008</v>
      </c>
    </row>
    <row r="467" spans="2:6" x14ac:dyDescent="0.25">
      <c r="B467" s="7">
        <v>43689</v>
      </c>
      <c r="C467" s="2" t="s">
        <v>1456</v>
      </c>
      <c r="D467" s="5">
        <v>-1684</v>
      </c>
      <c r="F467" s="5">
        <f t="shared" si="7"/>
        <v>117215.40000000008</v>
      </c>
    </row>
    <row r="468" spans="2:6" x14ac:dyDescent="0.25">
      <c r="B468" s="7">
        <v>43689</v>
      </c>
      <c r="C468" s="2" t="s">
        <v>1457</v>
      </c>
      <c r="D468" s="5">
        <v>-460</v>
      </c>
      <c r="F468" s="5">
        <f t="shared" si="7"/>
        <v>116755.40000000008</v>
      </c>
    </row>
    <row r="469" spans="2:6" x14ac:dyDescent="0.25">
      <c r="B469" s="7">
        <v>43689</v>
      </c>
      <c r="C469" s="2" t="s">
        <v>1458</v>
      </c>
      <c r="E469" s="6">
        <v>30000</v>
      </c>
      <c r="F469" s="5">
        <f t="shared" si="7"/>
        <v>146755.40000000008</v>
      </c>
    </row>
    <row r="470" spans="2:6" x14ac:dyDescent="0.25">
      <c r="B470" s="7">
        <v>43689</v>
      </c>
      <c r="C470" s="2" t="s">
        <v>1459</v>
      </c>
      <c r="D470" s="5">
        <v>-3188.54</v>
      </c>
      <c r="F470" s="5">
        <f t="shared" si="7"/>
        <v>143566.86000000007</v>
      </c>
    </row>
    <row r="471" spans="2:6" x14ac:dyDescent="0.25">
      <c r="B471" s="7">
        <v>43689</v>
      </c>
      <c r="C471" s="2" t="s">
        <v>1460</v>
      </c>
      <c r="D471" s="5">
        <v>-2000</v>
      </c>
      <c r="F471" s="5">
        <f t="shared" si="7"/>
        <v>141566.86000000007</v>
      </c>
    </row>
    <row r="472" spans="2:6" x14ac:dyDescent="0.25">
      <c r="B472" s="7">
        <v>43689</v>
      </c>
      <c r="C472" s="2" t="s">
        <v>1461</v>
      </c>
      <c r="D472" s="5">
        <v>-335</v>
      </c>
      <c r="F472" s="5">
        <f t="shared" si="7"/>
        <v>141231.86000000007</v>
      </c>
    </row>
    <row r="473" spans="2:6" x14ac:dyDescent="0.25">
      <c r="B473" s="7">
        <v>43689</v>
      </c>
      <c r="C473" s="2" t="s">
        <v>1462</v>
      </c>
      <c r="D473" s="5">
        <v>-2000</v>
      </c>
      <c r="F473" s="5">
        <f t="shared" si="7"/>
        <v>139231.86000000007</v>
      </c>
    </row>
    <row r="474" spans="2:6" x14ac:dyDescent="0.25">
      <c r="B474" s="7">
        <v>43689</v>
      </c>
      <c r="C474" s="2" t="s">
        <v>1463</v>
      </c>
      <c r="D474" s="5">
        <v>-6865</v>
      </c>
      <c r="F474" s="5">
        <f t="shared" si="7"/>
        <v>132366.86000000007</v>
      </c>
    </row>
    <row r="475" spans="2:6" x14ac:dyDescent="0.25">
      <c r="B475" s="7">
        <v>43689</v>
      </c>
      <c r="C475" s="2" t="s">
        <v>1464</v>
      </c>
      <c r="D475" s="5">
        <v>-1500</v>
      </c>
      <c r="F475" s="5">
        <f t="shared" si="7"/>
        <v>130866.86000000007</v>
      </c>
    </row>
    <row r="476" spans="2:6" x14ac:dyDescent="0.25">
      <c r="B476" s="7">
        <v>43689</v>
      </c>
      <c r="C476" s="2" t="s">
        <v>1465</v>
      </c>
      <c r="D476" s="5">
        <v>-5000</v>
      </c>
      <c r="F476" s="5">
        <f t="shared" si="7"/>
        <v>125866.86000000007</v>
      </c>
    </row>
    <row r="477" spans="2:6" x14ac:dyDescent="0.25">
      <c r="B477" s="7">
        <v>43689</v>
      </c>
      <c r="C477" s="2" t="s">
        <v>1466</v>
      </c>
      <c r="D477" s="5">
        <v>-455</v>
      </c>
      <c r="F477" s="5">
        <f t="shared" si="7"/>
        <v>125411.86000000007</v>
      </c>
    </row>
    <row r="478" spans="2:6" x14ac:dyDescent="0.25">
      <c r="B478" s="7">
        <v>43689</v>
      </c>
      <c r="C478" s="2" t="s">
        <v>1467</v>
      </c>
      <c r="D478" s="5">
        <v>-2500</v>
      </c>
      <c r="F478" s="5">
        <f t="shared" si="7"/>
        <v>122911.86000000007</v>
      </c>
    </row>
    <row r="479" spans="2:6" x14ac:dyDescent="0.25">
      <c r="B479" s="7">
        <v>43689</v>
      </c>
      <c r="C479" s="2" t="s">
        <v>1468</v>
      </c>
      <c r="D479" s="5">
        <v>-1280</v>
      </c>
      <c r="F479" s="5">
        <f t="shared" si="7"/>
        <v>121631.86000000007</v>
      </c>
    </row>
    <row r="480" spans="2:6" x14ac:dyDescent="0.25">
      <c r="B480" s="7">
        <v>43689</v>
      </c>
      <c r="C480" s="2" t="s">
        <v>1469</v>
      </c>
      <c r="D480" s="5">
        <v>-1150</v>
      </c>
      <c r="F480" s="5">
        <f t="shared" si="7"/>
        <v>120481.86000000007</v>
      </c>
    </row>
    <row r="481" spans="2:6" x14ac:dyDescent="0.25">
      <c r="B481" s="7">
        <v>43689</v>
      </c>
      <c r="C481" s="2" t="s">
        <v>1470</v>
      </c>
      <c r="D481" s="5">
        <v>-2000</v>
      </c>
      <c r="F481" s="5">
        <f t="shared" si="7"/>
        <v>118481.86000000007</v>
      </c>
    </row>
    <row r="482" spans="2:6" x14ac:dyDescent="0.25">
      <c r="B482" s="7">
        <v>43689</v>
      </c>
      <c r="C482" s="2" t="s">
        <v>1471</v>
      </c>
      <c r="E482" s="6">
        <v>3667.5</v>
      </c>
      <c r="F482" s="5">
        <f t="shared" si="7"/>
        <v>122149.36000000007</v>
      </c>
    </row>
    <row r="483" spans="2:6" x14ac:dyDescent="0.25">
      <c r="B483" s="7">
        <v>43689</v>
      </c>
      <c r="C483" s="2" t="s">
        <v>1472</v>
      </c>
      <c r="E483" s="6">
        <v>3988</v>
      </c>
      <c r="F483" s="5">
        <f t="shared" si="7"/>
        <v>126137.36000000007</v>
      </c>
    </row>
    <row r="484" spans="2:6" x14ac:dyDescent="0.25">
      <c r="B484" s="7">
        <v>43689</v>
      </c>
      <c r="C484" s="2" t="s">
        <v>1473</v>
      </c>
      <c r="E484" s="6">
        <v>1522.7</v>
      </c>
      <c r="F484" s="5">
        <f t="shared" si="7"/>
        <v>127660.06000000007</v>
      </c>
    </row>
    <row r="485" spans="2:6" x14ac:dyDescent="0.25">
      <c r="B485" s="7">
        <v>43689</v>
      </c>
      <c r="C485" s="2" t="s">
        <v>1474</v>
      </c>
      <c r="E485" s="6">
        <v>1101.43</v>
      </c>
      <c r="F485" s="5">
        <f t="shared" si="7"/>
        <v>128761.49000000006</v>
      </c>
    </row>
    <row r="486" spans="2:6" x14ac:dyDescent="0.25">
      <c r="B486" s="7">
        <v>43689</v>
      </c>
      <c r="C486" s="2" t="s">
        <v>1475</v>
      </c>
      <c r="E486" s="6">
        <v>10000</v>
      </c>
      <c r="F486" s="5">
        <f t="shared" si="7"/>
        <v>138761.49000000005</v>
      </c>
    </row>
    <row r="487" spans="2:6" x14ac:dyDescent="0.25">
      <c r="B487" s="7">
        <v>43689</v>
      </c>
      <c r="C487" s="2" t="s">
        <v>1476</v>
      </c>
      <c r="E487" s="6">
        <v>20000</v>
      </c>
      <c r="F487" s="5">
        <f t="shared" si="7"/>
        <v>158761.49000000005</v>
      </c>
    </row>
    <row r="488" spans="2:6" x14ac:dyDescent="0.25">
      <c r="B488" s="7">
        <v>43689</v>
      </c>
      <c r="C488" s="2" t="s">
        <v>1477</v>
      </c>
      <c r="E488" s="6">
        <v>2000</v>
      </c>
      <c r="F488" s="5">
        <f t="shared" si="7"/>
        <v>160761.49000000005</v>
      </c>
    </row>
    <row r="489" spans="2:6" x14ac:dyDescent="0.25">
      <c r="B489" s="7">
        <v>43689</v>
      </c>
      <c r="C489" s="2" t="s">
        <v>1478</v>
      </c>
      <c r="E489" s="6">
        <v>13248.44</v>
      </c>
      <c r="F489" s="5">
        <f t="shared" si="7"/>
        <v>174009.93000000005</v>
      </c>
    </row>
    <row r="490" spans="2:6" x14ac:dyDescent="0.25">
      <c r="B490" s="7">
        <v>43689</v>
      </c>
      <c r="C490" s="2" t="s">
        <v>1479</v>
      </c>
      <c r="E490" s="6">
        <v>180</v>
      </c>
      <c r="F490" s="5">
        <f t="shared" si="7"/>
        <v>174189.93000000005</v>
      </c>
    </row>
    <row r="491" spans="2:6" x14ac:dyDescent="0.25">
      <c r="B491" s="7">
        <v>43690</v>
      </c>
      <c r="C491" s="2" t="s">
        <v>1480</v>
      </c>
      <c r="D491" s="5">
        <v>-70971.83</v>
      </c>
      <c r="F491" s="5">
        <f t="shared" si="7"/>
        <v>103218.10000000005</v>
      </c>
    </row>
    <row r="492" spans="2:6" x14ac:dyDescent="0.25">
      <c r="B492" s="7">
        <v>43690</v>
      </c>
      <c r="C492" s="2" t="s">
        <v>1481</v>
      </c>
      <c r="D492" s="5">
        <v>-850</v>
      </c>
      <c r="F492" s="5">
        <f t="shared" si="7"/>
        <v>102368.10000000005</v>
      </c>
    </row>
    <row r="493" spans="2:6" x14ac:dyDescent="0.25">
      <c r="B493" s="7">
        <v>43690</v>
      </c>
      <c r="C493" s="2" t="s">
        <v>1482</v>
      </c>
      <c r="D493" s="5">
        <v>-1332.94</v>
      </c>
      <c r="F493" s="5">
        <f t="shared" si="7"/>
        <v>101035.16000000005</v>
      </c>
    </row>
    <row r="494" spans="2:6" x14ac:dyDescent="0.25">
      <c r="B494" s="7">
        <v>43690</v>
      </c>
      <c r="C494" s="2" t="s">
        <v>1483</v>
      </c>
      <c r="D494" s="5">
        <v>-9810</v>
      </c>
      <c r="F494" s="5">
        <f t="shared" si="7"/>
        <v>91225.160000000047</v>
      </c>
    </row>
    <row r="495" spans="2:6" x14ac:dyDescent="0.25">
      <c r="B495" s="7">
        <v>43690</v>
      </c>
      <c r="C495" s="2" t="s">
        <v>1484</v>
      </c>
      <c r="D495" s="5">
        <v>-1600</v>
      </c>
      <c r="F495" s="5">
        <f t="shared" si="7"/>
        <v>89625.160000000047</v>
      </c>
    </row>
    <row r="496" spans="2:6" x14ac:dyDescent="0.25">
      <c r="B496" s="7">
        <v>43690</v>
      </c>
      <c r="C496" s="2" t="s">
        <v>1485</v>
      </c>
      <c r="D496" s="5">
        <v>-25607.72</v>
      </c>
      <c r="F496" s="5">
        <f t="shared" si="7"/>
        <v>64017.440000000046</v>
      </c>
    </row>
    <row r="497" spans="2:6" x14ac:dyDescent="0.25">
      <c r="B497" s="7">
        <v>43690</v>
      </c>
      <c r="C497" s="2" t="s">
        <v>1486</v>
      </c>
      <c r="D497" s="5">
        <v>-10000</v>
      </c>
      <c r="F497" s="5">
        <f t="shared" si="7"/>
        <v>54017.440000000046</v>
      </c>
    </row>
    <row r="498" spans="2:6" x14ac:dyDescent="0.25">
      <c r="B498" s="7">
        <v>43690</v>
      </c>
      <c r="C498" s="2" t="s">
        <v>1487</v>
      </c>
      <c r="D498" s="5">
        <v>-250</v>
      </c>
      <c r="F498" s="5">
        <f t="shared" si="7"/>
        <v>53767.440000000046</v>
      </c>
    </row>
    <row r="499" spans="2:6" x14ac:dyDescent="0.25">
      <c r="B499" s="7">
        <v>43690</v>
      </c>
      <c r="C499" s="2" t="s">
        <v>1488</v>
      </c>
      <c r="D499" s="5">
        <v>-1387</v>
      </c>
      <c r="F499" s="5">
        <f t="shared" si="7"/>
        <v>52380.440000000046</v>
      </c>
    </row>
    <row r="500" spans="2:6" x14ac:dyDescent="0.25">
      <c r="B500" s="7">
        <v>43690</v>
      </c>
      <c r="C500" s="2" t="s">
        <v>1489</v>
      </c>
      <c r="D500" s="5">
        <v>-400</v>
      </c>
      <c r="F500" s="5">
        <f t="shared" si="7"/>
        <v>51980.440000000046</v>
      </c>
    </row>
    <row r="501" spans="2:6" x14ac:dyDescent="0.25">
      <c r="B501" s="7">
        <v>43690</v>
      </c>
      <c r="C501" s="2" t="s">
        <v>1490</v>
      </c>
      <c r="D501" s="5">
        <v>-30600</v>
      </c>
      <c r="F501" s="5">
        <f t="shared" si="7"/>
        <v>21380.440000000046</v>
      </c>
    </row>
    <row r="502" spans="2:6" x14ac:dyDescent="0.25">
      <c r="B502" s="7">
        <v>43690</v>
      </c>
      <c r="C502" s="2" t="s">
        <v>1491</v>
      </c>
      <c r="D502" s="5">
        <v>-3500</v>
      </c>
      <c r="F502" s="5">
        <f t="shared" si="7"/>
        <v>17880.440000000046</v>
      </c>
    </row>
    <row r="503" spans="2:6" x14ac:dyDescent="0.25">
      <c r="B503" s="7">
        <v>43690</v>
      </c>
      <c r="C503" s="2" t="s">
        <v>1492</v>
      </c>
      <c r="D503" s="5">
        <v>-446</v>
      </c>
      <c r="F503" s="5">
        <f t="shared" si="7"/>
        <v>17434.440000000046</v>
      </c>
    </row>
    <row r="504" spans="2:6" x14ac:dyDescent="0.25">
      <c r="B504" s="7">
        <v>43690</v>
      </c>
      <c r="C504" s="2" t="s">
        <v>1493</v>
      </c>
      <c r="D504" s="5">
        <v>-10500</v>
      </c>
      <c r="F504" s="5">
        <f t="shared" si="7"/>
        <v>6934.440000000046</v>
      </c>
    </row>
    <row r="505" spans="2:6" x14ac:dyDescent="0.25">
      <c r="B505" s="7">
        <v>43690</v>
      </c>
      <c r="C505" s="2" t="s">
        <v>1494</v>
      </c>
      <c r="D505" s="5">
        <v>-1000</v>
      </c>
      <c r="F505" s="5">
        <f t="shared" si="7"/>
        <v>5934.440000000046</v>
      </c>
    </row>
    <row r="506" spans="2:6" x14ac:dyDescent="0.25">
      <c r="B506" s="7">
        <v>43690</v>
      </c>
      <c r="C506" s="2" t="s">
        <v>1495</v>
      </c>
      <c r="D506" s="5">
        <v>-1250</v>
      </c>
      <c r="F506" s="5">
        <f t="shared" si="7"/>
        <v>4684.440000000046</v>
      </c>
    </row>
    <row r="507" spans="2:6" x14ac:dyDescent="0.25">
      <c r="B507" s="7">
        <v>43690</v>
      </c>
      <c r="C507" s="2" t="s">
        <v>1496</v>
      </c>
      <c r="D507" s="5">
        <v>-100</v>
      </c>
      <c r="F507" s="5">
        <f t="shared" si="7"/>
        <v>4584.440000000046</v>
      </c>
    </row>
    <row r="508" spans="2:6" x14ac:dyDescent="0.25">
      <c r="B508" s="7">
        <v>43690</v>
      </c>
      <c r="C508" s="2" t="s">
        <v>1497</v>
      </c>
      <c r="D508" s="5">
        <v>-1330</v>
      </c>
      <c r="F508" s="5">
        <f t="shared" si="7"/>
        <v>3254.440000000046</v>
      </c>
    </row>
    <row r="509" spans="2:6" x14ac:dyDescent="0.25">
      <c r="B509" s="7">
        <v>43690</v>
      </c>
      <c r="C509" s="2" t="s">
        <v>1498</v>
      </c>
      <c r="E509" s="6">
        <v>7166.13</v>
      </c>
      <c r="F509" s="5">
        <f t="shared" si="7"/>
        <v>10420.570000000047</v>
      </c>
    </row>
    <row r="510" spans="2:6" x14ac:dyDescent="0.25">
      <c r="B510" s="7">
        <v>43690</v>
      </c>
      <c r="C510" s="2" t="s">
        <v>1499</v>
      </c>
      <c r="E510" s="6">
        <v>21659.56</v>
      </c>
      <c r="F510" s="5">
        <f t="shared" si="7"/>
        <v>32080.130000000048</v>
      </c>
    </row>
    <row r="511" spans="2:6" x14ac:dyDescent="0.25">
      <c r="B511" s="7">
        <v>43690</v>
      </c>
      <c r="C511" s="2" t="s">
        <v>1500</v>
      </c>
      <c r="D511" s="5">
        <v>-400</v>
      </c>
      <c r="F511" s="5">
        <f t="shared" si="7"/>
        <v>31680.130000000048</v>
      </c>
    </row>
    <row r="512" spans="2:6" x14ac:dyDescent="0.25">
      <c r="B512" s="7">
        <v>43690</v>
      </c>
      <c r="C512" s="2" t="s">
        <v>1501</v>
      </c>
      <c r="D512" s="5">
        <v>-450</v>
      </c>
      <c r="F512" s="5">
        <f t="shared" si="7"/>
        <v>31230.130000000048</v>
      </c>
    </row>
    <row r="513" spans="2:6" x14ac:dyDescent="0.25">
      <c r="B513" s="7">
        <v>43690</v>
      </c>
      <c r="C513" s="2" t="s">
        <v>1502</v>
      </c>
      <c r="E513" s="6">
        <v>4141.83</v>
      </c>
      <c r="F513" s="5">
        <f t="shared" si="7"/>
        <v>35371.96000000005</v>
      </c>
    </row>
    <row r="514" spans="2:6" x14ac:dyDescent="0.25">
      <c r="B514" s="7">
        <v>43690</v>
      </c>
      <c r="C514" s="2" t="s">
        <v>1503</v>
      </c>
      <c r="D514" s="5">
        <v>-4476</v>
      </c>
      <c r="F514" s="5">
        <f t="shared" si="7"/>
        <v>30895.96000000005</v>
      </c>
    </row>
    <row r="515" spans="2:6" x14ac:dyDescent="0.25">
      <c r="B515" s="7">
        <v>43690</v>
      </c>
      <c r="C515" s="2" t="s">
        <v>1504</v>
      </c>
      <c r="D515" s="5">
        <v>-1800</v>
      </c>
      <c r="F515" s="5">
        <f t="shared" si="7"/>
        <v>29095.96000000005</v>
      </c>
    </row>
    <row r="516" spans="2:6" x14ac:dyDescent="0.25">
      <c r="B516" s="7">
        <v>43690</v>
      </c>
      <c r="C516" s="2" t="s">
        <v>1505</v>
      </c>
      <c r="D516" s="5">
        <v>-329</v>
      </c>
      <c r="F516" s="5">
        <f t="shared" si="7"/>
        <v>28766.96000000005</v>
      </c>
    </row>
    <row r="517" spans="2:6" x14ac:dyDescent="0.25">
      <c r="B517" s="7">
        <v>43690</v>
      </c>
      <c r="C517" s="2" t="s">
        <v>1506</v>
      </c>
      <c r="D517" s="5">
        <v>-2500</v>
      </c>
      <c r="F517" s="5">
        <f t="shared" si="7"/>
        <v>26266.96000000005</v>
      </c>
    </row>
    <row r="518" spans="2:6" x14ac:dyDescent="0.25">
      <c r="B518" s="7">
        <v>43690</v>
      </c>
      <c r="C518" s="2" t="s">
        <v>1507</v>
      </c>
      <c r="D518" s="5">
        <v>-2150</v>
      </c>
      <c r="F518" s="5">
        <f t="shared" si="7"/>
        <v>24116.96000000005</v>
      </c>
    </row>
    <row r="519" spans="2:6" x14ac:dyDescent="0.25">
      <c r="B519" s="7">
        <v>43690</v>
      </c>
      <c r="C519" s="2" t="s">
        <v>1508</v>
      </c>
      <c r="D519" s="5">
        <v>-1181.42</v>
      </c>
      <c r="F519" s="5">
        <f t="shared" ref="F519:F582" si="8">F518+D519+E519</f>
        <v>22935.540000000052</v>
      </c>
    </row>
    <row r="520" spans="2:6" x14ac:dyDescent="0.25">
      <c r="B520" s="7">
        <v>43690</v>
      </c>
      <c r="C520" s="2" t="s">
        <v>1509</v>
      </c>
      <c r="D520" s="5">
        <v>-1100</v>
      </c>
      <c r="F520" s="5">
        <f t="shared" si="8"/>
        <v>21835.540000000052</v>
      </c>
    </row>
    <row r="521" spans="2:6" x14ac:dyDescent="0.25">
      <c r="B521" s="7">
        <v>43690</v>
      </c>
      <c r="C521" s="2" t="s">
        <v>1510</v>
      </c>
      <c r="E521" s="6">
        <v>1502.88</v>
      </c>
      <c r="F521" s="5">
        <f t="shared" si="8"/>
        <v>23338.420000000053</v>
      </c>
    </row>
    <row r="522" spans="2:6" x14ac:dyDescent="0.25">
      <c r="B522" s="7">
        <v>43690</v>
      </c>
      <c r="C522" s="2" t="s">
        <v>1511</v>
      </c>
      <c r="E522" s="6">
        <v>1965.6</v>
      </c>
      <c r="F522" s="5">
        <f t="shared" si="8"/>
        <v>25304.020000000051</v>
      </c>
    </row>
    <row r="523" spans="2:6" x14ac:dyDescent="0.25">
      <c r="B523" s="7">
        <v>43690</v>
      </c>
      <c r="C523" s="2" t="s">
        <v>1512</v>
      </c>
      <c r="E523" s="6">
        <v>2717.52</v>
      </c>
      <c r="F523" s="5">
        <f t="shared" si="8"/>
        <v>28021.540000000052</v>
      </c>
    </row>
    <row r="524" spans="2:6" x14ac:dyDescent="0.25">
      <c r="B524" s="7">
        <v>43690</v>
      </c>
      <c r="C524" s="2" t="s">
        <v>1513</v>
      </c>
      <c r="E524" s="6">
        <v>200</v>
      </c>
      <c r="F524" s="5">
        <f t="shared" si="8"/>
        <v>28221.540000000052</v>
      </c>
    </row>
    <row r="525" spans="2:6" x14ac:dyDescent="0.25">
      <c r="B525" s="7">
        <v>43690</v>
      </c>
      <c r="C525" s="2" t="s">
        <v>1514</v>
      </c>
      <c r="E525" s="6">
        <v>3600</v>
      </c>
      <c r="F525" s="5">
        <f t="shared" si="8"/>
        <v>31821.540000000052</v>
      </c>
    </row>
    <row r="526" spans="2:6" x14ac:dyDescent="0.25">
      <c r="B526" s="7">
        <v>43690</v>
      </c>
      <c r="C526" s="2" t="s">
        <v>1515</v>
      </c>
      <c r="E526" s="6">
        <v>10300</v>
      </c>
      <c r="F526" s="5">
        <f t="shared" si="8"/>
        <v>42121.540000000052</v>
      </c>
    </row>
    <row r="527" spans="2:6" x14ac:dyDescent="0.25">
      <c r="B527" s="7">
        <v>43690</v>
      </c>
      <c r="C527" s="2" t="s">
        <v>1516</v>
      </c>
      <c r="E527" s="6">
        <v>2500</v>
      </c>
      <c r="F527" s="5">
        <f t="shared" si="8"/>
        <v>44621.540000000052</v>
      </c>
    </row>
    <row r="528" spans="2:6" x14ac:dyDescent="0.25">
      <c r="B528" s="7">
        <v>43690</v>
      </c>
      <c r="C528" s="2" t="s">
        <v>1517</v>
      </c>
      <c r="E528" s="6">
        <v>3684.65</v>
      </c>
      <c r="F528" s="5">
        <f t="shared" si="8"/>
        <v>48306.190000000053</v>
      </c>
    </row>
    <row r="529" spans="2:6" x14ac:dyDescent="0.25">
      <c r="B529" s="7">
        <v>43690</v>
      </c>
      <c r="C529" s="2" t="s">
        <v>1518</v>
      </c>
      <c r="E529" s="6">
        <v>11005.44</v>
      </c>
      <c r="F529" s="5">
        <f t="shared" si="8"/>
        <v>59311.630000000056</v>
      </c>
    </row>
    <row r="530" spans="2:6" x14ac:dyDescent="0.25">
      <c r="B530" s="7">
        <v>43690</v>
      </c>
      <c r="C530" s="2" t="s">
        <v>1519</v>
      </c>
      <c r="E530" s="6">
        <v>16313.17</v>
      </c>
      <c r="F530" s="5">
        <f t="shared" si="8"/>
        <v>75624.800000000061</v>
      </c>
    </row>
    <row r="531" spans="2:6" x14ac:dyDescent="0.25">
      <c r="B531" s="7">
        <v>43690</v>
      </c>
      <c r="C531" s="2" t="s">
        <v>1520</v>
      </c>
      <c r="E531" s="6">
        <v>34006.28</v>
      </c>
      <c r="F531" s="5">
        <f t="shared" si="8"/>
        <v>109631.08000000006</v>
      </c>
    </row>
    <row r="532" spans="2:6" x14ac:dyDescent="0.25">
      <c r="B532" s="7">
        <v>43690</v>
      </c>
      <c r="C532" s="2" t="s">
        <v>1521</v>
      </c>
      <c r="E532" s="6">
        <v>1938.22</v>
      </c>
      <c r="F532" s="5">
        <f t="shared" si="8"/>
        <v>111569.30000000006</v>
      </c>
    </row>
    <row r="533" spans="2:6" x14ac:dyDescent="0.25">
      <c r="B533" s="7">
        <v>43690</v>
      </c>
      <c r="C533" s="2" t="s">
        <v>1522</v>
      </c>
      <c r="E533" s="6">
        <v>2500</v>
      </c>
      <c r="F533" s="5">
        <f t="shared" si="8"/>
        <v>114069.30000000006</v>
      </c>
    </row>
    <row r="534" spans="2:6" x14ac:dyDescent="0.25">
      <c r="B534" s="7">
        <v>43690</v>
      </c>
      <c r="C534" s="2" t="s">
        <v>1523</v>
      </c>
      <c r="E534" s="6">
        <v>2500</v>
      </c>
      <c r="F534" s="5">
        <f t="shared" si="8"/>
        <v>116569.30000000006</v>
      </c>
    </row>
    <row r="535" spans="2:6" x14ac:dyDescent="0.25">
      <c r="B535" s="7">
        <v>43690</v>
      </c>
      <c r="C535" s="2" t="s">
        <v>1524</v>
      </c>
      <c r="E535" s="6">
        <v>2936.78</v>
      </c>
      <c r="F535" s="5">
        <f t="shared" si="8"/>
        <v>119506.08000000006</v>
      </c>
    </row>
    <row r="536" spans="2:6" x14ac:dyDescent="0.25">
      <c r="B536" s="7">
        <v>43690</v>
      </c>
      <c r="C536" s="2" t="s">
        <v>1525</v>
      </c>
      <c r="E536" s="6">
        <v>3000</v>
      </c>
      <c r="F536" s="5">
        <f t="shared" si="8"/>
        <v>122506.08000000006</v>
      </c>
    </row>
    <row r="537" spans="2:6" x14ac:dyDescent="0.25">
      <c r="B537" s="7">
        <v>43690</v>
      </c>
      <c r="C537" s="2" t="s">
        <v>1526</v>
      </c>
      <c r="E537" s="6">
        <v>4500</v>
      </c>
      <c r="F537" s="5">
        <f t="shared" si="8"/>
        <v>127006.08000000006</v>
      </c>
    </row>
    <row r="538" spans="2:6" x14ac:dyDescent="0.25">
      <c r="B538" s="7">
        <v>43690</v>
      </c>
      <c r="C538" s="2" t="s">
        <v>1527</v>
      </c>
      <c r="E538" s="6">
        <v>6900</v>
      </c>
      <c r="F538" s="5">
        <f t="shared" si="8"/>
        <v>133906.08000000007</v>
      </c>
    </row>
    <row r="539" spans="2:6" x14ac:dyDescent="0.25">
      <c r="B539" s="7">
        <v>43690</v>
      </c>
      <c r="C539" s="2" t="s">
        <v>1528</v>
      </c>
      <c r="E539" s="6">
        <v>12390.57</v>
      </c>
      <c r="F539" s="5">
        <f t="shared" si="8"/>
        <v>146296.65000000008</v>
      </c>
    </row>
    <row r="540" spans="2:6" x14ac:dyDescent="0.25">
      <c r="B540" s="7">
        <v>43690</v>
      </c>
      <c r="C540" s="2" t="s">
        <v>1529</v>
      </c>
      <c r="E540" s="6">
        <v>1684.7</v>
      </c>
      <c r="F540" s="5">
        <f t="shared" si="8"/>
        <v>147981.35000000009</v>
      </c>
    </row>
    <row r="541" spans="2:6" x14ac:dyDescent="0.25">
      <c r="B541" s="7">
        <v>43690</v>
      </c>
      <c r="C541" s="2" t="s">
        <v>1530</v>
      </c>
      <c r="E541" s="6">
        <v>1300</v>
      </c>
      <c r="F541" s="5">
        <f t="shared" si="8"/>
        <v>149281.35000000009</v>
      </c>
    </row>
    <row r="542" spans="2:6" x14ac:dyDescent="0.25">
      <c r="B542" s="7">
        <v>43690</v>
      </c>
      <c r="C542" s="2" t="s">
        <v>1531</v>
      </c>
      <c r="E542" s="6">
        <v>50000</v>
      </c>
      <c r="F542" s="5">
        <f t="shared" si="8"/>
        <v>199281.35000000009</v>
      </c>
    </row>
    <row r="543" spans="2:6" x14ac:dyDescent="0.25">
      <c r="B543" s="7">
        <v>43690</v>
      </c>
      <c r="C543" s="2" t="s">
        <v>1532</v>
      </c>
      <c r="E543" s="6">
        <v>200000</v>
      </c>
      <c r="F543" s="5">
        <f t="shared" si="8"/>
        <v>399281.35000000009</v>
      </c>
    </row>
    <row r="544" spans="2:6" x14ac:dyDescent="0.25">
      <c r="B544" s="7">
        <v>43690</v>
      </c>
      <c r="C544" s="2" t="s">
        <v>1533</v>
      </c>
      <c r="D544" s="5">
        <v>-63358.25</v>
      </c>
      <c r="F544" s="5">
        <f t="shared" si="8"/>
        <v>335923.10000000009</v>
      </c>
    </row>
    <row r="545" spans="1:10" x14ac:dyDescent="0.25">
      <c r="B545" s="7">
        <v>43690</v>
      </c>
      <c r="C545" s="2" t="s">
        <v>1534</v>
      </c>
      <c r="E545" s="6">
        <v>2886.13</v>
      </c>
      <c r="F545" s="5">
        <f t="shared" si="8"/>
        <v>338809.2300000001</v>
      </c>
    </row>
    <row r="546" spans="1:10" s="44" customFormat="1" x14ac:dyDescent="0.25">
      <c r="A546" s="2"/>
      <c r="B546" s="220">
        <v>43690</v>
      </c>
      <c r="C546" s="2" t="s">
        <v>2063</v>
      </c>
      <c r="D546" s="5"/>
      <c r="E546" s="6">
        <v>3295.6</v>
      </c>
      <c r="F546" s="5">
        <f t="shared" si="8"/>
        <v>342104.83000000007</v>
      </c>
      <c r="G546" s="2"/>
      <c r="H546" s="1"/>
      <c r="I546" s="2"/>
      <c r="J546" s="2"/>
    </row>
    <row r="547" spans="1:10" x14ac:dyDescent="0.25">
      <c r="B547" s="7">
        <v>43691</v>
      </c>
      <c r="C547" s="2" t="s">
        <v>1535</v>
      </c>
      <c r="D547" s="5">
        <v>-18900</v>
      </c>
      <c r="F547" s="5">
        <f t="shared" si="8"/>
        <v>323204.83000000007</v>
      </c>
    </row>
    <row r="548" spans="1:10" x14ac:dyDescent="0.25">
      <c r="B548" s="7">
        <v>43691</v>
      </c>
      <c r="C548" s="2" t="s">
        <v>1536</v>
      </c>
      <c r="D548" s="5">
        <v>-139608.41</v>
      </c>
      <c r="F548" s="5">
        <f t="shared" si="8"/>
        <v>183596.42000000007</v>
      </c>
    </row>
    <row r="549" spans="1:10" x14ac:dyDescent="0.25">
      <c r="B549" s="7">
        <v>43691</v>
      </c>
      <c r="C549" s="2" t="s">
        <v>1537</v>
      </c>
      <c r="D549" s="5">
        <v>-1400</v>
      </c>
      <c r="F549" s="5">
        <f t="shared" si="8"/>
        <v>182196.42000000007</v>
      </c>
    </row>
    <row r="550" spans="1:10" x14ac:dyDescent="0.25">
      <c r="B550" s="7">
        <v>43691</v>
      </c>
      <c r="C550" s="2" t="s">
        <v>1538</v>
      </c>
      <c r="D550" s="5">
        <v>-2364</v>
      </c>
      <c r="F550" s="5">
        <f t="shared" si="8"/>
        <v>179832.42000000007</v>
      </c>
    </row>
    <row r="551" spans="1:10" x14ac:dyDescent="0.25">
      <c r="B551" s="7">
        <v>43691</v>
      </c>
      <c r="C551" s="2" t="s">
        <v>1539</v>
      </c>
      <c r="D551" s="5">
        <v>-600</v>
      </c>
      <c r="F551" s="5">
        <f t="shared" si="8"/>
        <v>179232.42000000007</v>
      </c>
    </row>
    <row r="552" spans="1:10" x14ac:dyDescent="0.25">
      <c r="B552" s="7">
        <v>43691</v>
      </c>
      <c r="C552" s="2" t="s">
        <v>1540</v>
      </c>
      <c r="D552" s="5">
        <v>-1400</v>
      </c>
      <c r="F552" s="5">
        <f t="shared" si="8"/>
        <v>177832.42000000007</v>
      </c>
    </row>
    <row r="553" spans="1:10" x14ac:dyDescent="0.25">
      <c r="B553" s="7">
        <v>43691</v>
      </c>
      <c r="C553" s="2" t="s">
        <v>1541</v>
      </c>
      <c r="D553" s="5">
        <v>-930</v>
      </c>
      <c r="F553" s="5">
        <f t="shared" si="8"/>
        <v>176902.42000000007</v>
      </c>
    </row>
    <row r="554" spans="1:10" x14ac:dyDescent="0.25">
      <c r="B554" s="7">
        <v>43691</v>
      </c>
      <c r="C554" s="2" t="s">
        <v>1542</v>
      </c>
      <c r="D554" s="5">
        <v>-1584</v>
      </c>
      <c r="F554" s="5">
        <f t="shared" si="8"/>
        <v>175318.42000000007</v>
      </c>
    </row>
    <row r="555" spans="1:10" x14ac:dyDescent="0.25">
      <c r="B555" s="7">
        <v>43691</v>
      </c>
      <c r="C555" s="2" t="s">
        <v>1543</v>
      </c>
      <c r="D555" s="5">
        <v>-2000</v>
      </c>
      <c r="F555" s="5">
        <f t="shared" si="8"/>
        <v>173318.42000000007</v>
      </c>
    </row>
    <row r="556" spans="1:10" x14ac:dyDescent="0.25">
      <c r="B556" s="7">
        <v>43691</v>
      </c>
      <c r="C556" s="2" t="s">
        <v>1544</v>
      </c>
      <c r="D556" s="5">
        <v>-690</v>
      </c>
      <c r="F556" s="5">
        <f t="shared" si="8"/>
        <v>172628.42000000007</v>
      </c>
    </row>
    <row r="557" spans="1:10" x14ac:dyDescent="0.25">
      <c r="B557" s="7">
        <v>43691</v>
      </c>
      <c r="C557" s="2" t="s">
        <v>1545</v>
      </c>
      <c r="D557" s="5">
        <v>-1000</v>
      </c>
      <c r="F557" s="5">
        <f t="shared" si="8"/>
        <v>171628.42000000007</v>
      </c>
    </row>
    <row r="558" spans="1:10" x14ac:dyDescent="0.25">
      <c r="B558" s="7">
        <v>43691</v>
      </c>
      <c r="C558" s="2" t="s">
        <v>1546</v>
      </c>
      <c r="D558" s="5">
        <v>-18084</v>
      </c>
      <c r="F558" s="5">
        <f t="shared" si="8"/>
        <v>153544.42000000007</v>
      </c>
    </row>
    <row r="559" spans="1:10" x14ac:dyDescent="0.25">
      <c r="B559" s="7">
        <v>43691</v>
      </c>
      <c r="C559" s="2" t="s">
        <v>1547</v>
      </c>
      <c r="D559" s="5">
        <v>-8000</v>
      </c>
      <c r="F559" s="5">
        <f t="shared" si="8"/>
        <v>145544.42000000007</v>
      </c>
    </row>
    <row r="560" spans="1:10" x14ac:dyDescent="0.25">
      <c r="B560" s="7">
        <v>43691</v>
      </c>
      <c r="C560" s="2" t="s">
        <v>1548</v>
      </c>
      <c r="D560" s="5">
        <v>-1005</v>
      </c>
      <c r="F560" s="5">
        <f t="shared" si="8"/>
        <v>144539.42000000007</v>
      </c>
    </row>
    <row r="561" spans="2:6" x14ac:dyDescent="0.25">
      <c r="B561" s="7">
        <v>43691</v>
      </c>
      <c r="C561" s="2" t="s">
        <v>1549</v>
      </c>
      <c r="D561" s="5">
        <v>-2623.15</v>
      </c>
      <c r="F561" s="5">
        <f t="shared" si="8"/>
        <v>141916.27000000008</v>
      </c>
    </row>
    <row r="562" spans="2:6" x14ac:dyDescent="0.25">
      <c r="B562" s="7">
        <v>43691</v>
      </c>
      <c r="C562" s="2" t="s">
        <v>1550</v>
      </c>
      <c r="D562" s="5">
        <v>-1870</v>
      </c>
      <c r="F562" s="5">
        <f t="shared" si="8"/>
        <v>140046.27000000008</v>
      </c>
    </row>
    <row r="563" spans="2:6" x14ac:dyDescent="0.25">
      <c r="B563" s="7">
        <v>43691</v>
      </c>
      <c r="C563" s="2" t="s">
        <v>1551</v>
      </c>
      <c r="D563" s="5">
        <v>-3000</v>
      </c>
      <c r="F563" s="5">
        <f t="shared" si="8"/>
        <v>137046.27000000008</v>
      </c>
    </row>
    <row r="564" spans="2:6" x14ac:dyDescent="0.25">
      <c r="B564" s="7">
        <v>43691</v>
      </c>
      <c r="C564" s="2" t="s">
        <v>1552</v>
      </c>
      <c r="D564" s="5">
        <v>-1000</v>
      </c>
      <c r="F564" s="5">
        <f t="shared" si="8"/>
        <v>136046.27000000008</v>
      </c>
    </row>
    <row r="565" spans="2:6" x14ac:dyDescent="0.25">
      <c r="B565" s="7">
        <v>43691</v>
      </c>
      <c r="C565" s="2" t="s">
        <v>1553</v>
      </c>
      <c r="D565" s="5">
        <v>-1213</v>
      </c>
      <c r="F565" s="5">
        <f t="shared" si="8"/>
        <v>134833.27000000008</v>
      </c>
    </row>
    <row r="566" spans="2:6" x14ac:dyDescent="0.25">
      <c r="B566" s="7">
        <v>43691</v>
      </c>
      <c r="C566" s="2" t="s">
        <v>1554</v>
      </c>
      <c r="D566" s="5">
        <v>-500</v>
      </c>
      <c r="F566" s="5">
        <f t="shared" si="8"/>
        <v>134333.27000000008</v>
      </c>
    </row>
    <row r="567" spans="2:6" x14ac:dyDescent="0.25">
      <c r="B567" s="7">
        <v>43691</v>
      </c>
      <c r="C567" s="2" t="s">
        <v>1555</v>
      </c>
      <c r="D567" s="5">
        <v>-1200</v>
      </c>
      <c r="F567" s="5">
        <f t="shared" si="8"/>
        <v>133133.27000000008</v>
      </c>
    </row>
    <row r="568" spans="2:6" x14ac:dyDescent="0.25">
      <c r="B568" s="7">
        <v>43691</v>
      </c>
      <c r="C568" s="2" t="s">
        <v>1556</v>
      </c>
      <c r="D568" s="5">
        <v>-2414</v>
      </c>
      <c r="F568" s="5">
        <f t="shared" si="8"/>
        <v>130719.27000000008</v>
      </c>
    </row>
    <row r="569" spans="2:6" x14ac:dyDescent="0.25">
      <c r="B569" s="7">
        <v>43691</v>
      </c>
      <c r="C569" s="2" t="s">
        <v>1557</v>
      </c>
      <c r="D569" s="5">
        <v>-2414</v>
      </c>
      <c r="F569" s="5">
        <f t="shared" si="8"/>
        <v>128305.27000000008</v>
      </c>
    </row>
    <row r="570" spans="2:6" x14ac:dyDescent="0.25">
      <c r="B570" s="7">
        <v>43691</v>
      </c>
      <c r="C570" s="2" t="s">
        <v>1558</v>
      </c>
      <c r="D570" s="5">
        <v>-2000</v>
      </c>
      <c r="F570" s="5">
        <f t="shared" si="8"/>
        <v>126305.27000000008</v>
      </c>
    </row>
    <row r="571" spans="2:6" x14ac:dyDescent="0.25">
      <c r="B571" s="7">
        <v>43691</v>
      </c>
      <c r="C571" s="2" t="s">
        <v>1559</v>
      </c>
      <c r="D571" s="5">
        <v>-973.13</v>
      </c>
      <c r="F571" s="5">
        <f t="shared" si="8"/>
        <v>125332.14000000007</v>
      </c>
    </row>
    <row r="572" spans="2:6" x14ac:dyDescent="0.25">
      <c r="B572" s="7">
        <v>43691</v>
      </c>
      <c r="C572" s="2" t="s">
        <v>1560</v>
      </c>
      <c r="D572" s="5">
        <v>-1000</v>
      </c>
      <c r="F572" s="5">
        <f t="shared" si="8"/>
        <v>124332.14000000007</v>
      </c>
    </row>
    <row r="573" spans="2:6" x14ac:dyDescent="0.25">
      <c r="B573" s="7">
        <v>43691</v>
      </c>
      <c r="C573" s="2" t="s">
        <v>1561</v>
      </c>
      <c r="D573" s="5">
        <v>-100</v>
      </c>
      <c r="F573" s="5">
        <f t="shared" si="8"/>
        <v>124232.14000000007</v>
      </c>
    </row>
    <row r="574" spans="2:6" x14ac:dyDescent="0.25">
      <c r="B574" s="7">
        <v>43691</v>
      </c>
      <c r="C574" s="2" t="s">
        <v>1562</v>
      </c>
      <c r="D574" s="5">
        <v>-1500</v>
      </c>
      <c r="F574" s="5">
        <f t="shared" si="8"/>
        <v>122732.14000000007</v>
      </c>
    </row>
    <row r="575" spans="2:6" x14ac:dyDescent="0.25">
      <c r="B575" s="7">
        <v>43691</v>
      </c>
      <c r="C575" s="2" t="s">
        <v>1563</v>
      </c>
      <c r="D575" s="5">
        <v>-914.78</v>
      </c>
      <c r="F575" s="5">
        <f t="shared" si="8"/>
        <v>121817.36000000007</v>
      </c>
    </row>
    <row r="576" spans="2:6" x14ac:dyDescent="0.25">
      <c r="B576" s="7">
        <v>43691</v>
      </c>
      <c r="C576" s="2" t="s">
        <v>1564</v>
      </c>
      <c r="D576" s="5">
        <v>-26829.08</v>
      </c>
      <c r="F576" s="5">
        <f t="shared" si="8"/>
        <v>94988.280000000072</v>
      </c>
    </row>
    <row r="577" spans="2:6" x14ac:dyDescent="0.25">
      <c r="B577" s="7">
        <v>43691</v>
      </c>
      <c r="C577" s="2" t="s">
        <v>1565</v>
      </c>
      <c r="D577" s="5">
        <v>-1197.58</v>
      </c>
      <c r="F577" s="5">
        <f t="shared" si="8"/>
        <v>93790.70000000007</v>
      </c>
    </row>
    <row r="578" spans="2:6" x14ac:dyDescent="0.25">
      <c r="B578" s="7">
        <v>43691</v>
      </c>
      <c r="C578" s="2" t="s">
        <v>1566</v>
      </c>
      <c r="E578" s="6">
        <v>100000</v>
      </c>
      <c r="F578" s="5">
        <f t="shared" si="8"/>
        <v>193790.70000000007</v>
      </c>
    </row>
    <row r="579" spans="2:6" x14ac:dyDescent="0.25">
      <c r="B579" s="7">
        <v>43691</v>
      </c>
      <c r="C579" s="2" t="s">
        <v>1567</v>
      </c>
      <c r="D579" s="5">
        <v>-400</v>
      </c>
      <c r="F579" s="5">
        <f t="shared" si="8"/>
        <v>193390.70000000007</v>
      </c>
    </row>
    <row r="580" spans="2:6" x14ac:dyDescent="0.25">
      <c r="B580" s="7">
        <v>43691</v>
      </c>
      <c r="C580" s="2" t="s">
        <v>1657</v>
      </c>
      <c r="D580" s="5">
        <v>-9500</v>
      </c>
      <c r="F580" s="5">
        <f t="shared" si="8"/>
        <v>183890.70000000007</v>
      </c>
    </row>
    <row r="581" spans="2:6" x14ac:dyDescent="0.25">
      <c r="B581" s="7">
        <v>43691</v>
      </c>
      <c r="C581" s="2" t="s">
        <v>1658</v>
      </c>
      <c r="D581" s="5">
        <v>-1419</v>
      </c>
      <c r="F581" s="5">
        <f t="shared" si="8"/>
        <v>182471.70000000007</v>
      </c>
    </row>
    <row r="582" spans="2:6" x14ac:dyDescent="0.25">
      <c r="B582" s="7">
        <v>43691</v>
      </c>
      <c r="C582" s="2" t="s">
        <v>1659</v>
      </c>
      <c r="D582" s="5">
        <v>-4000</v>
      </c>
      <c r="F582" s="5">
        <f t="shared" si="8"/>
        <v>178471.70000000007</v>
      </c>
    </row>
    <row r="583" spans="2:6" x14ac:dyDescent="0.25">
      <c r="B583" s="7">
        <v>43691</v>
      </c>
      <c r="C583" s="2" t="s">
        <v>1660</v>
      </c>
      <c r="E583" s="6">
        <v>100000</v>
      </c>
      <c r="F583" s="5">
        <f t="shared" ref="F583:F646" si="9">F582+D583+E583</f>
        <v>278471.70000000007</v>
      </c>
    </row>
    <row r="584" spans="2:6" x14ac:dyDescent="0.25">
      <c r="B584" s="7">
        <v>43691</v>
      </c>
      <c r="C584" s="2" t="s">
        <v>1661</v>
      </c>
      <c r="D584" s="5">
        <v>-889.37</v>
      </c>
      <c r="F584" s="5">
        <f t="shared" si="9"/>
        <v>277582.33000000007</v>
      </c>
    </row>
    <row r="585" spans="2:6" x14ac:dyDescent="0.25">
      <c r="B585" s="7">
        <v>43691</v>
      </c>
      <c r="C585" s="2" t="s">
        <v>1662</v>
      </c>
      <c r="D585" s="5">
        <v>-478</v>
      </c>
      <c r="F585" s="5">
        <f t="shared" si="9"/>
        <v>277104.33000000007</v>
      </c>
    </row>
    <row r="586" spans="2:6" x14ac:dyDescent="0.25">
      <c r="B586" s="7">
        <v>43691</v>
      </c>
      <c r="C586" s="2" t="s">
        <v>1663</v>
      </c>
      <c r="D586" s="5">
        <v>-204403.33</v>
      </c>
      <c r="F586" s="5">
        <f t="shared" si="9"/>
        <v>72701.000000000087</v>
      </c>
    </row>
    <row r="587" spans="2:6" x14ac:dyDescent="0.25">
      <c r="B587" s="7">
        <v>43691</v>
      </c>
      <c r="C587" s="2" t="s">
        <v>1664</v>
      </c>
      <c r="E587" s="6">
        <v>5088</v>
      </c>
      <c r="F587" s="5">
        <f t="shared" si="9"/>
        <v>77789.000000000087</v>
      </c>
    </row>
    <row r="588" spans="2:6" x14ac:dyDescent="0.25">
      <c r="B588" s="7">
        <v>43691</v>
      </c>
      <c r="C588" s="2" t="s">
        <v>1665</v>
      </c>
      <c r="D588" s="5">
        <v>-4730</v>
      </c>
      <c r="F588" s="5">
        <f t="shared" si="9"/>
        <v>73059.000000000087</v>
      </c>
    </row>
    <row r="589" spans="2:6" x14ac:dyDescent="0.25">
      <c r="B589" s="7">
        <v>43691</v>
      </c>
      <c r="C589" s="2" t="s">
        <v>1666</v>
      </c>
      <c r="D589" s="5">
        <v>-8500</v>
      </c>
      <c r="F589" s="5">
        <f t="shared" si="9"/>
        <v>64559.000000000087</v>
      </c>
    </row>
    <row r="590" spans="2:6" x14ac:dyDescent="0.25">
      <c r="B590" s="7">
        <v>43691</v>
      </c>
      <c r="C590" s="2" t="s">
        <v>1667</v>
      </c>
      <c r="D590" s="5">
        <v>-600</v>
      </c>
      <c r="F590" s="5">
        <f t="shared" si="9"/>
        <v>63959.000000000087</v>
      </c>
    </row>
    <row r="591" spans="2:6" x14ac:dyDescent="0.25">
      <c r="B591" s="7">
        <v>43691</v>
      </c>
      <c r="C591" s="2" t="s">
        <v>1668</v>
      </c>
      <c r="D591" s="5">
        <v>-20000</v>
      </c>
      <c r="F591" s="5">
        <f t="shared" si="9"/>
        <v>43959.000000000087</v>
      </c>
    </row>
    <row r="592" spans="2:6" x14ac:dyDescent="0.25">
      <c r="B592" s="7">
        <v>43691</v>
      </c>
      <c r="C592" s="2" t="s">
        <v>1669</v>
      </c>
      <c r="D592" s="5">
        <v>-650.09</v>
      </c>
      <c r="F592" s="5">
        <f t="shared" si="9"/>
        <v>43308.910000000091</v>
      </c>
    </row>
    <row r="593" spans="2:6" x14ac:dyDescent="0.25">
      <c r="B593" s="7">
        <v>43691</v>
      </c>
      <c r="C593" s="2" t="s">
        <v>1670</v>
      </c>
      <c r="E593" s="6">
        <v>100000</v>
      </c>
      <c r="F593" s="5">
        <f t="shared" si="9"/>
        <v>143308.91000000009</v>
      </c>
    </row>
    <row r="594" spans="2:6" x14ac:dyDescent="0.25">
      <c r="B594" s="7">
        <v>43691</v>
      </c>
      <c r="C594" s="2" t="s">
        <v>1671</v>
      </c>
      <c r="D594" s="5">
        <v>-300</v>
      </c>
      <c r="F594" s="5">
        <f t="shared" si="9"/>
        <v>143008.91000000009</v>
      </c>
    </row>
    <row r="595" spans="2:6" x14ac:dyDescent="0.25">
      <c r="B595" s="7">
        <v>43691</v>
      </c>
      <c r="C595" s="2" t="s">
        <v>1672</v>
      </c>
      <c r="D595" s="5">
        <v>-450</v>
      </c>
      <c r="F595" s="5">
        <f t="shared" si="9"/>
        <v>142558.91000000009</v>
      </c>
    </row>
    <row r="596" spans="2:6" x14ac:dyDescent="0.25">
      <c r="B596" s="7">
        <v>43691</v>
      </c>
      <c r="C596" s="2" t="s">
        <v>1673</v>
      </c>
      <c r="D596" s="5">
        <v>-478.75</v>
      </c>
      <c r="F596" s="5">
        <f t="shared" si="9"/>
        <v>142080.16000000009</v>
      </c>
    </row>
    <row r="597" spans="2:6" x14ac:dyDescent="0.25">
      <c r="B597" s="7">
        <v>43691</v>
      </c>
      <c r="C597" s="2" t="s">
        <v>1674</v>
      </c>
      <c r="D597" s="5">
        <v>-2640</v>
      </c>
      <c r="F597" s="5">
        <f t="shared" si="9"/>
        <v>139440.16000000009</v>
      </c>
    </row>
    <row r="598" spans="2:6" x14ac:dyDescent="0.25">
      <c r="B598" s="7">
        <v>43691</v>
      </c>
      <c r="C598" s="2" t="s">
        <v>1675</v>
      </c>
      <c r="D598" s="5">
        <v>-21870</v>
      </c>
      <c r="F598" s="5">
        <f t="shared" si="9"/>
        <v>117570.16000000009</v>
      </c>
    </row>
    <row r="599" spans="2:6" x14ac:dyDescent="0.25">
      <c r="B599" s="7">
        <v>43691</v>
      </c>
      <c r="C599" s="2" t="s">
        <v>1676</v>
      </c>
      <c r="D599" s="5">
        <v>-400</v>
      </c>
      <c r="F599" s="5">
        <f t="shared" si="9"/>
        <v>117170.16000000009</v>
      </c>
    </row>
    <row r="600" spans="2:6" x14ac:dyDescent="0.25">
      <c r="B600" s="7">
        <v>43691</v>
      </c>
      <c r="C600" s="2" t="s">
        <v>1677</v>
      </c>
      <c r="D600" s="5">
        <v>-2400</v>
      </c>
      <c r="F600" s="5">
        <f t="shared" si="9"/>
        <v>114770.16000000009</v>
      </c>
    </row>
    <row r="601" spans="2:6" x14ac:dyDescent="0.25">
      <c r="B601" s="7">
        <v>43691</v>
      </c>
      <c r="C601" s="2" t="s">
        <v>1678</v>
      </c>
      <c r="D601" s="5">
        <v>-899</v>
      </c>
      <c r="F601" s="5">
        <f t="shared" si="9"/>
        <v>113871.16000000009</v>
      </c>
    </row>
    <row r="602" spans="2:6" x14ac:dyDescent="0.25">
      <c r="B602" s="7">
        <v>43691</v>
      </c>
      <c r="C602" s="2" t="s">
        <v>1679</v>
      </c>
      <c r="D602" s="5">
        <v>-600</v>
      </c>
      <c r="F602" s="5">
        <f t="shared" si="9"/>
        <v>113271.16000000009</v>
      </c>
    </row>
    <row r="603" spans="2:6" x14ac:dyDescent="0.25">
      <c r="B603" s="7">
        <v>43691</v>
      </c>
      <c r="C603" s="2" t="s">
        <v>1680</v>
      </c>
      <c r="D603" s="5">
        <v>-1400</v>
      </c>
      <c r="F603" s="5">
        <f t="shared" si="9"/>
        <v>111871.16000000009</v>
      </c>
    </row>
    <row r="604" spans="2:6" x14ac:dyDescent="0.25">
      <c r="B604" s="7">
        <v>43691</v>
      </c>
      <c r="C604" s="2" t="s">
        <v>1681</v>
      </c>
      <c r="E604" s="6">
        <v>50000</v>
      </c>
      <c r="F604" s="5">
        <f t="shared" si="9"/>
        <v>161871.16000000009</v>
      </c>
    </row>
    <row r="605" spans="2:6" x14ac:dyDescent="0.25">
      <c r="B605" s="7">
        <v>43691</v>
      </c>
      <c r="C605" s="2" t="s">
        <v>1682</v>
      </c>
      <c r="E605" s="6">
        <v>100000</v>
      </c>
      <c r="F605" s="5">
        <f t="shared" si="9"/>
        <v>261871.16000000009</v>
      </c>
    </row>
    <row r="606" spans="2:6" x14ac:dyDescent="0.25">
      <c r="B606" s="7">
        <v>43691</v>
      </c>
      <c r="C606" s="2" t="s">
        <v>1683</v>
      </c>
      <c r="E606" s="6">
        <v>100000</v>
      </c>
      <c r="F606" s="5">
        <f t="shared" si="9"/>
        <v>361871.16000000009</v>
      </c>
    </row>
    <row r="607" spans="2:6" x14ac:dyDescent="0.25">
      <c r="B607" s="7">
        <v>43691</v>
      </c>
      <c r="C607" s="2" t="s">
        <v>1684</v>
      </c>
      <c r="D607" s="5">
        <v>-326640.21999999997</v>
      </c>
      <c r="F607" s="5">
        <f t="shared" si="9"/>
        <v>35230.940000000119</v>
      </c>
    </row>
    <row r="608" spans="2:6" x14ac:dyDescent="0.25">
      <c r="B608" s="7">
        <v>43691</v>
      </c>
      <c r="C608" s="2" t="s">
        <v>1685</v>
      </c>
      <c r="E608" s="6">
        <v>100000</v>
      </c>
      <c r="F608" s="5">
        <f t="shared" si="9"/>
        <v>135230.94000000012</v>
      </c>
    </row>
    <row r="609" spans="2:6" x14ac:dyDescent="0.25">
      <c r="B609" s="7">
        <v>43691</v>
      </c>
      <c r="C609" s="2" t="s">
        <v>1686</v>
      </c>
      <c r="E609" s="6">
        <v>1341.5</v>
      </c>
      <c r="F609" s="5">
        <f t="shared" si="9"/>
        <v>136572.44000000012</v>
      </c>
    </row>
    <row r="610" spans="2:6" x14ac:dyDescent="0.25">
      <c r="B610" s="7">
        <v>43691</v>
      </c>
      <c r="C610" s="2" t="s">
        <v>1687</v>
      </c>
      <c r="E610" s="6">
        <v>3177</v>
      </c>
      <c r="F610" s="5">
        <f t="shared" si="9"/>
        <v>139749.44000000012</v>
      </c>
    </row>
    <row r="611" spans="2:6" x14ac:dyDescent="0.25">
      <c r="B611" s="7">
        <v>43691</v>
      </c>
      <c r="C611" s="2" t="s">
        <v>1688</v>
      </c>
      <c r="E611" s="6">
        <v>1716.22</v>
      </c>
      <c r="F611" s="5">
        <f t="shared" si="9"/>
        <v>141465.66000000012</v>
      </c>
    </row>
    <row r="612" spans="2:6" x14ac:dyDescent="0.25">
      <c r="B612" s="7">
        <v>43691</v>
      </c>
      <c r="C612" s="2" t="s">
        <v>1689</v>
      </c>
      <c r="E612" s="6">
        <v>343</v>
      </c>
      <c r="F612" s="5">
        <f t="shared" si="9"/>
        <v>141808.66000000012</v>
      </c>
    </row>
    <row r="613" spans="2:6" x14ac:dyDescent="0.25">
      <c r="B613" s="7">
        <v>43691</v>
      </c>
      <c r="C613" s="2" t="s">
        <v>1690</v>
      </c>
      <c r="E613" s="6">
        <v>726.81</v>
      </c>
      <c r="F613" s="5">
        <f t="shared" si="9"/>
        <v>142535.47000000012</v>
      </c>
    </row>
    <row r="614" spans="2:6" x14ac:dyDescent="0.25">
      <c r="B614" s="7">
        <v>43691</v>
      </c>
      <c r="C614" s="2" t="s">
        <v>1691</v>
      </c>
      <c r="E614" s="6">
        <v>3000</v>
      </c>
      <c r="F614" s="5">
        <f t="shared" si="9"/>
        <v>145535.47000000012</v>
      </c>
    </row>
    <row r="615" spans="2:6" x14ac:dyDescent="0.25">
      <c r="B615" s="7">
        <v>43691</v>
      </c>
      <c r="C615" s="2" t="s">
        <v>1692</v>
      </c>
      <c r="E615" s="6">
        <v>343</v>
      </c>
      <c r="F615" s="5">
        <f t="shared" si="9"/>
        <v>145878.47000000012</v>
      </c>
    </row>
    <row r="616" spans="2:6" x14ac:dyDescent="0.25">
      <c r="B616" s="7">
        <v>43691</v>
      </c>
      <c r="C616" s="2" t="s">
        <v>1693</v>
      </c>
      <c r="E616" s="6">
        <v>1150</v>
      </c>
      <c r="F616" s="5">
        <f t="shared" si="9"/>
        <v>147028.47000000012</v>
      </c>
    </row>
    <row r="617" spans="2:6" x14ac:dyDescent="0.25">
      <c r="B617" s="7">
        <v>43691</v>
      </c>
      <c r="C617" s="2" t="s">
        <v>1694</v>
      </c>
      <c r="D617" s="5">
        <v>-343</v>
      </c>
      <c r="F617" s="5">
        <f t="shared" si="9"/>
        <v>146685.47000000012</v>
      </c>
    </row>
    <row r="618" spans="2:6" x14ac:dyDescent="0.25">
      <c r="B618" s="7">
        <v>43692</v>
      </c>
      <c r="C618" s="2" t="s">
        <v>1757</v>
      </c>
      <c r="D618" s="5">
        <v>-90881.9</v>
      </c>
      <c r="F618" s="5">
        <f t="shared" si="9"/>
        <v>55803.570000000123</v>
      </c>
    </row>
    <row r="619" spans="2:6" x14ac:dyDescent="0.25">
      <c r="B619" s="7">
        <v>43692</v>
      </c>
      <c r="C619" s="2" t="s">
        <v>1758</v>
      </c>
      <c r="D619" s="5">
        <v>-2700</v>
      </c>
      <c r="F619" s="5">
        <f t="shared" si="9"/>
        <v>53103.570000000123</v>
      </c>
    </row>
    <row r="620" spans="2:6" x14ac:dyDescent="0.25">
      <c r="B620" s="7">
        <v>43692</v>
      </c>
      <c r="C620" s="2" t="s">
        <v>1759</v>
      </c>
      <c r="D620" s="5">
        <v>-3000</v>
      </c>
      <c r="F620" s="5">
        <f t="shared" si="9"/>
        <v>50103.570000000123</v>
      </c>
    </row>
    <row r="621" spans="2:6" x14ac:dyDescent="0.25">
      <c r="B621" s="7">
        <v>43692</v>
      </c>
      <c r="C621" s="2" t="s">
        <v>1760</v>
      </c>
      <c r="D621" s="5">
        <v>-27060.99</v>
      </c>
      <c r="F621" s="5">
        <f t="shared" si="9"/>
        <v>23042.580000000122</v>
      </c>
    </row>
    <row r="622" spans="2:6" x14ac:dyDescent="0.25">
      <c r="B622" s="7">
        <v>43692</v>
      </c>
      <c r="C622" s="2" t="s">
        <v>1761</v>
      </c>
      <c r="D622" s="5">
        <v>-915</v>
      </c>
      <c r="F622" s="5">
        <f t="shared" si="9"/>
        <v>22127.580000000122</v>
      </c>
    </row>
    <row r="623" spans="2:6" x14ac:dyDescent="0.25">
      <c r="B623" s="7">
        <v>43692</v>
      </c>
      <c r="C623" s="2" t="s">
        <v>1762</v>
      </c>
      <c r="D623" s="5">
        <v>-3000</v>
      </c>
      <c r="F623" s="5">
        <f t="shared" si="9"/>
        <v>19127.580000000122</v>
      </c>
    </row>
    <row r="624" spans="2:6" x14ac:dyDescent="0.25">
      <c r="B624" s="7">
        <v>43692</v>
      </c>
      <c r="C624" s="2" t="s">
        <v>1763</v>
      </c>
      <c r="D624" s="5">
        <v>-1876</v>
      </c>
      <c r="F624" s="5">
        <f t="shared" si="9"/>
        <v>17251.580000000122</v>
      </c>
    </row>
    <row r="625" spans="2:6" x14ac:dyDescent="0.25">
      <c r="B625" s="7">
        <v>43692</v>
      </c>
      <c r="C625" s="2" t="s">
        <v>1764</v>
      </c>
      <c r="D625" s="5">
        <v>-2300</v>
      </c>
      <c r="F625" s="5">
        <f t="shared" si="9"/>
        <v>14951.580000000122</v>
      </c>
    </row>
    <row r="626" spans="2:6" x14ac:dyDescent="0.25">
      <c r="B626" s="7">
        <v>43692</v>
      </c>
      <c r="C626" s="2" t="s">
        <v>1765</v>
      </c>
      <c r="D626" s="5">
        <v>-2100</v>
      </c>
      <c r="F626" s="5">
        <f t="shared" si="9"/>
        <v>12851.580000000122</v>
      </c>
    </row>
    <row r="627" spans="2:6" x14ac:dyDescent="0.25">
      <c r="B627" s="7">
        <v>43692</v>
      </c>
      <c r="C627" s="2" t="s">
        <v>1766</v>
      </c>
      <c r="D627" s="5">
        <v>-895</v>
      </c>
      <c r="F627" s="5">
        <f t="shared" si="9"/>
        <v>11956.580000000122</v>
      </c>
    </row>
    <row r="628" spans="2:6" x14ac:dyDescent="0.25">
      <c r="B628" s="7">
        <v>43692</v>
      </c>
      <c r="C628" s="2" t="s">
        <v>1767</v>
      </c>
      <c r="D628" s="5">
        <v>-2400</v>
      </c>
      <c r="F628" s="5">
        <f t="shared" si="9"/>
        <v>9556.5800000001218</v>
      </c>
    </row>
    <row r="629" spans="2:6" x14ac:dyDescent="0.25">
      <c r="B629" s="7">
        <v>43692</v>
      </c>
      <c r="C629" s="2" t="s">
        <v>1768</v>
      </c>
      <c r="D629" s="5">
        <v>-2152</v>
      </c>
      <c r="F629" s="5">
        <f t="shared" si="9"/>
        <v>7404.5800000001218</v>
      </c>
    </row>
    <row r="630" spans="2:6" x14ac:dyDescent="0.25">
      <c r="B630" s="7">
        <v>43692</v>
      </c>
      <c r="C630" s="2" t="s">
        <v>1769</v>
      </c>
      <c r="D630" s="5">
        <v>-2000</v>
      </c>
      <c r="F630" s="5">
        <f t="shared" si="9"/>
        <v>5404.5800000001218</v>
      </c>
    </row>
    <row r="631" spans="2:6" x14ac:dyDescent="0.25">
      <c r="B631" s="7">
        <v>43692</v>
      </c>
      <c r="C631" s="2" t="s">
        <v>1770</v>
      </c>
      <c r="D631" s="5">
        <v>-1149</v>
      </c>
      <c r="F631" s="5">
        <f t="shared" si="9"/>
        <v>4255.5800000001218</v>
      </c>
    </row>
    <row r="632" spans="2:6" x14ac:dyDescent="0.25">
      <c r="B632" s="7">
        <v>43692</v>
      </c>
      <c r="C632" s="2" t="s">
        <v>1771</v>
      </c>
      <c r="D632" s="5">
        <v>-371.6</v>
      </c>
      <c r="F632" s="5">
        <f t="shared" si="9"/>
        <v>3883.9800000001219</v>
      </c>
    </row>
    <row r="633" spans="2:6" x14ac:dyDescent="0.25">
      <c r="B633" s="7">
        <v>43692</v>
      </c>
      <c r="C633" s="2" t="s">
        <v>1772</v>
      </c>
      <c r="D633" s="5">
        <v>-937</v>
      </c>
      <c r="F633" s="5">
        <f t="shared" si="9"/>
        <v>2946.9800000001219</v>
      </c>
    </row>
    <row r="634" spans="2:6" x14ac:dyDescent="0.25">
      <c r="B634" s="7">
        <v>43692</v>
      </c>
      <c r="C634" s="2" t="s">
        <v>1773</v>
      </c>
      <c r="D634" s="5">
        <v>-5000</v>
      </c>
      <c r="F634" s="5">
        <f t="shared" si="9"/>
        <v>-2053.0199999998781</v>
      </c>
    </row>
    <row r="635" spans="2:6" x14ac:dyDescent="0.25">
      <c r="B635" s="7">
        <v>43692</v>
      </c>
      <c r="C635" s="2" t="s">
        <v>1774</v>
      </c>
      <c r="D635" s="5">
        <v>-297</v>
      </c>
      <c r="F635" s="5">
        <f t="shared" si="9"/>
        <v>-2350.0199999998781</v>
      </c>
    </row>
    <row r="636" spans="2:6" x14ac:dyDescent="0.25">
      <c r="B636" s="7">
        <v>43692</v>
      </c>
      <c r="C636" s="2" t="s">
        <v>1775</v>
      </c>
      <c r="D636" s="5">
        <v>-334.88</v>
      </c>
      <c r="F636" s="5">
        <f t="shared" si="9"/>
        <v>-2684.8999999998782</v>
      </c>
    </row>
    <row r="637" spans="2:6" x14ac:dyDescent="0.25">
      <c r="B637" s="7">
        <v>43692</v>
      </c>
      <c r="C637" s="2" t="s">
        <v>1776</v>
      </c>
      <c r="D637" s="5">
        <v>-600</v>
      </c>
      <c r="F637" s="5">
        <f t="shared" si="9"/>
        <v>-3284.8999999998782</v>
      </c>
    </row>
    <row r="638" spans="2:6" x14ac:dyDescent="0.25">
      <c r="B638" s="7">
        <v>43692</v>
      </c>
      <c r="C638" s="2" t="s">
        <v>1777</v>
      </c>
      <c r="D638" s="5">
        <v>-300</v>
      </c>
      <c r="F638" s="5">
        <f t="shared" si="9"/>
        <v>-3584.8999999998782</v>
      </c>
    </row>
    <row r="639" spans="2:6" x14ac:dyDescent="0.25">
      <c r="B639" s="7">
        <v>43692</v>
      </c>
      <c r="C639" s="2" t="s">
        <v>1778</v>
      </c>
      <c r="D639" s="5">
        <v>-500</v>
      </c>
      <c r="F639" s="5">
        <f t="shared" si="9"/>
        <v>-4084.8999999998782</v>
      </c>
    </row>
    <row r="640" spans="2:6" x14ac:dyDescent="0.25">
      <c r="B640" s="7">
        <v>43692</v>
      </c>
      <c r="C640" s="2" t="s">
        <v>1779</v>
      </c>
      <c r="E640" s="6">
        <v>27255.25</v>
      </c>
      <c r="F640" s="5">
        <f t="shared" si="9"/>
        <v>23170.350000000122</v>
      </c>
    </row>
    <row r="641" spans="2:6" x14ac:dyDescent="0.25">
      <c r="B641" s="7">
        <v>43692</v>
      </c>
      <c r="C641" s="2" t="s">
        <v>1780</v>
      </c>
      <c r="D641" s="5">
        <v>-22261</v>
      </c>
      <c r="F641" s="5">
        <f t="shared" si="9"/>
        <v>909.35000000012224</v>
      </c>
    </row>
    <row r="642" spans="2:6" x14ac:dyDescent="0.25">
      <c r="B642" s="7">
        <v>43692</v>
      </c>
      <c r="C642" s="2" t="s">
        <v>1781</v>
      </c>
      <c r="D642" s="5">
        <v>-4504.9399999999996</v>
      </c>
      <c r="F642" s="5">
        <f t="shared" si="9"/>
        <v>-3595.5899999998774</v>
      </c>
    </row>
    <row r="643" spans="2:6" x14ac:dyDescent="0.25">
      <c r="B643" s="7">
        <v>43692</v>
      </c>
      <c r="C643" s="2" t="s">
        <v>1782</v>
      </c>
      <c r="D643" s="5">
        <v>-194.69</v>
      </c>
      <c r="F643" s="5">
        <f t="shared" si="9"/>
        <v>-3790.2799999998774</v>
      </c>
    </row>
    <row r="644" spans="2:6" x14ac:dyDescent="0.25">
      <c r="B644" s="16">
        <v>43692</v>
      </c>
      <c r="C644" s="2" t="s">
        <v>1851</v>
      </c>
      <c r="E644" s="6">
        <v>100000</v>
      </c>
      <c r="F644" s="5">
        <f t="shared" si="9"/>
        <v>96209.720000000118</v>
      </c>
    </row>
    <row r="645" spans="2:6" x14ac:dyDescent="0.25">
      <c r="B645" s="16">
        <v>43692</v>
      </c>
      <c r="C645" s="2" t="s">
        <v>1852</v>
      </c>
      <c r="D645" s="5">
        <v>-40000</v>
      </c>
      <c r="F645" s="5">
        <f t="shared" si="9"/>
        <v>56209.720000000118</v>
      </c>
    </row>
    <row r="646" spans="2:6" x14ac:dyDescent="0.25">
      <c r="B646" s="16">
        <v>43692</v>
      </c>
      <c r="C646" s="2" t="s">
        <v>1853</v>
      </c>
      <c r="D646" s="5">
        <v>-9182</v>
      </c>
      <c r="F646" s="5">
        <f t="shared" si="9"/>
        <v>47027.720000000118</v>
      </c>
    </row>
    <row r="647" spans="2:6" x14ac:dyDescent="0.25">
      <c r="B647" s="16">
        <v>43692</v>
      </c>
      <c r="C647" s="2" t="s">
        <v>1854</v>
      </c>
      <c r="D647" s="5">
        <v>-1170</v>
      </c>
      <c r="F647" s="5">
        <f t="shared" ref="F647:F710" si="10">F646+D647+E647</f>
        <v>45857.720000000118</v>
      </c>
    </row>
    <row r="648" spans="2:6" x14ac:dyDescent="0.25">
      <c r="B648" s="16">
        <v>43692</v>
      </c>
      <c r="C648" s="2" t="s">
        <v>1855</v>
      </c>
      <c r="D648" s="5">
        <v>-1450.98</v>
      </c>
      <c r="F648" s="5">
        <f t="shared" si="10"/>
        <v>44406.740000000114</v>
      </c>
    </row>
    <row r="649" spans="2:6" x14ac:dyDescent="0.25">
      <c r="B649" s="16">
        <v>43692</v>
      </c>
      <c r="C649" s="2" t="s">
        <v>1856</v>
      </c>
      <c r="D649" s="5">
        <v>-742</v>
      </c>
      <c r="F649" s="5">
        <f t="shared" si="10"/>
        <v>43664.740000000114</v>
      </c>
    </row>
    <row r="650" spans="2:6" x14ac:dyDescent="0.25">
      <c r="B650" s="16">
        <v>43692</v>
      </c>
      <c r="C650" s="2" t="s">
        <v>1857</v>
      </c>
      <c r="D650" s="5">
        <v>-5175</v>
      </c>
      <c r="F650" s="5">
        <f t="shared" si="10"/>
        <v>38489.740000000114</v>
      </c>
    </row>
    <row r="651" spans="2:6" x14ac:dyDescent="0.25">
      <c r="B651" s="16">
        <v>43692</v>
      </c>
      <c r="C651" s="2" t="s">
        <v>1858</v>
      </c>
      <c r="D651" s="5">
        <v>-5830</v>
      </c>
      <c r="F651" s="5">
        <f t="shared" si="10"/>
        <v>32659.740000000114</v>
      </c>
    </row>
    <row r="652" spans="2:6" x14ac:dyDescent="0.25">
      <c r="B652" s="16">
        <v>43692</v>
      </c>
      <c r="C652" s="2" t="s">
        <v>1859</v>
      </c>
      <c r="D652" s="5">
        <v>-500</v>
      </c>
      <c r="F652" s="5">
        <f t="shared" si="10"/>
        <v>32159.740000000114</v>
      </c>
    </row>
    <row r="653" spans="2:6" x14ac:dyDescent="0.25">
      <c r="B653" s="16">
        <v>43692</v>
      </c>
      <c r="C653" s="2" t="s">
        <v>1860</v>
      </c>
      <c r="D653" s="5">
        <v>-3000</v>
      </c>
      <c r="F653" s="5">
        <f t="shared" si="10"/>
        <v>29159.740000000114</v>
      </c>
    </row>
    <row r="654" spans="2:6" x14ac:dyDescent="0.25">
      <c r="B654" s="16">
        <v>43692</v>
      </c>
      <c r="C654" s="2" t="s">
        <v>1861</v>
      </c>
      <c r="D654" s="5">
        <v>-1170.6199999999999</v>
      </c>
      <c r="F654" s="5">
        <f t="shared" si="10"/>
        <v>27989.120000000115</v>
      </c>
    </row>
    <row r="655" spans="2:6" x14ac:dyDescent="0.25">
      <c r="B655" s="16">
        <v>43692</v>
      </c>
      <c r="C655" s="2" t="s">
        <v>1862</v>
      </c>
      <c r="D655" s="5">
        <v>-10000</v>
      </c>
      <c r="F655" s="5">
        <f t="shared" si="10"/>
        <v>17989.120000000115</v>
      </c>
    </row>
    <row r="656" spans="2:6" x14ac:dyDescent="0.25">
      <c r="B656" s="16">
        <v>43692</v>
      </c>
      <c r="C656" s="2" t="s">
        <v>1863</v>
      </c>
      <c r="D656" s="5">
        <v>-3360</v>
      </c>
      <c r="F656" s="5">
        <f t="shared" si="10"/>
        <v>14629.120000000115</v>
      </c>
    </row>
    <row r="657" spans="2:6" x14ac:dyDescent="0.25">
      <c r="B657" s="16">
        <v>43692</v>
      </c>
      <c r="C657" s="2" t="s">
        <v>1864</v>
      </c>
      <c r="D657" s="5">
        <v>-1000</v>
      </c>
      <c r="F657" s="5">
        <f t="shared" si="10"/>
        <v>13629.120000000115</v>
      </c>
    </row>
    <row r="658" spans="2:6" x14ac:dyDescent="0.25">
      <c r="B658" s="16">
        <v>43692</v>
      </c>
      <c r="C658" s="2" t="s">
        <v>1865</v>
      </c>
      <c r="D658" s="5">
        <v>-1029</v>
      </c>
      <c r="F658" s="5">
        <f t="shared" si="10"/>
        <v>12600.120000000115</v>
      </c>
    </row>
    <row r="659" spans="2:6" x14ac:dyDescent="0.25">
      <c r="B659" s="16">
        <v>43692</v>
      </c>
      <c r="C659" s="2" t="s">
        <v>1866</v>
      </c>
      <c r="D659" s="5">
        <v>-2325</v>
      </c>
      <c r="F659" s="5">
        <f t="shared" si="10"/>
        <v>10275.120000000115</v>
      </c>
    </row>
    <row r="660" spans="2:6" x14ac:dyDescent="0.25">
      <c r="B660" s="16">
        <v>43692</v>
      </c>
      <c r="C660" s="2" t="s">
        <v>1867</v>
      </c>
      <c r="D660" s="5">
        <v>-838</v>
      </c>
      <c r="F660" s="5">
        <f t="shared" si="10"/>
        <v>9437.1200000001154</v>
      </c>
    </row>
    <row r="661" spans="2:6" x14ac:dyDescent="0.25">
      <c r="B661" s="16">
        <v>43692</v>
      </c>
      <c r="C661" s="2" t="s">
        <v>1868</v>
      </c>
      <c r="D661" s="5">
        <v>-463</v>
      </c>
      <c r="F661" s="5">
        <f t="shared" si="10"/>
        <v>8974.1200000001154</v>
      </c>
    </row>
    <row r="662" spans="2:6" x14ac:dyDescent="0.25">
      <c r="B662" s="16">
        <v>43692</v>
      </c>
      <c r="C662" s="2" t="s">
        <v>1869</v>
      </c>
      <c r="D662" s="5">
        <v>-356.51</v>
      </c>
      <c r="F662" s="5">
        <f t="shared" si="10"/>
        <v>8617.6100000001152</v>
      </c>
    </row>
    <row r="663" spans="2:6" x14ac:dyDescent="0.25">
      <c r="B663" s="16">
        <v>43692</v>
      </c>
      <c r="C663" s="2" t="s">
        <v>1870</v>
      </c>
      <c r="D663" s="5">
        <v>-11500</v>
      </c>
      <c r="F663" s="5">
        <f t="shared" si="10"/>
        <v>-2882.3899999998848</v>
      </c>
    </row>
    <row r="664" spans="2:6" x14ac:dyDescent="0.25">
      <c r="B664" s="16">
        <v>43692</v>
      </c>
      <c r="C664" s="2" t="s">
        <v>1871</v>
      </c>
      <c r="D664" s="5">
        <v>-120.45</v>
      </c>
      <c r="F664" s="5">
        <f t="shared" si="10"/>
        <v>-3002.8399999998846</v>
      </c>
    </row>
    <row r="665" spans="2:6" x14ac:dyDescent="0.25">
      <c r="B665" s="16">
        <v>43692</v>
      </c>
      <c r="C665" s="2" t="s">
        <v>1872</v>
      </c>
      <c r="D665" s="5">
        <v>-918</v>
      </c>
      <c r="F665" s="5">
        <f t="shared" si="10"/>
        <v>-3920.8399999998846</v>
      </c>
    </row>
    <row r="666" spans="2:6" x14ac:dyDescent="0.25">
      <c r="B666" s="16">
        <v>43692</v>
      </c>
      <c r="C666" s="2" t="s">
        <v>1873</v>
      </c>
      <c r="E666" s="6">
        <v>100000</v>
      </c>
      <c r="F666" s="5">
        <f t="shared" si="10"/>
        <v>96079.16000000012</v>
      </c>
    </row>
    <row r="667" spans="2:6" x14ac:dyDescent="0.25">
      <c r="B667" s="16">
        <v>43692</v>
      </c>
      <c r="C667" s="2" t="s">
        <v>1874</v>
      </c>
      <c r="D667" s="5">
        <v>-2500</v>
      </c>
      <c r="F667" s="5">
        <f t="shared" si="10"/>
        <v>93579.16000000012</v>
      </c>
    </row>
    <row r="668" spans="2:6" x14ac:dyDescent="0.25">
      <c r="B668" s="16">
        <v>43692</v>
      </c>
      <c r="C668" s="2" t="s">
        <v>1875</v>
      </c>
      <c r="D668" s="5">
        <v>-22980</v>
      </c>
      <c r="F668" s="5">
        <f t="shared" si="10"/>
        <v>70599.16000000012</v>
      </c>
    </row>
    <row r="669" spans="2:6" x14ac:dyDescent="0.25">
      <c r="B669" s="16">
        <v>43692</v>
      </c>
      <c r="C669" s="2" t="s">
        <v>1876</v>
      </c>
      <c r="D669" s="5">
        <v>-10000</v>
      </c>
      <c r="F669" s="5">
        <f t="shared" si="10"/>
        <v>60599.16000000012</v>
      </c>
    </row>
    <row r="670" spans="2:6" x14ac:dyDescent="0.25">
      <c r="B670" s="16">
        <v>43692</v>
      </c>
      <c r="C670" s="2" t="s">
        <v>1877</v>
      </c>
      <c r="E670" s="6">
        <v>100000</v>
      </c>
      <c r="F670" s="5">
        <f t="shared" si="10"/>
        <v>160599.16000000012</v>
      </c>
    </row>
    <row r="671" spans="2:6" x14ac:dyDescent="0.25">
      <c r="B671" s="16">
        <v>43692</v>
      </c>
      <c r="C671" s="2" t="s">
        <v>1878</v>
      </c>
      <c r="E671" s="6">
        <v>100000</v>
      </c>
      <c r="F671" s="5">
        <f t="shared" si="10"/>
        <v>260599.16000000012</v>
      </c>
    </row>
    <row r="672" spans="2:6" x14ac:dyDescent="0.25">
      <c r="B672" s="16">
        <v>43692</v>
      </c>
      <c r="C672" s="2" t="s">
        <v>1879</v>
      </c>
      <c r="E672" s="6">
        <v>100000</v>
      </c>
      <c r="F672" s="5">
        <f t="shared" si="10"/>
        <v>360599.16000000015</v>
      </c>
    </row>
    <row r="673" spans="1:10" x14ac:dyDescent="0.25">
      <c r="B673" s="16">
        <v>43692</v>
      </c>
      <c r="C673" s="2" t="s">
        <v>1880</v>
      </c>
      <c r="E673" s="6">
        <v>100000</v>
      </c>
      <c r="F673" s="5">
        <f t="shared" si="10"/>
        <v>460599.16000000015</v>
      </c>
    </row>
    <row r="674" spans="1:10" x14ac:dyDescent="0.25">
      <c r="B674" s="16">
        <v>43692</v>
      </c>
      <c r="C674" s="2" t="s">
        <v>1881</v>
      </c>
      <c r="D674" s="5">
        <v>-390715.81</v>
      </c>
      <c r="F674" s="5">
        <f t="shared" si="10"/>
        <v>69883.350000000151</v>
      </c>
    </row>
    <row r="675" spans="1:10" x14ac:dyDescent="0.25">
      <c r="B675" s="16">
        <v>43692</v>
      </c>
      <c r="C675" s="2" t="s">
        <v>1882</v>
      </c>
      <c r="E675" s="6">
        <v>100000</v>
      </c>
      <c r="F675" s="5">
        <f t="shared" si="10"/>
        <v>169883.35000000015</v>
      </c>
    </row>
    <row r="676" spans="1:10" s="28" customFormat="1" x14ac:dyDescent="0.25">
      <c r="A676" s="2"/>
      <c r="B676" s="220">
        <v>43692</v>
      </c>
      <c r="C676" s="2" t="s">
        <v>1883</v>
      </c>
      <c r="D676" s="5"/>
      <c r="E676" s="6">
        <v>100</v>
      </c>
      <c r="F676" s="5">
        <f t="shared" si="10"/>
        <v>169983.35000000015</v>
      </c>
      <c r="G676" s="2"/>
      <c r="H676" s="1"/>
      <c r="I676" s="2"/>
      <c r="J676" s="2"/>
    </row>
    <row r="677" spans="1:10" x14ac:dyDescent="0.25">
      <c r="B677" s="16">
        <v>43693</v>
      </c>
      <c r="C677" s="2" t="s">
        <v>1884</v>
      </c>
      <c r="D677" s="5">
        <v>-74598.62</v>
      </c>
      <c r="F677" s="5">
        <f t="shared" si="10"/>
        <v>95384.730000000156</v>
      </c>
    </row>
    <row r="678" spans="1:10" x14ac:dyDescent="0.25">
      <c r="B678" s="16">
        <v>43693</v>
      </c>
      <c r="C678" s="2" t="s">
        <v>1885</v>
      </c>
      <c r="D678" s="5">
        <v>-7500</v>
      </c>
      <c r="F678" s="5">
        <f t="shared" si="10"/>
        <v>87884.730000000156</v>
      </c>
    </row>
    <row r="679" spans="1:10" x14ac:dyDescent="0.25">
      <c r="B679" s="16">
        <v>43693</v>
      </c>
      <c r="C679" s="2" t="s">
        <v>1886</v>
      </c>
      <c r="D679" s="5">
        <v>-242</v>
      </c>
      <c r="F679" s="5">
        <f t="shared" si="10"/>
        <v>87642.730000000156</v>
      </c>
    </row>
    <row r="680" spans="1:10" x14ac:dyDescent="0.25">
      <c r="B680" s="16">
        <v>43693</v>
      </c>
      <c r="C680" s="2" t="s">
        <v>1887</v>
      </c>
      <c r="D680" s="5">
        <v>-7461</v>
      </c>
      <c r="F680" s="5">
        <f t="shared" si="10"/>
        <v>80181.730000000156</v>
      </c>
    </row>
    <row r="681" spans="1:10" x14ac:dyDescent="0.25">
      <c r="B681" s="16">
        <v>43693</v>
      </c>
      <c r="C681" s="2" t="s">
        <v>1888</v>
      </c>
      <c r="D681" s="5">
        <v>-2000</v>
      </c>
      <c r="F681" s="5">
        <f t="shared" si="10"/>
        <v>78181.730000000156</v>
      </c>
    </row>
    <row r="682" spans="1:10" x14ac:dyDescent="0.25">
      <c r="B682" s="16">
        <v>43693</v>
      </c>
      <c r="C682" s="2" t="s">
        <v>1889</v>
      </c>
      <c r="D682" s="5">
        <v>-4700</v>
      </c>
      <c r="F682" s="5">
        <f t="shared" si="10"/>
        <v>73481.730000000156</v>
      </c>
    </row>
    <row r="683" spans="1:10" x14ac:dyDescent="0.25">
      <c r="B683" s="16">
        <v>43693</v>
      </c>
      <c r="C683" s="2" t="s">
        <v>1890</v>
      </c>
      <c r="D683" s="5">
        <v>-1040</v>
      </c>
      <c r="F683" s="5">
        <f t="shared" si="10"/>
        <v>72441.730000000156</v>
      </c>
    </row>
    <row r="684" spans="1:10" x14ac:dyDescent="0.25">
      <c r="B684" s="16">
        <v>43693</v>
      </c>
      <c r="C684" s="2" t="s">
        <v>1891</v>
      </c>
      <c r="D684" s="5">
        <v>-7472</v>
      </c>
      <c r="F684" s="5">
        <f t="shared" si="10"/>
        <v>64969.730000000156</v>
      </c>
    </row>
    <row r="685" spans="1:10" x14ac:dyDescent="0.25">
      <c r="B685" s="16">
        <v>43693</v>
      </c>
      <c r="C685" s="2" t="s">
        <v>1892</v>
      </c>
      <c r="D685" s="5">
        <v>-1774.34</v>
      </c>
      <c r="F685" s="5">
        <f t="shared" si="10"/>
        <v>63195.390000000159</v>
      </c>
    </row>
    <row r="686" spans="1:10" x14ac:dyDescent="0.25">
      <c r="B686" s="16">
        <v>43693</v>
      </c>
      <c r="C686" s="2" t="s">
        <v>1893</v>
      </c>
      <c r="D686" s="5">
        <v>-200</v>
      </c>
      <c r="F686" s="5">
        <f t="shared" si="10"/>
        <v>62995.390000000159</v>
      </c>
    </row>
    <row r="687" spans="1:10" x14ac:dyDescent="0.25">
      <c r="B687" s="16">
        <v>43693</v>
      </c>
      <c r="C687" s="2" t="s">
        <v>1894</v>
      </c>
      <c r="D687" s="5">
        <v>-10000</v>
      </c>
      <c r="F687" s="5">
        <f t="shared" si="10"/>
        <v>52995.390000000159</v>
      </c>
    </row>
    <row r="688" spans="1:10" x14ac:dyDescent="0.25">
      <c r="B688" s="16">
        <v>43693</v>
      </c>
      <c r="C688" s="2" t="s">
        <v>1895</v>
      </c>
      <c r="D688" s="5">
        <v>-2500</v>
      </c>
      <c r="F688" s="5">
        <f t="shared" si="10"/>
        <v>50495.390000000159</v>
      </c>
    </row>
    <row r="689" spans="2:6" x14ac:dyDescent="0.25">
      <c r="B689" s="16">
        <v>43693</v>
      </c>
      <c r="C689" s="2" t="s">
        <v>1896</v>
      </c>
      <c r="D689" s="5">
        <v>-1000</v>
      </c>
      <c r="F689" s="5">
        <f t="shared" si="10"/>
        <v>49495.390000000159</v>
      </c>
    </row>
    <row r="690" spans="2:6" x14ac:dyDescent="0.25">
      <c r="B690" s="16">
        <v>43693</v>
      </c>
      <c r="C690" s="2" t="s">
        <v>1897</v>
      </c>
      <c r="D690" s="5">
        <v>-1000</v>
      </c>
      <c r="F690" s="5">
        <f t="shared" si="10"/>
        <v>48495.390000000159</v>
      </c>
    </row>
    <row r="691" spans="2:6" x14ac:dyDescent="0.25">
      <c r="B691" s="16">
        <v>43693</v>
      </c>
      <c r="C691" s="2" t="s">
        <v>1898</v>
      </c>
      <c r="D691" s="5">
        <v>-2000</v>
      </c>
      <c r="F691" s="5">
        <f t="shared" si="10"/>
        <v>46495.390000000159</v>
      </c>
    </row>
    <row r="692" spans="2:6" x14ac:dyDescent="0.25">
      <c r="B692" s="16">
        <v>43693</v>
      </c>
      <c r="C692" s="2" t="s">
        <v>1899</v>
      </c>
      <c r="D692" s="5">
        <v>-900</v>
      </c>
      <c r="F692" s="5">
        <f t="shared" si="10"/>
        <v>45595.390000000159</v>
      </c>
    </row>
    <row r="693" spans="2:6" x14ac:dyDescent="0.25">
      <c r="B693" s="16">
        <v>43693</v>
      </c>
      <c r="C693" s="2" t="s">
        <v>1900</v>
      </c>
      <c r="D693" s="5">
        <v>-1500</v>
      </c>
      <c r="F693" s="5">
        <f t="shared" si="10"/>
        <v>44095.390000000159</v>
      </c>
    </row>
    <row r="694" spans="2:6" x14ac:dyDescent="0.25">
      <c r="B694" s="16">
        <v>43693</v>
      </c>
      <c r="C694" s="2" t="s">
        <v>1901</v>
      </c>
      <c r="D694" s="5">
        <v>-1000</v>
      </c>
      <c r="F694" s="5">
        <f t="shared" si="10"/>
        <v>43095.390000000159</v>
      </c>
    </row>
    <row r="695" spans="2:6" x14ac:dyDescent="0.25">
      <c r="B695" s="34">
        <v>43693</v>
      </c>
      <c r="C695" s="2" t="s">
        <v>1952</v>
      </c>
      <c r="D695" s="5">
        <v>-305.64999999999998</v>
      </c>
      <c r="F695" s="5">
        <f t="shared" si="10"/>
        <v>42789.740000000158</v>
      </c>
    </row>
    <row r="696" spans="2:6" x14ac:dyDescent="0.25">
      <c r="B696" s="34">
        <v>43693</v>
      </c>
      <c r="C696" s="2" t="s">
        <v>1953</v>
      </c>
      <c r="D696" s="5">
        <v>-2500</v>
      </c>
      <c r="F696" s="5">
        <f t="shared" si="10"/>
        <v>40289.740000000158</v>
      </c>
    </row>
    <row r="697" spans="2:6" x14ac:dyDescent="0.25">
      <c r="B697" s="34">
        <v>43693</v>
      </c>
      <c r="C697" s="2" t="s">
        <v>1954</v>
      </c>
      <c r="D697" s="5">
        <v>-2000</v>
      </c>
      <c r="F697" s="5">
        <f t="shared" si="10"/>
        <v>38289.740000000158</v>
      </c>
    </row>
    <row r="698" spans="2:6" x14ac:dyDescent="0.25">
      <c r="B698" s="34">
        <v>43693</v>
      </c>
      <c r="C698" s="2" t="s">
        <v>1955</v>
      </c>
      <c r="D698" s="5">
        <v>-9262.1</v>
      </c>
      <c r="F698" s="5">
        <f t="shared" si="10"/>
        <v>29027.640000000159</v>
      </c>
    </row>
    <row r="699" spans="2:6" x14ac:dyDescent="0.25">
      <c r="B699" s="34">
        <v>43693</v>
      </c>
      <c r="C699" s="2" t="s">
        <v>1956</v>
      </c>
      <c r="D699" s="5">
        <v>-2439.5300000000002</v>
      </c>
      <c r="F699" s="5">
        <f t="shared" si="10"/>
        <v>26588.110000000161</v>
      </c>
    </row>
    <row r="700" spans="2:6" x14ac:dyDescent="0.25">
      <c r="B700" s="34">
        <v>43693</v>
      </c>
      <c r="C700" s="2" t="s">
        <v>1957</v>
      </c>
      <c r="D700" s="5">
        <v>-3500</v>
      </c>
      <c r="F700" s="5">
        <f t="shared" si="10"/>
        <v>23088.110000000161</v>
      </c>
    </row>
    <row r="701" spans="2:6" x14ac:dyDescent="0.25">
      <c r="B701" s="34">
        <v>43693</v>
      </c>
      <c r="C701" s="2" t="s">
        <v>1958</v>
      </c>
      <c r="D701" s="5">
        <v>-350</v>
      </c>
      <c r="F701" s="5">
        <f t="shared" si="10"/>
        <v>22738.110000000161</v>
      </c>
    </row>
    <row r="702" spans="2:6" x14ac:dyDescent="0.25">
      <c r="B702" s="34">
        <v>43693</v>
      </c>
      <c r="C702" s="2" t="s">
        <v>1959</v>
      </c>
      <c r="D702" s="5">
        <v>-1300</v>
      </c>
      <c r="F702" s="5">
        <f t="shared" si="10"/>
        <v>21438.110000000161</v>
      </c>
    </row>
    <row r="703" spans="2:6" x14ac:dyDescent="0.25">
      <c r="B703" s="34">
        <v>43693</v>
      </c>
      <c r="C703" s="2" t="s">
        <v>1960</v>
      </c>
      <c r="D703" s="5">
        <v>-100</v>
      </c>
      <c r="F703" s="5">
        <f t="shared" si="10"/>
        <v>21338.110000000161</v>
      </c>
    </row>
    <row r="704" spans="2:6" x14ac:dyDescent="0.25">
      <c r="B704" s="34">
        <v>43693</v>
      </c>
      <c r="C704" s="2" t="s">
        <v>1961</v>
      </c>
      <c r="E704" s="6">
        <v>100000</v>
      </c>
      <c r="F704" s="5">
        <f t="shared" si="10"/>
        <v>121338.11000000016</v>
      </c>
    </row>
    <row r="705" spans="2:6" x14ac:dyDescent="0.25">
      <c r="B705" s="34">
        <v>43693</v>
      </c>
      <c r="C705" s="2" t="s">
        <v>1962</v>
      </c>
      <c r="D705" s="5">
        <v>-22516</v>
      </c>
      <c r="F705" s="5">
        <f t="shared" si="10"/>
        <v>98822.110000000161</v>
      </c>
    </row>
    <row r="706" spans="2:6" x14ac:dyDescent="0.25">
      <c r="B706" s="34">
        <v>43693</v>
      </c>
      <c r="C706" s="2" t="s">
        <v>1963</v>
      </c>
      <c r="E706" s="6">
        <v>10000</v>
      </c>
      <c r="F706" s="5">
        <f t="shared" si="10"/>
        <v>108822.11000000016</v>
      </c>
    </row>
    <row r="707" spans="2:6" x14ac:dyDescent="0.25">
      <c r="B707" s="34">
        <v>43693</v>
      </c>
      <c r="C707" s="2" t="s">
        <v>1964</v>
      </c>
      <c r="D707" s="5">
        <v>-50</v>
      </c>
      <c r="F707" s="5">
        <f t="shared" si="10"/>
        <v>108772.11000000016</v>
      </c>
    </row>
    <row r="708" spans="2:6" x14ac:dyDescent="0.25">
      <c r="B708" s="34">
        <v>43693</v>
      </c>
      <c r="C708" s="2" t="s">
        <v>1965</v>
      </c>
      <c r="D708" s="5">
        <v>-1200</v>
      </c>
      <c r="F708" s="5">
        <f t="shared" si="10"/>
        <v>107572.11000000016</v>
      </c>
    </row>
    <row r="709" spans="2:6" x14ac:dyDescent="0.25">
      <c r="B709" s="34">
        <v>43693</v>
      </c>
      <c r="C709" s="2" t="s">
        <v>1966</v>
      </c>
      <c r="D709" s="5">
        <v>-100</v>
      </c>
      <c r="F709" s="5">
        <f t="shared" si="10"/>
        <v>107472.11000000016</v>
      </c>
    </row>
    <row r="710" spans="2:6" x14ac:dyDescent="0.25">
      <c r="B710" s="34">
        <v>43693</v>
      </c>
      <c r="C710" s="2" t="s">
        <v>1967</v>
      </c>
      <c r="E710" s="6">
        <v>99982</v>
      </c>
      <c r="F710" s="5">
        <f t="shared" si="10"/>
        <v>207454.11000000016</v>
      </c>
    </row>
    <row r="711" spans="2:6" x14ac:dyDescent="0.25">
      <c r="B711" s="34">
        <v>43693</v>
      </c>
      <c r="C711" s="2" t="s">
        <v>1968</v>
      </c>
      <c r="D711" s="5">
        <v>-450</v>
      </c>
      <c r="F711" s="5">
        <f t="shared" ref="F711:F774" si="11">F710+D711+E711</f>
        <v>207004.11000000016</v>
      </c>
    </row>
    <row r="712" spans="2:6" x14ac:dyDescent="0.25">
      <c r="B712" s="34">
        <v>43693</v>
      </c>
      <c r="C712" s="2" t="s">
        <v>1969</v>
      </c>
      <c r="D712" s="5">
        <v>-7700.5</v>
      </c>
      <c r="F712" s="5">
        <f t="shared" si="11"/>
        <v>199303.61000000016</v>
      </c>
    </row>
    <row r="713" spans="2:6" x14ac:dyDescent="0.25">
      <c r="B713" s="34">
        <v>43693</v>
      </c>
      <c r="C713" s="2" t="s">
        <v>1970</v>
      </c>
      <c r="D713" s="5">
        <v>-2416.9499999999998</v>
      </c>
      <c r="F713" s="5">
        <f t="shared" si="11"/>
        <v>196886.66000000015</v>
      </c>
    </row>
    <row r="714" spans="2:6" x14ac:dyDescent="0.25">
      <c r="B714" s="34">
        <v>43693</v>
      </c>
      <c r="C714" s="2" t="s">
        <v>1971</v>
      </c>
      <c r="D714" s="5">
        <v>-1393.2</v>
      </c>
      <c r="F714" s="5">
        <f t="shared" si="11"/>
        <v>195493.46000000014</v>
      </c>
    </row>
    <row r="715" spans="2:6" x14ac:dyDescent="0.25">
      <c r="B715" s="34">
        <v>43693</v>
      </c>
      <c r="C715" s="2" t="s">
        <v>1972</v>
      </c>
      <c r="D715" s="5">
        <v>-2366</v>
      </c>
      <c r="F715" s="5">
        <f t="shared" si="11"/>
        <v>193127.46000000014</v>
      </c>
    </row>
    <row r="716" spans="2:6" x14ac:dyDescent="0.25">
      <c r="B716" s="34">
        <v>43693</v>
      </c>
      <c r="C716" s="2" t="s">
        <v>1973</v>
      </c>
      <c r="D716" s="5">
        <v>-1700</v>
      </c>
      <c r="F716" s="5">
        <f t="shared" si="11"/>
        <v>191427.46000000014</v>
      </c>
    </row>
    <row r="717" spans="2:6" x14ac:dyDescent="0.25">
      <c r="B717" s="34">
        <v>43693</v>
      </c>
      <c r="C717" s="2" t="s">
        <v>1974</v>
      </c>
      <c r="E717" s="6">
        <v>551.62</v>
      </c>
      <c r="F717" s="5">
        <f t="shared" si="11"/>
        <v>191979.08000000013</v>
      </c>
    </row>
    <row r="718" spans="2:6" x14ac:dyDescent="0.25">
      <c r="B718" s="34">
        <v>43693</v>
      </c>
      <c r="C718" s="2" t="s">
        <v>1975</v>
      </c>
      <c r="D718" s="5">
        <v>-1150</v>
      </c>
      <c r="F718" s="5">
        <f t="shared" si="11"/>
        <v>190829.08000000013</v>
      </c>
    </row>
    <row r="719" spans="2:6" x14ac:dyDescent="0.25">
      <c r="B719" s="7">
        <v>43693</v>
      </c>
      <c r="C719" s="2" t="s">
        <v>2064</v>
      </c>
      <c r="E719" s="6">
        <v>5146.91</v>
      </c>
      <c r="F719" s="5">
        <f t="shared" si="11"/>
        <v>195975.99000000014</v>
      </c>
    </row>
    <row r="720" spans="2:6" x14ac:dyDescent="0.25">
      <c r="B720" s="7">
        <v>43693</v>
      </c>
      <c r="C720" s="2" t="s">
        <v>2065</v>
      </c>
      <c r="E720" s="6">
        <v>1863.02</v>
      </c>
      <c r="F720" s="5">
        <f t="shared" si="11"/>
        <v>197839.01000000013</v>
      </c>
    </row>
    <row r="721" spans="2:10" x14ac:dyDescent="0.25">
      <c r="B721" s="7">
        <v>43693</v>
      </c>
      <c r="C721" s="2" t="s">
        <v>2066</v>
      </c>
      <c r="E721" s="6">
        <v>3770.1</v>
      </c>
      <c r="F721" s="5">
        <f t="shared" si="11"/>
        <v>201609.11000000013</v>
      </c>
    </row>
    <row r="722" spans="2:10" x14ac:dyDescent="0.25">
      <c r="B722" s="7">
        <v>43693</v>
      </c>
      <c r="C722" s="2" t="s">
        <v>2067</v>
      </c>
      <c r="E722" s="6">
        <v>4416.01</v>
      </c>
      <c r="F722" s="5">
        <f t="shared" si="11"/>
        <v>206025.12000000014</v>
      </c>
      <c r="J722" s="241"/>
    </row>
    <row r="723" spans="2:10" x14ac:dyDescent="0.25">
      <c r="B723" s="7">
        <v>43696</v>
      </c>
      <c r="C723" s="2" t="s">
        <v>2068</v>
      </c>
      <c r="E723" s="6">
        <v>100000</v>
      </c>
      <c r="F723" s="5">
        <f t="shared" si="11"/>
        <v>306025.12000000011</v>
      </c>
    </row>
    <row r="724" spans="2:10" x14ac:dyDescent="0.25">
      <c r="B724" s="7">
        <v>43696</v>
      </c>
      <c r="C724" s="2" t="s">
        <v>2069</v>
      </c>
      <c r="D724" s="5">
        <v>-13990.68</v>
      </c>
      <c r="F724" s="5">
        <f t="shared" si="11"/>
        <v>292034.44000000012</v>
      </c>
    </row>
    <row r="725" spans="2:10" x14ac:dyDescent="0.25">
      <c r="B725" s="7">
        <v>43696</v>
      </c>
      <c r="C725" s="2" t="s">
        <v>2070</v>
      </c>
      <c r="D725" s="5">
        <v>-500</v>
      </c>
      <c r="F725" s="5">
        <f t="shared" si="11"/>
        <v>291534.44000000012</v>
      </c>
    </row>
    <row r="726" spans="2:10" x14ac:dyDescent="0.25">
      <c r="B726" s="7">
        <v>43696</v>
      </c>
      <c r="C726" s="2" t="s">
        <v>2071</v>
      </c>
      <c r="D726" s="5">
        <v>-2357</v>
      </c>
      <c r="F726" s="5">
        <f t="shared" si="11"/>
        <v>289177.44000000012</v>
      </c>
    </row>
    <row r="727" spans="2:10" x14ac:dyDescent="0.25">
      <c r="B727" s="7">
        <v>43696</v>
      </c>
      <c r="C727" s="2" t="s">
        <v>2072</v>
      </c>
      <c r="D727" s="5">
        <v>-597</v>
      </c>
      <c r="F727" s="5">
        <f t="shared" si="11"/>
        <v>288580.44000000012</v>
      </c>
    </row>
    <row r="728" spans="2:10" x14ac:dyDescent="0.25">
      <c r="B728" s="7">
        <v>43696</v>
      </c>
      <c r="C728" s="2" t="s">
        <v>2073</v>
      </c>
      <c r="D728" s="5">
        <v>-917</v>
      </c>
      <c r="F728" s="5">
        <f t="shared" si="11"/>
        <v>287663.44000000012</v>
      </c>
    </row>
    <row r="729" spans="2:10" x14ac:dyDescent="0.25">
      <c r="B729" s="7">
        <v>43696</v>
      </c>
      <c r="C729" s="2" t="s">
        <v>2074</v>
      </c>
      <c r="D729" s="5">
        <v>-390</v>
      </c>
      <c r="F729" s="5">
        <f t="shared" si="11"/>
        <v>287273.44000000012</v>
      </c>
    </row>
    <row r="730" spans="2:10" x14ac:dyDescent="0.25">
      <c r="B730" s="7">
        <v>43696</v>
      </c>
      <c r="C730" s="2" t="s">
        <v>2075</v>
      </c>
      <c r="D730" s="5">
        <v>-775</v>
      </c>
      <c r="F730" s="5">
        <f t="shared" si="11"/>
        <v>286498.44000000012</v>
      </c>
    </row>
    <row r="731" spans="2:10" x14ac:dyDescent="0.25">
      <c r="B731" s="7">
        <v>43696</v>
      </c>
      <c r="C731" s="2" t="s">
        <v>2076</v>
      </c>
      <c r="D731" s="5">
        <v>-1813</v>
      </c>
      <c r="F731" s="5">
        <f t="shared" si="11"/>
        <v>284685.44000000012</v>
      </c>
    </row>
    <row r="732" spans="2:10" x14ac:dyDescent="0.25">
      <c r="B732" s="7">
        <v>43696</v>
      </c>
      <c r="C732" s="2" t="s">
        <v>2077</v>
      </c>
      <c r="D732" s="5">
        <v>-250</v>
      </c>
      <c r="F732" s="5">
        <f t="shared" si="11"/>
        <v>284435.44000000012</v>
      </c>
    </row>
    <row r="733" spans="2:10" x14ac:dyDescent="0.25">
      <c r="B733" s="7">
        <v>43696</v>
      </c>
      <c r="C733" s="2" t="s">
        <v>2078</v>
      </c>
      <c r="D733" s="5">
        <v>-3508</v>
      </c>
      <c r="F733" s="5">
        <f t="shared" si="11"/>
        <v>280927.44000000012</v>
      </c>
    </row>
    <row r="734" spans="2:10" x14ac:dyDescent="0.25">
      <c r="B734" s="7">
        <v>43696</v>
      </c>
      <c r="C734" s="2" t="s">
        <v>2079</v>
      </c>
      <c r="D734" s="5">
        <v>-328</v>
      </c>
      <c r="F734" s="5">
        <f t="shared" si="11"/>
        <v>280599.44000000012</v>
      </c>
    </row>
    <row r="735" spans="2:10" x14ac:dyDescent="0.25">
      <c r="B735" s="7">
        <v>43696</v>
      </c>
      <c r="C735" s="2" t="s">
        <v>2080</v>
      </c>
      <c r="D735" s="5">
        <v>-500</v>
      </c>
      <c r="F735" s="5">
        <f t="shared" si="11"/>
        <v>280099.44000000012</v>
      </c>
    </row>
    <row r="736" spans="2:10" x14ac:dyDescent="0.25">
      <c r="B736" s="7">
        <v>43696</v>
      </c>
      <c r="C736" s="2" t="s">
        <v>2081</v>
      </c>
      <c r="D736" s="5">
        <v>-1172.8499999999999</v>
      </c>
      <c r="F736" s="5">
        <f t="shared" si="11"/>
        <v>278926.59000000014</v>
      </c>
    </row>
    <row r="737" spans="2:6" x14ac:dyDescent="0.25">
      <c r="B737" s="7">
        <v>43696</v>
      </c>
      <c r="C737" s="2" t="s">
        <v>2082</v>
      </c>
      <c r="D737" s="5">
        <v>-1000</v>
      </c>
      <c r="F737" s="5">
        <f t="shared" si="11"/>
        <v>277926.59000000014</v>
      </c>
    </row>
    <row r="738" spans="2:6" x14ac:dyDescent="0.25">
      <c r="B738" s="7">
        <v>43696</v>
      </c>
      <c r="C738" s="2" t="s">
        <v>2083</v>
      </c>
      <c r="D738" s="5">
        <v>-84.3</v>
      </c>
      <c r="F738" s="5">
        <f t="shared" si="11"/>
        <v>277842.29000000015</v>
      </c>
    </row>
    <row r="739" spans="2:6" x14ac:dyDescent="0.25">
      <c r="B739" s="7">
        <v>43696</v>
      </c>
      <c r="C739" s="2" t="s">
        <v>2084</v>
      </c>
      <c r="D739" s="5">
        <v>-215</v>
      </c>
      <c r="F739" s="5">
        <f t="shared" si="11"/>
        <v>277627.29000000015</v>
      </c>
    </row>
    <row r="740" spans="2:6" x14ac:dyDescent="0.25">
      <c r="B740" s="7">
        <v>43696</v>
      </c>
      <c r="C740" s="2" t="s">
        <v>2085</v>
      </c>
      <c r="D740" s="5">
        <v>-500</v>
      </c>
      <c r="F740" s="5">
        <f t="shared" si="11"/>
        <v>277127.29000000015</v>
      </c>
    </row>
    <row r="741" spans="2:6" x14ac:dyDescent="0.25">
      <c r="B741" s="7">
        <v>43696</v>
      </c>
      <c r="C741" s="2" t="s">
        <v>2086</v>
      </c>
      <c r="D741" s="5">
        <v>-420</v>
      </c>
      <c r="F741" s="5">
        <f t="shared" si="11"/>
        <v>276707.29000000015</v>
      </c>
    </row>
    <row r="742" spans="2:6" x14ac:dyDescent="0.25">
      <c r="B742" s="7">
        <v>43696</v>
      </c>
      <c r="C742" s="2" t="s">
        <v>2087</v>
      </c>
      <c r="D742" s="5">
        <v>-442.35</v>
      </c>
      <c r="F742" s="5">
        <f t="shared" si="11"/>
        <v>276264.94000000018</v>
      </c>
    </row>
    <row r="743" spans="2:6" x14ac:dyDescent="0.25">
      <c r="B743" s="7">
        <v>43696</v>
      </c>
      <c r="C743" s="2" t="s">
        <v>2088</v>
      </c>
      <c r="D743" s="5">
        <v>-1657</v>
      </c>
      <c r="F743" s="5">
        <f t="shared" si="11"/>
        <v>274607.94000000018</v>
      </c>
    </row>
    <row r="744" spans="2:6" x14ac:dyDescent="0.25">
      <c r="B744" s="7">
        <v>43696</v>
      </c>
      <c r="C744" s="2" t="s">
        <v>2089</v>
      </c>
      <c r="D744" s="5">
        <v>-60</v>
      </c>
      <c r="F744" s="5">
        <f t="shared" si="11"/>
        <v>274547.94000000018</v>
      </c>
    </row>
    <row r="745" spans="2:6" x14ac:dyDescent="0.25">
      <c r="B745" s="7">
        <v>43696</v>
      </c>
      <c r="C745" s="2" t="s">
        <v>2090</v>
      </c>
      <c r="D745" s="5">
        <v>-2300</v>
      </c>
      <c r="F745" s="5">
        <f t="shared" si="11"/>
        <v>272247.94000000018</v>
      </c>
    </row>
    <row r="746" spans="2:6" x14ac:dyDescent="0.25">
      <c r="B746" s="7">
        <v>43696</v>
      </c>
      <c r="C746" s="2" t="s">
        <v>2091</v>
      </c>
      <c r="D746" s="5">
        <v>-1000</v>
      </c>
      <c r="F746" s="5">
        <f t="shared" si="11"/>
        <v>271247.94000000018</v>
      </c>
    </row>
    <row r="747" spans="2:6" x14ac:dyDescent="0.25">
      <c r="B747" s="7">
        <v>43696</v>
      </c>
      <c r="C747" s="2" t="s">
        <v>2092</v>
      </c>
      <c r="D747" s="5">
        <v>-1250</v>
      </c>
      <c r="F747" s="5">
        <f t="shared" si="11"/>
        <v>269997.94000000018</v>
      </c>
    </row>
    <row r="748" spans="2:6" x14ac:dyDescent="0.25">
      <c r="B748" s="7">
        <v>43696</v>
      </c>
      <c r="C748" s="2" t="s">
        <v>2093</v>
      </c>
      <c r="D748" s="5">
        <v>-500</v>
      </c>
      <c r="F748" s="5">
        <f t="shared" si="11"/>
        <v>269497.94000000018</v>
      </c>
    </row>
    <row r="749" spans="2:6" x14ac:dyDescent="0.25">
      <c r="B749" s="7">
        <v>43696</v>
      </c>
      <c r="C749" s="2" t="s">
        <v>2094</v>
      </c>
      <c r="D749" s="5">
        <v>-62753.29</v>
      </c>
      <c r="F749" s="5">
        <f t="shared" si="11"/>
        <v>206744.65000000017</v>
      </c>
    </row>
    <row r="750" spans="2:6" x14ac:dyDescent="0.25">
      <c r="B750" s="7">
        <v>43696</v>
      </c>
      <c r="C750" s="2" t="s">
        <v>2095</v>
      </c>
      <c r="D750" s="5">
        <v>-119921.12</v>
      </c>
      <c r="F750" s="5">
        <f t="shared" si="11"/>
        <v>86823.530000000173</v>
      </c>
    </row>
    <row r="751" spans="2:6" x14ac:dyDescent="0.25">
      <c r="B751" s="7">
        <v>43696</v>
      </c>
      <c r="C751" s="2" t="s">
        <v>2096</v>
      </c>
      <c r="D751" s="5">
        <v>-42500</v>
      </c>
      <c r="F751" s="5">
        <f t="shared" si="11"/>
        <v>44323.530000000173</v>
      </c>
    </row>
    <row r="752" spans="2:6" x14ac:dyDescent="0.25">
      <c r="B752" s="48">
        <v>43696</v>
      </c>
      <c r="C752" s="2" t="s">
        <v>2103</v>
      </c>
      <c r="D752" s="5">
        <v>-200</v>
      </c>
      <c r="F752" s="5">
        <f t="shared" si="11"/>
        <v>44123.530000000173</v>
      </c>
    </row>
    <row r="753" spans="1:10" x14ac:dyDescent="0.25">
      <c r="B753" s="48">
        <v>43696</v>
      </c>
      <c r="C753" s="2" t="s">
        <v>2104</v>
      </c>
      <c r="D753" s="5">
        <v>-1000</v>
      </c>
      <c r="F753" s="5">
        <f t="shared" si="11"/>
        <v>43123.530000000173</v>
      </c>
    </row>
    <row r="754" spans="1:10" x14ac:dyDescent="0.25">
      <c r="B754" s="48">
        <v>43696</v>
      </c>
      <c r="C754" s="2" t="s">
        <v>2105</v>
      </c>
      <c r="D754" s="5">
        <v>-684</v>
      </c>
      <c r="F754" s="5">
        <f t="shared" si="11"/>
        <v>42439.530000000173</v>
      </c>
    </row>
    <row r="755" spans="1:10" x14ac:dyDescent="0.25">
      <c r="B755" s="48">
        <v>43696</v>
      </c>
      <c r="C755" s="2" t="s">
        <v>2106</v>
      </c>
      <c r="D755" s="5">
        <v>-480</v>
      </c>
      <c r="F755" s="5">
        <f t="shared" si="11"/>
        <v>41959.530000000173</v>
      </c>
    </row>
    <row r="756" spans="1:10" x14ac:dyDescent="0.25">
      <c r="B756" s="48">
        <v>43696</v>
      </c>
      <c r="C756" s="2" t="s">
        <v>2107</v>
      </c>
      <c r="D756" s="5">
        <v>-1500</v>
      </c>
      <c r="F756" s="5">
        <f t="shared" si="11"/>
        <v>40459.530000000173</v>
      </c>
    </row>
    <row r="757" spans="1:10" x14ac:dyDescent="0.25">
      <c r="B757" s="48">
        <v>43696</v>
      </c>
      <c r="C757" s="2" t="s">
        <v>2108</v>
      </c>
      <c r="D757" s="5">
        <v>-1100</v>
      </c>
      <c r="F757" s="5">
        <f t="shared" si="11"/>
        <v>39359.530000000173</v>
      </c>
    </row>
    <row r="758" spans="1:10" x14ac:dyDescent="0.25">
      <c r="B758" s="48">
        <v>43696</v>
      </c>
      <c r="C758" s="2" t="s">
        <v>2109</v>
      </c>
      <c r="D758" s="5">
        <v>-2355</v>
      </c>
      <c r="F758" s="5">
        <f t="shared" si="11"/>
        <v>37004.530000000173</v>
      </c>
    </row>
    <row r="759" spans="1:10" x14ac:dyDescent="0.25">
      <c r="B759" s="48">
        <v>43696</v>
      </c>
      <c r="C759" s="2" t="s">
        <v>2110</v>
      </c>
      <c r="D759" s="5">
        <v>-2600</v>
      </c>
      <c r="F759" s="5">
        <f t="shared" si="11"/>
        <v>34404.530000000173</v>
      </c>
    </row>
    <row r="760" spans="1:10" s="28" customFormat="1" x14ac:dyDescent="0.25">
      <c r="A760" s="2"/>
      <c r="B760" s="220">
        <v>43696</v>
      </c>
      <c r="C760" s="2" t="s">
        <v>2124</v>
      </c>
      <c r="D760" s="5">
        <v>-300</v>
      </c>
      <c r="E760" s="6"/>
      <c r="F760" s="5">
        <f t="shared" si="11"/>
        <v>34104.530000000173</v>
      </c>
      <c r="G760" s="2"/>
      <c r="H760" s="1"/>
      <c r="I760" s="2"/>
      <c r="J760" s="2"/>
    </row>
    <row r="761" spans="1:10" s="28" customFormat="1" x14ac:dyDescent="0.25">
      <c r="A761" s="2"/>
      <c r="B761" s="220">
        <v>43696</v>
      </c>
      <c r="C761" s="2" t="s">
        <v>2125</v>
      </c>
      <c r="D761" s="5">
        <v>-2425</v>
      </c>
      <c r="E761" s="6"/>
      <c r="F761" s="5">
        <f t="shared" si="11"/>
        <v>31679.530000000173</v>
      </c>
      <c r="G761" s="2"/>
      <c r="H761" s="1"/>
      <c r="I761" s="2"/>
      <c r="J761" s="2"/>
    </row>
    <row r="762" spans="1:10" s="28" customFormat="1" x14ac:dyDescent="0.25">
      <c r="A762" s="2"/>
      <c r="B762" s="220">
        <v>43696</v>
      </c>
      <c r="C762" s="2" t="s">
        <v>2126</v>
      </c>
      <c r="D762" s="5">
        <v>-600</v>
      </c>
      <c r="E762" s="6"/>
      <c r="F762" s="5">
        <f t="shared" si="11"/>
        <v>31079.530000000173</v>
      </c>
      <c r="G762" s="2"/>
      <c r="H762" s="1"/>
      <c r="I762" s="2"/>
      <c r="J762" s="2"/>
    </row>
    <row r="763" spans="1:10" s="28" customFormat="1" x14ac:dyDescent="0.25">
      <c r="A763" s="2"/>
      <c r="B763" s="220">
        <v>43696</v>
      </c>
      <c r="C763" s="2" t="s">
        <v>2127</v>
      </c>
      <c r="D763" s="5"/>
      <c r="E763" s="6">
        <v>100000</v>
      </c>
      <c r="F763" s="5">
        <f t="shared" si="11"/>
        <v>131079.53000000017</v>
      </c>
      <c r="G763" s="2"/>
      <c r="H763" s="1"/>
      <c r="I763" s="2"/>
      <c r="J763" s="2"/>
    </row>
    <row r="764" spans="1:10" s="28" customFormat="1" x14ac:dyDescent="0.25">
      <c r="A764" s="2"/>
      <c r="B764" s="220">
        <v>43696</v>
      </c>
      <c r="C764" s="2" t="s">
        <v>2128</v>
      </c>
      <c r="D764" s="5"/>
      <c r="E764" s="6">
        <v>100000</v>
      </c>
      <c r="F764" s="5">
        <f t="shared" si="11"/>
        <v>231079.53000000017</v>
      </c>
      <c r="G764" s="2"/>
      <c r="H764" s="1"/>
      <c r="I764" s="2"/>
      <c r="J764" s="2"/>
    </row>
    <row r="765" spans="1:10" s="28" customFormat="1" x14ac:dyDescent="0.25">
      <c r="A765" s="2"/>
      <c r="B765" s="220">
        <v>43696</v>
      </c>
      <c r="C765" s="2" t="s">
        <v>2129</v>
      </c>
      <c r="D765" s="5">
        <v>-5964.44</v>
      </c>
      <c r="E765" s="6"/>
      <c r="F765" s="5">
        <f t="shared" si="11"/>
        <v>225115.09000000017</v>
      </c>
      <c r="G765" s="2"/>
      <c r="H765" s="1"/>
      <c r="I765" s="2"/>
      <c r="J765" s="2"/>
    </row>
    <row r="766" spans="1:10" s="28" customFormat="1" x14ac:dyDescent="0.25">
      <c r="A766" s="2"/>
      <c r="B766" s="220">
        <v>43696</v>
      </c>
      <c r="C766" s="2" t="s">
        <v>2130</v>
      </c>
      <c r="D766" s="5">
        <v>-1045.19</v>
      </c>
      <c r="E766" s="6"/>
      <c r="F766" s="5">
        <f t="shared" si="11"/>
        <v>224069.90000000017</v>
      </c>
      <c r="G766" s="2"/>
      <c r="H766" s="1"/>
      <c r="I766" s="2"/>
      <c r="J766" s="2"/>
    </row>
    <row r="767" spans="1:10" x14ac:dyDescent="0.25">
      <c r="B767" s="7">
        <v>43696</v>
      </c>
      <c r="C767" s="2" t="s">
        <v>2131</v>
      </c>
      <c r="E767" s="6">
        <v>8360.8700000000008</v>
      </c>
      <c r="F767" s="5">
        <f t="shared" si="11"/>
        <v>232430.77000000016</v>
      </c>
    </row>
    <row r="768" spans="1:10" x14ac:dyDescent="0.25">
      <c r="B768" s="7">
        <v>43696</v>
      </c>
      <c r="C768" s="2" t="s">
        <v>2132</v>
      </c>
      <c r="E768" s="6">
        <v>65387.82</v>
      </c>
      <c r="F768" s="5">
        <f t="shared" si="11"/>
        <v>297818.59000000014</v>
      </c>
    </row>
    <row r="769" spans="2:6" x14ac:dyDescent="0.25">
      <c r="B769" s="7">
        <v>43696</v>
      </c>
      <c r="C769" s="2" t="s">
        <v>2195</v>
      </c>
      <c r="E769" s="6">
        <v>4459.9399999999996</v>
      </c>
      <c r="F769" s="5">
        <f t="shared" si="11"/>
        <v>302278.53000000014</v>
      </c>
    </row>
    <row r="770" spans="2:6" x14ac:dyDescent="0.25">
      <c r="B770" s="7">
        <v>43696</v>
      </c>
      <c r="C770" s="2" t="s">
        <v>2196</v>
      </c>
      <c r="E770" s="6">
        <v>1292</v>
      </c>
      <c r="F770" s="5">
        <f t="shared" si="11"/>
        <v>303570.53000000014</v>
      </c>
    </row>
    <row r="771" spans="2:6" x14ac:dyDescent="0.25">
      <c r="B771" s="7">
        <v>43696</v>
      </c>
      <c r="C771" s="2" t="s">
        <v>2197</v>
      </c>
      <c r="E771" s="6">
        <v>1000</v>
      </c>
      <c r="F771" s="5">
        <f t="shared" si="11"/>
        <v>304570.53000000014</v>
      </c>
    </row>
    <row r="772" spans="2:6" x14ac:dyDescent="0.25">
      <c r="B772" s="7">
        <v>43697</v>
      </c>
      <c r="C772" s="2" t="s">
        <v>2198</v>
      </c>
      <c r="D772" s="5">
        <v>-113881.04</v>
      </c>
      <c r="F772" s="5">
        <f t="shared" si="11"/>
        <v>190689.49000000017</v>
      </c>
    </row>
    <row r="773" spans="2:6" x14ac:dyDescent="0.25">
      <c r="B773" s="7">
        <v>43697</v>
      </c>
      <c r="C773" s="2" t="s">
        <v>2199</v>
      </c>
      <c r="D773" s="5">
        <v>-500</v>
      </c>
      <c r="F773" s="5">
        <f t="shared" si="11"/>
        <v>190189.49000000017</v>
      </c>
    </row>
    <row r="774" spans="2:6" x14ac:dyDescent="0.25">
      <c r="B774" s="7">
        <v>43697</v>
      </c>
      <c r="C774" s="2" t="s">
        <v>2200</v>
      </c>
      <c r="D774" s="5">
        <v>-2325</v>
      </c>
      <c r="F774" s="5">
        <f t="shared" si="11"/>
        <v>187864.49000000017</v>
      </c>
    </row>
    <row r="775" spans="2:6" x14ac:dyDescent="0.25">
      <c r="B775" s="7">
        <v>43697</v>
      </c>
      <c r="C775" s="2" t="s">
        <v>2201</v>
      </c>
      <c r="D775" s="5">
        <v>-500</v>
      </c>
      <c r="F775" s="5">
        <f t="shared" ref="F775:F838" si="12">F774+D775+E775</f>
        <v>187364.49000000017</v>
      </c>
    </row>
    <row r="776" spans="2:6" x14ac:dyDescent="0.25">
      <c r="B776" s="7">
        <v>43697</v>
      </c>
      <c r="C776" s="2" t="s">
        <v>2202</v>
      </c>
      <c r="D776" s="5">
        <v>-900</v>
      </c>
      <c r="F776" s="5">
        <f t="shared" si="12"/>
        <v>186464.49000000017</v>
      </c>
    </row>
    <row r="777" spans="2:6" x14ac:dyDescent="0.25">
      <c r="B777" s="7">
        <v>43697</v>
      </c>
      <c r="C777" s="2" t="s">
        <v>2203</v>
      </c>
      <c r="D777" s="5">
        <v>-2317</v>
      </c>
      <c r="F777" s="5">
        <f t="shared" si="12"/>
        <v>184147.49000000017</v>
      </c>
    </row>
    <row r="778" spans="2:6" x14ac:dyDescent="0.25">
      <c r="B778" s="7">
        <v>43697</v>
      </c>
      <c r="C778" s="2" t="s">
        <v>2204</v>
      </c>
      <c r="D778" s="5">
        <v>-300</v>
      </c>
      <c r="F778" s="5">
        <f t="shared" si="12"/>
        <v>183847.49000000017</v>
      </c>
    </row>
    <row r="779" spans="2:6" x14ac:dyDescent="0.25">
      <c r="B779" s="7">
        <v>43697</v>
      </c>
      <c r="C779" s="2" t="s">
        <v>2205</v>
      </c>
      <c r="D779" s="5">
        <v>-7530</v>
      </c>
      <c r="F779" s="5">
        <f t="shared" si="12"/>
        <v>176317.49000000017</v>
      </c>
    </row>
    <row r="780" spans="2:6" x14ac:dyDescent="0.25">
      <c r="B780" s="7">
        <v>43697</v>
      </c>
      <c r="C780" s="2" t="s">
        <v>2206</v>
      </c>
      <c r="D780" s="5">
        <v>-500</v>
      </c>
      <c r="F780" s="5">
        <f t="shared" si="12"/>
        <v>175817.49000000017</v>
      </c>
    </row>
    <row r="781" spans="2:6" x14ac:dyDescent="0.25">
      <c r="B781" s="7">
        <v>43697</v>
      </c>
      <c r="C781" s="2" t="s">
        <v>2207</v>
      </c>
      <c r="D781" s="5">
        <v>-1000</v>
      </c>
      <c r="F781" s="5">
        <f t="shared" si="12"/>
        <v>174817.49000000017</v>
      </c>
    </row>
    <row r="782" spans="2:6" x14ac:dyDescent="0.25">
      <c r="B782" s="7">
        <v>43697</v>
      </c>
      <c r="C782" s="2" t="s">
        <v>2208</v>
      </c>
      <c r="D782" s="5">
        <v>-4656</v>
      </c>
      <c r="F782" s="5">
        <f t="shared" si="12"/>
        <v>170161.49000000017</v>
      </c>
    </row>
    <row r="783" spans="2:6" x14ac:dyDescent="0.25">
      <c r="B783" s="7">
        <v>43697</v>
      </c>
      <c r="C783" s="2" t="s">
        <v>2209</v>
      </c>
      <c r="D783" s="5">
        <v>-2500</v>
      </c>
      <c r="F783" s="5">
        <f t="shared" si="12"/>
        <v>167661.49000000017</v>
      </c>
    </row>
    <row r="784" spans="2:6" x14ac:dyDescent="0.25">
      <c r="B784" s="7">
        <v>43697</v>
      </c>
      <c r="C784" s="2" t="s">
        <v>2210</v>
      </c>
      <c r="D784" s="5">
        <v>-1900</v>
      </c>
      <c r="F784" s="5">
        <f t="shared" si="12"/>
        <v>165761.49000000017</v>
      </c>
    </row>
    <row r="785" spans="2:6" x14ac:dyDescent="0.25">
      <c r="B785" s="7">
        <v>43697</v>
      </c>
      <c r="C785" s="2" t="s">
        <v>2211</v>
      </c>
      <c r="D785" s="5">
        <v>-215</v>
      </c>
      <c r="F785" s="5">
        <f t="shared" si="12"/>
        <v>165546.49000000017</v>
      </c>
    </row>
    <row r="786" spans="2:6" x14ac:dyDescent="0.25">
      <c r="B786" s="7">
        <v>43697</v>
      </c>
      <c r="C786" s="2" t="s">
        <v>2212</v>
      </c>
      <c r="D786" s="5">
        <v>-10000</v>
      </c>
      <c r="F786" s="5">
        <f t="shared" si="12"/>
        <v>155546.49000000017</v>
      </c>
    </row>
    <row r="787" spans="2:6" x14ac:dyDescent="0.25">
      <c r="B787" s="7">
        <v>43697</v>
      </c>
      <c r="C787" s="2" t="s">
        <v>2213</v>
      </c>
      <c r="D787" s="5">
        <v>-48.81</v>
      </c>
      <c r="F787" s="5">
        <f t="shared" si="12"/>
        <v>155497.68000000017</v>
      </c>
    </row>
    <row r="788" spans="2:6" x14ac:dyDescent="0.25">
      <c r="B788" s="7">
        <v>43697</v>
      </c>
      <c r="C788" s="2" t="s">
        <v>2214</v>
      </c>
      <c r="D788" s="5">
        <v>-185</v>
      </c>
      <c r="F788" s="5">
        <f t="shared" si="12"/>
        <v>155312.68000000017</v>
      </c>
    </row>
    <row r="789" spans="2:6" x14ac:dyDescent="0.25">
      <c r="B789" s="7">
        <v>43697</v>
      </c>
      <c r="C789" s="2" t="s">
        <v>2215</v>
      </c>
      <c r="D789" s="5">
        <v>-300</v>
      </c>
      <c r="F789" s="5">
        <f t="shared" si="12"/>
        <v>155012.68000000017</v>
      </c>
    </row>
    <row r="790" spans="2:6" x14ac:dyDescent="0.25">
      <c r="B790" s="7">
        <v>43697</v>
      </c>
      <c r="C790" s="2" t="s">
        <v>2216</v>
      </c>
      <c r="D790" s="5">
        <v>-2365</v>
      </c>
      <c r="F790" s="5">
        <f t="shared" si="12"/>
        <v>152647.68000000017</v>
      </c>
    </row>
    <row r="791" spans="2:6" x14ac:dyDescent="0.25">
      <c r="B791" s="7">
        <v>43697</v>
      </c>
      <c r="C791" s="2" t="s">
        <v>2217</v>
      </c>
      <c r="D791" s="5">
        <v>-2350</v>
      </c>
      <c r="F791" s="5">
        <f t="shared" si="12"/>
        <v>150297.68000000017</v>
      </c>
    </row>
    <row r="792" spans="2:6" x14ac:dyDescent="0.25">
      <c r="B792" s="7">
        <v>43697</v>
      </c>
      <c r="C792" s="2" t="s">
        <v>2218</v>
      </c>
      <c r="D792" s="5">
        <v>-2365</v>
      </c>
      <c r="F792" s="5">
        <f t="shared" si="12"/>
        <v>147932.68000000017</v>
      </c>
    </row>
    <row r="793" spans="2:6" x14ac:dyDescent="0.25">
      <c r="B793" s="7">
        <v>43697</v>
      </c>
      <c r="C793" s="2" t="s">
        <v>2219</v>
      </c>
      <c r="D793" s="5">
        <v>-900</v>
      </c>
      <c r="F793" s="5">
        <f t="shared" si="12"/>
        <v>147032.68000000017</v>
      </c>
    </row>
    <row r="794" spans="2:6" x14ac:dyDescent="0.25">
      <c r="B794" s="7">
        <v>43697</v>
      </c>
      <c r="C794" s="2" t="s">
        <v>2220</v>
      </c>
      <c r="D794" s="5">
        <v>-540</v>
      </c>
      <c r="F794" s="5">
        <f t="shared" si="12"/>
        <v>146492.68000000017</v>
      </c>
    </row>
    <row r="795" spans="2:6" x14ac:dyDescent="0.25">
      <c r="B795" s="7">
        <v>43697</v>
      </c>
      <c r="C795" s="2" t="s">
        <v>2221</v>
      </c>
      <c r="D795" s="5">
        <v>-2365</v>
      </c>
      <c r="F795" s="5">
        <f t="shared" si="12"/>
        <v>144127.68000000017</v>
      </c>
    </row>
    <row r="796" spans="2:6" x14ac:dyDescent="0.25">
      <c r="B796" s="7">
        <v>43697</v>
      </c>
      <c r="C796" s="2" t="s">
        <v>2222</v>
      </c>
      <c r="D796" s="5">
        <v>-2365</v>
      </c>
      <c r="F796" s="5">
        <f t="shared" si="12"/>
        <v>141762.68000000017</v>
      </c>
    </row>
    <row r="797" spans="2:6" x14ac:dyDescent="0.25">
      <c r="B797" s="51">
        <v>43697</v>
      </c>
      <c r="C797" s="2" t="s">
        <v>2237</v>
      </c>
      <c r="D797" s="5">
        <v>-29410</v>
      </c>
      <c r="F797" s="5">
        <f t="shared" si="12"/>
        <v>112352.68000000017</v>
      </c>
    </row>
    <row r="798" spans="2:6" x14ac:dyDescent="0.25">
      <c r="B798" s="51">
        <v>43697</v>
      </c>
      <c r="C798" s="2" t="s">
        <v>2238</v>
      </c>
      <c r="D798" s="5">
        <v>-7500</v>
      </c>
      <c r="F798" s="5">
        <f t="shared" si="12"/>
        <v>104852.68000000017</v>
      </c>
    </row>
    <row r="799" spans="2:6" x14ac:dyDescent="0.25">
      <c r="B799" s="51">
        <v>43697</v>
      </c>
      <c r="C799" s="2" t="s">
        <v>2239</v>
      </c>
      <c r="D799" s="5">
        <v>-90.67</v>
      </c>
      <c r="F799" s="5">
        <f t="shared" si="12"/>
        <v>104762.01000000017</v>
      </c>
    </row>
    <row r="800" spans="2:6" x14ac:dyDescent="0.25">
      <c r="B800" s="51">
        <v>43697</v>
      </c>
      <c r="C800" s="2" t="s">
        <v>2240</v>
      </c>
      <c r="D800" s="5">
        <v>-200</v>
      </c>
      <c r="F800" s="5">
        <f t="shared" si="12"/>
        <v>104562.01000000017</v>
      </c>
    </row>
    <row r="801" spans="2:6" x14ac:dyDescent="0.25">
      <c r="B801" s="51">
        <v>43697</v>
      </c>
      <c r="C801" s="2" t="s">
        <v>2241</v>
      </c>
      <c r="D801" s="5">
        <v>-250</v>
      </c>
      <c r="F801" s="5">
        <f t="shared" si="12"/>
        <v>104312.01000000017</v>
      </c>
    </row>
    <row r="802" spans="2:6" x14ac:dyDescent="0.25">
      <c r="B802" s="51">
        <v>43697</v>
      </c>
      <c r="C802" s="2" t="s">
        <v>2242</v>
      </c>
      <c r="D802" s="5">
        <v>-274</v>
      </c>
      <c r="F802" s="5">
        <f t="shared" si="12"/>
        <v>104038.01000000017</v>
      </c>
    </row>
    <row r="803" spans="2:6" x14ac:dyDescent="0.25">
      <c r="B803" s="51">
        <v>43697</v>
      </c>
      <c r="C803" s="2" t="s">
        <v>2243</v>
      </c>
      <c r="D803" s="5">
        <v>-1500</v>
      </c>
      <c r="F803" s="5">
        <f t="shared" si="12"/>
        <v>102538.01000000017</v>
      </c>
    </row>
    <row r="804" spans="2:6" x14ac:dyDescent="0.25">
      <c r="B804" s="51">
        <v>43697</v>
      </c>
      <c r="C804" s="2" t="s">
        <v>2244</v>
      </c>
      <c r="D804" s="5">
        <v>-570</v>
      </c>
      <c r="F804" s="5">
        <f t="shared" si="12"/>
        <v>101968.01000000017</v>
      </c>
    </row>
    <row r="805" spans="2:6" x14ac:dyDescent="0.25">
      <c r="B805" s="51">
        <v>43697</v>
      </c>
      <c r="C805" s="2" t="s">
        <v>2245</v>
      </c>
      <c r="D805" s="5">
        <v>-800</v>
      </c>
      <c r="F805" s="5">
        <f t="shared" si="12"/>
        <v>101168.01000000017</v>
      </c>
    </row>
    <row r="806" spans="2:6" x14ac:dyDescent="0.25">
      <c r="B806" s="51">
        <v>43697</v>
      </c>
      <c r="C806" s="2" t="s">
        <v>2246</v>
      </c>
      <c r="D806" s="5">
        <v>-788</v>
      </c>
      <c r="F806" s="5">
        <f t="shared" si="12"/>
        <v>100380.01000000017</v>
      </c>
    </row>
    <row r="807" spans="2:6" x14ac:dyDescent="0.25">
      <c r="B807" s="51">
        <v>43697</v>
      </c>
      <c r="C807" s="2" t="s">
        <v>2247</v>
      </c>
      <c r="D807" s="5">
        <v>-1000</v>
      </c>
      <c r="F807" s="5">
        <f t="shared" si="12"/>
        <v>99380.010000000169</v>
      </c>
    </row>
    <row r="808" spans="2:6" x14ac:dyDescent="0.25">
      <c r="B808" s="51">
        <v>43697</v>
      </c>
      <c r="C808" s="2" t="s">
        <v>2248</v>
      </c>
      <c r="D808" s="5">
        <v>-150.15</v>
      </c>
      <c r="F808" s="5">
        <f t="shared" si="12"/>
        <v>99229.860000000175</v>
      </c>
    </row>
    <row r="809" spans="2:6" x14ac:dyDescent="0.25">
      <c r="B809" s="51">
        <v>43697</v>
      </c>
      <c r="C809" s="2" t="s">
        <v>2249</v>
      </c>
      <c r="D809" s="5">
        <v>-300</v>
      </c>
      <c r="F809" s="5">
        <f t="shared" si="12"/>
        <v>98929.860000000175</v>
      </c>
    </row>
    <row r="810" spans="2:6" x14ac:dyDescent="0.25">
      <c r="B810" s="51">
        <v>43697</v>
      </c>
      <c r="C810" s="2" t="s">
        <v>2250</v>
      </c>
      <c r="D810" s="5">
        <v>-165</v>
      </c>
      <c r="F810" s="5">
        <f t="shared" si="12"/>
        <v>98764.860000000175</v>
      </c>
    </row>
    <row r="811" spans="2:6" x14ac:dyDescent="0.25">
      <c r="B811" s="51">
        <v>43697</v>
      </c>
      <c r="C811" s="2" t="s">
        <v>2251</v>
      </c>
      <c r="D811" s="5">
        <v>-2500</v>
      </c>
      <c r="F811" s="5">
        <f t="shared" si="12"/>
        <v>96264.860000000175</v>
      </c>
    </row>
    <row r="812" spans="2:6" x14ac:dyDescent="0.25">
      <c r="B812" s="51">
        <v>43697</v>
      </c>
      <c r="C812" s="2" t="s">
        <v>2252</v>
      </c>
      <c r="E812" s="6">
        <v>50000</v>
      </c>
      <c r="F812" s="5">
        <f t="shared" si="12"/>
        <v>146264.86000000016</v>
      </c>
    </row>
    <row r="813" spans="2:6" x14ac:dyDescent="0.25">
      <c r="B813" s="51">
        <v>43697</v>
      </c>
      <c r="C813" s="2" t="s">
        <v>2253</v>
      </c>
      <c r="D813" s="5">
        <v>-922</v>
      </c>
      <c r="F813" s="5">
        <f t="shared" si="12"/>
        <v>145342.86000000016</v>
      </c>
    </row>
    <row r="814" spans="2:6" x14ac:dyDescent="0.25">
      <c r="B814" s="51">
        <v>43697</v>
      </c>
      <c r="C814" s="2" t="s">
        <v>2254</v>
      </c>
      <c r="D814" s="5">
        <v>-4504.9399999999996</v>
      </c>
      <c r="F814" s="5">
        <f t="shared" si="12"/>
        <v>140837.92000000016</v>
      </c>
    </row>
    <row r="815" spans="2:6" x14ac:dyDescent="0.25">
      <c r="B815" s="51">
        <v>43697</v>
      </c>
      <c r="C815" s="2" t="s">
        <v>2255</v>
      </c>
      <c r="D815" s="5">
        <v>-1500</v>
      </c>
      <c r="F815" s="5">
        <f t="shared" si="12"/>
        <v>139337.92000000016</v>
      </c>
    </row>
    <row r="816" spans="2:6" x14ac:dyDescent="0.25">
      <c r="B816" s="51">
        <v>43697</v>
      </c>
      <c r="C816" s="2" t="s">
        <v>2256</v>
      </c>
      <c r="E816" s="6">
        <v>9200.0499999999993</v>
      </c>
      <c r="F816" s="5">
        <f t="shared" si="12"/>
        <v>148537.97000000015</v>
      </c>
    </row>
    <row r="817" spans="2:6" x14ac:dyDescent="0.25">
      <c r="B817" s="51">
        <v>43697</v>
      </c>
      <c r="C817" s="2" t="s">
        <v>2257</v>
      </c>
      <c r="E817" s="6">
        <v>20000</v>
      </c>
      <c r="F817" s="5">
        <f t="shared" si="12"/>
        <v>168537.97000000015</v>
      </c>
    </row>
    <row r="818" spans="2:6" x14ac:dyDescent="0.25">
      <c r="B818" s="7">
        <v>43698</v>
      </c>
      <c r="C818" s="2" t="s">
        <v>2300</v>
      </c>
      <c r="D818" s="5">
        <v>-133429.76000000001</v>
      </c>
      <c r="F818" s="5">
        <f t="shared" si="12"/>
        <v>35108.210000000137</v>
      </c>
    </row>
    <row r="819" spans="2:6" x14ac:dyDescent="0.25">
      <c r="B819" s="7">
        <v>43698</v>
      </c>
      <c r="C819" s="2" t="s">
        <v>2301</v>
      </c>
      <c r="D819" s="5">
        <v>-14100</v>
      </c>
      <c r="F819" s="5">
        <f t="shared" si="12"/>
        <v>21008.210000000137</v>
      </c>
    </row>
    <row r="820" spans="2:6" x14ac:dyDescent="0.25">
      <c r="B820" s="7">
        <v>43698</v>
      </c>
      <c r="C820" s="2" t="s">
        <v>2302</v>
      </c>
      <c r="D820" s="5">
        <v>-15893.57</v>
      </c>
      <c r="F820" s="5">
        <f t="shared" si="12"/>
        <v>5114.6400000001377</v>
      </c>
    </row>
    <row r="821" spans="2:6" x14ac:dyDescent="0.25">
      <c r="B821" s="7">
        <v>43698</v>
      </c>
      <c r="C821" s="2" t="s">
        <v>2303</v>
      </c>
      <c r="D821" s="5">
        <v>-100</v>
      </c>
      <c r="F821" s="5">
        <f t="shared" si="12"/>
        <v>5014.6400000001377</v>
      </c>
    </row>
    <row r="822" spans="2:6" x14ac:dyDescent="0.25">
      <c r="B822" s="7">
        <v>43698</v>
      </c>
      <c r="C822" s="2" t="s">
        <v>2304</v>
      </c>
      <c r="D822" s="5">
        <v>-400</v>
      </c>
      <c r="F822" s="5">
        <f t="shared" si="12"/>
        <v>4614.6400000001377</v>
      </c>
    </row>
    <row r="823" spans="2:6" x14ac:dyDescent="0.25">
      <c r="B823" s="7">
        <v>43698</v>
      </c>
      <c r="C823" s="2" t="s">
        <v>2305</v>
      </c>
      <c r="D823" s="5">
        <v>-1382</v>
      </c>
      <c r="F823" s="5">
        <f t="shared" si="12"/>
        <v>3232.6400000001377</v>
      </c>
    </row>
    <row r="824" spans="2:6" x14ac:dyDescent="0.25">
      <c r="B824" s="7">
        <v>43698</v>
      </c>
      <c r="C824" s="2" t="s">
        <v>2306</v>
      </c>
      <c r="D824" s="5">
        <v>-455</v>
      </c>
      <c r="F824" s="5">
        <f t="shared" si="12"/>
        <v>2777.6400000001377</v>
      </c>
    </row>
    <row r="825" spans="2:6" x14ac:dyDescent="0.25">
      <c r="B825" s="7">
        <v>43698</v>
      </c>
      <c r="C825" s="2" t="s">
        <v>2307</v>
      </c>
      <c r="D825" s="5">
        <v>-162.65</v>
      </c>
      <c r="F825" s="5">
        <f t="shared" si="12"/>
        <v>2614.9900000001376</v>
      </c>
    </row>
    <row r="826" spans="2:6" x14ac:dyDescent="0.25">
      <c r="B826" s="7">
        <v>43698</v>
      </c>
      <c r="C826" s="2" t="s">
        <v>2308</v>
      </c>
      <c r="D826" s="5">
        <v>-3500</v>
      </c>
      <c r="F826" s="5">
        <f t="shared" si="12"/>
        <v>-885.00999999986243</v>
      </c>
    </row>
    <row r="827" spans="2:6" x14ac:dyDescent="0.25">
      <c r="B827" s="7">
        <v>43698</v>
      </c>
      <c r="C827" s="2" t="s">
        <v>2309</v>
      </c>
      <c r="D827" s="5">
        <v>-2330</v>
      </c>
      <c r="F827" s="5">
        <f t="shared" si="12"/>
        <v>-3215.0099999998624</v>
      </c>
    </row>
    <row r="828" spans="2:6" x14ac:dyDescent="0.25">
      <c r="B828" s="7">
        <v>43698</v>
      </c>
      <c r="C828" s="2" t="s">
        <v>2310</v>
      </c>
      <c r="D828" s="5">
        <v>-1000</v>
      </c>
      <c r="F828" s="5">
        <f t="shared" si="12"/>
        <v>-4215.009999999862</v>
      </c>
    </row>
    <row r="829" spans="2:6" x14ac:dyDescent="0.25">
      <c r="B829" s="7">
        <v>43698</v>
      </c>
      <c r="C829" s="2" t="s">
        <v>2311</v>
      </c>
      <c r="D829" s="5">
        <v>-1000</v>
      </c>
      <c r="F829" s="5">
        <f t="shared" si="12"/>
        <v>-5215.009999999862</v>
      </c>
    </row>
    <row r="830" spans="2:6" x14ac:dyDescent="0.25">
      <c r="B830" s="7">
        <v>43698</v>
      </c>
      <c r="C830" s="2" t="s">
        <v>2312</v>
      </c>
      <c r="D830" s="5">
        <v>-935</v>
      </c>
      <c r="F830" s="5">
        <f t="shared" si="12"/>
        <v>-6150.009999999862</v>
      </c>
    </row>
    <row r="831" spans="2:6" x14ac:dyDescent="0.25">
      <c r="B831" s="7">
        <v>43698</v>
      </c>
      <c r="C831" s="2" t="s">
        <v>2313</v>
      </c>
      <c r="D831" s="5">
        <v>-1250</v>
      </c>
      <c r="F831" s="5">
        <f t="shared" si="12"/>
        <v>-7400.009999999862</v>
      </c>
    </row>
    <row r="832" spans="2:6" x14ac:dyDescent="0.25">
      <c r="B832" s="7">
        <v>43698</v>
      </c>
      <c r="C832" s="2" t="s">
        <v>2314</v>
      </c>
      <c r="E832" s="6">
        <v>950</v>
      </c>
      <c r="F832" s="5">
        <f t="shared" si="12"/>
        <v>-6450.009999999862</v>
      </c>
    </row>
    <row r="833" spans="2:6" x14ac:dyDescent="0.25">
      <c r="B833" s="7">
        <v>43698</v>
      </c>
      <c r="C833" s="2" t="s">
        <v>2315</v>
      </c>
      <c r="D833" s="5">
        <v>-165</v>
      </c>
      <c r="F833" s="5">
        <f t="shared" si="12"/>
        <v>-6615.009999999862</v>
      </c>
    </row>
    <row r="834" spans="2:6" x14ac:dyDescent="0.25">
      <c r="B834" s="7">
        <v>43698</v>
      </c>
      <c r="C834" s="2" t="s">
        <v>2316</v>
      </c>
      <c r="D834" s="5">
        <v>-545</v>
      </c>
      <c r="F834" s="5">
        <f t="shared" si="12"/>
        <v>-7160.009999999862</v>
      </c>
    </row>
    <row r="835" spans="2:6" x14ac:dyDescent="0.25">
      <c r="B835" s="7">
        <v>43698</v>
      </c>
      <c r="C835" s="2" t="s">
        <v>2317</v>
      </c>
      <c r="D835" s="5">
        <v>-200</v>
      </c>
      <c r="F835" s="5">
        <f t="shared" si="12"/>
        <v>-7360.009999999862</v>
      </c>
    </row>
    <row r="836" spans="2:6" x14ac:dyDescent="0.25">
      <c r="B836" s="7">
        <v>43698</v>
      </c>
      <c r="C836" s="2" t="s">
        <v>2318</v>
      </c>
      <c r="D836" s="5">
        <v>-110</v>
      </c>
      <c r="F836" s="5">
        <f t="shared" si="12"/>
        <v>-7470.009999999862</v>
      </c>
    </row>
    <row r="837" spans="2:6" x14ac:dyDescent="0.25">
      <c r="B837" s="7">
        <v>43698</v>
      </c>
      <c r="C837" s="2" t="s">
        <v>2319</v>
      </c>
      <c r="E837" s="6">
        <v>100000</v>
      </c>
      <c r="F837" s="5">
        <f t="shared" si="12"/>
        <v>92529.990000000136</v>
      </c>
    </row>
    <row r="838" spans="2:6" x14ac:dyDescent="0.25">
      <c r="B838" s="7">
        <v>43698</v>
      </c>
      <c r="C838" s="2" t="s">
        <v>2320</v>
      </c>
      <c r="D838" s="5">
        <v>-7500</v>
      </c>
      <c r="F838" s="5">
        <f t="shared" si="12"/>
        <v>85029.990000000136</v>
      </c>
    </row>
    <row r="839" spans="2:6" x14ac:dyDescent="0.25">
      <c r="B839" s="7">
        <v>43698</v>
      </c>
      <c r="C839" s="2" t="s">
        <v>2321</v>
      </c>
      <c r="D839" s="5">
        <v>-5000</v>
      </c>
      <c r="F839" s="5">
        <f t="shared" ref="F839:F902" si="13">F838+D839+E839</f>
        <v>80029.990000000136</v>
      </c>
    </row>
    <row r="840" spans="2:6" x14ac:dyDescent="0.25">
      <c r="B840" s="7">
        <v>43698</v>
      </c>
      <c r="C840" s="2" t="s">
        <v>2322</v>
      </c>
      <c r="D840" s="5">
        <v>-5407</v>
      </c>
      <c r="F840" s="5">
        <f t="shared" si="13"/>
        <v>74622.990000000136</v>
      </c>
    </row>
    <row r="841" spans="2:6" x14ac:dyDescent="0.25">
      <c r="B841" s="7">
        <v>43698</v>
      </c>
      <c r="C841" s="2" t="s">
        <v>2323</v>
      </c>
      <c r="D841" s="5">
        <v>-1048.1500000000001</v>
      </c>
      <c r="F841" s="5">
        <f t="shared" si="13"/>
        <v>73574.840000000142</v>
      </c>
    </row>
    <row r="842" spans="2:6" x14ac:dyDescent="0.25">
      <c r="B842" s="7">
        <v>43698</v>
      </c>
      <c r="C842" s="2" t="s">
        <v>2324</v>
      </c>
      <c r="D842" s="5">
        <v>-2000</v>
      </c>
      <c r="F842" s="5">
        <f t="shared" si="13"/>
        <v>71574.840000000142</v>
      </c>
    </row>
    <row r="843" spans="2:6" x14ac:dyDescent="0.25">
      <c r="B843" s="7">
        <v>43698</v>
      </c>
      <c r="C843" s="2" t="s">
        <v>2325</v>
      </c>
      <c r="D843" s="5">
        <v>-490</v>
      </c>
      <c r="F843" s="5">
        <f t="shared" si="13"/>
        <v>71084.840000000142</v>
      </c>
    </row>
    <row r="844" spans="2:6" x14ac:dyDescent="0.25">
      <c r="B844" s="7">
        <v>43698</v>
      </c>
      <c r="C844" s="2" t="s">
        <v>2326</v>
      </c>
      <c r="D844" s="5">
        <v>-900</v>
      </c>
      <c r="F844" s="5">
        <f t="shared" si="13"/>
        <v>70184.840000000142</v>
      </c>
    </row>
    <row r="845" spans="2:6" x14ac:dyDescent="0.25">
      <c r="B845" s="7">
        <v>43698</v>
      </c>
      <c r="C845" s="2" t="s">
        <v>2327</v>
      </c>
      <c r="D845" s="5">
        <v>-500</v>
      </c>
      <c r="F845" s="5">
        <f t="shared" si="13"/>
        <v>69684.840000000142</v>
      </c>
    </row>
    <row r="846" spans="2:6" x14ac:dyDescent="0.25">
      <c r="B846" s="7">
        <v>43698</v>
      </c>
      <c r="C846" s="2" t="s">
        <v>2328</v>
      </c>
      <c r="D846" s="5">
        <v>-200</v>
      </c>
      <c r="F846" s="5">
        <f t="shared" si="13"/>
        <v>69484.840000000142</v>
      </c>
    </row>
    <row r="847" spans="2:6" x14ac:dyDescent="0.25">
      <c r="B847" s="7">
        <v>43698</v>
      </c>
      <c r="C847" s="2" t="s">
        <v>2329</v>
      </c>
      <c r="D847" s="5">
        <v>-22797</v>
      </c>
      <c r="F847" s="5">
        <f t="shared" si="13"/>
        <v>46687.840000000142</v>
      </c>
    </row>
    <row r="848" spans="2:6" x14ac:dyDescent="0.25">
      <c r="B848" s="7">
        <v>43698</v>
      </c>
      <c r="C848" s="2" t="s">
        <v>2330</v>
      </c>
      <c r="D848" s="5">
        <v>-2344</v>
      </c>
      <c r="F848" s="5">
        <f t="shared" si="13"/>
        <v>44343.840000000142</v>
      </c>
    </row>
    <row r="849" spans="2:6" x14ac:dyDescent="0.25">
      <c r="B849" s="7">
        <v>43698</v>
      </c>
      <c r="C849" s="2" t="s">
        <v>2331</v>
      </c>
      <c r="D849" s="5">
        <v>-400</v>
      </c>
      <c r="F849" s="5">
        <f t="shared" si="13"/>
        <v>43943.840000000142</v>
      </c>
    </row>
    <row r="850" spans="2:6" x14ac:dyDescent="0.25">
      <c r="B850" s="7">
        <v>43698</v>
      </c>
      <c r="C850" s="2" t="s">
        <v>2332</v>
      </c>
      <c r="D850" s="5">
        <v>-4560.9399999999996</v>
      </c>
      <c r="F850" s="5">
        <f t="shared" si="13"/>
        <v>39382.90000000014</v>
      </c>
    </row>
    <row r="851" spans="2:6" x14ac:dyDescent="0.25">
      <c r="B851" s="7">
        <v>43698</v>
      </c>
      <c r="C851" s="2" t="s">
        <v>2333</v>
      </c>
      <c r="D851" s="5">
        <v>-1100</v>
      </c>
      <c r="F851" s="5">
        <f t="shared" si="13"/>
        <v>38282.90000000014</v>
      </c>
    </row>
    <row r="852" spans="2:6" x14ac:dyDescent="0.25">
      <c r="B852" s="7">
        <v>43698</v>
      </c>
      <c r="C852" s="2" t="s">
        <v>2334</v>
      </c>
      <c r="D852" s="5">
        <v>-9975</v>
      </c>
      <c r="F852" s="5">
        <f t="shared" si="13"/>
        <v>28307.90000000014</v>
      </c>
    </row>
    <row r="853" spans="2:6" x14ac:dyDescent="0.25">
      <c r="B853" s="7">
        <v>43698</v>
      </c>
      <c r="C853" s="2" t="s">
        <v>2335</v>
      </c>
      <c r="D853" s="5">
        <v>-427</v>
      </c>
      <c r="F853" s="5">
        <f t="shared" si="13"/>
        <v>27880.90000000014</v>
      </c>
    </row>
    <row r="854" spans="2:6" x14ac:dyDescent="0.25">
      <c r="B854" s="7">
        <v>43698</v>
      </c>
      <c r="C854" s="2" t="s">
        <v>2336</v>
      </c>
      <c r="D854" s="5">
        <v>-500</v>
      </c>
      <c r="F854" s="5">
        <f t="shared" si="13"/>
        <v>27380.90000000014</v>
      </c>
    </row>
    <row r="855" spans="2:6" x14ac:dyDescent="0.25">
      <c r="B855" s="7">
        <v>43698</v>
      </c>
      <c r="C855" s="2" t="s">
        <v>2337</v>
      </c>
      <c r="D855" s="5">
        <v>-500</v>
      </c>
      <c r="F855" s="5">
        <f t="shared" si="13"/>
        <v>26880.90000000014</v>
      </c>
    </row>
    <row r="856" spans="2:6" x14ac:dyDescent="0.25">
      <c r="B856" s="7">
        <v>43698</v>
      </c>
      <c r="C856" s="2" t="s">
        <v>2338</v>
      </c>
      <c r="D856" s="5">
        <v>-750</v>
      </c>
      <c r="F856" s="5">
        <f t="shared" si="13"/>
        <v>26130.90000000014</v>
      </c>
    </row>
    <row r="857" spans="2:6" x14ac:dyDescent="0.25">
      <c r="B857" s="7">
        <v>43698</v>
      </c>
      <c r="C857" s="2" t="s">
        <v>2339</v>
      </c>
      <c r="E857" s="6">
        <v>100000</v>
      </c>
      <c r="F857" s="5">
        <f t="shared" si="13"/>
        <v>126130.90000000014</v>
      </c>
    </row>
    <row r="858" spans="2:6" x14ac:dyDescent="0.25">
      <c r="B858" s="7">
        <v>43698</v>
      </c>
      <c r="C858" s="2" t="s">
        <v>2340</v>
      </c>
      <c r="E858" s="6">
        <v>100000</v>
      </c>
      <c r="F858" s="5">
        <f t="shared" si="13"/>
        <v>226130.90000000014</v>
      </c>
    </row>
    <row r="859" spans="2:6" x14ac:dyDescent="0.25">
      <c r="B859" s="7">
        <v>43698</v>
      </c>
      <c r="C859" s="2" t="s">
        <v>2341</v>
      </c>
      <c r="D859" s="5">
        <v>-169024.94</v>
      </c>
      <c r="F859" s="5">
        <f t="shared" si="13"/>
        <v>57105.960000000137</v>
      </c>
    </row>
    <row r="860" spans="2:6" x14ac:dyDescent="0.25">
      <c r="B860" s="7">
        <v>43698</v>
      </c>
      <c r="C860" s="2" t="s">
        <v>2342</v>
      </c>
      <c r="E860" s="6">
        <v>100000</v>
      </c>
      <c r="F860" s="5">
        <f t="shared" si="13"/>
        <v>157105.96000000014</v>
      </c>
    </row>
    <row r="861" spans="2:6" x14ac:dyDescent="0.25">
      <c r="B861" s="7">
        <v>43698</v>
      </c>
      <c r="C861" s="2" t="s">
        <v>2343</v>
      </c>
      <c r="E861" s="6">
        <v>14098.88</v>
      </c>
      <c r="F861" s="5">
        <f t="shared" si="13"/>
        <v>171204.84000000014</v>
      </c>
    </row>
    <row r="862" spans="2:6" x14ac:dyDescent="0.25">
      <c r="B862" s="7">
        <v>43698</v>
      </c>
      <c r="C862" s="2" t="s">
        <v>2344</v>
      </c>
      <c r="E862" s="6">
        <v>6127.07</v>
      </c>
      <c r="F862" s="5">
        <f t="shared" si="13"/>
        <v>177331.91000000015</v>
      </c>
    </row>
    <row r="863" spans="2:6" x14ac:dyDescent="0.25">
      <c r="B863" s="7">
        <v>43698</v>
      </c>
      <c r="C863" s="2" t="s">
        <v>2392</v>
      </c>
      <c r="E863" s="6">
        <v>1080</v>
      </c>
      <c r="F863" s="5">
        <f t="shared" si="13"/>
        <v>178411.91000000015</v>
      </c>
    </row>
    <row r="864" spans="2:6" x14ac:dyDescent="0.25">
      <c r="B864" s="7">
        <v>43699</v>
      </c>
      <c r="C864" s="2" t="s">
        <v>2393</v>
      </c>
      <c r="D864" s="5">
        <v>-105229.15</v>
      </c>
      <c r="F864" s="5">
        <f t="shared" si="13"/>
        <v>73182.760000000155</v>
      </c>
    </row>
    <row r="865" spans="2:6" x14ac:dyDescent="0.25">
      <c r="B865" s="7">
        <v>43699</v>
      </c>
      <c r="C865" s="2" t="s">
        <v>2394</v>
      </c>
      <c r="D865" s="5">
        <v>-1000</v>
      </c>
      <c r="F865" s="5">
        <f t="shared" si="13"/>
        <v>72182.760000000155</v>
      </c>
    </row>
    <row r="866" spans="2:6" x14ac:dyDescent="0.25">
      <c r="B866" s="7">
        <v>43699</v>
      </c>
      <c r="C866" s="2" t="s">
        <v>2395</v>
      </c>
      <c r="D866" s="5">
        <v>-674</v>
      </c>
      <c r="F866" s="5">
        <f t="shared" si="13"/>
        <v>71508.760000000155</v>
      </c>
    </row>
    <row r="867" spans="2:6" x14ac:dyDescent="0.25">
      <c r="B867" s="7">
        <v>43699</v>
      </c>
      <c r="C867" s="2" t="s">
        <v>2396</v>
      </c>
      <c r="D867" s="5">
        <v>-15000</v>
      </c>
      <c r="F867" s="5">
        <f t="shared" si="13"/>
        <v>56508.760000000155</v>
      </c>
    </row>
    <row r="868" spans="2:6" x14ac:dyDescent="0.25">
      <c r="B868" s="7">
        <v>43699</v>
      </c>
      <c r="C868" s="2" t="s">
        <v>2397</v>
      </c>
      <c r="D868" s="5">
        <v>-1240</v>
      </c>
      <c r="F868" s="5">
        <f t="shared" si="13"/>
        <v>55268.760000000155</v>
      </c>
    </row>
    <row r="869" spans="2:6" x14ac:dyDescent="0.25">
      <c r="B869" s="7">
        <v>43699</v>
      </c>
      <c r="C869" s="2" t="s">
        <v>2398</v>
      </c>
      <c r="D869" s="5">
        <v>-2000</v>
      </c>
      <c r="F869" s="5">
        <f t="shared" si="13"/>
        <v>53268.760000000155</v>
      </c>
    </row>
    <row r="870" spans="2:6" x14ac:dyDescent="0.25">
      <c r="B870" s="7">
        <v>43699</v>
      </c>
      <c r="C870" s="2" t="s">
        <v>2399</v>
      </c>
      <c r="D870" s="5">
        <v>-2787</v>
      </c>
      <c r="F870" s="5">
        <f t="shared" si="13"/>
        <v>50481.760000000155</v>
      </c>
    </row>
    <row r="871" spans="2:6" x14ac:dyDescent="0.25">
      <c r="B871" s="7">
        <v>43699</v>
      </c>
      <c r="C871" s="2" t="s">
        <v>2400</v>
      </c>
      <c r="D871" s="5">
        <v>-1000</v>
      </c>
      <c r="F871" s="5">
        <f t="shared" si="13"/>
        <v>49481.760000000155</v>
      </c>
    </row>
    <row r="872" spans="2:6" x14ac:dyDescent="0.25">
      <c r="B872" s="7">
        <v>43699</v>
      </c>
      <c r="C872" s="2" t="s">
        <v>2401</v>
      </c>
      <c r="D872" s="5">
        <v>-1000</v>
      </c>
      <c r="F872" s="5">
        <f t="shared" si="13"/>
        <v>48481.760000000155</v>
      </c>
    </row>
    <row r="873" spans="2:6" x14ac:dyDescent="0.25">
      <c r="B873" s="7">
        <v>43699</v>
      </c>
      <c r="C873" s="2" t="s">
        <v>2402</v>
      </c>
      <c r="D873" s="5">
        <v>-23243</v>
      </c>
      <c r="F873" s="5">
        <f t="shared" si="13"/>
        <v>25238.760000000155</v>
      </c>
    </row>
    <row r="874" spans="2:6" x14ac:dyDescent="0.25">
      <c r="B874" s="7">
        <v>43699</v>
      </c>
      <c r="C874" s="2" t="s">
        <v>2403</v>
      </c>
      <c r="D874" s="5">
        <v>-5564.01</v>
      </c>
      <c r="F874" s="5">
        <f t="shared" si="13"/>
        <v>19674.750000000153</v>
      </c>
    </row>
    <row r="875" spans="2:6" x14ac:dyDescent="0.25">
      <c r="B875" s="7">
        <v>43699</v>
      </c>
      <c r="C875" s="2" t="s">
        <v>2404</v>
      </c>
      <c r="D875" s="5">
        <v>-4000</v>
      </c>
      <c r="F875" s="5">
        <f t="shared" si="13"/>
        <v>15674.750000000153</v>
      </c>
    </row>
    <row r="876" spans="2:6" x14ac:dyDescent="0.25">
      <c r="B876" s="7">
        <v>43699</v>
      </c>
      <c r="C876" s="2" t="s">
        <v>2405</v>
      </c>
      <c r="D876" s="5">
        <v>-5000</v>
      </c>
      <c r="F876" s="5">
        <f t="shared" si="13"/>
        <v>10674.750000000153</v>
      </c>
    </row>
    <row r="877" spans="2:6" x14ac:dyDescent="0.25">
      <c r="B877" s="7">
        <v>43699</v>
      </c>
      <c r="C877" s="2" t="s">
        <v>2406</v>
      </c>
      <c r="D877" s="5">
        <v>-7200</v>
      </c>
      <c r="F877" s="5">
        <f t="shared" si="13"/>
        <v>3474.7500000001528</v>
      </c>
    </row>
    <row r="878" spans="2:6" x14ac:dyDescent="0.25">
      <c r="B878" s="7">
        <v>43699</v>
      </c>
      <c r="C878" s="2" t="s">
        <v>2407</v>
      </c>
      <c r="D878" s="5">
        <v>-10000</v>
      </c>
      <c r="F878" s="5">
        <f t="shared" si="13"/>
        <v>-6525.2499999998472</v>
      </c>
    </row>
    <row r="879" spans="2:6" x14ac:dyDescent="0.25">
      <c r="B879" s="7">
        <v>43699</v>
      </c>
      <c r="C879" s="2" t="s">
        <v>2408</v>
      </c>
      <c r="D879" s="5">
        <v>-200</v>
      </c>
      <c r="F879" s="5">
        <f t="shared" si="13"/>
        <v>-6725.2499999998472</v>
      </c>
    </row>
    <row r="880" spans="2:6" x14ac:dyDescent="0.25">
      <c r="B880" s="7">
        <v>43699</v>
      </c>
      <c r="C880" s="2" t="s">
        <v>2409</v>
      </c>
      <c r="D880" s="5">
        <v>-500</v>
      </c>
      <c r="F880" s="5">
        <f t="shared" si="13"/>
        <v>-7225.2499999998472</v>
      </c>
    </row>
    <row r="881" spans="2:6" x14ac:dyDescent="0.25">
      <c r="B881" s="7">
        <v>43699</v>
      </c>
      <c r="C881" s="2" t="s">
        <v>2410</v>
      </c>
      <c r="D881" s="5">
        <v>-150</v>
      </c>
      <c r="F881" s="5">
        <f t="shared" si="13"/>
        <v>-7375.2499999998472</v>
      </c>
    </row>
    <row r="882" spans="2:6" x14ac:dyDescent="0.25">
      <c r="B882" s="7">
        <v>43699</v>
      </c>
      <c r="C882" s="2" t="s">
        <v>2411</v>
      </c>
      <c r="E882" s="6">
        <v>900</v>
      </c>
      <c r="F882" s="5">
        <f t="shared" si="13"/>
        <v>-6475.2499999998472</v>
      </c>
    </row>
    <row r="883" spans="2:6" x14ac:dyDescent="0.25">
      <c r="B883" s="7">
        <v>43699</v>
      </c>
      <c r="C883" s="2" t="s">
        <v>2412</v>
      </c>
      <c r="D883" s="5">
        <v>-1000</v>
      </c>
      <c r="F883" s="5">
        <f t="shared" si="13"/>
        <v>-7475.2499999998472</v>
      </c>
    </row>
    <row r="884" spans="2:6" x14ac:dyDescent="0.25">
      <c r="B884" s="7">
        <v>43699</v>
      </c>
      <c r="C884" s="2" t="s">
        <v>2482</v>
      </c>
      <c r="E884" s="6">
        <v>3633.89</v>
      </c>
      <c r="F884" s="5">
        <f t="shared" si="13"/>
        <v>-3841.3599999998473</v>
      </c>
    </row>
    <row r="885" spans="2:6" x14ac:dyDescent="0.25">
      <c r="B885" s="7">
        <v>43699</v>
      </c>
      <c r="C885" s="2" t="s">
        <v>2483</v>
      </c>
      <c r="D885" s="5">
        <v>-1840</v>
      </c>
      <c r="F885" s="5">
        <f t="shared" si="13"/>
        <v>-5681.3599999998478</v>
      </c>
    </row>
    <row r="886" spans="2:6" x14ac:dyDescent="0.25">
      <c r="B886" s="7">
        <v>43699</v>
      </c>
      <c r="C886" s="2" t="s">
        <v>2484</v>
      </c>
      <c r="D886" s="5">
        <v>-479.91</v>
      </c>
      <c r="F886" s="5">
        <f t="shared" si="13"/>
        <v>-6161.2699999998476</v>
      </c>
    </row>
    <row r="887" spans="2:6" x14ac:dyDescent="0.25">
      <c r="B887" s="7">
        <v>43699</v>
      </c>
      <c r="C887" s="2" t="s">
        <v>2485</v>
      </c>
      <c r="D887" s="5">
        <v>-270</v>
      </c>
      <c r="F887" s="5">
        <f t="shared" si="13"/>
        <v>-6431.2699999998476</v>
      </c>
    </row>
    <row r="888" spans="2:6" x14ac:dyDescent="0.25">
      <c r="B888" s="7">
        <v>43699</v>
      </c>
      <c r="C888" s="2" t="s">
        <v>2486</v>
      </c>
      <c r="D888" s="5">
        <v>-500</v>
      </c>
      <c r="F888" s="5">
        <f t="shared" si="13"/>
        <v>-6931.2699999998476</v>
      </c>
    </row>
    <row r="889" spans="2:6" x14ac:dyDescent="0.25">
      <c r="B889" s="7">
        <v>43699</v>
      </c>
      <c r="C889" s="2" t="s">
        <v>2487</v>
      </c>
      <c r="D889" s="5">
        <v>-60</v>
      </c>
      <c r="F889" s="5">
        <f t="shared" si="13"/>
        <v>-6991.2699999998476</v>
      </c>
    </row>
    <row r="890" spans="2:6" x14ac:dyDescent="0.25">
      <c r="B890" s="7">
        <v>43699</v>
      </c>
      <c r="C890" s="2" t="s">
        <v>2488</v>
      </c>
      <c r="D890" s="5">
        <v>-275</v>
      </c>
      <c r="F890" s="5">
        <f t="shared" si="13"/>
        <v>-7266.2699999998476</v>
      </c>
    </row>
    <row r="891" spans="2:6" x14ac:dyDescent="0.25">
      <c r="B891" s="7">
        <v>43699</v>
      </c>
      <c r="C891" s="2" t="s">
        <v>2489</v>
      </c>
      <c r="D891" s="5">
        <v>-200</v>
      </c>
      <c r="F891" s="5">
        <f t="shared" si="13"/>
        <v>-7466.2699999998476</v>
      </c>
    </row>
    <row r="892" spans="2:6" x14ac:dyDescent="0.25">
      <c r="B892" s="7">
        <v>43699</v>
      </c>
      <c r="C892" s="2" t="s">
        <v>2490</v>
      </c>
      <c r="E892" s="6">
        <v>50000</v>
      </c>
      <c r="F892" s="5">
        <f t="shared" si="13"/>
        <v>42533.730000000156</v>
      </c>
    </row>
    <row r="893" spans="2:6" x14ac:dyDescent="0.25">
      <c r="B893" s="7">
        <v>43699</v>
      </c>
      <c r="C893" s="2" t="s">
        <v>2491</v>
      </c>
      <c r="D893" s="5">
        <v>-6000</v>
      </c>
      <c r="F893" s="5">
        <f t="shared" si="13"/>
        <v>36533.730000000156</v>
      </c>
    </row>
    <row r="894" spans="2:6" x14ac:dyDescent="0.25">
      <c r="B894" s="7">
        <v>43699</v>
      </c>
      <c r="C894" s="2" t="s">
        <v>2492</v>
      </c>
      <c r="D894" s="5">
        <v>-4682.63</v>
      </c>
      <c r="F894" s="5">
        <f t="shared" si="13"/>
        <v>31851.100000000155</v>
      </c>
    </row>
    <row r="895" spans="2:6" x14ac:dyDescent="0.25">
      <c r="B895" s="7">
        <v>43699</v>
      </c>
      <c r="C895" s="2" t="s">
        <v>2493</v>
      </c>
      <c r="D895" s="5">
        <v>-20000</v>
      </c>
      <c r="F895" s="5">
        <f t="shared" si="13"/>
        <v>11851.100000000155</v>
      </c>
    </row>
    <row r="896" spans="2:6" x14ac:dyDescent="0.25">
      <c r="B896" s="7">
        <v>43699</v>
      </c>
      <c r="C896" s="2" t="s">
        <v>2494</v>
      </c>
      <c r="D896" s="5">
        <v>-2365</v>
      </c>
      <c r="F896" s="5">
        <f t="shared" si="13"/>
        <v>9486.100000000155</v>
      </c>
    </row>
    <row r="897" spans="1:10" x14ac:dyDescent="0.25">
      <c r="B897" s="7">
        <v>43699</v>
      </c>
      <c r="C897" s="2" t="s">
        <v>2495</v>
      </c>
      <c r="D897" s="5">
        <v>-2365</v>
      </c>
      <c r="F897" s="5">
        <f t="shared" si="13"/>
        <v>7121.100000000155</v>
      </c>
    </row>
    <row r="898" spans="1:10" x14ac:dyDescent="0.25">
      <c r="B898" s="7">
        <v>43699</v>
      </c>
      <c r="C898" s="2" t="s">
        <v>2496</v>
      </c>
      <c r="D898" s="5">
        <v>-1473.68</v>
      </c>
      <c r="F898" s="5">
        <f t="shared" si="13"/>
        <v>5647.4200000001547</v>
      </c>
    </row>
    <row r="899" spans="1:10" x14ac:dyDescent="0.25">
      <c r="B899" s="7">
        <v>43699</v>
      </c>
      <c r="C899" s="2" t="s">
        <v>2497</v>
      </c>
      <c r="D899" s="5">
        <v>-1000</v>
      </c>
      <c r="F899" s="5">
        <f t="shared" si="13"/>
        <v>4647.4200000001547</v>
      </c>
    </row>
    <row r="900" spans="1:10" x14ac:dyDescent="0.25">
      <c r="B900" s="7">
        <v>43699</v>
      </c>
      <c r="C900" s="2" t="s">
        <v>2498</v>
      </c>
      <c r="D900" s="5">
        <v>-3000</v>
      </c>
      <c r="F900" s="5">
        <f t="shared" si="13"/>
        <v>1647.4200000001547</v>
      </c>
    </row>
    <row r="901" spans="1:10" x14ac:dyDescent="0.25">
      <c r="B901" s="7">
        <v>43699</v>
      </c>
      <c r="C901" s="2" t="s">
        <v>2499</v>
      </c>
      <c r="D901" s="5">
        <v>-3400</v>
      </c>
      <c r="F901" s="5">
        <f t="shared" si="13"/>
        <v>-1752.5799999998453</v>
      </c>
    </row>
    <row r="902" spans="1:10" x14ac:dyDescent="0.25">
      <c r="B902" s="7">
        <v>43699</v>
      </c>
      <c r="C902" s="2" t="s">
        <v>2500</v>
      </c>
      <c r="D902" s="5">
        <v>-3000</v>
      </c>
      <c r="F902" s="5">
        <f t="shared" si="13"/>
        <v>-4752.5799999998453</v>
      </c>
    </row>
    <row r="903" spans="1:10" x14ac:dyDescent="0.25">
      <c r="B903" s="7">
        <v>43699</v>
      </c>
      <c r="C903" s="2" t="s">
        <v>2501</v>
      </c>
      <c r="D903" s="5">
        <v>-1510</v>
      </c>
      <c r="F903" s="5">
        <f t="shared" ref="F903:F966" si="14">F902+D903+E903</f>
        <v>-6262.5799999998453</v>
      </c>
    </row>
    <row r="904" spans="1:10" x14ac:dyDescent="0.25">
      <c r="B904" s="7">
        <v>43699</v>
      </c>
      <c r="C904" s="2" t="s">
        <v>2502</v>
      </c>
      <c r="D904" s="5">
        <v>-1000</v>
      </c>
      <c r="F904" s="5">
        <f t="shared" si="14"/>
        <v>-7262.5799999998453</v>
      </c>
    </row>
    <row r="905" spans="1:10" x14ac:dyDescent="0.25">
      <c r="B905" s="7">
        <v>43699</v>
      </c>
      <c r="C905" s="2" t="s">
        <v>2503</v>
      </c>
      <c r="E905" s="6">
        <v>100000</v>
      </c>
      <c r="F905" s="5">
        <f t="shared" si="14"/>
        <v>92737.420000000158</v>
      </c>
    </row>
    <row r="906" spans="1:10" x14ac:dyDescent="0.25">
      <c r="B906" s="7">
        <v>43699</v>
      </c>
      <c r="C906" s="2" t="s">
        <v>2504</v>
      </c>
      <c r="E906" s="6">
        <v>100000</v>
      </c>
      <c r="F906" s="5">
        <f t="shared" si="14"/>
        <v>192737.42000000016</v>
      </c>
    </row>
    <row r="907" spans="1:10" x14ac:dyDescent="0.25">
      <c r="B907" s="7">
        <v>43699</v>
      </c>
      <c r="C907" s="2" t="s">
        <v>2505</v>
      </c>
      <c r="D907" s="5">
        <v>-595.85</v>
      </c>
      <c r="F907" s="5">
        <f t="shared" si="14"/>
        <v>192141.57000000015</v>
      </c>
    </row>
    <row r="908" spans="1:10" x14ac:dyDescent="0.25">
      <c r="B908" s="7">
        <v>43699</v>
      </c>
      <c r="C908" s="2" t="s">
        <v>2506</v>
      </c>
      <c r="D908" s="5">
        <v>-1125</v>
      </c>
      <c r="F908" s="5">
        <f t="shared" si="14"/>
        <v>191016.57000000015</v>
      </c>
    </row>
    <row r="909" spans="1:10" s="28" customFormat="1" x14ac:dyDescent="0.25">
      <c r="A909" s="2"/>
      <c r="B909" s="220">
        <v>43699</v>
      </c>
      <c r="C909" s="2" t="s">
        <v>2532</v>
      </c>
      <c r="D909" s="5"/>
      <c r="E909" s="6">
        <v>12815.27</v>
      </c>
      <c r="F909" s="5">
        <f t="shared" si="14"/>
        <v>203831.84000000014</v>
      </c>
      <c r="G909" s="2"/>
      <c r="H909" s="1"/>
      <c r="I909" s="2"/>
      <c r="J909" s="2"/>
    </row>
    <row r="910" spans="1:10" s="28" customFormat="1" x14ac:dyDescent="0.25">
      <c r="A910" s="2"/>
      <c r="B910" s="220">
        <v>43700</v>
      </c>
      <c r="C910" s="2" t="s">
        <v>2608</v>
      </c>
      <c r="D910" s="5">
        <v>-75891.199999999997</v>
      </c>
      <c r="E910" s="6"/>
      <c r="F910" s="5">
        <f t="shared" si="14"/>
        <v>127940.64000000014</v>
      </c>
      <c r="G910" s="2"/>
      <c r="H910" s="1"/>
      <c r="I910" s="2"/>
      <c r="J910" s="2"/>
    </row>
    <row r="911" spans="1:10" s="28" customFormat="1" x14ac:dyDescent="0.25">
      <c r="A911" s="2"/>
      <c r="B911" s="220">
        <v>43700</v>
      </c>
      <c r="C911" s="2" t="s">
        <v>2609</v>
      </c>
      <c r="D911" s="5">
        <v>-6900</v>
      </c>
      <c r="E911" s="6"/>
      <c r="F911" s="5">
        <f t="shared" si="14"/>
        <v>121040.64000000014</v>
      </c>
      <c r="G911" s="2"/>
      <c r="H911" s="1"/>
      <c r="I911" s="2"/>
      <c r="J911" s="2"/>
    </row>
    <row r="912" spans="1:10" s="28" customFormat="1" x14ac:dyDescent="0.25">
      <c r="A912" s="2"/>
      <c r="B912" s="220">
        <v>43700</v>
      </c>
      <c r="C912" s="2" t="s">
        <v>2610</v>
      </c>
      <c r="D912" s="5">
        <v>-6061.1</v>
      </c>
      <c r="E912" s="6"/>
      <c r="F912" s="5">
        <f t="shared" si="14"/>
        <v>114979.54000000014</v>
      </c>
      <c r="G912" s="2"/>
      <c r="H912" s="1"/>
      <c r="I912" s="2"/>
      <c r="J912" s="2"/>
    </row>
    <row r="913" spans="1:10" s="28" customFormat="1" x14ac:dyDescent="0.25">
      <c r="A913" s="2"/>
      <c r="B913" s="220">
        <v>43700</v>
      </c>
      <c r="C913" s="2" t="s">
        <v>2611</v>
      </c>
      <c r="D913" s="5">
        <v>-5835</v>
      </c>
      <c r="E913" s="6"/>
      <c r="F913" s="5">
        <f t="shared" si="14"/>
        <v>109144.54000000014</v>
      </c>
      <c r="G913" s="2"/>
      <c r="H913" s="1"/>
      <c r="I913" s="2"/>
      <c r="J913" s="2"/>
    </row>
    <row r="914" spans="1:10" s="28" customFormat="1" x14ac:dyDescent="0.25">
      <c r="A914" s="2"/>
      <c r="B914" s="220">
        <v>43700</v>
      </c>
      <c r="C914" s="2" t="s">
        <v>2612</v>
      </c>
      <c r="D914" s="5">
        <v>-2595</v>
      </c>
      <c r="E914" s="6"/>
      <c r="F914" s="5">
        <f t="shared" si="14"/>
        <v>106549.54000000014</v>
      </c>
      <c r="G914" s="2"/>
      <c r="H914" s="1"/>
      <c r="I914" s="2"/>
      <c r="J914" s="2"/>
    </row>
    <row r="915" spans="1:10" s="28" customFormat="1" x14ac:dyDescent="0.25">
      <c r="A915" s="2"/>
      <c r="B915" s="220">
        <v>43700</v>
      </c>
      <c r="C915" s="2" t="s">
        <v>2613</v>
      </c>
      <c r="D915" s="5">
        <v>-436</v>
      </c>
      <c r="E915" s="6"/>
      <c r="F915" s="5">
        <f t="shared" si="14"/>
        <v>106113.54000000014</v>
      </c>
      <c r="G915" s="2"/>
      <c r="H915" s="1"/>
      <c r="I915" s="2"/>
      <c r="J915" s="2"/>
    </row>
    <row r="916" spans="1:10" s="28" customFormat="1" x14ac:dyDescent="0.25">
      <c r="A916" s="2"/>
      <c r="B916" s="220">
        <v>43700</v>
      </c>
      <c r="C916" s="2" t="s">
        <v>2614</v>
      </c>
      <c r="D916" s="5">
        <v>-100</v>
      </c>
      <c r="E916" s="6"/>
      <c r="F916" s="5">
        <f t="shared" si="14"/>
        <v>106013.54000000014</v>
      </c>
      <c r="G916" s="2"/>
      <c r="H916" s="1"/>
      <c r="I916" s="2"/>
      <c r="J916" s="2"/>
    </row>
    <row r="917" spans="1:10" s="28" customFormat="1" x14ac:dyDescent="0.25">
      <c r="A917" s="2"/>
      <c r="B917" s="220">
        <v>43700</v>
      </c>
      <c r="C917" s="2" t="s">
        <v>2615</v>
      </c>
      <c r="D917" s="5">
        <v>-900</v>
      </c>
      <c r="E917" s="6"/>
      <c r="F917" s="5">
        <f t="shared" si="14"/>
        <v>105113.54000000014</v>
      </c>
      <c r="G917" s="2"/>
      <c r="H917" s="1"/>
      <c r="I917" s="2"/>
      <c r="J917" s="2"/>
    </row>
    <row r="918" spans="1:10" s="28" customFormat="1" x14ac:dyDescent="0.25">
      <c r="A918" s="2"/>
      <c r="B918" s="220">
        <v>43700</v>
      </c>
      <c r="C918" s="2" t="s">
        <v>2616</v>
      </c>
      <c r="D918" s="5">
        <v>-239.59</v>
      </c>
      <c r="E918" s="6"/>
      <c r="F918" s="5">
        <f t="shared" si="14"/>
        <v>104873.95000000014</v>
      </c>
      <c r="G918" s="2"/>
      <c r="H918" s="1"/>
      <c r="I918" s="2"/>
      <c r="J918" s="2"/>
    </row>
    <row r="919" spans="1:10" s="28" customFormat="1" x14ac:dyDescent="0.25">
      <c r="A919" s="2"/>
      <c r="B919" s="220">
        <v>43700</v>
      </c>
      <c r="C919" s="2" t="s">
        <v>2617</v>
      </c>
      <c r="D919" s="5">
        <v>-726.81</v>
      </c>
      <c r="E919" s="6"/>
      <c r="F919" s="5">
        <f t="shared" si="14"/>
        <v>104147.14000000014</v>
      </c>
      <c r="G919" s="2"/>
      <c r="H919" s="1"/>
      <c r="I919" s="2"/>
      <c r="J919" s="2"/>
    </row>
    <row r="920" spans="1:10" s="28" customFormat="1" x14ac:dyDescent="0.25">
      <c r="A920" s="2"/>
      <c r="B920" s="220">
        <v>43700</v>
      </c>
      <c r="C920" s="2" t="s">
        <v>2618</v>
      </c>
      <c r="D920" s="5">
        <v>-5000</v>
      </c>
      <c r="E920" s="6"/>
      <c r="F920" s="5">
        <f t="shared" si="14"/>
        <v>99147.140000000145</v>
      </c>
      <c r="G920" s="2"/>
      <c r="H920" s="1"/>
      <c r="I920" s="2"/>
      <c r="J920" s="2"/>
    </row>
    <row r="921" spans="1:10" s="28" customFormat="1" x14ac:dyDescent="0.25">
      <c r="A921" s="2"/>
      <c r="B921" s="220">
        <v>43700</v>
      </c>
      <c r="C921" s="2" t="s">
        <v>2619</v>
      </c>
      <c r="D921" s="5">
        <v>-60</v>
      </c>
      <c r="E921" s="6"/>
      <c r="F921" s="5">
        <f t="shared" si="14"/>
        <v>99087.140000000145</v>
      </c>
      <c r="G921" s="2"/>
      <c r="H921" s="1"/>
      <c r="I921" s="2"/>
      <c r="J921" s="2"/>
    </row>
    <row r="922" spans="1:10" s="28" customFormat="1" x14ac:dyDescent="0.25">
      <c r="A922" s="2"/>
      <c r="B922" s="220">
        <v>43700</v>
      </c>
      <c r="C922" s="2" t="s">
        <v>2620</v>
      </c>
      <c r="D922" s="5">
        <v>-1600</v>
      </c>
      <c r="E922" s="6"/>
      <c r="F922" s="5">
        <f t="shared" si="14"/>
        <v>97487.140000000145</v>
      </c>
      <c r="G922" s="2"/>
      <c r="H922" s="1"/>
      <c r="I922" s="2"/>
      <c r="J922" s="2"/>
    </row>
    <row r="923" spans="1:10" s="28" customFormat="1" x14ac:dyDescent="0.25">
      <c r="A923" s="2"/>
      <c r="B923" s="220">
        <v>43700</v>
      </c>
      <c r="C923" s="2" t="s">
        <v>2621</v>
      </c>
      <c r="D923" s="5">
        <v>-485</v>
      </c>
      <c r="E923" s="6"/>
      <c r="F923" s="5">
        <f t="shared" si="14"/>
        <v>97002.140000000145</v>
      </c>
      <c r="G923" s="2"/>
      <c r="H923" s="1"/>
      <c r="I923" s="2"/>
      <c r="J923" s="2"/>
    </row>
    <row r="924" spans="1:10" s="28" customFormat="1" x14ac:dyDescent="0.25">
      <c r="A924" s="2"/>
      <c r="B924" s="220">
        <v>43700</v>
      </c>
      <c r="C924" s="2" t="s">
        <v>2622</v>
      </c>
      <c r="D924" s="5"/>
      <c r="E924" s="6">
        <v>50000</v>
      </c>
      <c r="F924" s="5">
        <f t="shared" si="14"/>
        <v>147002.14000000013</v>
      </c>
      <c r="G924" s="2"/>
      <c r="H924" s="1"/>
      <c r="I924" s="2"/>
      <c r="J924" s="2"/>
    </row>
    <row r="925" spans="1:10" s="28" customFormat="1" x14ac:dyDescent="0.25">
      <c r="A925" s="2"/>
      <c r="B925" s="220">
        <v>43700</v>
      </c>
      <c r="C925" s="2" t="s">
        <v>2623</v>
      </c>
      <c r="D925" s="5">
        <v>-950</v>
      </c>
      <c r="E925" s="6"/>
      <c r="F925" s="5">
        <f t="shared" si="14"/>
        <v>146052.14000000013</v>
      </c>
      <c r="G925" s="2"/>
      <c r="H925" s="1"/>
      <c r="I925" s="2"/>
      <c r="J925" s="2"/>
    </row>
    <row r="926" spans="1:10" s="28" customFormat="1" x14ac:dyDescent="0.25">
      <c r="A926" s="2"/>
      <c r="B926" s="220">
        <v>43700</v>
      </c>
      <c r="C926" s="2" t="s">
        <v>2624</v>
      </c>
      <c r="D926" s="5">
        <v>-1000</v>
      </c>
      <c r="E926" s="6"/>
      <c r="F926" s="5">
        <f t="shared" si="14"/>
        <v>145052.14000000013</v>
      </c>
      <c r="G926" s="2"/>
      <c r="H926" s="1"/>
      <c r="I926" s="2"/>
      <c r="J926" s="2"/>
    </row>
    <row r="927" spans="1:10" s="28" customFormat="1" x14ac:dyDescent="0.25">
      <c r="A927" s="2"/>
      <c r="B927" s="220">
        <v>43700</v>
      </c>
      <c r="C927" s="2" t="s">
        <v>2625</v>
      </c>
      <c r="D927" s="5"/>
      <c r="E927" s="6">
        <v>50000</v>
      </c>
      <c r="F927" s="5">
        <f t="shared" si="14"/>
        <v>195052.14000000013</v>
      </c>
      <c r="G927" s="2"/>
      <c r="H927" s="1"/>
      <c r="I927" s="2"/>
      <c r="J927" s="2"/>
    </row>
    <row r="928" spans="1:10" s="28" customFormat="1" x14ac:dyDescent="0.25">
      <c r="A928" s="2"/>
      <c r="B928" s="220">
        <v>43700</v>
      </c>
      <c r="C928" s="2" t="s">
        <v>2626</v>
      </c>
      <c r="D928" s="5">
        <v>-2311</v>
      </c>
      <c r="E928" s="6"/>
      <c r="F928" s="5">
        <f t="shared" si="14"/>
        <v>192741.14000000013</v>
      </c>
      <c r="G928" s="2"/>
      <c r="H928" s="1"/>
      <c r="I928" s="2"/>
      <c r="J928" s="2"/>
    </row>
    <row r="929" spans="1:10" s="28" customFormat="1" x14ac:dyDescent="0.25">
      <c r="A929" s="2"/>
      <c r="B929" s="220">
        <v>43700</v>
      </c>
      <c r="C929" s="2" t="s">
        <v>2627</v>
      </c>
      <c r="D929" s="5">
        <v>-1771</v>
      </c>
      <c r="E929" s="6"/>
      <c r="F929" s="5">
        <f t="shared" si="14"/>
        <v>190970.14000000013</v>
      </c>
      <c r="G929" s="2"/>
      <c r="H929" s="1"/>
      <c r="I929" s="2"/>
      <c r="J929" s="2"/>
    </row>
    <row r="930" spans="1:10" s="28" customFormat="1" x14ac:dyDescent="0.25">
      <c r="A930" s="2"/>
      <c r="B930" s="220">
        <v>43700</v>
      </c>
      <c r="C930" s="2" t="s">
        <v>2628</v>
      </c>
      <c r="D930" s="5"/>
      <c r="E930" s="6">
        <v>242</v>
      </c>
      <c r="F930" s="5">
        <f t="shared" si="14"/>
        <v>191212.14000000013</v>
      </c>
      <c r="G930" s="2"/>
      <c r="H930" s="1"/>
      <c r="I930" s="2"/>
      <c r="J930" s="2"/>
    </row>
    <row r="931" spans="1:10" s="28" customFormat="1" x14ac:dyDescent="0.25">
      <c r="A931" s="2"/>
      <c r="B931" s="220">
        <v>43700</v>
      </c>
      <c r="C931" s="2" t="s">
        <v>2629</v>
      </c>
      <c r="D931" s="5">
        <v>-23815</v>
      </c>
      <c r="E931" s="6"/>
      <c r="F931" s="5">
        <f t="shared" si="14"/>
        <v>167397.14000000013</v>
      </c>
      <c r="G931" s="2"/>
      <c r="H931" s="1"/>
      <c r="I931" s="2"/>
      <c r="J931" s="2"/>
    </row>
    <row r="932" spans="1:10" s="28" customFormat="1" x14ac:dyDescent="0.25">
      <c r="A932" s="2"/>
      <c r="B932" s="220">
        <v>43700</v>
      </c>
      <c r="C932" s="2" t="s">
        <v>2630</v>
      </c>
      <c r="D932" s="5">
        <v>-362</v>
      </c>
      <c r="E932" s="6"/>
      <c r="F932" s="5">
        <f t="shared" si="14"/>
        <v>167035.14000000013</v>
      </c>
      <c r="G932" s="2"/>
      <c r="H932" s="1"/>
      <c r="I932" s="2"/>
      <c r="J932" s="2"/>
    </row>
    <row r="933" spans="1:10" s="28" customFormat="1" x14ac:dyDescent="0.25">
      <c r="A933" s="2"/>
      <c r="B933" s="220">
        <v>43700</v>
      </c>
      <c r="C933" s="2" t="s">
        <v>2631</v>
      </c>
      <c r="D933" s="5"/>
      <c r="E933" s="6">
        <v>7943.03</v>
      </c>
      <c r="F933" s="5">
        <f t="shared" si="14"/>
        <v>174978.17000000013</v>
      </c>
      <c r="G933" s="2"/>
      <c r="H933" s="1"/>
      <c r="I933" s="2"/>
      <c r="J933" s="2"/>
    </row>
    <row r="934" spans="1:10" x14ac:dyDescent="0.25">
      <c r="B934" s="7">
        <v>43700</v>
      </c>
      <c r="C934" s="2" t="s">
        <v>2632</v>
      </c>
      <c r="E934" s="6">
        <v>1638.45</v>
      </c>
      <c r="F934" s="5">
        <f t="shared" si="14"/>
        <v>176616.62000000014</v>
      </c>
    </row>
    <row r="935" spans="1:10" x14ac:dyDescent="0.25">
      <c r="B935" s="7">
        <v>43700</v>
      </c>
      <c r="C935" s="2" t="s">
        <v>2633</v>
      </c>
      <c r="E935" s="6">
        <v>3309.13</v>
      </c>
      <c r="F935" s="5">
        <f t="shared" si="14"/>
        <v>179925.75000000015</v>
      </c>
    </row>
    <row r="936" spans="1:10" s="68" customFormat="1" x14ac:dyDescent="0.25">
      <c r="A936" s="2"/>
      <c r="B936" s="220">
        <v>43700</v>
      </c>
      <c r="C936" s="2" t="s">
        <v>2634</v>
      </c>
      <c r="D936" s="5"/>
      <c r="E936" s="6">
        <v>2400</v>
      </c>
      <c r="F936" s="5">
        <f t="shared" si="14"/>
        <v>182325.75000000015</v>
      </c>
      <c r="G936" s="2"/>
      <c r="H936" s="1"/>
      <c r="I936" s="2"/>
      <c r="J936" s="2"/>
    </row>
    <row r="937" spans="1:10" s="28" customFormat="1" x14ac:dyDescent="0.25">
      <c r="A937" s="2"/>
      <c r="B937" s="220">
        <v>43700</v>
      </c>
      <c r="C937" s="2" t="s">
        <v>2635</v>
      </c>
      <c r="D937" s="5"/>
      <c r="E937" s="6">
        <v>3700</v>
      </c>
      <c r="F937" s="5">
        <f t="shared" si="14"/>
        <v>186025.75000000015</v>
      </c>
      <c r="G937" s="2"/>
      <c r="H937" s="1"/>
      <c r="I937" s="2"/>
      <c r="J937" s="2"/>
    </row>
    <row r="938" spans="1:10" s="28" customFormat="1" x14ac:dyDescent="0.25">
      <c r="A938" s="2"/>
      <c r="B938" s="220">
        <v>43700</v>
      </c>
      <c r="C938" s="2" t="s">
        <v>2636</v>
      </c>
      <c r="D938" s="5"/>
      <c r="E938" s="6">
        <v>2700</v>
      </c>
      <c r="F938" s="5">
        <f t="shared" si="14"/>
        <v>188725.75000000015</v>
      </c>
      <c r="G938" s="2"/>
      <c r="H938" s="1"/>
      <c r="I938" s="2"/>
      <c r="J938" s="2"/>
    </row>
    <row r="939" spans="1:10" s="28" customFormat="1" x14ac:dyDescent="0.25">
      <c r="A939" s="2"/>
      <c r="B939" s="239">
        <v>43700</v>
      </c>
      <c r="C939" s="241" t="s">
        <v>2732</v>
      </c>
      <c r="D939" s="5">
        <v>-99982</v>
      </c>
      <c r="E939" s="242"/>
      <c r="F939" s="5">
        <f t="shared" si="14"/>
        <v>88743.750000000146</v>
      </c>
      <c r="G939" s="2"/>
      <c r="H939" s="1"/>
      <c r="I939" s="2"/>
      <c r="J939" s="2"/>
    </row>
    <row r="940" spans="1:10" s="28" customFormat="1" x14ac:dyDescent="0.25">
      <c r="A940" s="2"/>
      <c r="B940" s="220">
        <v>43703</v>
      </c>
      <c r="C940" s="2" t="s">
        <v>2700</v>
      </c>
      <c r="D940" s="5">
        <v>-81619.520000000004</v>
      </c>
      <c r="E940" s="6"/>
      <c r="F940" s="5">
        <f t="shared" si="14"/>
        <v>7124.2300000001414</v>
      </c>
      <c r="G940" s="2"/>
      <c r="H940" s="1"/>
      <c r="I940" s="2"/>
      <c r="J940" s="2"/>
    </row>
    <row r="941" spans="1:10" s="84" customFormat="1" x14ac:dyDescent="0.25">
      <c r="A941" s="2"/>
      <c r="B941" s="220">
        <v>43703</v>
      </c>
      <c r="C941" s="2" t="s">
        <v>2701</v>
      </c>
      <c r="D941" s="5">
        <v>-2668</v>
      </c>
      <c r="E941" s="6"/>
      <c r="F941" s="5">
        <f t="shared" si="14"/>
        <v>4456.2300000001414</v>
      </c>
      <c r="G941" s="2"/>
      <c r="H941" s="1"/>
      <c r="I941" s="2"/>
      <c r="J941" s="2"/>
    </row>
    <row r="942" spans="1:10" s="84" customFormat="1" x14ac:dyDescent="0.25">
      <c r="A942" s="2"/>
      <c r="B942" s="220">
        <v>43703</v>
      </c>
      <c r="C942" s="2" t="s">
        <v>2702</v>
      </c>
      <c r="D942" s="5">
        <v>-1500</v>
      </c>
      <c r="E942" s="6"/>
      <c r="F942" s="5">
        <f t="shared" si="14"/>
        <v>2956.2300000001414</v>
      </c>
      <c r="G942" s="2"/>
      <c r="H942" s="1"/>
      <c r="I942" s="2"/>
      <c r="J942" s="2"/>
    </row>
    <row r="943" spans="1:10" s="84" customFormat="1" x14ac:dyDescent="0.25">
      <c r="A943" s="2"/>
      <c r="B943" s="220">
        <v>43703</v>
      </c>
      <c r="C943" s="2" t="s">
        <v>2703</v>
      </c>
      <c r="D943" s="5">
        <v>-1800</v>
      </c>
      <c r="E943" s="6"/>
      <c r="F943" s="5">
        <f t="shared" si="14"/>
        <v>1156.2300000001414</v>
      </c>
      <c r="G943" s="2"/>
      <c r="H943" s="1"/>
      <c r="I943" s="2"/>
      <c r="J943" s="2"/>
    </row>
    <row r="944" spans="1:10" s="84" customFormat="1" x14ac:dyDescent="0.25">
      <c r="A944" s="2"/>
      <c r="B944" s="220">
        <v>43703</v>
      </c>
      <c r="C944" s="2" t="s">
        <v>2704</v>
      </c>
      <c r="D944" s="5">
        <v>-667</v>
      </c>
      <c r="E944" s="6"/>
      <c r="F944" s="5">
        <f t="shared" si="14"/>
        <v>489.23000000014144</v>
      </c>
      <c r="G944" s="2"/>
      <c r="H944" s="1"/>
      <c r="I944" s="2"/>
      <c r="J944" s="2"/>
    </row>
    <row r="945" spans="1:10" s="84" customFormat="1" x14ac:dyDescent="0.25">
      <c r="A945" s="2"/>
      <c r="B945" s="220">
        <v>43703</v>
      </c>
      <c r="C945" s="2" t="s">
        <v>2705</v>
      </c>
      <c r="D945" s="5">
        <v>-1180</v>
      </c>
      <c r="E945" s="6"/>
      <c r="F945" s="5">
        <f t="shared" si="14"/>
        <v>-690.76999999985856</v>
      </c>
      <c r="G945" s="2"/>
      <c r="H945" s="1"/>
      <c r="I945" s="2"/>
      <c r="J945" s="2"/>
    </row>
    <row r="946" spans="1:10" s="84" customFormat="1" x14ac:dyDescent="0.25">
      <c r="A946" s="2"/>
      <c r="B946" s="220">
        <v>43703</v>
      </c>
      <c r="C946" s="2" t="s">
        <v>2706</v>
      </c>
      <c r="D946" s="5">
        <v>-1000</v>
      </c>
      <c r="E946" s="6"/>
      <c r="F946" s="5">
        <f t="shared" si="14"/>
        <v>-1690.7699999998586</v>
      </c>
      <c r="G946" s="2"/>
      <c r="H946" s="1"/>
      <c r="I946" s="2"/>
      <c r="J946" s="2"/>
    </row>
    <row r="947" spans="1:10" s="84" customFormat="1" x14ac:dyDescent="0.25">
      <c r="A947" s="2"/>
      <c r="B947" s="220">
        <v>43703</v>
      </c>
      <c r="C947" s="2" t="s">
        <v>2707</v>
      </c>
      <c r="D947" s="5">
        <v>-900</v>
      </c>
      <c r="E947" s="6"/>
      <c r="F947" s="5">
        <f t="shared" si="14"/>
        <v>-2590.7699999998586</v>
      </c>
      <c r="G947" s="2"/>
      <c r="H947" s="1"/>
      <c r="I947" s="2"/>
      <c r="J947" s="2"/>
    </row>
    <row r="948" spans="1:10" s="84" customFormat="1" x14ac:dyDescent="0.25">
      <c r="A948" s="2"/>
      <c r="B948" s="220">
        <v>43703</v>
      </c>
      <c r="C948" s="2" t="s">
        <v>2708</v>
      </c>
      <c r="D948" s="5">
        <v>-32617.5</v>
      </c>
      <c r="E948" s="6"/>
      <c r="F948" s="5">
        <f t="shared" si="14"/>
        <v>-35208.269999999859</v>
      </c>
      <c r="G948" s="2"/>
      <c r="H948" s="1"/>
      <c r="I948" s="2"/>
      <c r="J948" s="2"/>
    </row>
    <row r="949" spans="1:10" s="84" customFormat="1" x14ac:dyDescent="0.25">
      <c r="A949" s="2"/>
      <c r="B949" s="220">
        <v>43703</v>
      </c>
      <c r="C949" s="2" t="s">
        <v>2709</v>
      </c>
      <c r="D949" s="5">
        <v>-9150</v>
      </c>
      <c r="E949" s="6"/>
      <c r="F949" s="5">
        <f t="shared" si="14"/>
        <v>-44358.269999999859</v>
      </c>
      <c r="G949" s="2"/>
      <c r="H949" s="1"/>
      <c r="I949" s="2"/>
      <c r="J949" s="2"/>
    </row>
    <row r="950" spans="1:10" s="84" customFormat="1" x14ac:dyDescent="0.25">
      <c r="A950" s="2"/>
      <c r="B950" s="220">
        <v>43703</v>
      </c>
      <c r="C950" s="2" t="s">
        <v>2710</v>
      </c>
      <c r="D950" s="5">
        <v>-5730</v>
      </c>
      <c r="E950" s="6"/>
      <c r="F950" s="5">
        <f t="shared" si="14"/>
        <v>-50088.269999999859</v>
      </c>
      <c r="G950" s="2"/>
      <c r="H950" s="1"/>
      <c r="I950" s="2"/>
      <c r="J950" s="2"/>
    </row>
    <row r="951" spans="1:10" s="28" customFormat="1" x14ac:dyDescent="0.25">
      <c r="A951" s="2"/>
      <c r="B951" s="220">
        <v>43703</v>
      </c>
      <c r="C951" s="2" t="s">
        <v>2711</v>
      </c>
      <c r="D951" s="5">
        <v>-17668.650000000001</v>
      </c>
      <c r="E951" s="6"/>
      <c r="F951" s="5">
        <f t="shared" si="14"/>
        <v>-67756.919999999867</v>
      </c>
      <c r="G951" s="2"/>
      <c r="H951" s="1"/>
      <c r="I951" s="2"/>
      <c r="J951" s="2"/>
    </row>
    <row r="952" spans="1:10" s="28" customFormat="1" x14ac:dyDescent="0.25">
      <c r="A952" s="2"/>
      <c r="B952" s="220">
        <v>43703</v>
      </c>
      <c r="C952" s="2" t="s">
        <v>2712</v>
      </c>
      <c r="D952" s="5">
        <v>-242</v>
      </c>
      <c r="E952" s="21"/>
      <c r="F952" s="5">
        <f t="shared" si="14"/>
        <v>-67998.919999999867</v>
      </c>
      <c r="G952" s="2"/>
      <c r="H952" s="1"/>
      <c r="I952" s="2"/>
      <c r="J952" s="2"/>
    </row>
    <row r="953" spans="1:10" s="28" customFormat="1" x14ac:dyDescent="0.25">
      <c r="A953" s="37"/>
      <c r="B953" s="38">
        <v>43703</v>
      </c>
      <c r="C953" s="39" t="s">
        <v>2713</v>
      </c>
      <c r="D953" s="40">
        <v>-200</v>
      </c>
      <c r="E953" s="41"/>
      <c r="F953" s="5">
        <f t="shared" si="14"/>
        <v>-68198.919999999867</v>
      </c>
      <c r="G953" s="37"/>
      <c r="H953" s="43"/>
      <c r="I953" s="37"/>
      <c r="J953" s="37"/>
    </row>
    <row r="954" spans="1:10" s="28" customFormat="1" x14ac:dyDescent="0.25">
      <c r="A954" s="2"/>
      <c r="B954" s="220">
        <v>43703</v>
      </c>
      <c r="C954" s="2" t="s">
        <v>2714</v>
      </c>
      <c r="D954" s="5">
        <v>-2288</v>
      </c>
      <c r="E954" s="21"/>
      <c r="F954" s="5">
        <f t="shared" si="14"/>
        <v>-70486.919999999867</v>
      </c>
      <c r="G954" s="2"/>
      <c r="H954" s="1"/>
      <c r="I954" s="2"/>
      <c r="J954" s="2"/>
    </row>
    <row r="955" spans="1:10" s="28" customFormat="1" x14ac:dyDescent="0.25">
      <c r="A955" s="2"/>
      <c r="B955" s="220">
        <v>43703</v>
      </c>
      <c r="C955" s="2" t="s">
        <v>2715</v>
      </c>
      <c r="D955" s="5">
        <v>-2000</v>
      </c>
      <c r="E955" s="21"/>
      <c r="F955" s="5">
        <f t="shared" si="14"/>
        <v>-72486.919999999867</v>
      </c>
      <c r="G955" s="2"/>
      <c r="H955" s="1"/>
      <c r="I955" s="2"/>
      <c r="J955" s="2"/>
    </row>
    <row r="956" spans="1:10" s="28" customFormat="1" x14ac:dyDescent="0.25">
      <c r="A956" s="2"/>
      <c r="B956" s="220">
        <v>43703</v>
      </c>
      <c r="C956" s="2" t="s">
        <v>2716</v>
      </c>
      <c r="D956" s="5">
        <v>-2290.02</v>
      </c>
      <c r="E956" s="21"/>
      <c r="F956" s="5">
        <f t="shared" si="14"/>
        <v>-74776.939999999871</v>
      </c>
      <c r="G956" s="2"/>
      <c r="H956" s="1"/>
      <c r="I956" s="2"/>
      <c r="J956" s="2"/>
    </row>
    <row r="957" spans="1:10" s="28" customFormat="1" x14ac:dyDescent="0.25">
      <c r="A957" s="2"/>
      <c r="B957" s="220">
        <v>43703</v>
      </c>
      <c r="C957" s="2" t="s">
        <v>2717</v>
      </c>
      <c r="D957" s="5">
        <v>-200</v>
      </c>
      <c r="E957" s="21"/>
      <c r="F957" s="5">
        <f t="shared" si="14"/>
        <v>-74976.939999999871</v>
      </c>
      <c r="G957" s="2"/>
      <c r="H957" s="1"/>
      <c r="I957" s="2"/>
      <c r="J957" s="2"/>
    </row>
    <row r="958" spans="1:10" s="28" customFormat="1" x14ac:dyDescent="0.25">
      <c r="A958" s="2"/>
      <c r="B958" s="220">
        <v>43703</v>
      </c>
      <c r="C958" s="2" t="s">
        <v>2718</v>
      </c>
      <c r="D958" s="5">
        <v>-1000</v>
      </c>
      <c r="E958" s="21"/>
      <c r="F958" s="5">
        <f t="shared" si="14"/>
        <v>-75976.939999999871</v>
      </c>
      <c r="G958" s="2"/>
      <c r="H958" s="1"/>
      <c r="I958" s="2"/>
      <c r="J958" s="2"/>
    </row>
    <row r="959" spans="1:10" s="28" customFormat="1" x14ac:dyDescent="0.25">
      <c r="A959" s="2"/>
      <c r="B959" s="220">
        <v>43703</v>
      </c>
      <c r="C959" s="2" t="s">
        <v>2719</v>
      </c>
      <c r="D959" s="5">
        <v>-100</v>
      </c>
      <c r="E959" s="21"/>
      <c r="F959" s="5">
        <f t="shared" si="14"/>
        <v>-76076.939999999871</v>
      </c>
      <c r="G959" s="2"/>
      <c r="H959" s="1"/>
      <c r="I959" s="2"/>
      <c r="J959" s="2"/>
    </row>
    <row r="960" spans="1:10" s="28" customFormat="1" x14ac:dyDescent="0.25">
      <c r="A960" s="2"/>
      <c r="B960" s="220">
        <v>43703</v>
      </c>
      <c r="C960" s="2" t="s">
        <v>2720</v>
      </c>
      <c r="D960" s="5">
        <v>-1857.8</v>
      </c>
      <c r="E960" s="21"/>
      <c r="F960" s="5">
        <f t="shared" si="14"/>
        <v>-77934.739999999874</v>
      </c>
      <c r="G960" s="2"/>
      <c r="H960" s="1"/>
      <c r="I960" s="2"/>
      <c r="J960" s="2"/>
    </row>
    <row r="961" spans="1:10" s="28" customFormat="1" x14ac:dyDescent="0.25">
      <c r="A961" s="2"/>
      <c r="B961" s="220">
        <v>43703</v>
      </c>
      <c r="C961" s="2" t="s">
        <v>2721</v>
      </c>
      <c r="D961" s="5">
        <v>-4674.17</v>
      </c>
      <c r="E961" s="21"/>
      <c r="F961" s="5">
        <f t="shared" si="14"/>
        <v>-82608.909999999873</v>
      </c>
      <c r="G961" s="2"/>
      <c r="H961" s="1"/>
      <c r="I961" s="2"/>
      <c r="J961" s="2"/>
    </row>
    <row r="962" spans="1:10" s="28" customFormat="1" x14ac:dyDescent="0.25">
      <c r="A962" s="2"/>
      <c r="B962" s="220">
        <v>43703</v>
      </c>
      <c r="C962" s="2" t="s">
        <v>2722</v>
      </c>
      <c r="D962" s="5">
        <v>-8584.76</v>
      </c>
      <c r="E962" s="21"/>
      <c r="F962" s="5">
        <f t="shared" si="14"/>
        <v>-91193.669999999867</v>
      </c>
      <c r="G962" s="2"/>
      <c r="H962" s="1"/>
      <c r="I962" s="2"/>
      <c r="J962" s="2"/>
    </row>
    <row r="963" spans="1:10" s="28" customFormat="1" x14ac:dyDescent="0.25">
      <c r="A963" s="2"/>
      <c r="B963" s="220">
        <v>43703</v>
      </c>
      <c r="C963" s="2" t="s">
        <v>2723</v>
      </c>
      <c r="D963" s="5">
        <v>-1260</v>
      </c>
      <c r="E963" s="21"/>
      <c r="F963" s="5">
        <f t="shared" si="14"/>
        <v>-92453.669999999867</v>
      </c>
      <c r="G963" s="2"/>
      <c r="H963" s="1"/>
      <c r="I963" s="2"/>
      <c r="J963" s="2"/>
    </row>
    <row r="964" spans="1:10" s="28" customFormat="1" x14ac:dyDescent="0.25">
      <c r="A964" s="2"/>
      <c r="B964" s="220">
        <v>43703</v>
      </c>
      <c r="C964" s="2" t="s">
        <v>2724</v>
      </c>
      <c r="D964" s="5">
        <v>-1500</v>
      </c>
      <c r="E964" s="21"/>
      <c r="F964" s="5">
        <f t="shared" si="14"/>
        <v>-93953.669999999867</v>
      </c>
      <c r="G964" s="2"/>
      <c r="H964" s="1"/>
      <c r="I964" s="2"/>
      <c r="J964" s="2"/>
    </row>
    <row r="965" spans="1:10" s="28" customFormat="1" x14ac:dyDescent="0.25">
      <c r="A965" s="2"/>
      <c r="B965" s="220">
        <v>43703</v>
      </c>
      <c r="C965" s="2" t="s">
        <v>2725</v>
      </c>
      <c r="D965" s="5">
        <v>-1500</v>
      </c>
      <c r="E965" s="21"/>
      <c r="F965" s="5">
        <f t="shared" si="14"/>
        <v>-95453.669999999867</v>
      </c>
      <c r="G965" s="2"/>
      <c r="H965" s="1"/>
      <c r="I965" s="2"/>
      <c r="J965" s="2"/>
    </row>
    <row r="966" spans="1:10" s="28" customFormat="1" x14ac:dyDescent="0.25">
      <c r="A966" s="2"/>
      <c r="B966" s="220">
        <v>43703</v>
      </c>
      <c r="C966" s="2" t="s">
        <v>2726</v>
      </c>
      <c r="D966" s="5">
        <v>-2324.5500000000002</v>
      </c>
      <c r="E966" s="21"/>
      <c r="F966" s="5">
        <f t="shared" si="14"/>
        <v>-97778.21999999987</v>
      </c>
      <c r="G966" s="2"/>
      <c r="H966" s="1"/>
      <c r="I966" s="2"/>
      <c r="J966" s="2"/>
    </row>
    <row r="967" spans="1:10" s="28" customFormat="1" x14ac:dyDescent="0.25">
      <c r="A967" s="2"/>
      <c r="B967" s="220">
        <v>43703</v>
      </c>
      <c r="C967" s="2" t="s">
        <v>2727</v>
      </c>
      <c r="D967" s="5">
        <v>-1000</v>
      </c>
      <c r="E967" s="21"/>
      <c r="F967" s="5">
        <f t="shared" ref="F967:F1030" si="15">F966+D967+E967</f>
        <v>-98778.21999999987</v>
      </c>
      <c r="G967" s="2"/>
      <c r="H967" s="1"/>
      <c r="I967" s="2"/>
      <c r="J967" s="2"/>
    </row>
    <row r="968" spans="1:10" s="28" customFormat="1" x14ac:dyDescent="0.25">
      <c r="A968" s="2"/>
      <c r="B968" s="220">
        <v>43703</v>
      </c>
      <c r="C968" s="2" t="s">
        <v>2728</v>
      </c>
      <c r="D968" s="5">
        <v>-300</v>
      </c>
      <c r="E968" s="21"/>
      <c r="F968" s="5">
        <f t="shared" si="15"/>
        <v>-99078.21999999987</v>
      </c>
      <c r="G968" s="2"/>
      <c r="H968" s="1"/>
      <c r="I968" s="2"/>
      <c r="J968" s="2"/>
    </row>
    <row r="969" spans="1:10" s="28" customFormat="1" x14ac:dyDescent="0.25">
      <c r="A969" s="2"/>
      <c r="B969" s="220">
        <v>43703</v>
      </c>
      <c r="C969" s="2" t="s">
        <v>2729</v>
      </c>
      <c r="D969" s="5">
        <v>-670</v>
      </c>
      <c r="E969" s="21"/>
      <c r="F969" s="5">
        <f t="shared" si="15"/>
        <v>-99748.21999999987</v>
      </c>
      <c r="G969" s="2"/>
      <c r="H969" s="1"/>
      <c r="I969" s="2"/>
      <c r="J969" s="2"/>
    </row>
    <row r="970" spans="1:10" x14ac:dyDescent="0.25">
      <c r="B970" s="7">
        <v>43703</v>
      </c>
      <c r="C970" s="2" t="s">
        <v>2730</v>
      </c>
      <c r="E970" s="6">
        <v>2650</v>
      </c>
      <c r="F970" s="5">
        <f t="shared" si="15"/>
        <v>-97098.21999999987</v>
      </c>
    </row>
    <row r="971" spans="1:10" s="28" customFormat="1" x14ac:dyDescent="0.25">
      <c r="A971" s="2"/>
      <c r="B971" s="220">
        <v>43703</v>
      </c>
      <c r="C971" s="2" t="s">
        <v>2739</v>
      </c>
      <c r="D971" s="5"/>
      <c r="E971" s="6">
        <v>100000</v>
      </c>
      <c r="F971" s="5">
        <f t="shared" si="15"/>
        <v>2901.7800000001298</v>
      </c>
      <c r="G971" s="2"/>
      <c r="H971" s="1"/>
      <c r="I971" s="2"/>
      <c r="J971" s="2"/>
    </row>
    <row r="972" spans="1:10" s="28" customFormat="1" x14ac:dyDescent="0.25">
      <c r="A972" s="2"/>
      <c r="B972" s="220">
        <v>43703</v>
      </c>
      <c r="C972" s="2" t="s">
        <v>2740</v>
      </c>
      <c r="D972" s="5">
        <v>-5729</v>
      </c>
      <c r="E972" s="6"/>
      <c r="F972" s="5">
        <f t="shared" si="15"/>
        <v>-2827.2199999998702</v>
      </c>
      <c r="G972" s="2"/>
      <c r="H972" s="1"/>
      <c r="I972" s="2"/>
      <c r="J972" s="2"/>
    </row>
    <row r="973" spans="1:10" s="28" customFormat="1" x14ac:dyDescent="0.25">
      <c r="A973" s="2"/>
      <c r="B973" s="220">
        <v>43703</v>
      </c>
      <c r="C973" s="2" t="s">
        <v>2741</v>
      </c>
      <c r="D973" s="46">
        <v>-180</v>
      </c>
      <c r="E973" s="6"/>
      <c r="F973" s="5">
        <f t="shared" si="15"/>
        <v>-3007.2199999998702</v>
      </c>
      <c r="G973" s="2"/>
      <c r="H973" s="1"/>
      <c r="I973" s="2"/>
      <c r="J973" s="2"/>
    </row>
    <row r="974" spans="1:10" s="28" customFormat="1" x14ac:dyDescent="0.25">
      <c r="A974" s="2"/>
      <c r="B974" s="220">
        <v>43703</v>
      </c>
      <c r="C974" s="2" t="s">
        <v>2742</v>
      </c>
      <c r="D974" s="5">
        <v>-1000</v>
      </c>
      <c r="E974" s="6"/>
      <c r="F974" s="5">
        <f t="shared" si="15"/>
        <v>-4007.2199999998702</v>
      </c>
      <c r="G974" s="2"/>
      <c r="H974" s="1"/>
      <c r="I974" s="2"/>
      <c r="J974" s="2"/>
    </row>
    <row r="975" spans="1:10" s="28" customFormat="1" x14ac:dyDescent="0.25">
      <c r="A975" s="2"/>
      <c r="B975" s="220">
        <v>43703</v>
      </c>
      <c r="C975" s="2" t="s">
        <v>2743</v>
      </c>
      <c r="D975" s="5">
        <v>-1000</v>
      </c>
      <c r="E975" s="6"/>
      <c r="F975" s="5">
        <f t="shared" si="15"/>
        <v>-5007.2199999998702</v>
      </c>
      <c r="G975" s="2"/>
      <c r="H975" s="1"/>
      <c r="I975" s="2"/>
      <c r="J975" s="2"/>
    </row>
    <row r="976" spans="1:10" s="28" customFormat="1" x14ac:dyDescent="0.25">
      <c r="A976" s="2"/>
      <c r="B976" s="220">
        <v>43703</v>
      </c>
      <c r="C976" s="2" t="s">
        <v>2744</v>
      </c>
      <c r="D976" s="5">
        <v>-320.52</v>
      </c>
      <c r="E976" s="6"/>
      <c r="F976" s="5">
        <f t="shared" si="15"/>
        <v>-5327.7399999998706</v>
      </c>
      <c r="G976" s="2"/>
      <c r="H976" s="1"/>
      <c r="I976" s="2"/>
      <c r="J976" s="2"/>
    </row>
    <row r="977" spans="1:10" s="28" customFormat="1" x14ac:dyDescent="0.25">
      <c r="A977" s="2"/>
      <c r="B977" s="220">
        <v>43703</v>
      </c>
      <c r="C977" s="2" t="s">
        <v>2745</v>
      </c>
      <c r="D977" s="5">
        <v>-1250</v>
      </c>
      <c r="E977" s="6"/>
      <c r="F977" s="5">
        <f t="shared" si="15"/>
        <v>-6577.7399999998706</v>
      </c>
      <c r="G977" s="2"/>
      <c r="H977" s="1"/>
      <c r="I977" s="2"/>
      <c r="J977" s="2"/>
    </row>
    <row r="978" spans="1:10" s="28" customFormat="1" x14ac:dyDescent="0.25">
      <c r="A978" s="2"/>
      <c r="B978" s="220">
        <v>43703</v>
      </c>
      <c r="C978" s="2" t="s">
        <v>2746</v>
      </c>
      <c r="D978" s="5">
        <v>-462.32</v>
      </c>
      <c r="E978" s="6"/>
      <c r="F978" s="5">
        <f t="shared" si="15"/>
        <v>-7040.0599999998703</v>
      </c>
      <c r="G978" s="2"/>
      <c r="H978" s="1"/>
      <c r="I978" s="2"/>
      <c r="J978" s="2"/>
    </row>
    <row r="979" spans="1:10" s="28" customFormat="1" x14ac:dyDescent="0.25">
      <c r="A979" s="2"/>
      <c r="B979" s="220">
        <v>43703</v>
      </c>
      <c r="C979" s="2" t="s">
        <v>2747</v>
      </c>
      <c r="D979" s="5"/>
      <c r="E979" s="6">
        <v>3715.16</v>
      </c>
      <c r="F979" s="5">
        <f t="shared" si="15"/>
        <v>-3324.8999999998705</v>
      </c>
      <c r="G979" s="2"/>
      <c r="H979" s="1"/>
      <c r="I979" s="2"/>
      <c r="J979" s="2"/>
    </row>
    <row r="980" spans="1:10" s="28" customFormat="1" x14ac:dyDescent="0.25">
      <c r="A980" s="2"/>
      <c r="B980" s="220">
        <v>43703</v>
      </c>
      <c r="C980" s="2" t="s">
        <v>2748</v>
      </c>
      <c r="D980" s="5">
        <v>-3600</v>
      </c>
      <c r="E980" s="6"/>
      <c r="F980" s="5">
        <f t="shared" si="15"/>
        <v>-6924.8999999998705</v>
      </c>
      <c r="G980" s="2"/>
      <c r="H980" s="1"/>
      <c r="I980" s="2"/>
      <c r="J980" s="2"/>
    </row>
    <row r="981" spans="1:10" s="28" customFormat="1" x14ac:dyDescent="0.25">
      <c r="A981" s="2"/>
      <c r="B981" s="220">
        <v>43703</v>
      </c>
      <c r="C981" s="2" t="s">
        <v>2749</v>
      </c>
      <c r="D981" s="5">
        <v>-5157.72</v>
      </c>
      <c r="E981" s="6"/>
      <c r="F981" s="5">
        <f t="shared" si="15"/>
        <v>-12082.619999999872</v>
      </c>
      <c r="G981" s="2"/>
      <c r="H981" s="1"/>
      <c r="I981" s="2"/>
      <c r="J981" s="2"/>
    </row>
    <row r="982" spans="1:10" s="28" customFormat="1" x14ac:dyDescent="0.25">
      <c r="A982" s="2"/>
      <c r="B982" s="220">
        <v>43703</v>
      </c>
      <c r="C982" s="2" t="s">
        <v>2750</v>
      </c>
      <c r="D982" s="5"/>
      <c r="E982" s="6">
        <v>100000</v>
      </c>
      <c r="F982" s="5">
        <f t="shared" si="15"/>
        <v>87917.380000000121</v>
      </c>
      <c r="G982" s="2"/>
      <c r="H982" s="1"/>
      <c r="I982" s="2"/>
      <c r="J982" s="2"/>
    </row>
    <row r="983" spans="1:10" s="28" customFormat="1" x14ac:dyDescent="0.25">
      <c r="A983" s="2"/>
      <c r="B983" s="220">
        <v>43703</v>
      </c>
      <c r="C983" s="2" t="s">
        <v>2752</v>
      </c>
      <c r="D983" s="5"/>
      <c r="E983" s="6">
        <v>50</v>
      </c>
      <c r="F983" s="5">
        <f t="shared" si="15"/>
        <v>87967.380000000121</v>
      </c>
      <c r="G983" s="2"/>
      <c r="H983" s="1"/>
      <c r="I983" s="2"/>
      <c r="J983" s="2"/>
    </row>
    <row r="984" spans="1:10" s="28" customFormat="1" x14ac:dyDescent="0.25">
      <c r="A984" s="2"/>
      <c r="B984" s="220">
        <v>43703</v>
      </c>
      <c r="C984" s="2" t="s">
        <v>2753</v>
      </c>
      <c r="D984" s="5"/>
      <c r="E984" s="6">
        <v>600</v>
      </c>
      <c r="F984" s="5">
        <f t="shared" si="15"/>
        <v>88567.380000000121</v>
      </c>
      <c r="G984" s="2"/>
      <c r="H984" s="1"/>
      <c r="I984" s="2"/>
      <c r="J984" s="2"/>
    </row>
    <row r="985" spans="1:10" x14ac:dyDescent="0.25">
      <c r="B985" s="7">
        <v>43703</v>
      </c>
      <c r="C985" s="2" t="s">
        <v>2754</v>
      </c>
      <c r="E985" s="6">
        <v>100000</v>
      </c>
      <c r="F985" s="5">
        <f t="shared" si="15"/>
        <v>188567.38000000012</v>
      </c>
    </row>
    <row r="986" spans="1:10" s="28" customFormat="1" x14ac:dyDescent="0.25">
      <c r="A986" s="2"/>
      <c r="B986" s="220">
        <v>43703</v>
      </c>
      <c r="C986" s="2" t="s">
        <v>2755</v>
      </c>
      <c r="D986" s="5"/>
      <c r="E986" s="6">
        <v>100000</v>
      </c>
      <c r="F986" s="5">
        <f t="shared" si="15"/>
        <v>288567.38000000012</v>
      </c>
      <c r="G986" s="2"/>
      <c r="H986" s="1"/>
      <c r="I986" s="2"/>
      <c r="J986" s="2"/>
    </row>
    <row r="987" spans="1:10" s="28" customFormat="1" x14ac:dyDescent="0.25">
      <c r="A987" s="2"/>
      <c r="B987" s="220">
        <v>43703</v>
      </c>
      <c r="C987" s="2" t="s">
        <v>2756</v>
      </c>
      <c r="D987" s="5">
        <v>-209437.72</v>
      </c>
      <c r="E987" s="6"/>
      <c r="F987" s="5">
        <f t="shared" si="15"/>
        <v>79129.66000000012</v>
      </c>
      <c r="G987" s="2"/>
      <c r="H987" s="1"/>
      <c r="I987" s="2"/>
      <c r="J987" s="2"/>
    </row>
    <row r="988" spans="1:10" s="28" customFormat="1" x14ac:dyDescent="0.25">
      <c r="A988" s="2"/>
      <c r="B988" s="220">
        <v>43703</v>
      </c>
      <c r="C988" s="2" t="s">
        <v>2762</v>
      </c>
      <c r="D988" s="5"/>
      <c r="E988" s="6">
        <v>1864.84</v>
      </c>
      <c r="F988" s="5">
        <f t="shared" si="15"/>
        <v>80994.500000000116</v>
      </c>
      <c r="G988" s="2"/>
      <c r="H988" s="1"/>
      <c r="I988" s="2"/>
      <c r="J988" s="2"/>
    </row>
    <row r="989" spans="1:10" s="28" customFormat="1" x14ac:dyDescent="0.25">
      <c r="A989" s="2"/>
      <c r="B989" s="220">
        <v>43703</v>
      </c>
      <c r="C989" s="2" t="s">
        <v>2891</v>
      </c>
      <c r="D989" s="5"/>
      <c r="E989" s="6">
        <v>7900</v>
      </c>
      <c r="F989" s="5">
        <f t="shared" si="15"/>
        <v>88894.500000000116</v>
      </c>
      <c r="G989" s="2"/>
      <c r="H989" s="1"/>
      <c r="I989" s="2"/>
      <c r="J989" s="2"/>
    </row>
    <row r="990" spans="1:10" s="28" customFormat="1" x14ac:dyDescent="0.25">
      <c r="A990" s="2"/>
      <c r="B990" s="220">
        <v>43703</v>
      </c>
      <c r="C990" s="2" t="s">
        <v>2851</v>
      </c>
      <c r="D990" s="5"/>
      <c r="E990" s="6">
        <v>10540.21</v>
      </c>
      <c r="F990" s="5">
        <f t="shared" si="15"/>
        <v>99434.710000000108</v>
      </c>
      <c r="G990" s="2"/>
      <c r="H990" s="1"/>
      <c r="I990" s="2"/>
      <c r="J990" s="2"/>
    </row>
    <row r="991" spans="1:10" s="28" customFormat="1" x14ac:dyDescent="0.25">
      <c r="A991" s="2"/>
      <c r="B991" s="220">
        <v>43703</v>
      </c>
      <c r="C991" s="2" t="s">
        <v>2852</v>
      </c>
      <c r="D991" s="5"/>
      <c r="E991" s="6">
        <v>35170.160000000003</v>
      </c>
      <c r="F991" s="5">
        <f t="shared" si="15"/>
        <v>134604.87000000011</v>
      </c>
      <c r="G991" s="2"/>
      <c r="H991" s="1"/>
      <c r="I991" s="2"/>
      <c r="J991" s="2"/>
    </row>
    <row r="992" spans="1:10" s="28" customFormat="1" x14ac:dyDescent="0.25">
      <c r="A992" s="2"/>
      <c r="B992" s="220">
        <v>43703</v>
      </c>
      <c r="C992" s="2" t="s">
        <v>2853</v>
      </c>
      <c r="D992" s="5"/>
      <c r="E992" s="6">
        <v>5000</v>
      </c>
      <c r="F992" s="5">
        <f t="shared" si="15"/>
        <v>139604.87000000011</v>
      </c>
      <c r="G992" s="2"/>
      <c r="H992" s="1"/>
      <c r="I992" s="2"/>
      <c r="J992" s="2"/>
    </row>
    <row r="993" spans="1:10" s="28" customFormat="1" x14ac:dyDescent="0.25">
      <c r="A993" s="2"/>
      <c r="B993" s="220">
        <v>43703</v>
      </c>
      <c r="C993" s="2" t="s">
        <v>2854</v>
      </c>
      <c r="D993" s="5"/>
      <c r="E993" s="6">
        <v>2991.7</v>
      </c>
      <c r="F993" s="5">
        <f t="shared" si="15"/>
        <v>142596.57000000012</v>
      </c>
      <c r="G993" s="2"/>
      <c r="H993" s="1"/>
      <c r="I993" s="2"/>
      <c r="J993" s="2"/>
    </row>
    <row r="994" spans="1:10" s="28" customFormat="1" x14ac:dyDescent="0.25">
      <c r="A994" s="2"/>
      <c r="B994" s="220">
        <v>43703</v>
      </c>
      <c r="C994" s="2" t="s">
        <v>2855</v>
      </c>
      <c r="D994" s="5"/>
      <c r="E994" s="6">
        <v>4400</v>
      </c>
      <c r="F994" s="5">
        <f t="shared" si="15"/>
        <v>146996.57000000012</v>
      </c>
      <c r="G994" s="2"/>
      <c r="H994" s="1"/>
      <c r="I994" s="2"/>
      <c r="J994" s="2"/>
    </row>
    <row r="995" spans="1:10" s="28" customFormat="1" x14ac:dyDescent="0.25">
      <c r="A995" s="2"/>
      <c r="B995" s="220">
        <v>43703</v>
      </c>
      <c r="C995" s="2" t="s">
        <v>2856</v>
      </c>
      <c r="D995" s="5"/>
      <c r="E995" s="6">
        <v>4810.45</v>
      </c>
      <c r="F995" s="5">
        <f t="shared" si="15"/>
        <v>151807.02000000014</v>
      </c>
      <c r="G995" s="2"/>
      <c r="H995" s="1"/>
      <c r="I995" s="2"/>
      <c r="J995" s="2"/>
    </row>
    <row r="996" spans="1:10" s="28" customFormat="1" x14ac:dyDescent="0.25">
      <c r="A996" s="2"/>
      <c r="B996" s="220">
        <v>43703</v>
      </c>
      <c r="C996" s="2" t="s">
        <v>2857</v>
      </c>
      <c r="D996" s="52"/>
      <c r="E996" s="53">
        <v>18812.740000000002</v>
      </c>
      <c r="F996" s="5">
        <f t="shared" si="15"/>
        <v>170619.76000000013</v>
      </c>
      <c r="G996" s="2"/>
      <c r="H996" s="1"/>
      <c r="I996" s="2"/>
      <c r="J996" s="2"/>
    </row>
    <row r="997" spans="1:10" s="28" customFormat="1" x14ac:dyDescent="0.25">
      <c r="A997" s="2"/>
      <c r="B997" s="220">
        <v>43703</v>
      </c>
      <c r="C997" s="2" t="s">
        <v>2858</v>
      </c>
      <c r="D997" s="54"/>
      <c r="E997" s="56">
        <v>2000</v>
      </c>
      <c r="F997" s="5">
        <f t="shared" si="15"/>
        <v>172619.76000000013</v>
      </c>
      <c r="G997" s="2"/>
      <c r="H997" s="1"/>
      <c r="I997" s="2"/>
      <c r="J997" s="2"/>
    </row>
    <row r="998" spans="1:10" s="28" customFormat="1" x14ac:dyDescent="0.25">
      <c r="A998" s="2"/>
      <c r="B998" s="220">
        <v>43703</v>
      </c>
      <c r="C998" s="2" t="s">
        <v>2859</v>
      </c>
      <c r="D998" s="54"/>
      <c r="E998" s="56">
        <v>24370.77</v>
      </c>
      <c r="F998" s="5">
        <f t="shared" si="15"/>
        <v>196990.53000000012</v>
      </c>
      <c r="G998" s="2"/>
      <c r="H998" s="1"/>
      <c r="I998" s="2"/>
      <c r="J998" s="2"/>
    </row>
    <row r="999" spans="1:10" s="28" customFormat="1" x14ac:dyDescent="0.25">
      <c r="A999" s="2"/>
      <c r="B999" s="220">
        <v>43703</v>
      </c>
      <c r="C999" s="2" t="s">
        <v>2860</v>
      </c>
      <c r="D999" s="54"/>
      <c r="E999" s="56">
        <v>2374.34</v>
      </c>
      <c r="F999" s="5">
        <f t="shared" si="15"/>
        <v>199364.87000000011</v>
      </c>
      <c r="G999" s="2"/>
      <c r="H999" s="1"/>
      <c r="I999" s="2"/>
      <c r="J999" s="2"/>
    </row>
    <row r="1000" spans="1:10" s="28" customFormat="1" x14ac:dyDescent="0.25">
      <c r="A1000" s="2"/>
      <c r="B1000" s="220">
        <v>43703</v>
      </c>
      <c r="C1000" s="2" t="s">
        <v>2861</v>
      </c>
      <c r="D1000" s="54"/>
      <c r="E1000" s="56">
        <v>100</v>
      </c>
      <c r="F1000" s="5">
        <f t="shared" si="15"/>
        <v>199464.87000000011</v>
      </c>
      <c r="G1000" s="2"/>
      <c r="H1000" s="1"/>
      <c r="I1000" s="2"/>
      <c r="J1000" s="2"/>
    </row>
    <row r="1001" spans="1:10" s="28" customFormat="1" x14ac:dyDescent="0.25">
      <c r="A1001" s="2"/>
      <c r="B1001" s="220">
        <v>43704</v>
      </c>
      <c r="C1001" s="2" t="s">
        <v>2862</v>
      </c>
      <c r="D1001" s="54">
        <v>-86945.99</v>
      </c>
      <c r="E1001" s="56"/>
      <c r="F1001" s="5">
        <f t="shared" si="15"/>
        <v>112518.88000000011</v>
      </c>
      <c r="G1001" s="2"/>
      <c r="H1001" s="1"/>
      <c r="I1001" s="2"/>
      <c r="J1001" s="2"/>
    </row>
    <row r="1002" spans="1:10" s="28" customFormat="1" x14ac:dyDescent="0.25">
      <c r="A1002" s="2"/>
      <c r="B1002" s="220">
        <v>43704</v>
      </c>
      <c r="C1002" s="2" t="s">
        <v>2863</v>
      </c>
      <c r="D1002" s="54">
        <v>-1000</v>
      </c>
      <c r="E1002" s="56"/>
      <c r="F1002" s="5">
        <f t="shared" si="15"/>
        <v>111518.88000000011</v>
      </c>
      <c r="G1002" s="2"/>
      <c r="H1002" s="1"/>
      <c r="I1002" s="2"/>
      <c r="J1002" s="2"/>
    </row>
    <row r="1003" spans="1:10" s="28" customFormat="1" x14ac:dyDescent="0.25">
      <c r="A1003" s="2"/>
      <c r="B1003" s="220">
        <v>43704</v>
      </c>
      <c r="C1003" s="2" t="s">
        <v>2864</v>
      </c>
      <c r="D1003" s="54">
        <v>-1347</v>
      </c>
      <c r="E1003" s="56"/>
      <c r="F1003" s="5">
        <f t="shared" si="15"/>
        <v>110171.88000000011</v>
      </c>
      <c r="G1003" s="2"/>
      <c r="H1003" s="1"/>
      <c r="I1003" s="2"/>
      <c r="J1003" s="2"/>
    </row>
    <row r="1004" spans="1:10" s="28" customFormat="1" x14ac:dyDescent="0.25">
      <c r="A1004" s="2"/>
      <c r="B1004" s="220">
        <v>43704</v>
      </c>
      <c r="C1004" s="2" t="s">
        <v>2865</v>
      </c>
      <c r="D1004" s="54">
        <v>-1900</v>
      </c>
      <c r="E1004" s="56"/>
      <c r="F1004" s="5">
        <f t="shared" si="15"/>
        <v>108271.88000000011</v>
      </c>
      <c r="G1004" s="2"/>
      <c r="H1004" s="1"/>
      <c r="I1004" s="2"/>
      <c r="J1004" s="2"/>
    </row>
    <row r="1005" spans="1:10" s="28" customFormat="1" x14ac:dyDescent="0.25">
      <c r="A1005" s="2"/>
      <c r="B1005" s="220">
        <v>43704</v>
      </c>
      <c r="C1005" s="2" t="s">
        <v>2866</v>
      </c>
      <c r="D1005" s="54">
        <v>-460.05</v>
      </c>
      <c r="E1005" s="56"/>
      <c r="F1005" s="5">
        <f t="shared" si="15"/>
        <v>107811.8300000001</v>
      </c>
      <c r="G1005" s="2"/>
      <c r="H1005" s="1"/>
      <c r="I1005" s="2"/>
      <c r="J1005" s="2"/>
    </row>
    <row r="1006" spans="1:10" s="28" customFormat="1" x14ac:dyDescent="0.25">
      <c r="A1006" s="2"/>
      <c r="B1006" s="220">
        <v>43704</v>
      </c>
      <c r="C1006" s="2" t="s">
        <v>2867</v>
      </c>
      <c r="D1006" s="54">
        <v>-1956</v>
      </c>
      <c r="E1006" s="56"/>
      <c r="F1006" s="5">
        <f t="shared" si="15"/>
        <v>105855.8300000001</v>
      </c>
      <c r="G1006" s="2"/>
      <c r="H1006" s="1"/>
      <c r="I1006" s="2"/>
      <c r="J1006" s="2"/>
    </row>
    <row r="1007" spans="1:10" s="28" customFormat="1" x14ac:dyDescent="0.25">
      <c r="A1007" s="2"/>
      <c r="B1007" s="220">
        <v>43704</v>
      </c>
      <c r="C1007" s="2" t="s">
        <v>2868</v>
      </c>
      <c r="D1007" s="54">
        <v>-757.17</v>
      </c>
      <c r="E1007" s="56"/>
      <c r="F1007" s="5">
        <f t="shared" si="15"/>
        <v>105098.66000000011</v>
      </c>
      <c r="G1007" s="2"/>
      <c r="H1007" s="1"/>
      <c r="I1007" s="2"/>
      <c r="J1007" s="2"/>
    </row>
    <row r="1008" spans="1:10" s="28" customFormat="1" x14ac:dyDescent="0.25">
      <c r="A1008" s="2"/>
      <c r="B1008" s="220">
        <v>43704</v>
      </c>
      <c r="C1008" s="2" t="s">
        <v>2869</v>
      </c>
      <c r="D1008" s="54">
        <v>-6030</v>
      </c>
      <c r="E1008" s="56"/>
      <c r="F1008" s="5">
        <f t="shared" si="15"/>
        <v>99068.660000000105</v>
      </c>
      <c r="G1008" s="2"/>
      <c r="H1008" s="1"/>
      <c r="I1008" s="2"/>
      <c r="J1008" s="2"/>
    </row>
    <row r="1009" spans="1:10" s="28" customFormat="1" x14ac:dyDescent="0.25">
      <c r="A1009" s="2"/>
      <c r="B1009" s="220">
        <v>43704</v>
      </c>
      <c r="C1009" s="2" t="s">
        <v>2870</v>
      </c>
      <c r="D1009" s="54">
        <v>-100</v>
      </c>
      <c r="E1009" s="56"/>
      <c r="F1009" s="5">
        <f t="shared" si="15"/>
        <v>98968.660000000105</v>
      </c>
      <c r="G1009" s="2"/>
      <c r="H1009" s="1"/>
      <c r="I1009" s="2"/>
      <c r="J1009" s="2"/>
    </row>
    <row r="1010" spans="1:10" s="28" customFormat="1" x14ac:dyDescent="0.25">
      <c r="A1010" s="2"/>
      <c r="B1010" s="220">
        <v>43704</v>
      </c>
      <c r="C1010" s="2" t="s">
        <v>2871</v>
      </c>
      <c r="D1010" s="54">
        <v>-2000</v>
      </c>
      <c r="E1010" s="53"/>
      <c r="F1010" s="5">
        <f t="shared" si="15"/>
        <v>96968.660000000105</v>
      </c>
      <c r="G1010" s="2"/>
      <c r="H1010" s="1"/>
      <c r="I1010" s="2"/>
      <c r="J1010" s="2"/>
    </row>
    <row r="1011" spans="1:10" s="28" customFormat="1" x14ac:dyDescent="0.25">
      <c r="A1011" s="2"/>
      <c r="B1011" s="220">
        <v>43704</v>
      </c>
      <c r="C1011" s="2" t="s">
        <v>2872</v>
      </c>
      <c r="D1011" s="54">
        <v>-1000</v>
      </c>
      <c r="E1011" s="56"/>
      <c r="F1011" s="5">
        <f t="shared" si="15"/>
        <v>95968.660000000105</v>
      </c>
      <c r="G1011" s="2"/>
      <c r="H1011" s="1"/>
      <c r="I1011" s="2"/>
      <c r="J1011" s="2"/>
    </row>
    <row r="1012" spans="1:10" s="28" customFormat="1" x14ac:dyDescent="0.25">
      <c r="A1012" s="2"/>
      <c r="B1012" s="220">
        <v>43704</v>
      </c>
      <c r="C1012" s="2" t="s">
        <v>2873</v>
      </c>
      <c r="D1012" s="54">
        <v>-508.64</v>
      </c>
      <c r="E1012" s="56"/>
      <c r="F1012" s="5">
        <f t="shared" si="15"/>
        <v>95460.020000000106</v>
      </c>
      <c r="G1012" s="2"/>
      <c r="H1012" s="1"/>
      <c r="I1012" s="2"/>
      <c r="J1012" s="2"/>
    </row>
    <row r="1013" spans="1:10" s="28" customFormat="1" x14ac:dyDescent="0.25">
      <c r="A1013" s="2"/>
      <c r="B1013" s="220">
        <v>43704</v>
      </c>
      <c r="C1013" s="2" t="s">
        <v>2874</v>
      </c>
      <c r="D1013" s="54">
        <v>-5000</v>
      </c>
      <c r="E1013" s="56"/>
      <c r="F1013" s="5">
        <f t="shared" si="15"/>
        <v>90460.020000000106</v>
      </c>
      <c r="G1013" s="2"/>
      <c r="H1013" s="1"/>
      <c r="I1013" s="2"/>
      <c r="J1013" s="2"/>
    </row>
    <row r="1014" spans="1:10" s="28" customFormat="1" x14ac:dyDescent="0.25">
      <c r="A1014" s="2"/>
      <c r="B1014" s="220">
        <v>43704</v>
      </c>
      <c r="C1014" s="2" t="s">
        <v>2875</v>
      </c>
      <c r="D1014" s="54">
        <v>-705</v>
      </c>
      <c r="E1014" s="56"/>
      <c r="F1014" s="5">
        <f t="shared" si="15"/>
        <v>89755.020000000106</v>
      </c>
      <c r="G1014" s="2"/>
      <c r="H1014" s="1"/>
      <c r="I1014" s="2"/>
      <c r="J1014" s="2"/>
    </row>
    <row r="1015" spans="1:10" s="28" customFormat="1" x14ac:dyDescent="0.25">
      <c r="A1015" s="2"/>
      <c r="B1015" s="220">
        <v>43704</v>
      </c>
      <c r="C1015" s="2" t="s">
        <v>2876</v>
      </c>
      <c r="D1015" s="54">
        <v>-2000</v>
      </c>
      <c r="E1015" s="56"/>
      <c r="F1015" s="5">
        <f t="shared" si="15"/>
        <v>87755.020000000106</v>
      </c>
      <c r="G1015" s="2"/>
      <c r="H1015" s="1"/>
      <c r="I1015" s="2"/>
      <c r="J1015" s="2"/>
    </row>
    <row r="1016" spans="1:10" s="28" customFormat="1" x14ac:dyDescent="0.25">
      <c r="A1016" s="2"/>
      <c r="B1016" s="220">
        <v>43704</v>
      </c>
      <c r="C1016" s="2" t="s">
        <v>2877</v>
      </c>
      <c r="D1016" s="54">
        <v>-1250</v>
      </c>
      <c r="E1016" s="56"/>
      <c r="F1016" s="5">
        <f t="shared" si="15"/>
        <v>86505.020000000106</v>
      </c>
      <c r="G1016" s="2"/>
      <c r="H1016" s="1"/>
      <c r="I1016" s="2"/>
      <c r="J1016" s="2"/>
    </row>
    <row r="1017" spans="1:10" s="28" customFormat="1" x14ac:dyDescent="0.25">
      <c r="A1017" s="2"/>
      <c r="B1017" s="220">
        <v>43704</v>
      </c>
      <c r="C1017" s="2" t="s">
        <v>2878</v>
      </c>
      <c r="D1017" s="54">
        <v>-1047.71</v>
      </c>
      <c r="E1017" s="56"/>
      <c r="F1017" s="5">
        <f t="shared" si="15"/>
        <v>85457.3100000001</v>
      </c>
      <c r="G1017" s="2"/>
      <c r="H1017" s="1"/>
      <c r="I1017" s="2"/>
      <c r="J1017" s="2"/>
    </row>
    <row r="1018" spans="1:10" s="28" customFormat="1" x14ac:dyDescent="0.25">
      <c r="A1018" s="2"/>
      <c r="B1018" s="220">
        <v>43704</v>
      </c>
      <c r="C1018" s="2" t="s">
        <v>2879</v>
      </c>
      <c r="D1018" s="52">
        <v>-2300</v>
      </c>
      <c r="E1018" s="53"/>
      <c r="F1018" s="5">
        <f t="shared" si="15"/>
        <v>83157.3100000001</v>
      </c>
      <c r="G1018" s="2"/>
      <c r="H1018" s="1"/>
      <c r="I1018" s="2"/>
      <c r="J1018" s="2"/>
    </row>
    <row r="1019" spans="1:10" s="28" customFormat="1" x14ac:dyDescent="0.25">
      <c r="A1019" s="2"/>
      <c r="B1019" s="220">
        <v>43704</v>
      </c>
      <c r="C1019" s="2" t="s">
        <v>2880</v>
      </c>
      <c r="D1019" s="54">
        <v>-500</v>
      </c>
      <c r="E1019" s="56"/>
      <c r="F1019" s="5">
        <f t="shared" si="15"/>
        <v>82657.3100000001</v>
      </c>
      <c r="G1019" s="2"/>
      <c r="H1019" s="1"/>
      <c r="I1019" s="2"/>
      <c r="J1019" s="2"/>
    </row>
    <row r="1020" spans="1:10" s="28" customFormat="1" x14ac:dyDescent="0.25">
      <c r="A1020" s="2"/>
      <c r="B1020" s="220">
        <v>43704</v>
      </c>
      <c r="C1020" s="2" t="s">
        <v>2881</v>
      </c>
      <c r="D1020" s="54">
        <v>-1250</v>
      </c>
      <c r="E1020" s="56"/>
      <c r="F1020" s="5">
        <f t="shared" si="15"/>
        <v>81407.3100000001</v>
      </c>
      <c r="G1020" s="2"/>
      <c r="H1020" s="1"/>
      <c r="I1020" s="2"/>
      <c r="J1020" s="2"/>
    </row>
    <row r="1021" spans="1:10" s="28" customFormat="1" x14ac:dyDescent="0.25">
      <c r="A1021" s="2"/>
      <c r="B1021" s="220">
        <v>43704</v>
      </c>
      <c r="C1021" s="2" t="s">
        <v>2882</v>
      </c>
      <c r="D1021" s="54">
        <v>-581.63</v>
      </c>
      <c r="E1021" s="56"/>
      <c r="F1021" s="5">
        <f t="shared" si="15"/>
        <v>80825.680000000095</v>
      </c>
      <c r="G1021" s="2"/>
      <c r="H1021" s="1"/>
      <c r="I1021" s="2"/>
      <c r="J1021" s="2"/>
    </row>
    <row r="1022" spans="1:10" s="28" customFormat="1" x14ac:dyDescent="0.25">
      <c r="A1022" s="2"/>
      <c r="B1022" s="220">
        <v>43704</v>
      </c>
      <c r="C1022" s="2" t="s">
        <v>2883</v>
      </c>
      <c r="D1022" s="52"/>
      <c r="E1022" s="53">
        <v>220</v>
      </c>
      <c r="F1022" s="5">
        <f t="shared" si="15"/>
        <v>81045.680000000095</v>
      </c>
      <c r="G1022" s="2"/>
      <c r="H1022" s="1"/>
      <c r="I1022" s="2"/>
      <c r="J1022" s="2"/>
    </row>
    <row r="1023" spans="1:10" s="28" customFormat="1" x14ac:dyDescent="0.25">
      <c r="A1023" s="2"/>
      <c r="B1023" s="220">
        <v>43704</v>
      </c>
      <c r="C1023" s="2" t="s">
        <v>2884</v>
      </c>
      <c r="D1023" s="52"/>
      <c r="E1023" s="53">
        <v>2350</v>
      </c>
      <c r="F1023" s="5">
        <f t="shared" si="15"/>
        <v>83395.680000000095</v>
      </c>
      <c r="G1023" s="2"/>
      <c r="H1023" s="1"/>
      <c r="I1023" s="2"/>
      <c r="J1023" s="2"/>
    </row>
    <row r="1024" spans="1:10" s="28" customFormat="1" x14ac:dyDescent="0.25">
      <c r="A1024" s="2"/>
      <c r="B1024" s="220">
        <v>43704</v>
      </c>
      <c r="C1024" s="2" t="s">
        <v>2885</v>
      </c>
      <c r="D1024" s="52"/>
      <c r="E1024" s="53">
        <v>1570.41</v>
      </c>
      <c r="F1024" s="5">
        <f t="shared" si="15"/>
        <v>84966.090000000098</v>
      </c>
      <c r="G1024" s="2"/>
      <c r="H1024" s="1"/>
      <c r="I1024" s="2"/>
      <c r="J1024" s="2"/>
    </row>
    <row r="1025" spans="1:10" s="28" customFormat="1" x14ac:dyDescent="0.25">
      <c r="A1025" s="2"/>
      <c r="B1025" s="220">
        <v>43704</v>
      </c>
      <c r="C1025" s="2" t="s">
        <v>2886</v>
      </c>
      <c r="D1025" s="52"/>
      <c r="E1025" s="53">
        <v>2900</v>
      </c>
      <c r="F1025" s="5">
        <f t="shared" si="15"/>
        <v>87866.090000000098</v>
      </c>
      <c r="G1025" s="2"/>
      <c r="H1025" s="1"/>
      <c r="I1025" s="2"/>
      <c r="J1025" s="2"/>
    </row>
    <row r="1026" spans="1:10" s="28" customFormat="1" x14ac:dyDescent="0.25">
      <c r="A1026" s="2"/>
      <c r="B1026" s="220">
        <v>43704</v>
      </c>
      <c r="C1026" s="2" t="s">
        <v>2887</v>
      </c>
      <c r="D1026" s="47"/>
      <c r="E1026" s="53">
        <v>2685</v>
      </c>
      <c r="F1026" s="5">
        <f t="shared" si="15"/>
        <v>90551.090000000098</v>
      </c>
      <c r="G1026" s="2"/>
      <c r="H1026" s="1"/>
      <c r="I1026" s="2"/>
      <c r="J1026" s="2"/>
    </row>
    <row r="1027" spans="1:10" s="28" customFormat="1" x14ac:dyDescent="0.25">
      <c r="A1027" s="2"/>
      <c r="B1027" s="220">
        <v>43704</v>
      </c>
      <c r="C1027" s="2" t="s">
        <v>2888</v>
      </c>
      <c r="D1027" s="52">
        <v>-3462.18</v>
      </c>
      <c r="E1027" s="53"/>
      <c r="F1027" s="5">
        <f t="shared" si="15"/>
        <v>87088.910000000105</v>
      </c>
      <c r="G1027" s="2"/>
      <c r="H1027" s="1"/>
      <c r="I1027" s="2"/>
      <c r="J1027" s="2"/>
    </row>
    <row r="1028" spans="1:10" s="28" customFormat="1" x14ac:dyDescent="0.25">
      <c r="A1028" s="24"/>
      <c r="B1028" s="72">
        <v>43704</v>
      </c>
      <c r="C1028" s="24" t="s">
        <v>2889</v>
      </c>
      <c r="D1028" s="26"/>
      <c r="E1028" s="27">
        <v>55000</v>
      </c>
      <c r="F1028" s="5">
        <f t="shared" si="15"/>
        <v>142088.91000000009</v>
      </c>
      <c r="G1028" s="24"/>
      <c r="H1028" s="23"/>
      <c r="I1028" s="24"/>
      <c r="J1028" s="24"/>
    </row>
    <row r="1029" spans="1:10" s="28" customFormat="1" x14ac:dyDescent="0.25">
      <c r="A1029" s="2"/>
      <c r="B1029" s="220">
        <v>43704</v>
      </c>
      <c r="C1029" s="2" t="s">
        <v>2890</v>
      </c>
      <c r="D1029" s="54"/>
      <c r="E1029" s="56">
        <v>55000</v>
      </c>
      <c r="F1029" s="5">
        <f t="shared" si="15"/>
        <v>197088.91000000009</v>
      </c>
      <c r="G1029" s="2"/>
      <c r="H1029" s="1"/>
      <c r="I1029" s="2"/>
      <c r="J1029" s="2"/>
    </row>
    <row r="1030" spans="1:10" s="28" customFormat="1" x14ac:dyDescent="0.25">
      <c r="A1030" s="2"/>
      <c r="B1030" s="220">
        <v>43704</v>
      </c>
      <c r="C1030" s="2" t="s">
        <v>2895</v>
      </c>
      <c r="D1030" s="54"/>
      <c r="E1030" s="56">
        <v>10000</v>
      </c>
      <c r="F1030" s="5">
        <f t="shared" si="15"/>
        <v>207088.91000000009</v>
      </c>
      <c r="G1030" s="2"/>
      <c r="H1030" s="1"/>
      <c r="I1030" s="2"/>
      <c r="J1030" s="2"/>
    </row>
    <row r="1031" spans="1:10" s="28" customFormat="1" x14ac:dyDescent="0.25">
      <c r="A1031" s="2"/>
      <c r="B1031" s="220">
        <v>43704</v>
      </c>
      <c r="C1031" s="2" t="s">
        <v>2896</v>
      </c>
      <c r="D1031" s="54">
        <v>-1335</v>
      </c>
      <c r="E1031" s="56"/>
      <c r="F1031" s="5">
        <f t="shared" ref="F1031:F1094" si="16">F1030+D1031+E1031</f>
        <v>205753.91000000009</v>
      </c>
      <c r="G1031" s="2"/>
      <c r="H1031" s="1"/>
      <c r="I1031" s="2"/>
      <c r="J1031" s="2"/>
    </row>
    <row r="1032" spans="1:10" s="28" customFormat="1" x14ac:dyDescent="0.25">
      <c r="A1032" s="2"/>
      <c r="B1032" s="220">
        <v>43704</v>
      </c>
      <c r="C1032" s="2" t="s">
        <v>2897</v>
      </c>
      <c r="D1032" s="54">
        <v>-2000</v>
      </c>
      <c r="E1032" s="56"/>
      <c r="F1032" s="5">
        <f t="shared" si="16"/>
        <v>203753.91000000009</v>
      </c>
      <c r="G1032" s="2"/>
      <c r="H1032" s="1"/>
      <c r="I1032" s="2"/>
      <c r="J1032" s="2"/>
    </row>
    <row r="1033" spans="1:10" x14ac:dyDescent="0.25">
      <c r="B1033" s="7">
        <v>43704</v>
      </c>
      <c r="C1033" s="2" t="s">
        <v>2898</v>
      </c>
      <c r="D1033" s="54"/>
      <c r="E1033" s="56">
        <v>100000</v>
      </c>
      <c r="F1033" s="5">
        <f t="shared" si="16"/>
        <v>303753.91000000009</v>
      </c>
    </row>
    <row r="1034" spans="1:10" s="28" customFormat="1" x14ac:dyDescent="0.25">
      <c r="A1034" s="2"/>
      <c r="B1034" s="220">
        <v>43704</v>
      </c>
      <c r="C1034" s="2" t="s">
        <v>2899</v>
      </c>
      <c r="D1034" s="54">
        <v>-1000</v>
      </c>
      <c r="E1034" s="56"/>
      <c r="F1034" s="5">
        <f t="shared" si="16"/>
        <v>302753.91000000009</v>
      </c>
      <c r="G1034" s="2"/>
      <c r="H1034" s="1"/>
      <c r="I1034" s="2"/>
      <c r="J1034" s="2"/>
    </row>
    <row r="1035" spans="1:10" s="28" customFormat="1" x14ac:dyDescent="0.25">
      <c r="A1035" s="2"/>
      <c r="B1035" s="220">
        <v>43704</v>
      </c>
      <c r="C1035" s="2" t="s">
        <v>2900</v>
      </c>
      <c r="D1035" s="54">
        <v>-5228</v>
      </c>
      <c r="E1035" s="56"/>
      <c r="F1035" s="5">
        <f t="shared" si="16"/>
        <v>297525.91000000009</v>
      </c>
      <c r="G1035" s="2"/>
      <c r="H1035" s="1"/>
      <c r="I1035" s="2"/>
      <c r="J1035" s="2"/>
    </row>
    <row r="1036" spans="1:10" s="28" customFormat="1" x14ac:dyDescent="0.25">
      <c r="A1036" s="2"/>
      <c r="B1036" s="220">
        <v>43704</v>
      </c>
      <c r="C1036" s="2" t="s">
        <v>2901</v>
      </c>
      <c r="D1036" s="54">
        <v>-7725.49</v>
      </c>
      <c r="E1036" s="56"/>
      <c r="F1036" s="5">
        <f t="shared" si="16"/>
        <v>289800.4200000001</v>
      </c>
      <c r="G1036" s="2"/>
      <c r="H1036" s="1"/>
      <c r="I1036" s="2"/>
      <c r="J1036" s="2"/>
    </row>
    <row r="1037" spans="1:10" s="28" customFormat="1" x14ac:dyDescent="0.25">
      <c r="A1037" s="2"/>
      <c r="B1037" s="220">
        <v>43704</v>
      </c>
      <c r="C1037" s="2" t="s">
        <v>2902</v>
      </c>
      <c r="D1037" s="54"/>
      <c r="E1037" s="56">
        <v>21757.47</v>
      </c>
      <c r="F1037" s="5">
        <f t="shared" si="16"/>
        <v>311557.89000000013</v>
      </c>
      <c r="G1037" s="2"/>
      <c r="H1037" s="1"/>
      <c r="I1037" s="2"/>
      <c r="J1037" s="2"/>
    </row>
    <row r="1038" spans="1:10" s="28" customFormat="1" x14ac:dyDescent="0.25">
      <c r="A1038" s="2"/>
      <c r="B1038" s="220">
        <v>43704</v>
      </c>
      <c r="C1038" s="2" t="s">
        <v>2903</v>
      </c>
      <c r="D1038" s="54"/>
      <c r="E1038" s="56">
        <v>1694</v>
      </c>
      <c r="F1038" s="5">
        <f t="shared" si="16"/>
        <v>313251.89000000013</v>
      </c>
      <c r="G1038" s="2"/>
      <c r="H1038" s="1"/>
      <c r="I1038" s="2"/>
      <c r="J1038" s="2"/>
    </row>
    <row r="1039" spans="1:10" s="28" customFormat="1" x14ac:dyDescent="0.25">
      <c r="A1039" s="2"/>
      <c r="B1039" s="220">
        <v>43704</v>
      </c>
      <c r="C1039" s="2" t="s">
        <v>2904</v>
      </c>
      <c r="D1039" s="54"/>
      <c r="E1039" s="56">
        <v>900</v>
      </c>
      <c r="F1039" s="5">
        <f t="shared" si="16"/>
        <v>314151.89000000013</v>
      </c>
      <c r="G1039" s="2"/>
      <c r="H1039" s="1"/>
      <c r="I1039" s="2"/>
      <c r="J1039" s="2"/>
    </row>
    <row r="1040" spans="1:10" s="28" customFormat="1" x14ac:dyDescent="0.25">
      <c r="A1040" s="2"/>
      <c r="B1040" s="220">
        <v>43704</v>
      </c>
      <c r="C1040" s="2" t="s">
        <v>2905</v>
      </c>
      <c r="D1040" s="54"/>
      <c r="E1040" s="56">
        <v>4050.97</v>
      </c>
      <c r="F1040" s="5">
        <f t="shared" si="16"/>
        <v>318202.8600000001</v>
      </c>
      <c r="G1040" s="2"/>
      <c r="H1040" s="1"/>
      <c r="I1040" s="2"/>
      <c r="J1040" s="2"/>
    </row>
    <row r="1041" spans="1:10" s="28" customFormat="1" x14ac:dyDescent="0.25">
      <c r="A1041" s="2"/>
      <c r="B1041" s="220">
        <v>43704</v>
      </c>
      <c r="C1041" s="2" t="s">
        <v>2906</v>
      </c>
      <c r="D1041" s="54"/>
      <c r="E1041" s="56">
        <v>1450</v>
      </c>
      <c r="F1041" s="5">
        <f t="shared" si="16"/>
        <v>319652.8600000001</v>
      </c>
      <c r="G1041" s="2"/>
      <c r="H1041" s="1"/>
      <c r="I1041" s="2"/>
      <c r="J1041" s="2"/>
    </row>
    <row r="1042" spans="1:10" s="28" customFormat="1" x14ac:dyDescent="0.25">
      <c r="A1042" s="2"/>
      <c r="B1042" s="220">
        <v>43704</v>
      </c>
      <c r="C1042" s="2" t="s">
        <v>2907</v>
      </c>
      <c r="D1042" s="54"/>
      <c r="E1042" s="53">
        <v>1588</v>
      </c>
      <c r="F1042" s="5">
        <f t="shared" si="16"/>
        <v>321240.8600000001</v>
      </c>
      <c r="G1042" s="2"/>
      <c r="H1042" s="1"/>
      <c r="I1042" s="2"/>
      <c r="J1042" s="2"/>
    </row>
    <row r="1043" spans="1:10" s="28" customFormat="1" x14ac:dyDescent="0.25">
      <c r="A1043" s="2"/>
      <c r="B1043" s="220">
        <v>43704</v>
      </c>
      <c r="C1043" s="2" t="s">
        <v>2917</v>
      </c>
      <c r="D1043" s="54"/>
      <c r="E1043" s="56">
        <v>2988</v>
      </c>
      <c r="F1043" s="5">
        <f t="shared" si="16"/>
        <v>324228.8600000001</v>
      </c>
      <c r="G1043" s="2"/>
      <c r="H1043" s="1"/>
      <c r="I1043" s="2"/>
      <c r="J1043" s="2"/>
    </row>
    <row r="1044" spans="1:10" s="28" customFormat="1" x14ac:dyDescent="0.25">
      <c r="A1044" s="2"/>
      <c r="B1044" s="220">
        <v>43705</v>
      </c>
      <c r="C1044" s="2" t="s">
        <v>2991</v>
      </c>
      <c r="D1044" s="54">
        <v>-7693.57</v>
      </c>
      <c r="E1044" s="56"/>
      <c r="F1044" s="5">
        <f t="shared" si="16"/>
        <v>316535.2900000001</v>
      </c>
      <c r="G1044" s="2"/>
      <c r="H1044" s="1"/>
      <c r="I1044" s="2"/>
      <c r="J1044" s="2"/>
    </row>
    <row r="1045" spans="1:10" s="28" customFormat="1" x14ac:dyDescent="0.25">
      <c r="A1045" s="2"/>
      <c r="B1045" s="220">
        <v>43705</v>
      </c>
      <c r="C1045" s="2" t="s">
        <v>2992</v>
      </c>
      <c r="D1045" s="54">
        <v>-122771.19</v>
      </c>
      <c r="E1045" s="56"/>
      <c r="F1045" s="5">
        <f t="shared" si="16"/>
        <v>193764.10000000009</v>
      </c>
      <c r="G1045" s="2"/>
      <c r="H1045" s="1"/>
      <c r="I1045" s="2"/>
      <c r="J1045" s="2"/>
    </row>
    <row r="1046" spans="1:10" s="28" customFormat="1" x14ac:dyDescent="0.25">
      <c r="A1046" s="2"/>
      <c r="B1046" s="220">
        <v>43705</v>
      </c>
      <c r="C1046" s="2" t="s">
        <v>2993</v>
      </c>
      <c r="D1046" s="54">
        <v>-2500</v>
      </c>
      <c r="E1046" s="56"/>
      <c r="F1046" s="5">
        <f t="shared" si="16"/>
        <v>191264.10000000009</v>
      </c>
      <c r="G1046" s="2"/>
      <c r="H1046" s="1"/>
      <c r="I1046" s="2"/>
      <c r="J1046" s="2"/>
    </row>
    <row r="1047" spans="1:10" s="28" customFormat="1" x14ac:dyDescent="0.25">
      <c r="A1047" s="2"/>
      <c r="B1047" s="220">
        <v>43705</v>
      </c>
      <c r="C1047" s="2" t="s">
        <v>2994</v>
      </c>
      <c r="D1047" s="54">
        <v>-2000</v>
      </c>
      <c r="E1047" s="56"/>
      <c r="F1047" s="5">
        <f t="shared" si="16"/>
        <v>189264.10000000009</v>
      </c>
      <c r="G1047" s="2"/>
      <c r="H1047" s="1"/>
      <c r="I1047" s="2"/>
      <c r="J1047" s="2"/>
    </row>
    <row r="1048" spans="1:10" s="28" customFormat="1" x14ac:dyDescent="0.25">
      <c r="A1048" s="2"/>
      <c r="B1048" s="220">
        <v>43705</v>
      </c>
      <c r="C1048" s="2" t="s">
        <v>2995</v>
      </c>
      <c r="D1048" s="54">
        <v>-6496.5</v>
      </c>
      <c r="E1048" s="56"/>
      <c r="F1048" s="5">
        <f t="shared" si="16"/>
        <v>182767.60000000009</v>
      </c>
      <c r="G1048" s="2"/>
      <c r="H1048" s="1"/>
      <c r="I1048" s="2"/>
      <c r="J1048" s="2"/>
    </row>
    <row r="1049" spans="1:10" s="28" customFormat="1" x14ac:dyDescent="0.25">
      <c r="A1049" s="2"/>
      <c r="B1049" s="220">
        <v>43705</v>
      </c>
      <c r="C1049" s="2" t="s">
        <v>2996</v>
      </c>
      <c r="D1049" s="54">
        <v>-1000</v>
      </c>
      <c r="E1049" s="56"/>
      <c r="F1049" s="5">
        <f t="shared" si="16"/>
        <v>181767.60000000009</v>
      </c>
      <c r="G1049" s="2"/>
      <c r="H1049" s="1"/>
      <c r="I1049" s="2"/>
      <c r="J1049" s="2"/>
    </row>
    <row r="1050" spans="1:10" s="28" customFormat="1" x14ac:dyDescent="0.25">
      <c r="A1050" s="2"/>
      <c r="B1050" s="220">
        <v>43705</v>
      </c>
      <c r="C1050" s="2" t="s">
        <v>2997</v>
      </c>
      <c r="D1050" s="54">
        <v>-2160</v>
      </c>
      <c r="E1050" s="56"/>
      <c r="F1050" s="5">
        <f t="shared" si="16"/>
        <v>179607.60000000009</v>
      </c>
      <c r="G1050" s="2"/>
      <c r="H1050" s="1"/>
      <c r="I1050" s="2"/>
      <c r="J1050" s="2"/>
    </row>
    <row r="1051" spans="1:10" s="28" customFormat="1" x14ac:dyDescent="0.25">
      <c r="A1051" s="2"/>
      <c r="B1051" s="220">
        <v>43705</v>
      </c>
      <c r="C1051" s="2" t="s">
        <v>2998</v>
      </c>
      <c r="D1051" s="54">
        <v>-1000</v>
      </c>
      <c r="E1051" s="56"/>
      <c r="F1051" s="5">
        <f t="shared" si="16"/>
        <v>178607.60000000009</v>
      </c>
      <c r="G1051" s="2"/>
      <c r="H1051" s="1"/>
      <c r="I1051" s="2"/>
      <c r="J1051" s="2"/>
    </row>
    <row r="1052" spans="1:10" s="28" customFormat="1" x14ac:dyDescent="0.25">
      <c r="A1052" s="2"/>
      <c r="B1052" s="220">
        <v>43705</v>
      </c>
      <c r="C1052" s="2" t="s">
        <v>2999</v>
      </c>
      <c r="D1052" s="54">
        <v>-8000</v>
      </c>
      <c r="E1052" s="56"/>
      <c r="F1052" s="5">
        <f t="shared" si="16"/>
        <v>170607.60000000009</v>
      </c>
      <c r="G1052" s="2"/>
      <c r="H1052" s="1"/>
      <c r="I1052" s="2"/>
      <c r="J1052" s="2"/>
    </row>
    <row r="1053" spans="1:10" s="28" customFormat="1" x14ac:dyDescent="0.25">
      <c r="A1053" s="2"/>
      <c r="B1053" s="220">
        <v>43705</v>
      </c>
      <c r="C1053" s="2" t="s">
        <v>3000</v>
      </c>
      <c r="D1053" s="54">
        <v>-2260</v>
      </c>
      <c r="E1053" s="56"/>
      <c r="F1053" s="5">
        <f t="shared" si="16"/>
        <v>168347.60000000009</v>
      </c>
      <c r="G1053" s="2"/>
      <c r="H1053" s="1"/>
      <c r="I1053" s="2"/>
      <c r="J1053" s="2"/>
    </row>
    <row r="1054" spans="1:10" s="28" customFormat="1" x14ac:dyDescent="0.25">
      <c r="A1054" s="2"/>
      <c r="B1054" s="220">
        <v>43705</v>
      </c>
      <c r="C1054" s="2" t="s">
        <v>3001</v>
      </c>
      <c r="D1054" s="54">
        <v>-1000</v>
      </c>
      <c r="E1054" s="56"/>
      <c r="F1054" s="5">
        <f t="shared" si="16"/>
        <v>167347.60000000009</v>
      </c>
      <c r="G1054" s="2"/>
      <c r="H1054" s="1"/>
      <c r="I1054" s="2"/>
      <c r="J1054" s="2"/>
    </row>
    <row r="1055" spans="1:10" s="28" customFormat="1" x14ac:dyDescent="0.25">
      <c r="A1055" s="2"/>
      <c r="B1055" s="220">
        <v>43705</v>
      </c>
      <c r="C1055" s="2" t="s">
        <v>3002</v>
      </c>
      <c r="D1055" s="54">
        <v>-4580.82</v>
      </c>
      <c r="E1055" s="56"/>
      <c r="F1055" s="5">
        <f t="shared" si="16"/>
        <v>162766.78000000009</v>
      </c>
      <c r="G1055" s="2"/>
      <c r="H1055" s="1"/>
      <c r="I1055" s="2"/>
      <c r="J1055" s="2"/>
    </row>
    <row r="1056" spans="1:10" s="28" customFormat="1" x14ac:dyDescent="0.25">
      <c r="A1056" s="2"/>
      <c r="B1056" s="220">
        <v>43705</v>
      </c>
      <c r="C1056" s="2" t="s">
        <v>3003</v>
      </c>
      <c r="D1056" s="52">
        <v>-1100</v>
      </c>
      <c r="E1056" s="53"/>
      <c r="F1056" s="5">
        <f t="shared" si="16"/>
        <v>161666.78000000009</v>
      </c>
      <c r="G1056" s="2"/>
      <c r="H1056" s="1"/>
      <c r="I1056" s="2"/>
      <c r="J1056" s="2"/>
    </row>
    <row r="1057" spans="1:10" s="28" customFormat="1" x14ac:dyDescent="0.25">
      <c r="A1057" s="2"/>
      <c r="B1057" s="220">
        <v>43705</v>
      </c>
      <c r="C1057" s="2" t="s">
        <v>3004</v>
      </c>
      <c r="D1057" s="54">
        <v>-522</v>
      </c>
      <c r="E1057" s="56"/>
      <c r="F1057" s="5">
        <f t="shared" si="16"/>
        <v>161144.78000000009</v>
      </c>
      <c r="G1057" s="2"/>
      <c r="H1057" s="1"/>
      <c r="I1057" s="2"/>
      <c r="J1057" s="2"/>
    </row>
    <row r="1058" spans="1:10" s="28" customFormat="1" x14ac:dyDescent="0.25">
      <c r="A1058" s="2"/>
      <c r="B1058" s="220">
        <v>43705</v>
      </c>
      <c r="C1058" s="2" t="s">
        <v>3005</v>
      </c>
      <c r="D1058" s="54">
        <v>-390</v>
      </c>
      <c r="E1058" s="53"/>
      <c r="F1058" s="5">
        <f t="shared" si="16"/>
        <v>160754.78000000009</v>
      </c>
      <c r="G1058" s="2"/>
      <c r="H1058" s="1"/>
      <c r="I1058" s="2"/>
      <c r="J1058" s="2"/>
    </row>
    <row r="1059" spans="1:10" s="28" customFormat="1" x14ac:dyDescent="0.25">
      <c r="A1059" s="2"/>
      <c r="B1059" s="220">
        <v>43705</v>
      </c>
      <c r="C1059" s="2" t="s">
        <v>3006</v>
      </c>
      <c r="D1059" s="54">
        <v>-121.25</v>
      </c>
      <c r="E1059" s="56"/>
      <c r="F1059" s="5">
        <f t="shared" si="16"/>
        <v>160633.53000000009</v>
      </c>
      <c r="G1059" s="2"/>
      <c r="H1059" s="1"/>
      <c r="I1059" s="2"/>
      <c r="J1059" s="2"/>
    </row>
    <row r="1060" spans="1:10" s="28" customFormat="1" x14ac:dyDescent="0.25">
      <c r="A1060" s="2"/>
      <c r="B1060" s="220">
        <v>43705</v>
      </c>
      <c r="C1060" s="2" t="s">
        <v>3007</v>
      </c>
      <c r="D1060" s="54">
        <v>-880</v>
      </c>
      <c r="E1060" s="56"/>
      <c r="F1060" s="5">
        <f t="shared" si="16"/>
        <v>159753.53000000009</v>
      </c>
      <c r="G1060" s="2"/>
      <c r="H1060" s="1"/>
      <c r="I1060" s="2"/>
      <c r="J1060" s="2"/>
    </row>
    <row r="1061" spans="1:10" s="28" customFormat="1" x14ac:dyDescent="0.25">
      <c r="A1061" s="2"/>
      <c r="B1061" s="220">
        <v>43705</v>
      </c>
      <c r="C1061" s="2" t="s">
        <v>3008</v>
      </c>
      <c r="D1061" s="54">
        <v>-900</v>
      </c>
      <c r="E1061" s="56"/>
      <c r="F1061" s="5">
        <f t="shared" si="16"/>
        <v>158853.53000000009</v>
      </c>
      <c r="G1061" s="2"/>
      <c r="H1061" s="1"/>
      <c r="I1061" s="2"/>
      <c r="J1061" s="2"/>
    </row>
    <row r="1062" spans="1:10" s="28" customFormat="1" x14ac:dyDescent="0.25">
      <c r="A1062" s="2"/>
      <c r="B1062" s="220">
        <v>43705</v>
      </c>
      <c r="C1062" s="2" t="s">
        <v>3009</v>
      </c>
      <c r="D1062" s="52"/>
      <c r="E1062" s="53">
        <v>22103.75</v>
      </c>
      <c r="F1062" s="5">
        <f t="shared" si="16"/>
        <v>180957.28000000009</v>
      </c>
      <c r="G1062" s="2"/>
      <c r="H1062" s="1"/>
      <c r="I1062" s="2"/>
      <c r="J1062" s="2"/>
    </row>
    <row r="1063" spans="1:10" s="28" customFormat="1" x14ac:dyDescent="0.25">
      <c r="A1063" s="2"/>
      <c r="B1063" s="220">
        <v>43705</v>
      </c>
      <c r="C1063" s="2" t="s">
        <v>3010</v>
      </c>
      <c r="D1063" s="54"/>
      <c r="E1063" s="56">
        <v>3826.6</v>
      </c>
      <c r="F1063" s="5">
        <f t="shared" si="16"/>
        <v>184783.88000000009</v>
      </c>
      <c r="G1063" s="2"/>
      <c r="H1063" s="1"/>
      <c r="I1063" s="2"/>
      <c r="J1063" s="2"/>
    </row>
    <row r="1064" spans="1:10" s="28" customFormat="1" x14ac:dyDescent="0.25">
      <c r="A1064" s="2"/>
      <c r="B1064" s="220">
        <v>43705</v>
      </c>
      <c r="C1064" s="2" t="s">
        <v>3011</v>
      </c>
      <c r="D1064" s="54"/>
      <c r="E1064" s="56">
        <v>9385</v>
      </c>
      <c r="F1064" s="5">
        <f t="shared" si="16"/>
        <v>194168.88000000009</v>
      </c>
      <c r="G1064" s="2"/>
      <c r="H1064" s="1"/>
      <c r="I1064" s="2"/>
      <c r="J1064" s="2"/>
    </row>
    <row r="1065" spans="1:10" s="28" customFormat="1" x14ac:dyDescent="0.25">
      <c r="A1065" s="2"/>
      <c r="B1065" s="220">
        <v>43705</v>
      </c>
      <c r="C1065" s="2" t="s">
        <v>3012</v>
      </c>
      <c r="D1065" s="54"/>
      <c r="E1065" s="56">
        <v>20000</v>
      </c>
      <c r="F1065" s="5">
        <f t="shared" si="16"/>
        <v>214168.88000000009</v>
      </c>
      <c r="G1065" s="2"/>
      <c r="H1065" s="1"/>
      <c r="I1065" s="2"/>
      <c r="J1065" s="2"/>
    </row>
    <row r="1066" spans="1:10" s="28" customFormat="1" x14ac:dyDescent="0.25">
      <c r="A1066" s="2"/>
      <c r="B1066" s="220">
        <v>43705</v>
      </c>
      <c r="C1066" s="2" t="s">
        <v>3013</v>
      </c>
      <c r="D1066" s="54"/>
      <c r="E1066" s="56">
        <v>3800</v>
      </c>
      <c r="F1066" s="5">
        <f t="shared" si="16"/>
        <v>217968.88000000009</v>
      </c>
      <c r="G1066" s="2"/>
      <c r="H1066" s="1"/>
      <c r="I1066" s="2"/>
      <c r="J1066" s="2"/>
    </row>
    <row r="1067" spans="1:10" s="28" customFormat="1" x14ac:dyDescent="0.25">
      <c r="A1067" s="2"/>
      <c r="B1067" s="220">
        <v>43705</v>
      </c>
      <c r="C1067" s="2" t="s">
        <v>3014</v>
      </c>
      <c r="D1067" s="54"/>
      <c r="E1067" s="56">
        <v>3500</v>
      </c>
      <c r="F1067" s="5">
        <f t="shared" si="16"/>
        <v>221468.88000000009</v>
      </c>
      <c r="G1067" s="2"/>
      <c r="H1067" s="1"/>
      <c r="I1067" s="2"/>
      <c r="J1067" s="2"/>
    </row>
    <row r="1068" spans="1:10" s="28" customFormat="1" x14ac:dyDescent="0.25">
      <c r="A1068" s="2"/>
      <c r="B1068" s="220">
        <v>43705</v>
      </c>
      <c r="C1068" s="2" t="s">
        <v>3015</v>
      </c>
      <c r="D1068" s="54">
        <v>-60</v>
      </c>
      <c r="E1068" s="56"/>
      <c r="F1068" s="5">
        <f t="shared" si="16"/>
        <v>221408.88000000009</v>
      </c>
      <c r="G1068" s="2"/>
      <c r="H1068" s="1"/>
      <c r="I1068" s="2"/>
      <c r="J1068" s="2"/>
    </row>
    <row r="1069" spans="1:10" s="28" customFormat="1" x14ac:dyDescent="0.25">
      <c r="A1069" s="2"/>
      <c r="B1069" s="220">
        <v>43705</v>
      </c>
      <c r="C1069" s="2" t="s">
        <v>3016</v>
      </c>
      <c r="D1069" s="52">
        <v>-4661.1499999999996</v>
      </c>
      <c r="E1069" s="53"/>
      <c r="F1069" s="5">
        <f t="shared" si="16"/>
        <v>216747.7300000001</v>
      </c>
      <c r="G1069" s="2"/>
      <c r="H1069" s="1"/>
      <c r="I1069" s="2"/>
      <c r="J1069" s="2"/>
    </row>
    <row r="1070" spans="1:10" s="28" customFormat="1" x14ac:dyDescent="0.25">
      <c r="A1070" s="2"/>
      <c r="B1070" s="220">
        <v>43705</v>
      </c>
      <c r="C1070" s="2" t="s">
        <v>3017</v>
      </c>
      <c r="D1070" s="54">
        <v>-5650</v>
      </c>
      <c r="E1070" s="56"/>
      <c r="F1070" s="5">
        <f t="shared" si="16"/>
        <v>211097.7300000001</v>
      </c>
      <c r="G1070" s="2"/>
      <c r="H1070" s="1"/>
      <c r="I1070" s="2"/>
      <c r="J1070" s="2"/>
    </row>
    <row r="1071" spans="1:10" s="28" customFormat="1" x14ac:dyDescent="0.25">
      <c r="A1071" s="2"/>
      <c r="B1071" s="220">
        <v>43705</v>
      </c>
      <c r="C1071" s="2" t="s">
        <v>3018</v>
      </c>
      <c r="D1071" s="5">
        <v>-253.05</v>
      </c>
      <c r="E1071" s="6"/>
      <c r="F1071" s="5">
        <f t="shared" si="16"/>
        <v>210844.68000000011</v>
      </c>
      <c r="G1071" s="2"/>
      <c r="H1071" s="1"/>
      <c r="I1071" s="2"/>
      <c r="J1071" s="2"/>
    </row>
    <row r="1072" spans="1:10" s="28" customFormat="1" x14ac:dyDescent="0.25">
      <c r="A1072" s="2"/>
      <c r="B1072" s="220">
        <v>43705</v>
      </c>
      <c r="C1072" s="2" t="s">
        <v>3019</v>
      </c>
      <c r="D1072" s="5"/>
      <c r="E1072" s="6">
        <v>50000</v>
      </c>
      <c r="F1072" s="5">
        <f t="shared" si="16"/>
        <v>260844.68000000011</v>
      </c>
      <c r="G1072" s="2"/>
      <c r="H1072" s="1"/>
      <c r="I1072" s="2"/>
      <c r="J1072" s="2"/>
    </row>
    <row r="1073" spans="1:10" s="28" customFormat="1" x14ac:dyDescent="0.25">
      <c r="A1073" s="2"/>
      <c r="B1073" s="220">
        <v>43705</v>
      </c>
      <c r="C1073" s="2" t="s">
        <v>3020</v>
      </c>
      <c r="D1073" s="5"/>
      <c r="E1073" s="6">
        <v>2330</v>
      </c>
      <c r="F1073" s="5">
        <f t="shared" si="16"/>
        <v>263174.68000000011</v>
      </c>
      <c r="G1073" s="2"/>
      <c r="H1073" s="1"/>
      <c r="I1073" s="2"/>
      <c r="J1073" s="2"/>
    </row>
    <row r="1074" spans="1:10" s="28" customFormat="1" x14ac:dyDescent="0.25">
      <c r="A1074" s="2"/>
      <c r="B1074" s="220">
        <v>43705</v>
      </c>
      <c r="C1074" s="2" t="s">
        <v>3021</v>
      </c>
      <c r="D1074" s="5">
        <v>-525</v>
      </c>
      <c r="E1074" s="6"/>
      <c r="F1074" s="5">
        <f t="shared" si="16"/>
        <v>262649.68000000011</v>
      </c>
      <c r="G1074" s="2"/>
      <c r="H1074" s="1"/>
      <c r="I1074" s="2"/>
      <c r="J1074" s="244"/>
    </row>
    <row r="1075" spans="1:10" s="28" customFormat="1" x14ac:dyDescent="0.25">
      <c r="A1075" s="2"/>
      <c r="B1075" s="220">
        <v>43705</v>
      </c>
      <c r="C1075" s="2" t="s">
        <v>3022</v>
      </c>
      <c r="D1075" s="5">
        <v>-1500</v>
      </c>
      <c r="E1075" s="6"/>
      <c r="F1075" s="5">
        <f t="shared" si="16"/>
        <v>261149.68000000011</v>
      </c>
      <c r="G1075" s="2"/>
      <c r="H1075" s="1"/>
      <c r="I1075" s="2"/>
      <c r="J1075" s="45"/>
    </row>
    <row r="1076" spans="1:10" s="28" customFormat="1" x14ac:dyDescent="0.25">
      <c r="A1076" s="2"/>
      <c r="B1076" s="220">
        <v>43705</v>
      </c>
      <c r="C1076" s="2" t="s">
        <v>3024</v>
      </c>
      <c r="D1076" s="46">
        <v>-1300</v>
      </c>
      <c r="E1076" s="6"/>
      <c r="F1076" s="5">
        <f t="shared" si="16"/>
        <v>259849.68000000011</v>
      </c>
      <c r="G1076" s="2"/>
      <c r="H1076" s="1"/>
      <c r="I1076" s="2"/>
      <c r="J1076" s="2"/>
    </row>
    <row r="1077" spans="1:10" s="28" customFormat="1" x14ac:dyDescent="0.25">
      <c r="A1077" s="2"/>
      <c r="B1077" s="220">
        <v>43705</v>
      </c>
      <c r="C1077" s="2" t="s">
        <v>3025</v>
      </c>
      <c r="D1077" s="5"/>
      <c r="E1077" s="6">
        <v>1230</v>
      </c>
      <c r="F1077" s="5">
        <f t="shared" si="16"/>
        <v>261079.68000000011</v>
      </c>
      <c r="G1077" s="2"/>
      <c r="H1077" s="1"/>
      <c r="I1077" s="2"/>
      <c r="J1077" s="2"/>
    </row>
    <row r="1078" spans="1:10" s="28" customFormat="1" x14ac:dyDescent="0.25">
      <c r="A1078" s="2"/>
      <c r="B1078" s="220">
        <v>43705</v>
      </c>
      <c r="C1078" s="2" t="s">
        <v>3026</v>
      </c>
      <c r="D1078" s="5"/>
      <c r="E1078" s="6">
        <v>100</v>
      </c>
      <c r="F1078" s="5">
        <f t="shared" si="16"/>
        <v>261179.68000000011</v>
      </c>
      <c r="G1078" s="2"/>
      <c r="H1078" s="1"/>
      <c r="I1078" s="2"/>
      <c r="J1078" s="2"/>
    </row>
    <row r="1079" spans="1:10" s="28" customFormat="1" x14ac:dyDescent="0.25">
      <c r="A1079" s="2"/>
      <c r="B1079" s="220">
        <v>43705</v>
      </c>
      <c r="C1079" s="2" t="s">
        <v>3027</v>
      </c>
      <c r="D1079" s="5">
        <v>-1427.98</v>
      </c>
      <c r="E1079" s="6"/>
      <c r="F1079" s="5">
        <f t="shared" si="16"/>
        <v>259751.7000000001</v>
      </c>
      <c r="G1079" s="2"/>
      <c r="H1079" s="1"/>
      <c r="I1079" s="2"/>
      <c r="J1079" s="2"/>
    </row>
    <row r="1080" spans="1:10" s="28" customFormat="1" x14ac:dyDescent="0.25">
      <c r="A1080" s="2"/>
      <c r="B1080" s="220">
        <v>43705</v>
      </c>
      <c r="C1080" s="2" t="s">
        <v>3028</v>
      </c>
      <c r="D1080" s="5">
        <v>-2265</v>
      </c>
      <c r="E1080" s="6"/>
      <c r="F1080" s="5">
        <f t="shared" si="16"/>
        <v>257486.7000000001</v>
      </c>
      <c r="G1080" s="2"/>
      <c r="H1080" s="1"/>
      <c r="I1080" s="2"/>
      <c r="J1080" s="2"/>
    </row>
    <row r="1081" spans="1:10" s="28" customFormat="1" x14ac:dyDescent="0.25">
      <c r="A1081" s="2"/>
      <c r="B1081" s="220">
        <v>43705</v>
      </c>
      <c r="C1081" s="2" t="s">
        <v>3029</v>
      </c>
      <c r="D1081" s="5">
        <v>-1111</v>
      </c>
      <c r="E1081" s="6"/>
      <c r="F1081" s="5">
        <f t="shared" si="16"/>
        <v>256375.7000000001</v>
      </c>
      <c r="G1081" s="2"/>
      <c r="H1081" s="1"/>
      <c r="I1081" s="2"/>
      <c r="J1081" s="2"/>
    </row>
    <row r="1082" spans="1:10" s="28" customFormat="1" x14ac:dyDescent="0.25">
      <c r="A1082" s="2"/>
      <c r="B1082" s="220">
        <v>43705</v>
      </c>
      <c r="C1082" s="2" t="s">
        <v>3030</v>
      </c>
      <c r="D1082" s="5">
        <v>-600</v>
      </c>
      <c r="E1082" s="6"/>
      <c r="F1082" s="5">
        <f t="shared" si="16"/>
        <v>255775.7000000001</v>
      </c>
      <c r="G1082" s="2"/>
      <c r="H1082" s="1"/>
      <c r="I1082" s="2"/>
      <c r="J1082" s="2"/>
    </row>
    <row r="1083" spans="1:10" x14ac:dyDescent="0.25">
      <c r="B1083" s="88">
        <v>43705</v>
      </c>
      <c r="C1083" s="2" t="s">
        <v>3031</v>
      </c>
      <c r="E1083" s="6">
        <v>2270.4</v>
      </c>
      <c r="F1083" s="5">
        <f t="shared" si="16"/>
        <v>258046.10000000009</v>
      </c>
    </row>
    <row r="1084" spans="1:10" x14ac:dyDescent="0.25">
      <c r="B1084" s="94">
        <v>43705</v>
      </c>
      <c r="C1084" s="2" t="s">
        <v>3032</v>
      </c>
      <c r="E1084" s="6">
        <v>10334.379999999999</v>
      </c>
      <c r="F1084" s="5">
        <f t="shared" si="16"/>
        <v>268380.4800000001</v>
      </c>
    </row>
    <row r="1085" spans="1:10" x14ac:dyDescent="0.25">
      <c r="B1085" s="94">
        <v>43705</v>
      </c>
      <c r="C1085" s="2" t="s">
        <v>3033</v>
      </c>
      <c r="E1085" s="6">
        <v>0.6</v>
      </c>
      <c r="F1085" s="5">
        <f t="shared" si="16"/>
        <v>268381.08000000007</v>
      </c>
    </row>
    <row r="1086" spans="1:10" s="28" customFormat="1" x14ac:dyDescent="0.25">
      <c r="A1086" s="2"/>
      <c r="B1086" s="220">
        <v>43706</v>
      </c>
      <c r="C1086" s="2" t="s">
        <v>3110</v>
      </c>
      <c r="D1086" s="5">
        <v>-204627.83</v>
      </c>
      <c r="E1086" s="6"/>
      <c r="F1086" s="5">
        <f t="shared" si="16"/>
        <v>63753.250000000087</v>
      </c>
      <c r="G1086" s="2"/>
      <c r="H1086" s="1"/>
      <c r="I1086" s="2"/>
      <c r="J1086" s="2"/>
    </row>
    <row r="1087" spans="1:10" s="28" customFormat="1" x14ac:dyDescent="0.25">
      <c r="A1087" s="2"/>
      <c r="B1087" s="220">
        <v>43706</v>
      </c>
      <c r="C1087" s="2" t="s">
        <v>3111</v>
      </c>
      <c r="D1087" s="5">
        <v>-51000</v>
      </c>
      <c r="E1087" s="6"/>
      <c r="F1087" s="5">
        <f t="shared" si="16"/>
        <v>12753.250000000087</v>
      </c>
      <c r="G1087" s="2"/>
      <c r="H1087" s="1"/>
      <c r="I1087" s="2"/>
      <c r="J1087" s="2"/>
    </row>
    <row r="1088" spans="1:10" s="28" customFormat="1" x14ac:dyDescent="0.25">
      <c r="A1088" s="2"/>
      <c r="B1088" s="220">
        <v>43706</v>
      </c>
      <c r="C1088" s="2" t="s">
        <v>3112</v>
      </c>
      <c r="D1088" s="5">
        <v>-837</v>
      </c>
      <c r="E1088" s="6"/>
      <c r="F1088" s="5">
        <f t="shared" si="16"/>
        <v>11916.250000000087</v>
      </c>
      <c r="G1088" s="2"/>
      <c r="H1088" s="1"/>
      <c r="I1088" s="2"/>
      <c r="J1088" s="2"/>
    </row>
    <row r="1089" spans="1:10" s="28" customFormat="1" x14ac:dyDescent="0.25">
      <c r="A1089" s="2"/>
      <c r="B1089" s="220">
        <v>43706</v>
      </c>
      <c r="C1089" s="2" t="s">
        <v>3113</v>
      </c>
      <c r="D1089" s="5">
        <v>-500</v>
      </c>
      <c r="E1089" s="6"/>
      <c r="F1089" s="5">
        <f t="shared" si="16"/>
        <v>11416.250000000087</v>
      </c>
      <c r="G1089" s="2"/>
      <c r="H1089" s="1"/>
      <c r="I1089" s="2"/>
      <c r="J1089" s="2"/>
    </row>
    <row r="1090" spans="1:10" s="28" customFormat="1" x14ac:dyDescent="0.25">
      <c r="A1090" s="2"/>
      <c r="B1090" s="220">
        <v>43706</v>
      </c>
      <c r="C1090" s="2" t="s">
        <v>3114</v>
      </c>
      <c r="D1090" s="5">
        <v>-10000</v>
      </c>
      <c r="E1090" s="6"/>
      <c r="F1090" s="5">
        <f t="shared" si="16"/>
        <v>1416.2500000000873</v>
      </c>
      <c r="G1090" s="2"/>
      <c r="H1090" s="1"/>
      <c r="I1090" s="2"/>
      <c r="J1090" s="2"/>
    </row>
    <row r="1091" spans="1:10" s="28" customFormat="1" x14ac:dyDescent="0.25">
      <c r="A1091" s="2"/>
      <c r="B1091" s="220">
        <v>43706</v>
      </c>
      <c r="C1091" s="2" t="s">
        <v>3115</v>
      </c>
      <c r="D1091" s="5">
        <v>-2000</v>
      </c>
      <c r="E1091" s="6"/>
      <c r="F1091" s="5">
        <f t="shared" si="16"/>
        <v>-583.74999999991269</v>
      </c>
      <c r="G1091" s="2"/>
      <c r="H1091" s="1"/>
      <c r="I1091" s="2"/>
      <c r="J1091" s="2"/>
    </row>
    <row r="1092" spans="1:10" s="28" customFormat="1" x14ac:dyDescent="0.25">
      <c r="A1092" s="2"/>
      <c r="B1092" s="220">
        <v>43706</v>
      </c>
      <c r="C1092" s="2" t="s">
        <v>3116</v>
      </c>
      <c r="D1092" s="5">
        <v>-2400</v>
      </c>
      <c r="E1092" s="6"/>
      <c r="F1092" s="5">
        <f t="shared" si="16"/>
        <v>-2983.7499999999127</v>
      </c>
      <c r="G1092" s="2"/>
      <c r="H1092" s="1"/>
      <c r="I1092" s="2"/>
      <c r="J1092" s="2"/>
    </row>
    <row r="1093" spans="1:10" s="28" customFormat="1" x14ac:dyDescent="0.25">
      <c r="A1093" s="2"/>
      <c r="B1093" s="220">
        <v>43706</v>
      </c>
      <c r="C1093" s="2" t="s">
        <v>3117</v>
      </c>
      <c r="D1093" s="5">
        <v>-2238</v>
      </c>
      <c r="E1093" s="6"/>
      <c r="F1093" s="5">
        <f t="shared" si="16"/>
        <v>-5221.7499999999127</v>
      </c>
      <c r="G1093" s="2"/>
      <c r="H1093" s="1"/>
      <c r="I1093" s="2"/>
      <c r="J1093" s="2"/>
    </row>
    <row r="1094" spans="1:10" s="28" customFormat="1" x14ac:dyDescent="0.25">
      <c r="A1094" s="2"/>
      <c r="B1094" s="220">
        <v>43706</v>
      </c>
      <c r="C1094" s="2" t="s">
        <v>3118</v>
      </c>
      <c r="D1094" s="5">
        <v>-200</v>
      </c>
      <c r="E1094" s="6"/>
      <c r="F1094" s="5">
        <f t="shared" si="16"/>
        <v>-5421.7499999999127</v>
      </c>
      <c r="G1094" s="2"/>
      <c r="H1094" s="1"/>
      <c r="I1094" s="2"/>
      <c r="J1094" s="2"/>
    </row>
    <row r="1095" spans="1:10" s="28" customFormat="1" x14ac:dyDescent="0.25">
      <c r="A1095" s="2"/>
      <c r="B1095" s="220">
        <v>43706</v>
      </c>
      <c r="C1095" s="2" t="s">
        <v>3119</v>
      </c>
      <c r="D1095" s="5">
        <v>-1700</v>
      </c>
      <c r="E1095" s="6"/>
      <c r="F1095" s="5">
        <f t="shared" ref="F1095:F1158" si="17">F1094+D1095+E1095</f>
        <v>-7121.7499999999127</v>
      </c>
      <c r="G1095" s="2"/>
      <c r="H1095" s="1"/>
      <c r="I1095" s="2"/>
      <c r="J1095" s="2"/>
    </row>
    <row r="1096" spans="1:10" s="28" customFormat="1" x14ac:dyDescent="0.25">
      <c r="A1096" s="2"/>
      <c r="B1096" s="220">
        <v>43706</v>
      </c>
      <c r="C1096" s="2" t="s">
        <v>3120</v>
      </c>
      <c r="D1096" s="5">
        <v>-200</v>
      </c>
      <c r="E1096" s="6"/>
      <c r="F1096" s="5">
        <f t="shared" si="17"/>
        <v>-7321.7499999999127</v>
      </c>
      <c r="G1096" s="2"/>
      <c r="H1096" s="1"/>
      <c r="I1096" s="2"/>
      <c r="J1096" s="2"/>
    </row>
    <row r="1097" spans="1:10" s="28" customFormat="1" x14ac:dyDescent="0.25">
      <c r="A1097" s="2"/>
      <c r="B1097" s="220">
        <v>43706</v>
      </c>
      <c r="C1097" s="2" t="s">
        <v>3122</v>
      </c>
      <c r="D1097" s="5">
        <v>-150</v>
      </c>
      <c r="E1097" s="6"/>
      <c r="F1097" s="5">
        <f t="shared" si="17"/>
        <v>-7471.7499999999127</v>
      </c>
      <c r="G1097" s="2"/>
      <c r="H1097" s="1"/>
      <c r="I1097" s="2"/>
      <c r="J1097" s="2"/>
    </row>
    <row r="1098" spans="1:10" x14ac:dyDescent="0.25">
      <c r="B1098" s="220">
        <v>43706</v>
      </c>
      <c r="C1098" s="2" t="s">
        <v>3126</v>
      </c>
      <c r="E1098" s="6">
        <v>70000</v>
      </c>
      <c r="F1098" s="5">
        <f t="shared" si="17"/>
        <v>62528.250000000087</v>
      </c>
    </row>
    <row r="1099" spans="1:10" s="97" customFormat="1" x14ac:dyDescent="0.25">
      <c r="A1099" s="2"/>
      <c r="B1099" s="220">
        <v>43706</v>
      </c>
      <c r="C1099" s="2" t="s">
        <v>3127</v>
      </c>
      <c r="D1099" s="5">
        <v>-4588</v>
      </c>
      <c r="E1099" s="6"/>
      <c r="F1099" s="5">
        <f t="shared" si="17"/>
        <v>57940.250000000087</v>
      </c>
      <c r="G1099" s="2"/>
      <c r="H1099" s="1"/>
      <c r="I1099" s="2"/>
      <c r="J1099" s="2"/>
    </row>
    <row r="1100" spans="1:10" x14ac:dyDescent="0.25">
      <c r="B1100" s="220">
        <v>43706</v>
      </c>
      <c r="C1100" s="2" t="s">
        <v>3128</v>
      </c>
      <c r="D1100" s="5">
        <v>-2700</v>
      </c>
      <c r="F1100" s="5">
        <f t="shared" si="17"/>
        <v>55240.250000000087</v>
      </c>
    </row>
    <row r="1101" spans="1:10" x14ac:dyDescent="0.25">
      <c r="B1101" s="220">
        <v>43706</v>
      </c>
      <c r="C1101" s="2" t="s">
        <v>3129</v>
      </c>
      <c r="D1101" s="5">
        <v>-3000</v>
      </c>
      <c r="F1101" s="5">
        <f t="shared" si="17"/>
        <v>52240.250000000087</v>
      </c>
    </row>
    <row r="1102" spans="1:10" x14ac:dyDescent="0.25">
      <c r="B1102" s="220">
        <v>43706</v>
      </c>
      <c r="C1102" s="2" t="s">
        <v>3130</v>
      </c>
      <c r="D1102" s="46">
        <v>-1000</v>
      </c>
      <c r="F1102" s="5">
        <f t="shared" si="17"/>
        <v>51240.250000000087</v>
      </c>
    </row>
    <row r="1103" spans="1:10" x14ac:dyDescent="0.25">
      <c r="B1103" s="220">
        <v>43706</v>
      </c>
      <c r="C1103" s="2" t="s">
        <v>3131</v>
      </c>
      <c r="D1103" s="5">
        <v>-2303</v>
      </c>
      <c r="F1103" s="5">
        <f t="shared" si="17"/>
        <v>48937.250000000087</v>
      </c>
    </row>
    <row r="1104" spans="1:10" x14ac:dyDescent="0.25">
      <c r="B1104" s="220">
        <v>43706</v>
      </c>
      <c r="C1104" s="2" t="s">
        <v>3132</v>
      </c>
      <c r="D1104" s="221">
        <v>-3000</v>
      </c>
      <c r="E1104" s="224"/>
      <c r="F1104" s="5">
        <f t="shared" si="17"/>
        <v>45937.250000000087</v>
      </c>
    </row>
    <row r="1105" spans="1:10" x14ac:dyDescent="0.25">
      <c r="B1105" s="220">
        <v>43706</v>
      </c>
      <c r="C1105" s="2" t="s">
        <v>3133</v>
      </c>
      <c r="D1105" s="221">
        <v>-1000</v>
      </c>
      <c r="E1105" s="222"/>
      <c r="F1105" s="5">
        <f t="shared" si="17"/>
        <v>44937.250000000087</v>
      </c>
    </row>
    <row r="1106" spans="1:10" x14ac:dyDescent="0.25">
      <c r="B1106" s="220">
        <v>43706</v>
      </c>
      <c r="C1106" s="2" t="s">
        <v>3134</v>
      </c>
      <c r="D1106" s="221">
        <v>-3000</v>
      </c>
      <c r="E1106" s="224"/>
      <c r="F1106" s="5">
        <f t="shared" si="17"/>
        <v>41937.250000000087</v>
      </c>
    </row>
    <row r="1107" spans="1:10" x14ac:dyDescent="0.25">
      <c r="B1107" s="220">
        <v>43706</v>
      </c>
      <c r="C1107" s="2" t="s">
        <v>3135</v>
      </c>
      <c r="D1107" s="221">
        <v>-1270.5899999999999</v>
      </c>
      <c r="E1107" s="224"/>
      <c r="F1107" s="5">
        <f t="shared" si="17"/>
        <v>40666.660000000091</v>
      </c>
    </row>
    <row r="1108" spans="1:10" x14ac:dyDescent="0.25">
      <c r="B1108" s="220">
        <v>43706</v>
      </c>
      <c r="C1108" s="2" t="s">
        <v>3136</v>
      </c>
      <c r="D1108" s="221">
        <v>-1500</v>
      </c>
      <c r="E1108" s="224"/>
      <c r="F1108" s="5">
        <f t="shared" si="17"/>
        <v>39166.660000000091</v>
      </c>
    </row>
    <row r="1109" spans="1:10" x14ac:dyDescent="0.25">
      <c r="B1109" s="220">
        <v>43706</v>
      </c>
      <c r="C1109" s="2" t="s">
        <v>3137</v>
      </c>
      <c r="D1109" s="221">
        <v>-7431</v>
      </c>
      <c r="E1109" s="224"/>
      <c r="F1109" s="5">
        <f t="shared" si="17"/>
        <v>31735.660000000091</v>
      </c>
    </row>
    <row r="1110" spans="1:10" x14ac:dyDescent="0.25">
      <c r="B1110" s="220">
        <v>43706</v>
      </c>
      <c r="C1110" s="2" t="s">
        <v>3138</v>
      </c>
      <c r="D1110" s="221">
        <v>-550</v>
      </c>
      <c r="E1110" s="224"/>
      <c r="F1110" s="5">
        <f t="shared" si="17"/>
        <v>31185.660000000091</v>
      </c>
    </row>
    <row r="1111" spans="1:10" x14ac:dyDescent="0.25">
      <c r="B1111" s="220">
        <v>43706</v>
      </c>
      <c r="C1111" s="2" t="s">
        <v>3139</v>
      </c>
      <c r="D1111" s="221">
        <v>-288.88</v>
      </c>
      <c r="E1111" s="224"/>
      <c r="F1111" s="5">
        <f t="shared" si="17"/>
        <v>30896.78000000009</v>
      </c>
    </row>
    <row r="1112" spans="1:10" x14ac:dyDescent="0.25">
      <c r="A1112" s="24"/>
      <c r="B1112" s="72">
        <v>43706</v>
      </c>
      <c r="C1112" s="24" t="s">
        <v>3140</v>
      </c>
      <c r="D1112" s="46">
        <v>-1250</v>
      </c>
      <c r="E1112" s="55"/>
      <c r="F1112" s="5">
        <f t="shared" si="17"/>
        <v>29646.78000000009</v>
      </c>
      <c r="G1112" s="24"/>
      <c r="H1112" s="23"/>
      <c r="I1112" s="24"/>
      <c r="J1112" s="24"/>
    </row>
    <row r="1113" spans="1:10" x14ac:dyDescent="0.25">
      <c r="A1113" s="24"/>
      <c r="B1113" s="72">
        <v>43706</v>
      </c>
      <c r="C1113" s="24" t="s">
        <v>3141</v>
      </c>
      <c r="D1113" s="46">
        <v>-1400</v>
      </c>
      <c r="E1113" s="55"/>
      <c r="F1113" s="5">
        <f t="shared" si="17"/>
        <v>28246.78000000009</v>
      </c>
      <c r="G1113" s="24"/>
      <c r="H1113" s="23"/>
      <c r="I1113" s="24"/>
      <c r="J1113" s="24"/>
    </row>
    <row r="1114" spans="1:10" x14ac:dyDescent="0.25">
      <c r="A1114" s="24"/>
      <c r="B1114" s="72">
        <v>43706</v>
      </c>
      <c r="C1114" s="24" t="s">
        <v>3142</v>
      </c>
      <c r="D1114" s="46">
        <v>-5780</v>
      </c>
      <c r="E1114" s="55"/>
      <c r="F1114" s="5">
        <f t="shared" si="17"/>
        <v>22466.78000000009</v>
      </c>
      <c r="G1114" s="24"/>
      <c r="H1114" s="23"/>
      <c r="I1114" s="24"/>
      <c r="J1114" s="24"/>
    </row>
    <row r="1115" spans="1:10" x14ac:dyDescent="0.25">
      <c r="A1115" s="24"/>
      <c r="B1115" s="72">
        <v>43706</v>
      </c>
      <c r="C1115" s="24" t="s">
        <v>3143</v>
      </c>
      <c r="D1115" s="46">
        <v>-20000</v>
      </c>
      <c r="E1115" s="55"/>
      <c r="F1115" s="5">
        <f t="shared" si="17"/>
        <v>2466.7800000000898</v>
      </c>
      <c r="G1115" s="24"/>
      <c r="H1115" s="23"/>
      <c r="I1115" s="24"/>
      <c r="J1115" s="24"/>
    </row>
    <row r="1116" spans="1:10" x14ac:dyDescent="0.25">
      <c r="A1116" s="24"/>
      <c r="B1116" s="72">
        <v>43706</v>
      </c>
      <c r="C1116" s="24" t="s">
        <v>3144</v>
      </c>
      <c r="D1116" s="46">
        <v>-1200</v>
      </c>
      <c r="E1116" s="55"/>
      <c r="F1116" s="5">
        <f t="shared" si="17"/>
        <v>1266.7800000000898</v>
      </c>
      <c r="G1116" s="24"/>
      <c r="H1116" s="23"/>
      <c r="I1116" s="24"/>
      <c r="J1116" s="24"/>
    </row>
    <row r="1117" spans="1:10" x14ac:dyDescent="0.25">
      <c r="A1117" s="24"/>
      <c r="B1117" s="72">
        <v>43706</v>
      </c>
      <c r="C1117" s="24" t="s">
        <v>3145</v>
      </c>
      <c r="D1117" s="46">
        <v>-788</v>
      </c>
      <c r="E1117" s="55"/>
      <c r="F1117" s="5">
        <f t="shared" si="17"/>
        <v>478.78000000008979</v>
      </c>
      <c r="G1117" s="24"/>
      <c r="H1117" s="23"/>
      <c r="I1117" s="24"/>
      <c r="J1117" s="24"/>
    </row>
    <row r="1118" spans="1:10" x14ac:dyDescent="0.25">
      <c r="A1118" s="24"/>
      <c r="B1118" s="72">
        <v>43706</v>
      </c>
      <c r="C1118" s="24" t="s">
        <v>3146</v>
      </c>
      <c r="D1118" s="46">
        <v>-3000</v>
      </c>
      <c r="E1118" s="55"/>
      <c r="F1118" s="5">
        <f t="shared" si="17"/>
        <v>-2521.2199999999102</v>
      </c>
      <c r="G1118" s="24"/>
      <c r="H1118" s="23"/>
      <c r="I1118" s="24"/>
      <c r="J1118" s="24"/>
    </row>
    <row r="1119" spans="1:10" x14ac:dyDescent="0.25">
      <c r="B1119" s="220">
        <v>43706</v>
      </c>
      <c r="C1119" s="2" t="s">
        <v>3147</v>
      </c>
      <c r="D1119" s="5">
        <v>-150</v>
      </c>
      <c r="F1119" s="5">
        <f t="shared" si="17"/>
        <v>-2671.2199999999102</v>
      </c>
    </row>
    <row r="1120" spans="1:10" x14ac:dyDescent="0.25">
      <c r="B1120" s="220">
        <v>43706</v>
      </c>
      <c r="C1120" s="2" t="s">
        <v>3148</v>
      </c>
      <c r="D1120" s="5">
        <v>-500</v>
      </c>
      <c r="F1120" s="5">
        <f t="shared" si="17"/>
        <v>-3171.2199999999102</v>
      </c>
    </row>
    <row r="1121" spans="2:6" x14ac:dyDescent="0.25">
      <c r="B1121" s="220">
        <v>43706</v>
      </c>
      <c r="C1121" s="2" t="s">
        <v>3149</v>
      </c>
      <c r="D1121" s="5">
        <v>-2500</v>
      </c>
      <c r="F1121" s="5">
        <f t="shared" si="17"/>
        <v>-5671.2199999999102</v>
      </c>
    </row>
    <row r="1122" spans="2:6" x14ac:dyDescent="0.25">
      <c r="B1122" s="220">
        <v>43706</v>
      </c>
      <c r="C1122" s="2" t="s">
        <v>3150</v>
      </c>
      <c r="D1122" s="5">
        <v>-1100</v>
      </c>
      <c r="F1122" s="5">
        <f t="shared" si="17"/>
        <v>-6771.2199999999102</v>
      </c>
    </row>
    <row r="1123" spans="2:6" x14ac:dyDescent="0.25">
      <c r="B1123" s="220">
        <v>43706</v>
      </c>
      <c r="C1123" s="2" t="s">
        <v>3151</v>
      </c>
      <c r="D1123" s="5">
        <v>-659.1</v>
      </c>
      <c r="F1123" s="5">
        <f t="shared" si="17"/>
        <v>-7430.3199999999106</v>
      </c>
    </row>
    <row r="1124" spans="2:6" x14ac:dyDescent="0.25">
      <c r="B1124" s="220">
        <v>43706</v>
      </c>
      <c r="C1124" s="2" t="s">
        <v>3152</v>
      </c>
      <c r="D1124" s="5">
        <v>-250</v>
      </c>
      <c r="F1124" s="5">
        <f t="shared" si="17"/>
        <v>-7680.3199999999106</v>
      </c>
    </row>
    <row r="1125" spans="2:6" x14ac:dyDescent="0.25">
      <c r="B1125" s="220">
        <v>43706</v>
      </c>
      <c r="C1125" s="2" t="s">
        <v>3153</v>
      </c>
      <c r="D1125" s="5">
        <v>-1000</v>
      </c>
      <c r="F1125" s="5">
        <f t="shared" si="17"/>
        <v>-8680.3199999999106</v>
      </c>
    </row>
    <row r="1126" spans="2:6" x14ac:dyDescent="0.25">
      <c r="B1126" s="220">
        <v>43706</v>
      </c>
      <c r="C1126" s="2" t="s">
        <v>3154</v>
      </c>
      <c r="D1126" s="5">
        <v>-500</v>
      </c>
      <c r="F1126" s="5">
        <f t="shared" si="17"/>
        <v>-9180.3199999999106</v>
      </c>
    </row>
    <row r="1127" spans="2:6" x14ac:dyDescent="0.25">
      <c r="B1127" s="220">
        <v>43706</v>
      </c>
      <c r="C1127" s="2" t="s">
        <v>3155</v>
      </c>
      <c r="D1127" s="5">
        <v>-2000</v>
      </c>
      <c r="F1127" s="5">
        <f t="shared" si="17"/>
        <v>-11180.319999999911</v>
      </c>
    </row>
    <row r="1128" spans="2:6" x14ac:dyDescent="0.25">
      <c r="B1128" s="220">
        <v>43706</v>
      </c>
      <c r="C1128" s="2" t="s">
        <v>3156</v>
      </c>
      <c r="D1128" s="5">
        <v>-500</v>
      </c>
      <c r="F1128" s="5">
        <f t="shared" si="17"/>
        <v>-11680.319999999911</v>
      </c>
    </row>
    <row r="1129" spans="2:6" x14ac:dyDescent="0.25">
      <c r="B1129" s="220">
        <v>43706</v>
      </c>
      <c r="C1129" s="2" t="s">
        <v>3157</v>
      </c>
      <c r="D1129" s="5">
        <v>-394</v>
      </c>
      <c r="F1129" s="5">
        <f t="shared" si="17"/>
        <v>-12074.319999999911</v>
      </c>
    </row>
    <row r="1130" spans="2:6" x14ac:dyDescent="0.25">
      <c r="B1130" s="220">
        <v>43706</v>
      </c>
      <c r="C1130" s="2" t="s">
        <v>3158</v>
      </c>
      <c r="D1130" s="5">
        <v>-500</v>
      </c>
      <c r="F1130" s="5">
        <f t="shared" si="17"/>
        <v>-12574.319999999911</v>
      </c>
    </row>
    <row r="1131" spans="2:6" x14ac:dyDescent="0.25">
      <c r="B1131" s="220">
        <v>43706</v>
      </c>
      <c r="C1131" s="2" t="s">
        <v>3159</v>
      </c>
      <c r="D1131" s="5">
        <v>-500</v>
      </c>
      <c r="F1131" s="5">
        <f t="shared" si="17"/>
        <v>-13074.319999999911</v>
      </c>
    </row>
    <row r="1132" spans="2:6" x14ac:dyDescent="0.25">
      <c r="B1132" s="220">
        <v>43706</v>
      </c>
      <c r="C1132" s="2" t="s">
        <v>3160</v>
      </c>
      <c r="D1132" s="5">
        <v>-500</v>
      </c>
      <c r="F1132" s="5">
        <f t="shared" si="17"/>
        <v>-13574.319999999911</v>
      </c>
    </row>
    <row r="1133" spans="2:6" x14ac:dyDescent="0.25">
      <c r="B1133" s="220">
        <v>43706</v>
      </c>
      <c r="C1133" s="2" t="s">
        <v>3161</v>
      </c>
      <c r="D1133" s="5">
        <v>-500</v>
      </c>
      <c r="F1133" s="5">
        <f t="shared" si="17"/>
        <v>-14074.319999999911</v>
      </c>
    </row>
    <row r="1134" spans="2:6" x14ac:dyDescent="0.25">
      <c r="B1134" s="220">
        <v>43706</v>
      </c>
      <c r="C1134" s="2" t="s">
        <v>3162</v>
      </c>
      <c r="D1134" s="5">
        <v>-500</v>
      </c>
      <c r="F1134" s="5">
        <f t="shared" si="17"/>
        <v>-14574.319999999911</v>
      </c>
    </row>
    <row r="1135" spans="2:6" x14ac:dyDescent="0.25">
      <c r="B1135" s="220">
        <v>43706</v>
      </c>
      <c r="C1135" s="2" t="s">
        <v>3163</v>
      </c>
      <c r="D1135" s="5">
        <v>-500</v>
      </c>
      <c r="F1135" s="5">
        <f t="shared" si="17"/>
        <v>-15074.319999999911</v>
      </c>
    </row>
    <row r="1136" spans="2:6" x14ac:dyDescent="0.25">
      <c r="B1136" s="220">
        <v>43706</v>
      </c>
      <c r="C1136" s="2" t="s">
        <v>3164</v>
      </c>
      <c r="D1136" s="5">
        <v>-500</v>
      </c>
      <c r="F1136" s="5">
        <f t="shared" si="17"/>
        <v>-15574.319999999911</v>
      </c>
    </row>
    <row r="1137" spans="1:10" x14ac:dyDescent="0.25">
      <c r="B1137" s="220">
        <v>43706</v>
      </c>
      <c r="C1137" s="2" t="s">
        <v>3165</v>
      </c>
      <c r="D1137" s="5">
        <v>-3000</v>
      </c>
      <c r="F1137" s="5">
        <f t="shared" si="17"/>
        <v>-18574.319999999912</v>
      </c>
    </row>
    <row r="1138" spans="1:10" x14ac:dyDescent="0.25">
      <c r="B1138" s="220">
        <v>43706</v>
      </c>
      <c r="C1138" s="2" t="s">
        <v>3166</v>
      </c>
      <c r="D1138" s="5">
        <v>-500</v>
      </c>
      <c r="F1138" s="5">
        <f t="shared" si="17"/>
        <v>-19074.319999999912</v>
      </c>
    </row>
    <row r="1139" spans="1:10" x14ac:dyDescent="0.25">
      <c r="B1139" s="220">
        <v>43706</v>
      </c>
      <c r="C1139" s="2" t="s">
        <v>3167</v>
      </c>
      <c r="D1139" s="5">
        <v>-1460</v>
      </c>
      <c r="F1139" s="5">
        <f t="shared" si="17"/>
        <v>-20534.319999999912</v>
      </c>
    </row>
    <row r="1140" spans="1:10" x14ac:dyDescent="0.25">
      <c r="B1140" s="220">
        <v>43706</v>
      </c>
      <c r="C1140" s="2" t="s">
        <v>3168</v>
      </c>
      <c r="D1140" s="5">
        <v>-1500</v>
      </c>
      <c r="F1140" s="5">
        <f t="shared" si="17"/>
        <v>-22034.319999999912</v>
      </c>
    </row>
    <row r="1141" spans="1:10" x14ac:dyDescent="0.25">
      <c r="B1141" s="220">
        <v>43706</v>
      </c>
      <c r="C1141" s="2" t="s">
        <v>3123</v>
      </c>
      <c r="E1141" s="6">
        <v>100000</v>
      </c>
      <c r="F1141" s="5">
        <f t="shared" si="17"/>
        <v>77965.68000000008</v>
      </c>
    </row>
    <row r="1142" spans="1:10" x14ac:dyDescent="0.25">
      <c r="B1142" s="220">
        <v>43706</v>
      </c>
      <c r="C1142" s="2" t="s">
        <v>3124</v>
      </c>
      <c r="D1142" s="5">
        <v>-394.07</v>
      </c>
      <c r="F1142" s="5">
        <f t="shared" si="17"/>
        <v>77571.610000000073</v>
      </c>
    </row>
    <row r="1143" spans="1:10" x14ac:dyDescent="0.25">
      <c r="B1143" s="220">
        <v>43706</v>
      </c>
      <c r="C1143" s="2" t="s">
        <v>3125</v>
      </c>
      <c r="D1143" s="5">
        <v>-279</v>
      </c>
      <c r="F1143" s="5">
        <f t="shared" si="17"/>
        <v>77292.610000000073</v>
      </c>
    </row>
    <row r="1144" spans="1:10" x14ac:dyDescent="0.25">
      <c r="B1144" s="7">
        <v>43706</v>
      </c>
      <c r="C1144" s="2" t="s">
        <v>3169</v>
      </c>
      <c r="E1144" s="6">
        <v>1752.3</v>
      </c>
      <c r="F1144" s="5">
        <f t="shared" si="17"/>
        <v>79044.910000000076</v>
      </c>
    </row>
    <row r="1145" spans="1:10" s="28" customFormat="1" x14ac:dyDescent="0.25">
      <c r="A1145" s="2"/>
      <c r="B1145" s="220">
        <v>43706</v>
      </c>
      <c r="C1145" s="2" t="s">
        <v>3264</v>
      </c>
      <c r="D1145" s="5"/>
      <c r="E1145" s="6">
        <v>931.82</v>
      </c>
      <c r="F1145" s="5">
        <f t="shared" si="17"/>
        <v>79976.730000000083</v>
      </c>
      <c r="G1145" s="2"/>
      <c r="H1145" s="1"/>
      <c r="I1145" s="2"/>
      <c r="J1145" s="2"/>
    </row>
    <row r="1146" spans="1:10" s="28" customFormat="1" x14ac:dyDescent="0.25">
      <c r="A1146" s="2"/>
      <c r="B1146" s="220">
        <v>43706</v>
      </c>
      <c r="C1146" s="2" t="s">
        <v>3265</v>
      </c>
      <c r="D1146" s="5"/>
      <c r="E1146" s="6">
        <v>27697</v>
      </c>
      <c r="F1146" s="5">
        <f t="shared" si="17"/>
        <v>107673.73000000008</v>
      </c>
      <c r="G1146" s="2"/>
      <c r="H1146" s="1"/>
      <c r="I1146" s="2"/>
      <c r="J1146" s="2"/>
    </row>
    <row r="1147" spans="1:10" x14ac:dyDescent="0.25">
      <c r="B1147" s="7">
        <v>43707</v>
      </c>
      <c r="C1147" s="2" t="s">
        <v>3266</v>
      </c>
      <c r="E1147" s="6">
        <v>14436.46</v>
      </c>
      <c r="F1147" s="5">
        <f t="shared" si="17"/>
        <v>122110.19000000009</v>
      </c>
    </row>
    <row r="1148" spans="1:10" s="28" customFormat="1" x14ac:dyDescent="0.25">
      <c r="A1148" s="2"/>
      <c r="B1148" s="220">
        <v>43707</v>
      </c>
      <c r="C1148" s="2" t="s">
        <v>3267</v>
      </c>
      <c r="D1148" s="5">
        <v>-73367.17</v>
      </c>
      <c r="E1148" s="6"/>
      <c r="F1148" s="5">
        <f t="shared" si="17"/>
        <v>48743.020000000091</v>
      </c>
      <c r="G1148" s="2"/>
      <c r="H1148" s="1"/>
      <c r="I1148" s="2"/>
      <c r="J1148" s="2"/>
    </row>
    <row r="1149" spans="1:10" s="28" customFormat="1" x14ac:dyDescent="0.25">
      <c r="A1149" s="2"/>
      <c r="B1149" s="220">
        <v>43707</v>
      </c>
      <c r="C1149" s="2" t="s">
        <v>3268</v>
      </c>
      <c r="D1149" s="54">
        <v>-8136.45</v>
      </c>
      <c r="E1149" s="56"/>
      <c r="F1149" s="5">
        <f t="shared" si="17"/>
        <v>40606.570000000094</v>
      </c>
      <c r="G1149" s="2"/>
      <c r="H1149" s="1"/>
      <c r="I1149" s="2"/>
      <c r="J1149" s="2"/>
    </row>
    <row r="1150" spans="1:10" s="28" customFormat="1" x14ac:dyDescent="0.25">
      <c r="A1150" s="2"/>
      <c r="B1150" s="220">
        <v>43707</v>
      </c>
      <c r="C1150" s="2" t="s">
        <v>3269</v>
      </c>
      <c r="D1150" s="54">
        <v>-2000</v>
      </c>
      <c r="E1150" s="56"/>
      <c r="F1150" s="5">
        <f t="shared" si="17"/>
        <v>38606.570000000094</v>
      </c>
      <c r="G1150" s="2"/>
      <c r="H1150" s="1"/>
      <c r="I1150" s="2"/>
      <c r="J1150" s="2"/>
    </row>
    <row r="1151" spans="1:10" s="28" customFormat="1" x14ac:dyDescent="0.25">
      <c r="A1151" s="2"/>
      <c r="B1151" s="220">
        <v>43707</v>
      </c>
      <c r="C1151" s="2" t="s">
        <v>3270</v>
      </c>
      <c r="D1151" s="54">
        <v>-1500</v>
      </c>
      <c r="E1151" s="56"/>
      <c r="F1151" s="5">
        <f t="shared" si="17"/>
        <v>37106.570000000094</v>
      </c>
      <c r="G1151" s="2"/>
      <c r="H1151" s="1"/>
      <c r="I1151" s="2"/>
      <c r="J1151" s="2"/>
    </row>
    <row r="1152" spans="1:10" s="28" customFormat="1" x14ac:dyDescent="0.25">
      <c r="A1152" s="2"/>
      <c r="B1152" s="220">
        <v>43707</v>
      </c>
      <c r="C1152" s="2" t="s">
        <v>3271</v>
      </c>
      <c r="D1152" s="54">
        <v>-1370</v>
      </c>
      <c r="E1152" s="56"/>
      <c r="F1152" s="5">
        <f t="shared" si="17"/>
        <v>35736.570000000094</v>
      </c>
      <c r="G1152" s="2"/>
      <c r="H1152" s="1"/>
      <c r="I1152" s="2"/>
      <c r="J1152" s="2"/>
    </row>
    <row r="1153" spans="1:10" s="28" customFormat="1" x14ac:dyDescent="0.25">
      <c r="A1153" s="2"/>
      <c r="B1153" s="220">
        <v>43707</v>
      </c>
      <c r="C1153" s="2" t="s">
        <v>3272</v>
      </c>
      <c r="D1153" s="54">
        <v>-3000</v>
      </c>
      <c r="E1153" s="53"/>
      <c r="F1153" s="5">
        <f t="shared" si="17"/>
        <v>32736.570000000094</v>
      </c>
      <c r="G1153" s="2"/>
      <c r="H1153" s="1"/>
      <c r="I1153" s="2"/>
      <c r="J1153" s="2"/>
    </row>
    <row r="1154" spans="1:10" s="28" customFormat="1" x14ac:dyDescent="0.25">
      <c r="A1154" s="2"/>
      <c r="B1154" s="220">
        <v>43707</v>
      </c>
      <c r="C1154" s="2" t="s">
        <v>3273</v>
      </c>
      <c r="D1154" s="54">
        <v>-1200</v>
      </c>
      <c r="E1154" s="56"/>
      <c r="F1154" s="5">
        <f t="shared" si="17"/>
        <v>31536.570000000094</v>
      </c>
      <c r="G1154" s="2"/>
      <c r="H1154" s="1"/>
      <c r="I1154" s="2"/>
      <c r="J1154" s="2"/>
    </row>
    <row r="1155" spans="1:10" s="28" customFormat="1" x14ac:dyDescent="0.25">
      <c r="A1155" s="2"/>
      <c r="B1155" s="220">
        <v>43707</v>
      </c>
      <c r="C1155" s="2" t="s">
        <v>3274</v>
      </c>
      <c r="D1155" s="54">
        <v>-500</v>
      </c>
      <c r="E1155" s="56"/>
      <c r="F1155" s="5">
        <f t="shared" si="17"/>
        <v>31036.570000000094</v>
      </c>
      <c r="G1155" s="2"/>
      <c r="H1155" s="1"/>
      <c r="I1155" s="2"/>
      <c r="J1155" s="2"/>
    </row>
    <row r="1156" spans="1:10" s="28" customFormat="1" x14ac:dyDescent="0.25">
      <c r="A1156" s="2"/>
      <c r="B1156" s="220">
        <v>43707</v>
      </c>
      <c r="C1156" s="2" t="s">
        <v>3275</v>
      </c>
      <c r="D1156" s="54">
        <v>-350</v>
      </c>
      <c r="E1156" s="56"/>
      <c r="F1156" s="5">
        <f t="shared" si="17"/>
        <v>30686.570000000094</v>
      </c>
      <c r="G1156" s="2"/>
      <c r="H1156" s="1"/>
      <c r="I1156" s="2"/>
      <c r="J1156" s="2"/>
    </row>
    <row r="1157" spans="1:10" s="28" customFormat="1" x14ac:dyDescent="0.25">
      <c r="A1157" s="2"/>
      <c r="B1157" s="220">
        <v>43707</v>
      </c>
      <c r="C1157" s="2" t="s">
        <v>3276</v>
      </c>
      <c r="D1157" s="54">
        <v>-270</v>
      </c>
      <c r="E1157" s="56"/>
      <c r="F1157" s="5">
        <f t="shared" si="17"/>
        <v>30416.570000000094</v>
      </c>
      <c r="G1157" s="2"/>
      <c r="H1157" s="1"/>
      <c r="I1157" s="2"/>
      <c r="J1157" s="2"/>
    </row>
    <row r="1158" spans="1:10" s="28" customFormat="1" x14ac:dyDescent="0.25">
      <c r="A1158" s="2"/>
      <c r="B1158" s="220">
        <v>43707</v>
      </c>
      <c r="C1158" s="2" t="s">
        <v>3277</v>
      </c>
      <c r="D1158" s="54">
        <v>-1636.46</v>
      </c>
      <c r="E1158" s="56"/>
      <c r="F1158" s="5">
        <f t="shared" si="17"/>
        <v>28780.110000000095</v>
      </c>
      <c r="G1158" s="2"/>
      <c r="H1158" s="1"/>
      <c r="I1158" s="2"/>
      <c r="J1158" s="2"/>
    </row>
    <row r="1159" spans="1:10" s="28" customFormat="1" x14ac:dyDescent="0.25">
      <c r="A1159" s="2"/>
      <c r="B1159" s="220">
        <v>43707</v>
      </c>
      <c r="C1159" s="2" t="s">
        <v>3278</v>
      </c>
      <c r="D1159" s="54">
        <v>-1350</v>
      </c>
      <c r="E1159" s="56"/>
      <c r="F1159" s="5">
        <f t="shared" ref="F1159:F1222" si="18">F1158+D1159+E1159</f>
        <v>27430.110000000095</v>
      </c>
      <c r="G1159" s="2"/>
      <c r="H1159" s="1"/>
      <c r="I1159" s="2"/>
      <c r="J1159" s="2"/>
    </row>
    <row r="1160" spans="1:10" s="28" customFormat="1" x14ac:dyDescent="0.25">
      <c r="A1160" s="2"/>
      <c r="B1160" s="220">
        <v>43707</v>
      </c>
      <c r="C1160" s="2" t="s">
        <v>3279</v>
      </c>
      <c r="D1160" s="54">
        <v>-1300</v>
      </c>
      <c r="E1160" s="56"/>
      <c r="F1160" s="5">
        <f t="shared" si="18"/>
        <v>26130.110000000095</v>
      </c>
      <c r="G1160" s="2"/>
      <c r="H1160" s="1"/>
      <c r="I1160" s="2"/>
      <c r="J1160" s="2"/>
    </row>
    <row r="1161" spans="1:10" s="28" customFormat="1" x14ac:dyDescent="0.25">
      <c r="A1161" s="2"/>
      <c r="B1161" s="220">
        <v>43707</v>
      </c>
      <c r="C1161" s="2" t="s">
        <v>3280</v>
      </c>
      <c r="D1161" s="54">
        <v>-40</v>
      </c>
      <c r="E1161" s="56"/>
      <c r="F1161" s="5">
        <f t="shared" si="18"/>
        <v>26090.110000000095</v>
      </c>
      <c r="G1161" s="2"/>
      <c r="H1161" s="1"/>
      <c r="I1161" s="2"/>
      <c r="J1161" s="2"/>
    </row>
    <row r="1162" spans="1:10" s="28" customFormat="1" x14ac:dyDescent="0.25">
      <c r="A1162" s="2"/>
      <c r="B1162" s="220">
        <v>43707</v>
      </c>
      <c r="C1162" s="2" t="s">
        <v>3281</v>
      </c>
      <c r="D1162" s="54">
        <v>-2000</v>
      </c>
      <c r="E1162" s="56"/>
      <c r="F1162" s="5">
        <f t="shared" si="18"/>
        <v>24090.110000000095</v>
      </c>
      <c r="G1162" s="2"/>
      <c r="H1162" s="1"/>
      <c r="I1162" s="2"/>
      <c r="J1162" s="2"/>
    </row>
    <row r="1163" spans="1:10" s="28" customFormat="1" x14ac:dyDescent="0.25">
      <c r="A1163" s="2"/>
      <c r="B1163" s="220">
        <v>43707</v>
      </c>
      <c r="C1163" s="2" t="s">
        <v>3282</v>
      </c>
      <c r="D1163" s="54">
        <v>-2300</v>
      </c>
      <c r="E1163" s="56"/>
      <c r="F1163" s="5">
        <f t="shared" si="18"/>
        <v>21790.110000000095</v>
      </c>
      <c r="G1163" s="2"/>
      <c r="H1163" s="1"/>
      <c r="I1163" s="2"/>
      <c r="J1163" s="2"/>
    </row>
    <row r="1164" spans="1:10" s="28" customFormat="1" x14ac:dyDescent="0.25">
      <c r="A1164" s="2"/>
      <c r="B1164" s="220">
        <v>43707</v>
      </c>
      <c r="C1164" s="2" t="s">
        <v>3283</v>
      </c>
      <c r="D1164" s="52">
        <v>-838.35</v>
      </c>
      <c r="E1164" s="53"/>
      <c r="F1164" s="5">
        <f t="shared" si="18"/>
        <v>20951.760000000097</v>
      </c>
      <c r="G1164" s="2"/>
      <c r="H1164" s="1"/>
      <c r="I1164" s="2"/>
      <c r="J1164" s="2"/>
    </row>
    <row r="1165" spans="1:10" s="28" customFormat="1" x14ac:dyDescent="0.25">
      <c r="A1165" s="2"/>
      <c r="B1165" s="220">
        <v>43707</v>
      </c>
      <c r="C1165" s="2" t="s">
        <v>3284</v>
      </c>
      <c r="D1165" s="54">
        <v>-2000</v>
      </c>
      <c r="E1165" s="56"/>
      <c r="F1165" s="5">
        <f t="shared" si="18"/>
        <v>18951.760000000097</v>
      </c>
      <c r="G1165" s="2"/>
      <c r="H1165" s="1"/>
      <c r="I1165" s="2"/>
      <c r="J1165" s="2"/>
    </row>
    <row r="1166" spans="1:10" s="28" customFormat="1" x14ac:dyDescent="0.25">
      <c r="A1166" s="2"/>
      <c r="B1166" s="220">
        <v>43707</v>
      </c>
      <c r="C1166" s="2" t="s">
        <v>3285</v>
      </c>
      <c r="D1166" s="54">
        <v>-1000</v>
      </c>
      <c r="E1166" s="56"/>
      <c r="F1166" s="5">
        <f t="shared" si="18"/>
        <v>17951.760000000097</v>
      </c>
      <c r="G1166" s="2"/>
      <c r="H1166" s="1"/>
      <c r="I1166" s="2"/>
      <c r="J1166" s="2"/>
    </row>
    <row r="1167" spans="1:10" s="28" customFormat="1" x14ac:dyDescent="0.25">
      <c r="A1167" s="2"/>
      <c r="B1167" s="220">
        <v>43707</v>
      </c>
      <c r="C1167" s="2" t="s">
        <v>3286</v>
      </c>
      <c r="D1167" s="54">
        <v>-1600</v>
      </c>
      <c r="E1167" s="56"/>
      <c r="F1167" s="5">
        <f t="shared" si="18"/>
        <v>16351.760000000097</v>
      </c>
      <c r="G1167" s="2"/>
      <c r="H1167" s="1"/>
      <c r="I1167" s="2"/>
      <c r="J1167" s="2"/>
    </row>
    <row r="1168" spans="1:10" s="28" customFormat="1" x14ac:dyDescent="0.25">
      <c r="A1168" s="2"/>
      <c r="B1168" s="220">
        <v>43707</v>
      </c>
      <c r="C1168" s="2" t="s">
        <v>3287</v>
      </c>
      <c r="D1168" s="52">
        <v>-6000</v>
      </c>
      <c r="E1168" s="53"/>
      <c r="F1168" s="5">
        <f t="shared" si="18"/>
        <v>10351.760000000097</v>
      </c>
      <c r="G1168" s="2"/>
      <c r="H1168" s="1"/>
      <c r="I1168" s="2"/>
      <c r="J1168" s="2"/>
    </row>
    <row r="1169" spans="1:10" s="28" customFormat="1" x14ac:dyDescent="0.25">
      <c r="A1169" s="2"/>
      <c r="B1169" s="220">
        <v>43707</v>
      </c>
      <c r="C1169" s="2" t="s">
        <v>3288</v>
      </c>
      <c r="D1169" s="54">
        <v>-500</v>
      </c>
      <c r="E1169" s="53"/>
      <c r="F1169" s="5">
        <f t="shared" si="18"/>
        <v>9851.7600000000966</v>
      </c>
      <c r="G1169" s="2"/>
      <c r="H1169" s="1"/>
      <c r="I1169" s="2"/>
      <c r="J1169" s="2"/>
    </row>
    <row r="1170" spans="1:10" s="28" customFormat="1" x14ac:dyDescent="0.25">
      <c r="A1170" s="2"/>
      <c r="B1170" s="220">
        <v>43707</v>
      </c>
      <c r="C1170" s="2" t="s">
        <v>3289</v>
      </c>
      <c r="D1170" s="5">
        <v>-400</v>
      </c>
      <c r="E1170" s="6"/>
      <c r="F1170" s="5">
        <f t="shared" si="18"/>
        <v>9451.7600000000966</v>
      </c>
      <c r="G1170" s="2"/>
      <c r="H1170" s="1"/>
      <c r="I1170" s="2"/>
      <c r="J1170" s="2"/>
    </row>
    <row r="1171" spans="1:10" s="28" customFormat="1" x14ac:dyDescent="0.25">
      <c r="A1171" s="2"/>
      <c r="B1171" s="220">
        <v>43707</v>
      </c>
      <c r="C1171" s="2" t="s">
        <v>3290</v>
      </c>
      <c r="D1171" s="5">
        <v>-4663.7299999999996</v>
      </c>
      <c r="E1171" s="6"/>
      <c r="F1171" s="5">
        <f t="shared" si="18"/>
        <v>4788.0300000000971</v>
      </c>
      <c r="G1171" s="2"/>
      <c r="H1171" s="1"/>
      <c r="I1171" s="2"/>
      <c r="J1171" s="2"/>
    </row>
    <row r="1172" spans="1:10" s="28" customFormat="1" x14ac:dyDescent="0.25">
      <c r="A1172" s="2"/>
      <c r="B1172" s="220">
        <v>43707</v>
      </c>
      <c r="C1172" s="2" t="s">
        <v>3291</v>
      </c>
      <c r="D1172" s="5">
        <v>-2925</v>
      </c>
      <c r="E1172" s="6"/>
      <c r="F1172" s="5">
        <f t="shared" si="18"/>
        <v>1863.0300000000971</v>
      </c>
      <c r="G1172" s="2"/>
      <c r="H1172" s="1"/>
      <c r="I1172" s="2"/>
      <c r="J1172" s="2"/>
    </row>
    <row r="1173" spans="1:10" s="28" customFormat="1" x14ac:dyDescent="0.25">
      <c r="A1173" s="2"/>
      <c r="B1173" s="220">
        <v>43707</v>
      </c>
      <c r="C1173" s="2" t="s">
        <v>3292</v>
      </c>
      <c r="D1173" s="5">
        <v>-600</v>
      </c>
      <c r="E1173" s="6"/>
      <c r="F1173" s="5">
        <f t="shared" si="18"/>
        <v>1263.0300000000971</v>
      </c>
      <c r="G1173" s="2"/>
      <c r="H1173" s="1"/>
      <c r="I1173" s="2"/>
      <c r="J1173" s="2"/>
    </row>
    <row r="1174" spans="1:10" s="28" customFormat="1" x14ac:dyDescent="0.25">
      <c r="A1174" s="2"/>
      <c r="B1174" s="220">
        <v>43707</v>
      </c>
      <c r="C1174" s="2" t="s">
        <v>3293</v>
      </c>
      <c r="D1174" s="5">
        <v>-1500</v>
      </c>
      <c r="E1174" s="6"/>
      <c r="F1174" s="5">
        <f t="shared" si="18"/>
        <v>-236.96999999990294</v>
      </c>
      <c r="G1174" s="2"/>
      <c r="H1174" s="1"/>
      <c r="I1174" s="2"/>
      <c r="J1174" s="2"/>
    </row>
    <row r="1175" spans="1:10" s="28" customFormat="1" x14ac:dyDescent="0.25">
      <c r="A1175" s="2"/>
      <c r="B1175" s="220">
        <v>43707</v>
      </c>
      <c r="C1175" s="2" t="s">
        <v>3294</v>
      </c>
      <c r="D1175" s="5">
        <v>-2275</v>
      </c>
      <c r="E1175" s="6"/>
      <c r="F1175" s="5">
        <f t="shared" si="18"/>
        <v>-2511.9699999999029</v>
      </c>
      <c r="G1175" s="2"/>
      <c r="H1175" s="1"/>
      <c r="I1175" s="2"/>
      <c r="J1175" s="2"/>
    </row>
    <row r="1176" spans="1:10" s="28" customFormat="1" x14ac:dyDescent="0.25">
      <c r="A1176" s="2"/>
      <c r="B1176" s="220">
        <v>43707</v>
      </c>
      <c r="C1176" s="2" t="s">
        <v>3295</v>
      </c>
      <c r="D1176" s="5">
        <v>-560</v>
      </c>
      <c r="E1176" s="6"/>
      <c r="F1176" s="5">
        <f t="shared" si="18"/>
        <v>-3071.9699999999029</v>
      </c>
      <c r="G1176" s="2"/>
      <c r="H1176" s="1"/>
      <c r="I1176" s="2"/>
      <c r="J1176" s="2"/>
    </row>
    <row r="1177" spans="1:10" s="28" customFormat="1" x14ac:dyDescent="0.25">
      <c r="A1177" s="2"/>
      <c r="B1177" s="220">
        <v>43707</v>
      </c>
      <c r="C1177" s="2" t="s">
        <v>3296</v>
      </c>
      <c r="D1177" s="5">
        <v>-3000</v>
      </c>
      <c r="E1177" s="6"/>
      <c r="F1177" s="5">
        <f t="shared" si="18"/>
        <v>-6071.9699999999029</v>
      </c>
      <c r="G1177" s="2"/>
      <c r="H1177" s="1"/>
      <c r="I1177" s="2"/>
      <c r="J1177" s="2"/>
    </row>
    <row r="1178" spans="1:10" s="28" customFormat="1" x14ac:dyDescent="0.25">
      <c r="A1178" s="2"/>
      <c r="B1178" s="220">
        <v>43707</v>
      </c>
      <c r="C1178" s="2" t="s">
        <v>3297</v>
      </c>
      <c r="D1178" s="5">
        <v>-290</v>
      </c>
      <c r="E1178" s="6"/>
      <c r="F1178" s="5">
        <f t="shared" si="18"/>
        <v>-6361.9699999999029</v>
      </c>
      <c r="G1178" s="2"/>
      <c r="H1178" s="1"/>
      <c r="I1178" s="2"/>
      <c r="J1178" s="2"/>
    </row>
    <row r="1179" spans="1:10" s="28" customFormat="1" x14ac:dyDescent="0.25">
      <c r="A1179" s="2"/>
      <c r="B1179" s="220">
        <v>43707</v>
      </c>
      <c r="C1179" s="2" t="s">
        <v>3298</v>
      </c>
      <c r="D1179" s="5"/>
      <c r="E1179" s="6">
        <v>100000</v>
      </c>
      <c r="F1179" s="5">
        <f t="shared" si="18"/>
        <v>93638.030000000101</v>
      </c>
      <c r="G1179" s="2"/>
      <c r="H1179" s="1"/>
      <c r="I1179" s="2"/>
      <c r="J1179" s="2"/>
    </row>
    <row r="1180" spans="1:10" x14ac:dyDescent="0.25">
      <c r="B1180" s="7">
        <v>43707</v>
      </c>
      <c r="C1180" s="2" t="s">
        <v>3299</v>
      </c>
      <c r="E1180" s="6">
        <v>80000</v>
      </c>
      <c r="F1180" s="5">
        <f t="shared" si="18"/>
        <v>173638.03000000009</v>
      </c>
    </row>
    <row r="1181" spans="1:10" x14ac:dyDescent="0.25">
      <c r="B1181" s="7">
        <v>43707</v>
      </c>
      <c r="C1181" s="2" t="s">
        <v>3300</v>
      </c>
      <c r="D1181" s="5">
        <v>-121628.66</v>
      </c>
      <c r="F1181" s="5">
        <f t="shared" si="18"/>
        <v>52009.370000000083</v>
      </c>
    </row>
    <row r="1182" spans="1:10" s="28" customFormat="1" x14ac:dyDescent="0.25">
      <c r="A1182" s="2"/>
      <c r="B1182" s="220">
        <v>43707</v>
      </c>
      <c r="C1182" s="2" t="s">
        <v>3301</v>
      </c>
      <c r="D1182" s="5">
        <v>-3414</v>
      </c>
      <c r="E1182" s="6"/>
      <c r="F1182" s="5">
        <f t="shared" si="18"/>
        <v>48595.370000000083</v>
      </c>
      <c r="G1182" s="2"/>
      <c r="H1182" s="1"/>
      <c r="I1182" s="2"/>
      <c r="J1182" s="2"/>
    </row>
    <row r="1183" spans="1:10" s="28" customFormat="1" x14ac:dyDescent="0.25">
      <c r="A1183" s="2"/>
      <c r="B1183" s="220">
        <v>43707</v>
      </c>
      <c r="C1183" s="2" t="s">
        <v>3302</v>
      </c>
      <c r="D1183" s="5">
        <v>-600</v>
      </c>
      <c r="E1183" s="6"/>
      <c r="F1183" s="5">
        <f t="shared" si="18"/>
        <v>47995.370000000083</v>
      </c>
      <c r="G1183" s="2"/>
      <c r="H1183" s="1"/>
      <c r="I1183" s="2"/>
      <c r="J1183" s="2"/>
    </row>
    <row r="1184" spans="1:10" s="28" customFormat="1" x14ac:dyDescent="0.25">
      <c r="A1184" s="2"/>
      <c r="B1184" s="220">
        <v>43707</v>
      </c>
      <c r="C1184" s="2" t="s">
        <v>3303</v>
      </c>
      <c r="D1184" s="5">
        <v>-200</v>
      </c>
      <c r="E1184" s="6"/>
      <c r="F1184" s="5">
        <f t="shared" si="18"/>
        <v>47795.370000000083</v>
      </c>
      <c r="G1184" s="2"/>
      <c r="H1184" s="1"/>
      <c r="I1184" s="2"/>
      <c r="J1184" s="2"/>
    </row>
    <row r="1185" spans="1:10" s="28" customFormat="1" x14ac:dyDescent="0.25">
      <c r="A1185" s="2"/>
      <c r="B1185" s="220">
        <v>43707</v>
      </c>
      <c r="C1185" s="2" t="s">
        <v>3304</v>
      </c>
      <c r="D1185" s="5">
        <v>-450</v>
      </c>
      <c r="E1185" s="6"/>
      <c r="F1185" s="5">
        <f t="shared" si="18"/>
        <v>47345.370000000083</v>
      </c>
      <c r="G1185" s="2"/>
      <c r="H1185" s="1"/>
      <c r="I1185" s="2"/>
      <c r="J1185" s="2"/>
    </row>
    <row r="1186" spans="1:10" s="28" customFormat="1" x14ac:dyDescent="0.25">
      <c r="A1186" s="2"/>
      <c r="B1186" s="220">
        <v>43707</v>
      </c>
      <c r="C1186" s="2" t="s">
        <v>3305</v>
      </c>
      <c r="D1186" s="5">
        <v>-2350</v>
      </c>
      <c r="E1186" s="6"/>
      <c r="F1186" s="5">
        <f t="shared" si="18"/>
        <v>44995.370000000083</v>
      </c>
      <c r="G1186" s="2"/>
      <c r="H1186" s="1"/>
      <c r="I1186" s="2"/>
      <c r="J1186" s="2"/>
    </row>
    <row r="1187" spans="1:10" s="28" customFormat="1" x14ac:dyDescent="0.25">
      <c r="A1187" s="2"/>
      <c r="B1187" s="220">
        <v>43707</v>
      </c>
      <c r="C1187" s="2" t="s">
        <v>3306</v>
      </c>
      <c r="D1187" s="5">
        <v>-1000</v>
      </c>
      <c r="E1187" s="6"/>
      <c r="F1187" s="5">
        <f t="shared" si="18"/>
        <v>43995.370000000083</v>
      </c>
      <c r="G1187" s="2"/>
      <c r="H1187" s="1"/>
      <c r="I1187" s="2"/>
      <c r="J1187" s="2"/>
    </row>
    <row r="1188" spans="1:10" s="28" customFormat="1" x14ac:dyDescent="0.25">
      <c r="A1188" s="2"/>
      <c r="B1188" s="220">
        <v>43707</v>
      </c>
      <c r="C1188" s="2" t="s">
        <v>3307</v>
      </c>
      <c r="D1188" s="5">
        <v>-500</v>
      </c>
      <c r="E1188" s="6"/>
      <c r="F1188" s="5">
        <f t="shared" si="18"/>
        <v>43495.370000000083</v>
      </c>
      <c r="G1188" s="2"/>
      <c r="H1188" s="1"/>
      <c r="I1188" s="2"/>
      <c r="J1188" s="2"/>
    </row>
    <row r="1189" spans="1:10" s="28" customFormat="1" x14ac:dyDescent="0.25">
      <c r="A1189" s="2"/>
      <c r="B1189" s="220">
        <v>43707</v>
      </c>
      <c r="C1189" s="2" t="s">
        <v>3308</v>
      </c>
      <c r="D1189" s="5">
        <v>-1000</v>
      </c>
      <c r="E1189" s="6"/>
      <c r="F1189" s="5">
        <f t="shared" si="18"/>
        <v>42495.370000000083</v>
      </c>
      <c r="G1189" s="2"/>
      <c r="H1189" s="1"/>
      <c r="I1189" s="2"/>
      <c r="J1189" s="2"/>
    </row>
    <row r="1190" spans="1:10" x14ac:dyDescent="0.25">
      <c r="B1190" s="7">
        <v>43707</v>
      </c>
      <c r="C1190" s="2" t="s">
        <v>2392</v>
      </c>
      <c r="E1190" s="6">
        <v>1080</v>
      </c>
      <c r="F1190" s="5">
        <f t="shared" si="18"/>
        <v>43575.370000000083</v>
      </c>
    </row>
    <row r="1191" spans="1:10" s="28" customFormat="1" x14ac:dyDescent="0.25">
      <c r="A1191" s="2"/>
      <c r="B1191" s="220">
        <v>43707</v>
      </c>
      <c r="C1191" s="2" t="s">
        <v>3309</v>
      </c>
      <c r="D1191" s="5">
        <v>-3500</v>
      </c>
      <c r="E1191" s="6"/>
      <c r="F1191" s="5">
        <f t="shared" si="18"/>
        <v>40075.370000000083</v>
      </c>
      <c r="G1191" s="2"/>
      <c r="H1191" s="1"/>
      <c r="I1191" s="2"/>
      <c r="J1191" s="2"/>
    </row>
    <row r="1192" spans="1:10" s="28" customFormat="1" x14ac:dyDescent="0.25">
      <c r="A1192" s="2"/>
      <c r="B1192" s="220">
        <v>43707</v>
      </c>
      <c r="C1192" s="2" t="s">
        <v>3321</v>
      </c>
      <c r="D1192" s="5">
        <v>-2500</v>
      </c>
      <c r="E1192" s="6"/>
      <c r="F1192" s="5">
        <f t="shared" si="18"/>
        <v>37575.370000000083</v>
      </c>
      <c r="G1192" s="2"/>
      <c r="H1192" s="1"/>
      <c r="I1192" s="2"/>
      <c r="J1192" s="2"/>
    </row>
    <row r="1193" spans="1:10" s="28" customFormat="1" x14ac:dyDescent="0.25">
      <c r="A1193" s="2"/>
      <c r="B1193" s="220">
        <v>43707</v>
      </c>
      <c r="C1193" s="2" t="s">
        <v>3322</v>
      </c>
      <c r="D1193" s="5">
        <v>-1550</v>
      </c>
      <c r="E1193" s="6"/>
      <c r="F1193" s="5">
        <f t="shared" si="18"/>
        <v>36025.370000000083</v>
      </c>
      <c r="G1193" s="2"/>
      <c r="H1193" s="1"/>
      <c r="I1193" s="2"/>
      <c r="J1193" s="2"/>
    </row>
    <row r="1194" spans="1:10" s="28" customFormat="1" x14ac:dyDescent="0.25">
      <c r="A1194" s="2"/>
      <c r="B1194" s="220">
        <v>43707</v>
      </c>
      <c r="C1194" s="2" t="s">
        <v>3323</v>
      </c>
      <c r="D1194" s="5">
        <v>-1095</v>
      </c>
      <c r="E1194" s="6"/>
      <c r="F1194" s="5">
        <f t="shared" si="18"/>
        <v>34930.370000000083</v>
      </c>
      <c r="G1194" s="2"/>
      <c r="H1194" s="1"/>
      <c r="I1194" s="2"/>
      <c r="J1194" s="2"/>
    </row>
    <row r="1195" spans="1:10" s="28" customFormat="1" x14ac:dyDescent="0.25">
      <c r="A1195" s="2"/>
      <c r="B1195" s="220">
        <v>43707</v>
      </c>
      <c r="C1195" s="2" t="s">
        <v>3324</v>
      </c>
      <c r="D1195" s="5">
        <v>-1300</v>
      </c>
      <c r="E1195" s="6"/>
      <c r="F1195" s="5">
        <f t="shared" si="18"/>
        <v>33630.370000000083</v>
      </c>
      <c r="G1195" s="2"/>
      <c r="H1195" s="1"/>
      <c r="I1195" s="2"/>
      <c r="J1195" s="2"/>
    </row>
    <row r="1196" spans="1:10" x14ac:dyDescent="0.25">
      <c r="B1196" s="7">
        <v>43707</v>
      </c>
      <c r="C1196" s="2" t="s">
        <v>3325</v>
      </c>
      <c r="D1196" s="5">
        <v>-1250</v>
      </c>
      <c r="F1196" s="5">
        <f t="shared" si="18"/>
        <v>32380.370000000083</v>
      </c>
    </row>
    <row r="1197" spans="1:10" x14ac:dyDescent="0.25">
      <c r="B1197" s="7">
        <v>43707</v>
      </c>
      <c r="C1197" s="2" t="s">
        <v>3326</v>
      </c>
      <c r="E1197" s="6">
        <v>100000</v>
      </c>
      <c r="F1197" s="5">
        <f t="shared" si="18"/>
        <v>132380.37000000008</v>
      </c>
    </row>
    <row r="1198" spans="1:10" s="28" customFormat="1" x14ac:dyDescent="0.25">
      <c r="A1198" s="2"/>
      <c r="B1198" s="220">
        <v>43707</v>
      </c>
      <c r="C1198" s="2" t="s">
        <v>3327</v>
      </c>
      <c r="D1198" s="5">
        <v>-200</v>
      </c>
      <c r="E1198" s="6"/>
      <c r="F1198" s="5">
        <f t="shared" si="18"/>
        <v>132180.37000000008</v>
      </c>
      <c r="G1198" s="2"/>
      <c r="H1198" s="1"/>
      <c r="I1198" s="2"/>
      <c r="J1198" s="2"/>
    </row>
    <row r="1199" spans="1:10" s="28" customFormat="1" x14ac:dyDescent="0.25">
      <c r="A1199" s="2"/>
      <c r="B1199" s="220">
        <v>43707</v>
      </c>
      <c r="C1199" s="2" t="s">
        <v>3328</v>
      </c>
      <c r="D1199" s="5">
        <v>-1587</v>
      </c>
      <c r="E1199" s="6"/>
      <c r="F1199" s="5">
        <f t="shared" si="18"/>
        <v>130593.37000000008</v>
      </c>
      <c r="G1199" s="2"/>
      <c r="H1199" s="1"/>
      <c r="I1199" s="2"/>
      <c r="J1199" s="2"/>
    </row>
    <row r="1200" spans="1:10" s="28" customFormat="1" x14ac:dyDescent="0.25">
      <c r="A1200" s="2"/>
      <c r="B1200" s="220">
        <v>43707</v>
      </c>
      <c r="C1200" s="2" t="s">
        <v>3329</v>
      </c>
      <c r="D1200" s="5">
        <v>-1000</v>
      </c>
      <c r="E1200" s="6"/>
      <c r="F1200" s="5">
        <f t="shared" si="18"/>
        <v>129593.37000000008</v>
      </c>
      <c r="G1200" s="2"/>
      <c r="H1200" s="1"/>
      <c r="I1200" s="2"/>
      <c r="J1200" s="2"/>
    </row>
    <row r="1201" spans="1:10" x14ac:dyDescent="0.25">
      <c r="B1201" s="7">
        <v>43707</v>
      </c>
      <c r="C1201" s="2" t="s">
        <v>3330</v>
      </c>
      <c r="E1201" s="6">
        <v>80000</v>
      </c>
      <c r="F1201" s="5">
        <f t="shared" si="18"/>
        <v>209593.37000000008</v>
      </c>
    </row>
    <row r="1202" spans="1:10" x14ac:dyDescent="0.25">
      <c r="B1202" s="7">
        <v>43707</v>
      </c>
      <c r="C1202" s="2" t="s">
        <v>3331</v>
      </c>
      <c r="D1202" s="5">
        <v>-700</v>
      </c>
      <c r="F1202" s="5">
        <f t="shared" si="18"/>
        <v>208893.37000000008</v>
      </c>
    </row>
    <row r="1203" spans="1:10" x14ac:dyDescent="0.25">
      <c r="B1203" s="102">
        <v>43707</v>
      </c>
      <c r="C1203" s="2" t="s">
        <v>3334</v>
      </c>
      <c r="D1203" s="5">
        <v>-2270.4</v>
      </c>
      <c r="F1203" s="5">
        <f t="shared" si="18"/>
        <v>206622.97000000009</v>
      </c>
    </row>
    <row r="1204" spans="1:10" s="120" customFormat="1" x14ac:dyDescent="0.25">
      <c r="A1204" s="2"/>
      <c r="B1204" s="220">
        <v>43707</v>
      </c>
      <c r="C1204" s="2" t="s">
        <v>3335</v>
      </c>
      <c r="D1204" s="5"/>
      <c r="E1204" s="6">
        <v>2577.67</v>
      </c>
      <c r="F1204" s="5">
        <f t="shared" si="18"/>
        <v>209200.6400000001</v>
      </c>
      <c r="G1204" s="2"/>
      <c r="H1204" s="1"/>
      <c r="I1204" s="2"/>
      <c r="J1204" s="2"/>
    </row>
    <row r="1205" spans="1:10" s="28" customFormat="1" x14ac:dyDescent="0.25">
      <c r="A1205" s="2"/>
      <c r="B1205" s="220">
        <v>43710</v>
      </c>
      <c r="C1205" s="2" t="s">
        <v>3337</v>
      </c>
      <c r="D1205" s="5"/>
      <c r="E1205" s="6">
        <v>1080</v>
      </c>
      <c r="F1205" s="5">
        <f t="shared" si="18"/>
        <v>210280.6400000001</v>
      </c>
      <c r="G1205" s="2"/>
      <c r="H1205" s="23" t="s">
        <v>1934</v>
      </c>
      <c r="I1205" s="241"/>
      <c r="J1205" s="2"/>
    </row>
    <row r="1206" spans="1:10" x14ac:dyDescent="0.25">
      <c r="B1206" s="7">
        <v>43710</v>
      </c>
      <c r="C1206" s="2" t="s">
        <v>3338</v>
      </c>
      <c r="E1206" s="6">
        <v>200</v>
      </c>
      <c r="F1206" s="5">
        <f t="shared" si="18"/>
        <v>210480.6400000001</v>
      </c>
      <c r="H1206" s="1" t="s">
        <v>1933</v>
      </c>
    </row>
    <row r="1207" spans="1:10" x14ac:dyDescent="0.25">
      <c r="B1207" s="105">
        <v>43710</v>
      </c>
      <c r="C1207" s="2" t="s">
        <v>3397</v>
      </c>
      <c r="E1207" s="6">
        <v>62720</v>
      </c>
      <c r="F1207" s="5">
        <f t="shared" si="18"/>
        <v>273200.64000000013</v>
      </c>
      <c r="H1207" s="1" t="s">
        <v>1934</v>
      </c>
    </row>
    <row r="1208" spans="1:10" s="28" customFormat="1" x14ac:dyDescent="0.25">
      <c r="A1208" s="2"/>
      <c r="B1208" s="220">
        <v>43710</v>
      </c>
      <c r="C1208" s="2" t="s">
        <v>3398</v>
      </c>
      <c r="D1208" s="5"/>
      <c r="E1208" s="6">
        <v>5173.1499999999996</v>
      </c>
      <c r="F1208" s="5">
        <f t="shared" si="18"/>
        <v>278373.79000000015</v>
      </c>
      <c r="G1208" s="2"/>
      <c r="H1208" s="23" t="s">
        <v>1937</v>
      </c>
      <c r="I1208" s="2"/>
      <c r="J1208" s="2"/>
    </row>
    <row r="1209" spans="1:10" s="28" customFormat="1" x14ac:dyDescent="0.25">
      <c r="A1209" s="2"/>
      <c r="B1209" s="220">
        <v>43710</v>
      </c>
      <c r="C1209" s="2" t="s">
        <v>3399</v>
      </c>
      <c r="D1209" s="5"/>
      <c r="E1209" s="6">
        <v>14973.15</v>
      </c>
      <c r="F1209" s="5">
        <f t="shared" si="18"/>
        <v>293346.94000000018</v>
      </c>
      <c r="G1209" s="2"/>
      <c r="H1209" s="23" t="s">
        <v>1937</v>
      </c>
      <c r="I1209" s="2"/>
      <c r="J1209" s="2"/>
    </row>
    <row r="1210" spans="1:10" s="28" customFormat="1" x14ac:dyDescent="0.25">
      <c r="A1210" s="2"/>
      <c r="B1210" s="220">
        <v>43710</v>
      </c>
      <c r="C1210" s="2" t="s">
        <v>3400</v>
      </c>
      <c r="D1210" s="5"/>
      <c r="E1210" s="6">
        <v>41981.46</v>
      </c>
      <c r="F1210" s="5">
        <f t="shared" si="18"/>
        <v>335328.4000000002</v>
      </c>
      <c r="G1210" s="2"/>
      <c r="H1210" s="23" t="s">
        <v>1937</v>
      </c>
      <c r="I1210" s="2"/>
      <c r="J1210" s="2"/>
    </row>
    <row r="1211" spans="1:10" s="28" customFormat="1" x14ac:dyDescent="0.25">
      <c r="A1211" s="2"/>
      <c r="B1211" s="220">
        <v>43710</v>
      </c>
      <c r="C1211" s="2" t="s">
        <v>3401</v>
      </c>
      <c r="D1211" s="15"/>
      <c r="E1211" s="6">
        <v>1542</v>
      </c>
      <c r="F1211" s="5">
        <f t="shared" si="18"/>
        <v>336870.4000000002</v>
      </c>
      <c r="G1211" s="2"/>
      <c r="H1211" s="23" t="s">
        <v>1937</v>
      </c>
      <c r="I1211" s="2"/>
      <c r="J1211" s="2"/>
    </row>
    <row r="1212" spans="1:10" s="28" customFormat="1" x14ac:dyDescent="0.25">
      <c r="A1212" s="2"/>
      <c r="B1212" s="220">
        <v>43710</v>
      </c>
      <c r="C1212" s="2" t="s">
        <v>3402</v>
      </c>
      <c r="D1212" s="5"/>
      <c r="E1212" s="6">
        <v>1543.67</v>
      </c>
      <c r="F1212" s="5">
        <f t="shared" si="18"/>
        <v>338414.07000000018</v>
      </c>
      <c r="G1212" s="2"/>
      <c r="H1212" s="23" t="s">
        <v>1937</v>
      </c>
      <c r="I1212" s="2"/>
      <c r="J1212" s="2"/>
    </row>
    <row r="1213" spans="1:10" s="28" customFormat="1" x14ac:dyDescent="0.25">
      <c r="A1213" s="2"/>
      <c r="B1213" s="220">
        <v>43710</v>
      </c>
      <c r="C1213" s="2" t="s">
        <v>3403</v>
      </c>
      <c r="D1213" s="5"/>
      <c r="E1213" s="6">
        <v>1625.3</v>
      </c>
      <c r="F1213" s="5">
        <f t="shared" si="18"/>
        <v>340039.37000000017</v>
      </c>
      <c r="G1213" s="2"/>
      <c r="H1213" s="23" t="s">
        <v>1937</v>
      </c>
      <c r="I1213" s="2"/>
      <c r="J1213" s="2"/>
    </row>
    <row r="1214" spans="1:10" s="28" customFormat="1" x14ac:dyDescent="0.25">
      <c r="A1214" s="2"/>
      <c r="B1214" s="220">
        <v>43710</v>
      </c>
      <c r="C1214" s="2" t="s">
        <v>3404</v>
      </c>
      <c r="D1214" s="5"/>
      <c r="E1214" s="6">
        <v>1817.75</v>
      </c>
      <c r="F1214" s="5">
        <f t="shared" si="18"/>
        <v>341857.12000000017</v>
      </c>
      <c r="G1214" s="2"/>
      <c r="H1214" s="23" t="s">
        <v>1937</v>
      </c>
      <c r="I1214" s="2"/>
      <c r="J1214" s="2"/>
    </row>
    <row r="1215" spans="1:10" s="28" customFormat="1" x14ac:dyDescent="0.25">
      <c r="A1215" s="2"/>
      <c r="B1215" s="220">
        <v>43710</v>
      </c>
      <c r="C1215" s="2" t="s">
        <v>3405</v>
      </c>
      <c r="D1215" s="5"/>
      <c r="E1215" s="6">
        <v>1869.93</v>
      </c>
      <c r="F1215" s="5">
        <f t="shared" si="18"/>
        <v>343727.05000000016</v>
      </c>
      <c r="G1215" s="2"/>
      <c r="H1215" s="23" t="s">
        <v>1937</v>
      </c>
      <c r="I1215" s="2"/>
      <c r="J1215" s="2"/>
    </row>
    <row r="1216" spans="1:10" s="28" customFormat="1" x14ac:dyDescent="0.25">
      <c r="A1216" s="2"/>
      <c r="B1216" s="220">
        <v>43710</v>
      </c>
      <c r="C1216" s="2" t="s">
        <v>3406</v>
      </c>
      <c r="D1216" s="5"/>
      <c r="E1216" s="6">
        <v>1898.97</v>
      </c>
      <c r="F1216" s="5">
        <f t="shared" si="18"/>
        <v>345626.02000000014</v>
      </c>
      <c r="G1216" s="2"/>
      <c r="H1216" s="23" t="s">
        <v>1937</v>
      </c>
      <c r="I1216" s="2"/>
      <c r="J1216" s="2"/>
    </row>
    <row r="1217" spans="1:10" s="28" customFormat="1" x14ac:dyDescent="0.25">
      <c r="A1217" s="2"/>
      <c r="B1217" s="220">
        <v>43710</v>
      </c>
      <c r="C1217" s="2" t="s">
        <v>3407</v>
      </c>
      <c r="D1217" s="5"/>
      <c r="E1217" s="6">
        <v>1908.2</v>
      </c>
      <c r="F1217" s="5">
        <f t="shared" si="18"/>
        <v>347534.22000000015</v>
      </c>
      <c r="G1217" s="2"/>
      <c r="H1217" s="23" t="s">
        <v>1937</v>
      </c>
      <c r="I1217" s="2"/>
      <c r="J1217" s="2"/>
    </row>
    <row r="1218" spans="1:10" s="28" customFormat="1" x14ac:dyDescent="0.25">
      <c r="A1218" s="2"/>
      <c r="B1218" s="220">
        <v>43710</v>
      </c>
      <c r="C1218" s="2" t="s">
        <v>3408</v>
      </c>
      <c r="D1218" s="5"/>
      <c r="E1218" s="6">
        <v>2041.11</v>
      </c>
      <c r="F1218" s="5">
        <f t="shared" si="18"/>
        <v>349575.33000000013</v>
      </c>
      <c r="G1218" s="2"/>
      <c r="H1218" s="23" t="s">
        <v>1937</v>
      </c>
      <c r="I1218" s="2"/>
      <c r="J1218" s="2"/>
    </row>
    <row r="1219" spans="1:10" s="28" customFormat="1" x14ac:dyDescent="0.25">
      <c r="A1219" s="2"/>
      <c r="B1219" s="220">
        <v>43710</v>
      </c>
      <c r="C1219" s="2" t="s">
        <v>3409</v>
      </c>
      <c r="D1219" s="5"/>
      <c r="E1219" s="6">
        <v>2086.8200000000002</v>
      </c>
      <c r="F1219" s="5">
        <f t="shared" si="18"/>
        <v>351662.15000000014</v>
      </c>
      <c r="G1219" s="2"/>
      <c r="H1219" s="23" t="s">
        <v>1937</v>
      </c>
      <c r="I1219" s="2"/>
      <c r="J1219" s="2"/>
    </row>
    <row r="1220" spans="1:10" s="28" customFormat="1" x14ac:dyDescent="0.25">
      <c r="A1220" s="2"/>
      <c r="B1220" s="220">
        <v>43710</v>
      </c>
      <c r="C1220" s="2" t="s">
        <v>3410</v>
      </c>
      <c r="D1220" s="5"/>
      <c r="E1220" s="6">
        <v>2416.09</v>
      </c>
      <c r="F1220" s="5">
        <f t="shared" si="18"/>
        <v>354078.24000000017</v>
      </c>
      <c r="G1220" s="2"/>
      <c r="H1220" s="23" t="s">
        <v>1937</v>
      </c>
      <c r="I1220" s="2"/>
      <c r="J1220" s="2"/>
    </row>
    <row r="1221" spans="1:10" s="28" customFormat="1" x14ac:dyDescent="0.25">
      <c r="A1221" s="2"/>
      <c r="B1221" s="220">
        <v>43710</v>
      </c>
      <c r="C1221" s="2" t="s">
        <v>3411</v>
      </c>
      <c r="D1221" s="5"/>
      <c r="E1221" s="6">
        <v>2642.24</v>
      </c>
      <c r="F1221" s="5">
        <f t="shared" si="18"/>
        <v>356720.48000000016</v>
      </c>
      <c r="G1221" s="2"/>
      <c r="H1221" s="23" t="s">
        <v>1937</v>
      </c>
      <c r="I1221" s="2"/>
      <c r="J1221" s="2"/>
    </row>
    <row r="1222" spans="1:10" s="28" customFormat="1" x14ac:dyDescent="0.25">
      <c r="A1222" s="2"/>
      <c r="B1222" s="220">
        <v>43710</v>
      </c>
      <c r="C1222" s="2" t="s">
        <v>3412</v>
      </c>
      <c r="D1222" s="5"/>
      <c r="E1222" s="6">
        <v>3046</v>
      </c>
      <c r="F1222" s="5">
        <f t="shared" si="18"/>
        <v>359766.48000000016</v>
      </c>
      <c r="G1222" s="2"/>
      <c r="H1222" s="23" t="s">
        <v>1937</v>
      </c>
      <c r="I1222" s="2"/>
      <c r="J1222" s="2"/>
    </row>
    <row r="1223" spans="1:10" s="28" customFormat="1" x14ac:dyDescent="0.25">
      <c r="A1223" s="2"/>
      <c r="B1223" s="220">
        <v>43710</v>
      </c>
      <c r="C1223" s="2" t="s">
        <v>3413</v>
      </c>
      <c r="D1223" s="5"/>
      <c r="E1223" s="6">
        <v>13666.95</v>
      </c>
      <c r="F1223" s="5">
        <f t="shared" ref="F1223:F1286" si="19">F1222+D1223+E1223</f>
        <v>373433.43000000017</v>
      </c>
      <c r="G1223" s="2"/>
      <c r="H1223" s="23" t="s">
        <v>1937</v>
      </c>
      <c r="I1223" s="2"/>
      <c r="J1223" s="2"/>
    </row>
    <row r="1224" spans="1:10" s="28" customFormat="1" x14ac:dyDescent="0.25">
      <c r="A1224" s="2"/>
      <c r="B1224" s="220">
        <v>43710</v>
      </c>
      <c r="C1224" s="2" t="s">
        <v>3414</v>
      </c>
      <c r="D1224" s="5"/>
      <c r="E1224" s="6">
        <v>200</v>
      </c>
      <c r="F1224" s="5">
        <f t="shared" si="19"/>
        <v>373633.43000000017</v>
      </c>
      <c r="G1224" s="2"/>
      <c r="H1224" s="23" t="s">
        <v>1939</v>
      </c>
      <c r="I1224" s="2"/>
      <c r="J1224" s="2"/>
    </row>
    <row r="1225" spans="1:10" s="28" customFormat="1" x14ac:dyDescent="0.25">
      <c r="A1225" s="2"/>
      <c r="B1225" s="220">
        <v>43710</v>
      </c>
      <c r="C1225" s="2" t="s">
        <v>3415</v>
      </c>
      <c r="D1225" s="5"/>
      <c r="E1225" s="6">
        <v>1250</v>
      </c>
      <c r="F1225" s="5">
        <f t="shared" si="19"/>
        <v>374883.43000000017</v>
      </c>
      <c r="G1225" s="2"/>
      <c r="H1225" s="23" t="s">
        <v>1937</v>
      </c>
      <c r="I1225" s="2"/>
      <c r="J1225" s="2"/>
    </row>
    <row r="1226" spans="1:10" s="28" customFormat="1" x14ac:dyDescent="0.25">
      <c r="A1226" s="2"/>
      <c r="B1226" s="220">
        <v>43710</v>
      </c>
      <c r="C1226" s="2" t="s">
        <v>3416</v>
      </c>
      <c r="D1226" s="5"/>
      <c r="E1226" s="6">
        <v>3900</v>
      </c>
      <c r="F1226" s="5">
        <f t="shared" si="19"/>
        <v>378783.43000000017</v>
      </c>
      <c r="G1226" s="2"/>
      <c r="H1226" s="23" t="s">
        <v>1939</v>
      </c>
      <c r="I1226" s="2"/>
      <c r="J1226" s="2"/>
    </row>
    <row r="1227" spans="1:10" s="28" customFormat="1" x14ac:dyDescent="0.25">
      <c r="A1227" s="2"/>
      <c r="B1227" s="220">
        <v>43711</v>
      </c>
      <c r="C1227" s="2" t="s">
        <v>3570</v>
      </c>
      <c r="D1227" s="5">
        <v>-82790.649999999994</v>
      </c>
      <c r="E1227" s="6"/>
      <c r="F1227" s="5">
        <f t="shared" si="19"/>
        <v>295992.78000000014</v>
      </c>
      <c r="G1227" s="2"/>
      <c r="H1227" s="23" t="s">
        <v>1942</v>
      </c>
      <c r="I1227" s="2"/>
      <c r="J1227" s="2"/>
    </row>
    <row r="1228" spans="1:10" s="28" customFormat="1" x14ac:dyDescent="0.25">
      <c r="A1228" s="2"/>
      <c r="B1228" s="220">
        <v>43711</v>
      </c>
      <c r="C1228" s="2" t="s">
        <v>3571</v>
      </c>
      <c r="D1228" s="5">
        <v>-86931.23</v>
      </c>
      <c r="E1228" s="6"/>
      <c r="F1228" s="5">
        <f t="shared" si="19"/>
        <v>209061.55000000016</v>
      </c>
      <c r="G1228" s="2"/>
      <c r="H1228" s="23" t="s">
        <v>1942</v>
      </c>
      <c r="I1228" s="2"/>
      <c r="J1228" s="2"/>
    </row>
    <row r="1229" spans="1:10" x14ac:dyDescent="0.25">
      <c r="B1229" s="7">
        <v>43711</v>
      </c>
      <c r="C1229" s="2" t="s">
        <v>3572</v>
      </c>
      <c r="D1229" s="5">
        <v>-495</v>
      </c>
      <c r="F1229" s="5">
        <f t="shared" si="19"/>
        <v>208566.55000000016</v>
      </c>
      <c r="H1229" s="1" t="s">
        <v>1783</v>
      </c>
    </row>
    <row r="1230" spans="1:10" x14ac:dyDescent="0.25">
      <c r="B1230" s="7">
        <v>43711</v>
      </c>
      <c r="C1230" s="2" t="s">
        <v>3573</v>
      </c>
      <c r="D1230" s="5">
        <v>-300</v>
      </c>
      <c r="F1230" s="5">
        <f t="shared" si="19"/>
        <v>208266.55000000016</v>
      </c>
      <c r="H1230" s="1" t="s">
        <v>1783</v>
      </c>
    </row>
    <row r="1231" spans="1:10" x14ac:dyDescent="0.25">
      <c r="B1231" s="7">
        <v>43711</v>
      </c>
      <c r="C1231" s="2" t="s">
        <v>3574</v>
      </c>
      <c r="D1231" s="5">
        <v>-1700</v>
      </c>
      <c r="F1231" s="5">
        <f t="shared" si="19"/>
        <v>206566.55000000016</v>
      </c>
      <c r="H1231" s="1" t="s">
        <v>1783</v>
      </c>
    </row>
    <row r="1232" spans="1:10" x14ac:dyDescent="0.25">
      <c r="B1232" s="7">
        <v>43711</v>
      </c>
      <c r="C1232" s="2" t="s">
        <v>3575</v>
      </c>
      <c r="D1232" s="5">
        <v>-2000</v>
      </c>
      <c r="F1232" s="5">
        <f t="shared" si="19"/>
        <v>204566.55000000016</v>
      </c>
      <c r="H1232" s="1" t="s">
        <v>1783</v>
      </c>
    </row>
    <row r="1233" spans="2:8" x14ac:dyDescent="0.25">
      <c r="B1233" s="7">
        <v>43711</v>
      </c>
      <c r="C1233" s="2" t="s">
        <v>3576</v>
      </c>
      <c r="D1233" s="5">
        <v>-1300</v>
      </c>
      <c r="F1233" s="5">
        <f t="shared" si="19"/>
        <v>203266.55000000016</v>
      </c>
      <c r="H1233" s="1" t="s">
        <v>1783</v>
      </c>
    </row>
    <row r="1234" spans="2:8" x14ac:dyDescent="0.25">
      <c r="B1234" s="7">
        <v>43711</v>
      </c>
      <c r="C1234" s="24" t="s">
        <v>3577</v>
      </c>
      <c r="D1234" s="5">
        <v>-1220</v>
      </c>
      <c r="F1234" s="5">
        <f t="shared" si="19"/>
        <v>202046.55000000016</v>
      </c>
      <c r="H1234" s="1" t="s">
        <v>1783</v>
      </c>
    </row>
    <row r="1235" spans="2:8" x14ac:dyDescent="0.25">
      <c r="B1235" s="7">
        <v>43711</v>
      </c>
      <c r="C1235" s="2" t="s">
        <v>3578</v>
      </c>
      <c r="D1235" s="5">
        <v>-135</v>
      </c>
      <c r="F1235" s="5">
        <f t="shared" si="19"/>
        <v>201911.55000000016</v>
      </c>
      <c r="H1235" s="1" t="s">
        <v>1783</v>
      </c>
    </row>
    <row r="1236" spans="2:8" x14ac:dyDescent="0.25">
      <c r="B1236" s="7">
        <v>43711</v>
      </c>
      <c r="C1236" s="2" t="s">
        <v>3579</v>
      </c>
      <c r="D1236" s="5">
        <v>-650</v>
      </c>
      <c r="F1236" s="5">
        <f t="shared" si="19"/>
        <v>201261.55000000016</v>
      </c>
      <c r="H1236" s="1" t="s">
        <v>1783</v>
      </c>
    </row>
    <row r="1237" spans="2:8" x14ac:dyDescent="0.25">
      <c r="B1237" s="7">
        <v>43711</v>
      </c>
      <c r="C1237" s="2" t="s">
        <v>3580</v>
      </c>
      <c r="D1237" s="5">
        <v>-1000</v>
      </c>
      <c r="F1237" s="5">
        <f t="shared" si="19"/>
        <v>200261.55000000016</v>
      </c>
      <c r="H1237" s="1" t="s">
        <v>1783</v>
      </c>
    </row>
    <row r="1238" spans="2:8" x14ac:dyDescent="0.25">
      <c r="B1238" s="7">
        <v>43711</v>
      </c>
      <c r="C1238" s="2" t="s">
        <v>3581</v>
      </c>
      <c r="D1238" s="5">
        <v>-14450</v>
      </c>
      <c r="F1238" s="5">
        <f t="shared" si="19"/>
        <v>185811.55000000016</v>
      </c>
      <c r="H1238" s="1" t="s">
        <v>1783</v>
      </c>
    </row>
    <row r="1239" spans="2:8" x14ac:dyDescent="0.25">
      <c r="B1239" s="7">
        <v>43711</v>
      </c>
      <c r="C1239" s="2" t="s">
        <v>3582</v>
      </c>
      <c r="D1239" s="5">
        <v>-4510</v>
      </c>
      <c r="F1239" s="5">
        <f t="shared" si="19"/>
        <v>181301.55000000016</v>
      </c>
      <c r="H1239" s="1" t="s">
        <v>1783</v>
      </c>
    </row>
    <row r="1240" spans="2:8" x14ac:dyDescent="0.25">
      <c r="B1240" s="7">
        <v>43711</v>
      </c>
      <c r="C1240" s="2" t="s">
        <v>3583</v>
      </c>
      <c r="D1240" s="5">
        <v>-750</v>
      </c>
      <c r="F1240" s="5">
        <f t="shared" si="19"/>
        <v>180551.55000000016</v>
      </c>
      <c r="H1240" s="1" t="s">
        <v>1783</v>
      </c>
    </row>
    <row r="1241" spans="2:8" x14ac:dyDescent="0.25">
      <c r="B1241" s="7">
        <v>43711</v>
      </c>
      <c r="C1241" s="2" t="s">
        <v>3584</v>
      </c>
      <c r="D1241" s="5">
        <v>-547</v>
      </c>
      <c r="F1241" s="5">
        <f t="shared" si="19"/>
        <v>180004.55000000016</v>
      </c>
      <c r="H1241" s="1" t="s">
        <v>1783</v>
      </c>
    </row>
    <row r="1242" spans="2:8" x14ac:dyDescent="0.25">
      <c r="B1242" s="7">
        <v>43711</v>
      </c>
      <c r="C1242" s="2" t="s">
        <v>3585</v>
      </c>
      <c r="D1242" s="5">
        <v>-608</v>
      </c>
      <c r="F1242" s="5">
        <f t="shared" si="19"/>
        <v>179396.55000000016</v>
      </c>
      <c r="H1242" s="1" t="s">
        <v>1783</v>
      </c>
    </row>
    <row r="1243" spans="2:8" x14ac:dyDescent="0.25">
      <c r="B1243" s="7">
        <v>43711</v>
      </c>
      <c r="C1243" s="2" t="s">
        <v>3586</v>
      </c>
      <c r="D1243" s="5">
        <v>-972.08</v>
      </c>
      <c r="F1243" s="5">
        <f t="shared" si="19"/>
        <v>178424.47000000018</v>
      </c>
      <c r="H1243" s="1" t="s">
        <v>1783</v>
      </c>
    </row>
    <row r="1244" spans="2:8" x14ac:dyDescent="0.25">
      <c r="B1244" s="7">
        <v>43711</v>
      </c>
      <c r="C1244" s="2" t="s">
        <v>3587</v>
      </c>
      <c r="D1244" s="5">
        <v>-400</v>
      </c>
      <c r="F1244" s="5">
        <f t="shared" si="19"/>
        <v>178024.47000000018</v>
      </c>
      <c r="H1244" s="1" t="s">
        <v>1783</v>
      </c>
    </row>
    <row r="1245" spans="2:8" x14ac:dyDescent="0.25">
      <c r="B1245" s="7">
        <v>43711</v>
      </c>
      <c r="C1245" s="2" t="s">
        <v>3588</v>
      </c>
      <c r="D1245" s="5">
        <v>-162.65</v>
      </c>
      <c r="F1245" s="5">
        <f t="shared" si="19"/>
        <v>177861.82000000018</v>
      </c>
      <c r="H1245" s="1" t="s">
        <v>1783</v>
      </c>
    </row>
    <row r="1246" spans="2:8" x14ac:dyDescent="0.25">
      <c r="B1246" s="7">
        <v>43711</v>
      </c>
      <c r="C1246" s="2" t="s">
        <v>3589</v>
      </c>
      <c r="D1246" s="5">
        <v>-1300</v>
      </c>
      <c r="F1246" s="5">
        <f t="shared" si="19"/>
        <v>176561.82000000018</v>
      </c>
      <c r="H1246" s="1" t="s">
        <v>1783</v>
      </c>
    </row>
    <row r="1247" spans="2:8" x14ac:dyDescent="0.25">
      <c r="B1247" s="7">
        <v>43711</v>
      </c>
      <c r="C1247" s="2" t="s">
        <v>3590</v>
      </c>
      <c r="D1247" s="5">
        <v>-162.65</v>
      </c>
      <c r="F1247" s="5">
        <f t="shared" si="19"/>
        <v>176399.17000000019</v>
      </c>
      <c r="H1247" s="1" t="s">
        <v>1783</v>
      </c>
    </row>
    <row r="1248" spans="2:8" x14ac:dyDescent="0.25">
      <c r="B1248" s="7">
        <v>43711</v>
      </c>
      <c r="C1248" s="2" t="s">
        <v>3591</v>
      </c>
      <c r="D1248" s="5">
        <v>-450</v>
      </c>
      <c r="F1248" s="5">
        <f t="shared" si="19"/>
        <v>175949.17000000019</v>
      </c>
      <c r="H1248" s="1" t="s">
        <v>1783</v>
      </c>
    </row>
    <row r="1249" spans="1:10" x14ac:dyDescent="0.25">
      <c r="B1249" s="7">
        <v>43711</v>
      </c>
      <c r="C1249" s="2" t="s">
        <v>3592</v>
      </c>
      <c r="D1249" s="5">
        <v>-2280</v>
      </c>
      <c r="F1249" s="5">
        <f t="shared" si="19"/>
        <v>173669.17000000019</v>
      </c>
      <c r="H1249" s="1" t="s">
        <v>1783</v>
      </c>
    </row>
    <row r="1250" spans="1:10" x14ac:dyDescent="0.25">
      <c r="B1250" s="7">
        <v>43711</v>
      </c>
      <c r="C1250" s="2" t="s">
        <v>3593</v>
      </c>
      <c r="D1250" s="5">
        <v>-1130</v>
      </c>
      <c r="F1250" s="5">
        <f t="shared" si="19"/>
        <v>172539.17000000019</v>
      </c>
      <c r="H1250" s="1" t="s">
        <v>1783</v>
      </c>
    </row>
    <row r="1251" spans="1:10" x14ac:dyDescent="0.25">
      <c r="B1251" s="7">
        <v>43711</v>
      </c>
      <c r="C1251" s="2" t="s">
        <v>3594</v>
      </c>
      <c r="D1251" s="5">
        <v>-1040</v>
      </c>
      <c r="F1251" s="5">
        <f t="shared" si="19"/>
        <v>171499.17000000019</v>
      </c>
      <c r="H1251" s="1" t="s">
        <v>1783</v>
      </c>
    </row>
    <row r="1252" spans="1:10" x14ac:dyDescent="0.25">
      <c r="B1252" s="7">
        <v>43711</v>
      </c>
      <c r="C1252" s="2" t="s">
        <v>3595</v>
      </c>
      <c r="D1252" s="5">
        <v>-2280</v>
      </c>
      <c r="F1252" s="5">
        <f t="shared" si="19"/>
        <v>169219.17000000019</v>
      </c>
      <c r="H1252" s="1" t="s">
        <v>1783</v>
      </c>
    </row>
    <row r="1253" spans="1:10" x14ac:dyDescent="0.25">
      <c r="B1253" s="7">
        <v>43711</v>
      </c>
      <c r="C1253" s="2" t="s">
        <v>3596</v>
      </c>
      <c r="D1253" s="5">
        <v>-1153.25</v>
      </c>
      <c r="F1253" s="5">
        <f t="shared" si="19"/>
        <v>168065.92000000019</v>
      </c>
      <c r="H1253" s="1" t="s">
        <v>1783</v>
      </c>
    </row>
    <row r="1254" spans="1:10" x14ac:dyDescent="0.25">
      <c r="B1254" s="7">
        <v>43711</v>
      </c>
      <c r="C1254" s="2" t="s">
        <v>3597</v>
      </c>
      <c r="D1254" s="5">
        <v>-17000</v>
      </c>
      <c r="F1254" s="5">
        <f t="shared" si="19"/>
        <v>151065.92000000019</v>
      </c>
      <c r="H1254" s="1" t="s">
        <v>1783</v>
      </c>
    </row>
    <row r="1255" spans="1:10" x14ac:dyDescent="0.25">
      <c r="B1255" s="7">
        <v>43711</v>
      </c>
      <c r="C1255" s="2" t="s">
        <v>3598</v>
      </c>
      <c r="D1255" s="5">
        <v>-4025</v>
      </c>
      <c r="F1255" s="5">
        <f t="shared" si="19"/>
        <v>147040.92000000019</v>
      </c>
      <c r="H1255" s="1" t="s">
        <v>1783</v>
      </c>
    </row>
    <row r="1256" spans="1:10" x14ac:dyDescent="0.25">
      <c r="B1256" s="7">
        <v>43711</v>
      </c>
      <c r="C1256" s="2" t="s">
        <v>3599</v>
      </c>
      <c r="D1256" s="5">
        <v>-13000</v>
      </c>
      <c r="F1256" s="5">
        <f t="shared" si="19"/>
        <v>134040.92000000019</v>
      </c>
      <c r="H1256" s="1" t="s">
        <v>1783</v>
      </c>
    </row>
    <row r="1257" spans="1:10" x14ac:dyDescent="0.25">
      <c r="B1257" s="7">
        <v>43711</v>
      </c>
      <c r="C1257" s="2" t="s">
        <v>3600</v>
      </c>
      <c r="D1257" s="5">
        <v>-100</v>
      </c>
      <c r="F1257" s="5">
        <f t="shared" si="19"/>
        <v>133940.92000000019</v>
      </c>
      <c r="H1257" s="1" t="s">
        <v>1783</v>
      </c>
    </row>
    <row r="1258" spans="1:10" x14ac:dyDescent="0.25">
      <c r="B1258" s="7">
        <v>43711</v>
      </c>
      <c r="C1258" s="2" t="s">
        <v>3601</v>
      </c>
      <c r="D1258" s="5">
        <v>-900</v>
      </c>
      <c r="F1258" s="5">
        <f t="shared" si="19"/>
        <v>133040.92000000019</v>
      </c>
      <c r="H1258" s="1" t="s">
        <v>1783</v>
      </c>
    </row>
    <row r="1259" spans="1:10" x14ac:dyDescent="0.25">
      <c r="B1259" s="7">
        <v>43711</v>
      </c>
      <c r="C1259" s="2" t="s">
        <v>3602</v>
      </c>
      <c r="D1259" s="5">
        <v>-6383.12</v>
      </c>
      <c r="F1259" s="5">
        <f t="shared" si="19"/>
        <v>126657.80000000019</v>
      </c>
      <c r="H1259" s="1" t="s">
        <v>1945</v>
      </c>
    </row>
    <row r="1260" spans="1:10" x14ac:dyDescent="0.25">
      <c r="B1260" s="7">
        <v>43711</v>
      </c>
      <c r="C1260" s="2" t="s">
        <v>3603</v>
      </c>
      <c r="D1260" s="5">
        <v>-64.400000000000006</v>
      </c>
      <c r="F1260" s="5">
        <f t="shared" si="19"/>
        <v>126593.4000000002</v>
      </c>
      <c r="H1260" s="1" t="s">
        <v>1945</v>
      </c>
    </row>
    <row r="1261" spans="1:10" x14ac:dyDescent="0.25">
      <c r="A1261" s="24"/>
      <c r="B1261" s="144">
        <v>43711</v>
      </c>
      <c r="C1261" s="24" t="s">
        <v>3604</v>
      </c>
      <c r="D1261" s="46">
        <v>-600</v>
      </c>
      <c r="E1261" s="55"/>
      <c r="F1261" s="5">
        <f t="shared" si="19"/>
        <v>125993.4000000002</v>
      </c>
      <c r="G1261" s="24"/>
      <c r="H1261" s="1" t="s">
        <v>1783</v>
      </c>
      <c r="I1261" s="24"/>
      <c r="J1261" s="24"/>
    </row>
    <row r="1262" spans="1:10" x14ac:dyDescent="0.25">
      <c r="A1262" s="24"/>
      <c r="B1262" s="144">
        <v>43711</v>
      </c>
      <c r="C1262" s="24" t="s">
        <v>3605</v>
      </c>
      <c r="D1262" s="46">
        <v>-2000</v>
      </c>
      <c r="E1262" s="55"/>
      <c r="F1262" s="5">
        <f t="shared" si="19"/>
        <v>123993.4000000002</v>
      </c>
      <c r="G1262" s="24"/>
      <c r="H1262" s="1" t="s">
        <v>1783</v>
      </c>
      <c r="I1262" s="24"/>
      <c r="J1262" s="24"/>
    </row>
    <row r="1263" spans="1:10" x14ac:dyDescent="0.25">
      <c r="A1263" s="24"/>
      <c r="B1263" s="144">
        <v>43711</v>
      </c>
      <c r="C1263" s="24" t="s">
        <v>3606</v>
      </c>
      <c r="D1263" s="46">
        <v>-500</v>
      </c>
      <c r="E1263" s="55"/>
      <c r="F1263" s="5">
        <f t="shared" si="19"/>
        <v>123493.4000000002</v>
      </c>
      <c r="G1263" s="24"/>
      <c r="H1263" s="1" t="s">
        <v>1783</v>
      </c>
      <c r="I1263" s="24"/>
      <c r="J1263" s="24"/>
    </row>
    <row r="1264" spans="1:10" x14ac:dyDescent="0.25">
      <c r="A1264" s="24"/>
      <c r="B1264" s="144">
        <v>43711</v>
      </c>
      <c r="C1264" s="24" t="s">
        <v>3607</v>
      </c>
      <c r="D1264" s="46">
        <v>-425</v>
      </c>
      <c r="E1264" s="55"/>
      <c r="F1264" s="5">
        <f t="shared" si="19"/>
        <v>123068.4000000002</v>
      </c>
      <c r="G1264" s="24"/>
      <c r="H1264" s="1" t="s">
        <v>1783</v>
      </c>
      <c r="I1264" s="24"/>
      <c r="J1264" s="24"/>
    </row>
    <row r="1265" spans="1:10" x14ac:dyDescent="0.25">
      <c r="A1265" s="24"/>
      <c r="B1265" s="144">
        <v>43711</v>
      </c>
      <c r="C1265" s="24" t="s">
        <v>3608</v>
      </c>
      <c r="D1265" s="46">
        <v>-420</v>
      </c>
      <c r="E1265" s="55"/>
      <c r="F1265" s="5">
        <f t="shared" si="19"/>
        <v>122648.4000000002</v>
      </c>
      <c r="G1265" s="24"/>
      <c r="H1265" s="1" t="s">
        <v>1783</v>
      </c>
      <c r="I1265" s="24"/>
      <c r="J1265" s="24"/>
    </row>
    <row r="1266" spans="1:10" x14ac:dyDescent="0.25">
      <c r="A1266" s="24"/>
      <c r="B1266" s="144">
        <v>43711</v>
      </c>
      <c r="C1266" s="24" t="s">
        <v>3609</v>
      </c>
      <c r="D1266" s="46">
        <v>-2330</v>
      </c>
      <c r="E1266" s="55"/>
      <c r="F1266" s="5">
        <f t="shared" si="19"/>
        <v>120318.4000000002</v>
      </c>
      <c r="G1266" s="24"/>
      <c r="H1266" s="1" t="s">
        <v>1783</v>
      </c>
      <c r="I1266" s="24"/>
      <c r="J1266" s="24"/>
    </row>
    <row r="1267" spans="1:10" x14ac:dyDescent="0.25">
      <c r="A1267" s="24"/>
      <c r="B1267" s="144">
        <v>43711</v>
      </c>
      <c r="C1267" s="24" t="s">
        <v>3610</v>
      </c>
      <c r="D1267" s="46">
        <v>-6985.52</v>
      </c>
      <c r="E1267" s="55"/>
      <c r="F1267" s="5">
        <f t="shared" si="19"/>
        <v>113332.88000000019</v>
      </c>
      <c r="G1267" s="24"/>
      <c r="H1267" s="1" t="s">
        <v>1947</v>
      </c>
      <c r="I1267" s="24"/>
      <c r="J1267" s="24"/>
    </row>
    <row r="1268" spans="1:10" x14ac:dyDescent="0.25">
      <c r="A1268" s="24"/>
      <c r="B1268" s="144">
        <v>43711</v>
      </c>
      <c r="C1268" s="24" t="s">
        <v>3611</v>
      </c>
      <c r="D1268" s="46">
        <v>-80366.179999999993</v>
      </c>
      <c r="E1268" s="55"/>
      <c r="F1268" s="5">
        <f t="shared" si="19"/>
        <v>32966.700000000201</v>
      </c>
      <c r="G1268" s="24"/>
      <c r="H1268" s="1" t="s">
        <v>1947</v>
      </c>
      <c r="I1268" s="24"/>
      <c r="J1268" s="24"/>
    </row>
    <row r="1269" spans="1:10" x14ac:dyDescent="0.25">
      <c r="A1269" s="24"/>
      <c r="B1269" s="144">
        <v>43711</v>
      </c>
      <c r="C1269" s="24" t="s">
        <v>3612</v>
      </c>
      <c r="D1269" s="46">
        <v>-489.98</v>
      </c>
      <c r="E1269" s="55"/>
      <c r="F1269" s="5">
        <f t="shared" si="19"/>
        <v>32476.720000000201</v>
      </c>
      <c r="G1269" s="24"/>
      <c r="H1269" s="1" t="s">
        <v>1783</v>
      </c>
      <c r="I1269" s="24"/>
      <c r="J1269" s="24"/>
    </row>
    <row r="1270" spans="1:10" x14ac:dyDescent="0.25">
      <c r="A1270" s="24"/>
      <c r="B1270" s="144">
        <v>43711</v>
      </c>
      <c r="C1270" s="24" t="s">
        <v>3613</v>
      </c>
      <c r="D1270" s="46">
        <v>-866</v>
      </c>
      <c r="E1270" s="55"/>
      <c r="F1270" s="5">
        <f t="shared" si="19"/>
        <v>31610.720000000201</v>
      </c>
      <c r="G1270" s="24"/>
      <c r="H1270" s="1" t="s">
        <v>1783</v>
      </c>
      <c r="I1270" s="24"/>
      <c r="J1270" s="24"/>
    </row>
    <row r="1271" spans="1:10" x14ac:dyDescent="0.25">
      <c r="A1271" s="24"/>
      <c r="B1271" s="144">
        <v>43711</v>
      </c>
      <c r="C1271" s="24" t="s">
        <v>3614</v>
      </c>
      <c r="D1271" s="46">
        <v>-6000</v>
      </c>
      <c r="E1271" s="55"/>
      <c r="F1271" s="5">
        <f t="shared" si="19"/>
        <v>25610.720000000201</v>
      </c>
      <c r="G1271" s="24"/>
      <c r="H1271" s="1" t="s">
        <v>1783</v>
      </c>
      <c r="I1271" s="24"/>
      <c r="J1271" s="24"/>
    </row>
    <row r="1272" spans="1:10" x14ac:dyDescent="0.25">
      <c r="A1272" s="24"/>
      <c r="B1272" s="144">
        <v>43711</v>
      </c>
      <c r="C1272" s="24" t="s">
        <v>3615</v>
      </c>
      <c r="D1272" s="46">
        <v>-674.54</v>
      </c>
      <c r="E1272" s="55"/>
      <c r="F1272" s="5">
        <f t="shared" si="19"/>
        <v>24936.1800000002</v>
      </c>
      <c r="G1272" s="24"/>
      <c r="H1272" s="1" t="s">
        <v>1783</v>
      </c>
      <c r="I1272" s="24"/>
      <c r="J1272" s="24"/>
    </row>
    <row r="1273" spans="1:10" x14ac:dyDescent="0.25">
      <c r="A1273" s="24"/>
      <c r="B1273" s="144">
        <v>43711</v>
      </c>
      <c r="C1273" s="24" t="s">
        <v>3616</v>
      </c>
      <c r="D1273" s="46">
        <v>-200</v>
      </c>
      <c r="E1273" s="55"/>
      <c r="F1273" s="5">
        <f t="shared" si="19"/>
        <v>24736.1800000002</v>
      </c>
      <c r="G1273" s="24"/>
      <c r="H1273" s="1" t="s">
        <v>1783</v>
      </c>
      <c r="I1273" s="24"/>
      <c r="J1273" s="24"/>
    </row>
    <row r="1274" spans="1:10" x14ac:dyDescent="0.25">
      <c r="A1274" s="24"/>
      <c r="B1274" s="144">
        <v>43711</v>
      </c>
      <c r="C1274" s="24" t="s">
        <v>3617</v>
      </c>
      <c r="D1274" s="46">
        <v>-2500</v>
      </c>
      <c r="E1274" s="55"/>
      <c r="F1274" s="5">
        <f t="shared" si="19"/>
        <v>22236.1800000002</v>
      </c>
      <c r="G1274" s="24"/>
      <c r="H1274" s="1" t="s">
        <v>1783</v>
      </c>
      <c r="I1274" s="24"/>
      <c r="J1274" s="24"/>
    </row>
    <row r="1275" spans="1:10" x14ac:dyDescent="0.25">
      <c r="A1275" s="24"/>
      <c r="B1275" s="144">
        <v>43711</v>
      </c>
      <c r="C1275" s="24" t="s">
        <v>3618</v>
      </c>
      <c r="D1275" s="46">
        <v>-900</v>
      </c>
      <c r="E1275" s="55"/>
      <c r="F1275" s="5">
        <f t="shared" si="19"/>
        <v>21336.1800000002</v>
      </c>
      <c r="G1275" s="24"/>
      <c r="H1275" s="1" t="s">
        <v>1783</v>
      </c>
      <c r="I1275" s="24"/>
      <c r="J1275" s="24"/>
    </row>
    <row r="1276" spans="1:10" x14ac:dyDescent="0.25">
      <c r="A1276" s="24"/>
      <c r="B1276" s="144">
        <v>43711</v>
      </c>
      <c r="C1276" s="24" t="s">
        <v>3619</v>
      </c>
      <c r="D1276" s="46">
        <v>-1000</v>
      </c>
      <c r="E1276" s="55"/>
      <c r="F1276" s="5">
        <f t="shared" si="19"/>
        <v>20336.1800000002</v>
      </c>
      <c r="G1276" s="24"/>
      <c r="H1276" s="1" t="s">
        <v>1783</v>
      </c>
      <c r="I1276" s="24"/>
      <c r="J1276" s="24"/>
    </row>
    <row r="1277" spans="1:10" x14ac:dyDescent="0.25">
      <c r="A1277" s="24"/>
      <c r="B1277" s="144">
        <v>43711</v>
      </c>
      <c r="C1277" s="24" t="s">
        <v>3620</v>
      </c>
      <c r="D1277" s="46">
        <v>-315</v>
      </c>
      <c r="E1277" s="55"/>
      <c r="F1277" s="5">
        <f t="shared" si="19"/>
        <v>20021.1800000002</v>
      </c>
      <c r="G1277" s="24"/>
      <c r="H1277" s="1" t="s">
        <v>1783</v>
      </c>
      <c r="I1277" s="24"/>
      <c r="J1277" s="24"/>
    </row>
    <row r="1278" spans="1:10" x14ac:dyDescent="0.25">
      <c r="A1278" s="24"/>
      <c r="B1278" s="144">
        <v>43711</v>
      </c>
      <c r="C1278" s="24" t="s">
        <v>3621</v>
      </c>
      <c r="D1278" s="46">
        <v>-2000</v>
      </c>
      <c r="E1278" s="55"/>
      <c r="F1278" s="5">
        <f t="shared" si="19"/>
        <v>18021.1800000002</v>
      </c>
      <c r="G1278" s="24"/>
      <c r="H1278" s="1" t="s">
        <v>1783</v>
      </c>
      <c r="I1278" s="24"/>
      <c r="J1278" s="24"/>
    </row>
    <row r="1279" spans="1:10" x14ac:dyDescent="0.25">
      <c r="A1279" s="24"/>
      <c r="B1279" s="144">
        <v>43711</v>
      </c>
      <c r="C1279" s="24" t="s">
        <v>3622</v>
      </c>
      <c r="D1279" s="46">
        <v>-20598.53</v>
      </c>
      <c r="E1279" s="55"/>
      <c r="F1279" s="5">
        <f t="shared" si="19"/>
        <v>-2577.3499999997985</v>
      </c>
      <c r="G1279" s="24"/>
      <c r="H1279" s="1" t="s">
        <v>1783</v>
      </c>
      <c r="I1279" s="24"/>
      <c r="J1279" s="24"/>
    </row>
    <row r="1280" spans="1:10" x14ac:dyDescent="0.25">
      <c r="A1280" s="24"/>
      <c r="B1280" s="144">
        <v>43711</v>
      </c>
      <c r="C1280" s="24" t="s">
        <v>3623</v>
      </c>
      <c r="D1280" s="46">
        <v>-700</v>
      </c>
      <c r="E1280" s="55"/>
      <c r="F1280" s="5">
        <f t="shared" si="19"/>
        <v>-3277.3499999997985</v>
      </c>
      <c r="G1280" s="24"/>
      <c r="H1280" s="1" t="s">
        <v>1783</v>
      </c>
      <c r="I1280" s="24"/>
      <c r="J1280" s="24"/>
    </row>
    <row r="1281" spans="1:10" x14ac:dyDescent="0.25">
      <c r="A1281" s="24"/>
      <c r="B1281" s="144">
        <v>43711</v>
      </c>
      <c r="C1281" s="24" t="s">
        <v>3624</v>
      </c>
      <c r="D1281" s="46">
        <v>-1000</v>
      </c>
      <c r="E1281" s="55"/>
      <c r="F1281" s="5">
        <f t="shared" si="19"/>
        <v>-4277.3499999997985</v>
      </c>
      <c r="G1281" s="24"/>
      <c r="H1281" s="1" t="s">
        <v>1783</v>
      </c>
      <c r="I1281" s="24"/>
      <c r="J1281" s="24"/>
    </row>
    <row r="1282" spans="1:10" x14ac:dyDescent="0.25">
      <c r="A1282" s="24"/>
      <c r="B1282" s="144">
        <v>43711</v>
      </c>
      <c r="C1282" s="24" t="s">
        <v>3625</v>
      </c>
      <c r="D1282" s="46">
        <v>-1118</v>
      </c>
      <c r="E1282" s="55"/>
      <c r="F1282" s="5">
        <f t="shared" si="19"/>
        <v>-5395.3499999997985</v>
      </c>
      <c r="G1282" s="24"/>
      <c r="H1282" s="1" t="s">
        <v>1783</v>
      </c>
      <c r="I1282" s="24"/>
      <c r="J1282" s="24"/>
    </row>
    <row r="1283" spans="1:10" x14ac:dyDescent="0.25">
      <c r="A1283" s="24"/>
      <c r="B1283" s="144">
        <v>43711</v>
      </c>
      <c r="C1283" s="24" t="s">
        <v>3626</v>
      </c>
      <c r="D1283" s="46">
        <v>-1000</v>
      </c>
      <c r="E1283" s="55"/>
      <c r="F1283" s="5">
        <f t="shared" si="19"/>
        <v>-6395.3499999997985</v>
      </c>
      <c r="G1283" s="24"/>
      <c r="H1283" s="1" t="s">
        <v>1783</v>
      </c>
      <c r="I1283" s="24"/>
      <c r="J1283" s="24"/>
    </row>
    <row r="1284" spans="1:10" x14ac:dyDescent="0.25">
      <c r="A1284" s="24"/>
      <c r="B1284" s="144">
        <v>43711</v>
      </c>
      <c r="C1284" s="24" t="s">
        <v>3636</v>
      </c>
      <c r="D1284" s="46"/>
      <c r="E1284" s="55">
        <v>70000</v>
      </c>
      <c r="F1284" s="5">
        <f t="shared" si="19"/>
        <v>63604.650000000198</v>
      </c>
      <c r="G1284" s="24"/>
      <c r="H1284" s="1" t="s">
        <v>1936</v>
      </c>
      <c r="I1284" s="24"/>
      <c r="J1284" s="24"/>
    </row>
    <row r="1285" spans="1:10" x14ac:dyDescent="0.25">
      <c r="A1285" s="24"/>
      <c r="B1285" s="144">
        <v>43711</v>
      </c>
      <c r="C1285" s="24" t="s">
        <v>3637</v>
      </c>
      <c r="D1285" s="46">
        <v>-2042</v>
      </c>
      <c r="E1285" s="55"/>
      <c r="F1285" s="5">
        <f t="shared" si="19"/>
        <v>61562.650000000198</v>
      </c>
      <c r="G1285" s="24"/>
      <c r="H1285" s="1" t="s">
        <v>1783</v>
      </c>
      <c r="I1285" s="24"/>
      <c r="J1285" s="24"/>
    </row>
    <row r="1286" spans="1:10" x14ac:dyDescent="0.25">
      <c r="B1286" s="7">
        <v>43711</v>
      </c>
      <c r="C1286" s="2" t="s">
        <v>3638</v>
      </c>
      <c r="D1286" s="5">
        <v>-9085</v>
      </c>
      <c r="F1286" s="5">
        <f t="shared" si="19"/>
        <v>52477.650000000198</v>
      </c>
      <c r="H1286" s="1" t="s">
        <v>1783</v>
      </c>
    </row>
    <row r="1287" spans="1:10" x14ac:dyDescent="0.25">
      <c r="B1287" s="7">
        <v>43711</v>
      </c>
      <c r="C1287" s="2" t="s">
        <v>3639</v>
      </c>
      <c r="D1287" s="5">
        <v>-2680.14</v>
      </c>
      <c r="F1287" s="5">
        <f t="shared" ref="F1287:F1350" si="20">F1286+D1287+E1287</f>
        <v>49797.510000000198</v>
      </c>
      <c r="H1287" s="1" t="s">
        <v>1783</v>
      </c>
    </row>
    <row r="1288" spans="1:10" x14ac:dyDescent="0.25">
      <c r="A1288" s="63"/>
      <c r="B1288" s="64">
        <v>43711</v>
      </c>
      <c r="C1288" s="63" t="s">
        <v>3640</v>
      </c>
      <c r="D1288" s="65">
        <v>-250</v>
      </c>
      <c r="E1288" s="66"/>
      <c r="F1288" s="5">
        <f t="shared" si="20"/>
        <v>49547.510000000198</v>
      </c>
      <c r="G1288" s="63"/>
      <c r="H1288" s="1" t="s">
        <v>1783</v>
      </c>
      <c r="I1288" s="63"/>
      <c r="J1288" s="63"/>
    </row>
    <row r="1289" spans="1:10" x14ac:dyDescent="0.25">
      <c r="A1289" s="24"/>
      <c r="B1289" s="144">
        <v>43711</v>
      </c>
      <c r="C1289" s="24" t="s">
        <v>3641</v>
      </c>
      <c r="D1289" s="46">
        <v>-5000</v>
      </c>
      <c r="E1289" s="55"/>
      <c r="F1289" s="5">
        <f t="shared" si="20"/>
        <v>44547.510000000198</v>
      </c>
      <c r="G1289" s="24"/>
      <c r="H1289" s="1" t="s">
        <v>1783</v>
      </c>
      <c r="I1289" s="24"/>
      <c r="J1289" s="24"/>
    </row>
    <row r="1290" spans="1:10" x14ac:dyDescent="0.25">
      <c r="A1290" s="24"/>
      <c r="B1290" s="144">
        <v>43711</v>
      </c>
      <c r="C1290" s="24" t="s">
        <v>3642</v>
      </c>
      <c r="D1290" s="46">
        <v>-2000</v>
      </c>
      <c r="E1290" s="55"/>
      <c r="F1290" s="5">
        <f t="shared" si="20"/>
        <v>42547.510000000198</v>
      </c>
      <c r="G1290" s="24"/>
      <c r="H1290" s="1" t="s">
        <v>1783</v>
      </c>
      <c r="I1290" s="24"/>
      <c r="J1290" s="24"/>
    </row>
    <row r="1291" spans="1:10" x14ac:dyDescent="0.25">
      <c r="A1291" s="24"/>
      <c r="B1291" s="238">
        <v>43711</v>
      </c>
      <c r="C1291" s="240" t="s">
        <v>3643</v>
      </c>
      <c r="D1291" s="70">
        <v>-1250</v>
      </c>
      <c r="E1291" s="240"/>
      <c r="F1291" s="5">
        <f t="shared" si="20"/>
        <v>41297.510000000198</v>
      </c>
      <c r="G1291" s="24"/>
      <c r="H1291" s="1" t="s">
        <v>1783</v>
      </c>
      <c r="I1291" s="24"/>
      <c r="J1291" s="24"/>
    </row>
    <row r="1292" spans="1:10" x14ac:dyDescent="0.25">
      <c r="A1292" s="24"/>
      <c r="B1292" s="144">
        <v>43711</v>
      </c>
      <c r="C1292" s="24" t="s">
        <v>3644</v>
      </c>
      <c r="D1292" s="46">
        <v>-4500</v>
      </c>
      <c r="E1292" s="55"/>
      <c r="F1292" s="5">
        <f t="shared" si="20"/>
        <v>36797.510000000198</v>
      </c>
      <c r="G1292" s="24"/>
      <c r="H1292" s="1" t="s">
        <v>1783</v>
      </c>
      <c r="I1292" s="24"/>
      <c r="J1292" s="24"/>
    </row>
    <row r="1293" spans="1:10" x14ac:dyDescent="0.25">
      <c r="A1293" s="80"/>
      <c r="B1293" s="81">
        <v>43711</v>
      </c>
      <c r="C1293" s="80" t="s">
        <v>3645</v>
      </c>
      <c r="D1293" s="82">
        <v>-6488.32</v>
      </c>
      <c r="E1293" s="83"/>
      <c r="F1293" s="5">
        <f t="shared" si="20"/>
        <v>30309.190000000199</v>
      </c>
      <c r="G1293" s="80"/>
      <c r="H1293" s="1" t="s">
        <v>1783</v>
      </c>
      <c r="I1293" s="80"/>
      <c r="J1293" s="80"/>
    </row>
    <row r="1294" spans="1:10" x14ac:dyDescent="0.25">
      <c r="A1294" s="80"/>
      <c r="B1294" s="81">
        <v>43711</v>
      </c>
      <c r="C1294" s="80" t="s">
        <v>3646</v>
      </c>
      <c r="D1294" s="82">
        <v>-2000</v>
      </c>
      <c r="E1294" s="83"/>
      <c r="F1294" s="5">
        <f t="shared" si="20"/>
        <v>28309.190000000199</v>
      </c>
      <c r="G1294" s="80"/>
      <c r="H1294" s="1" t="s">
        <v>1783</v>
      </c>
      <c r="I1294" s="80"/>
      <c r="J1294" s="80"/>
    </row>
    <row r="1295" spans="1:10" x14ac:dyDescent="0.25">
      <c r="A1295" s="80"/>
      <c r="B1295" s="81">
        <v>43711</v>
      </c>
      <c r="C1295" s="80" t="s">
        <v>3647</v>
      </c>
      <c r="D1295" s="82">
        <v>-10000</v>
      </c>
      <c r="E1295" s="83"/>
      <c r="F1295" s="5">
        <f t="shared" si="20"/>
        <v>18309.190000000199</v>
      </c>
      <c r="G1295" s="80"/>
      <c r="H1295" s="1" t="s">
        <v>1783</v>
      </c>
      <c r="I1295" s="80"/>
      <c r="J1295" s="80"/>
    </row>
    <row r="1296" spans="1:10" x14ac:dyDescent="0.25">
      <c r="A1296" s="80"/>
      <c r="B1296" s="81">
        <v>43711</v>
      </c>
      <c r="C1296" s="80" t="s">
        <v>3648</v>
      </c>
      <c r="D1296" s="82">
        <v>-1893</v>
      </c>
      <c r="E1296" s="83"/>
      <c r="F1296" s="5">
        <f t="shared" si="20"/>
        <v>16416.190000000199</v>
      </c>
      <c r="G1296" s="80"/>
      <c r="H1296" s="1" t="s">
        <v>1783</v>
      </c>
      <c r="I1296" s="80"/>
      <c r="J1296" s="80"/>
    </row>
    <row r="1297" spans="1:10" x14ac:dyDescent="0.25">
      <c r="A1297" s="80"/>
      <c r="B1297" s="81">
        <v>43711</v>
      </c>
      <c r="C1297" s="80" t="s">
        <v>3649</v>
      </c>
      <c r="D1297" s="82">
        <v>-800</v>
      </c>
      <c r="E1297" s="83"/>
      <c r="F1297" s="5">
        <f t="shared" si="20"/>
        <v>15616.190000000199</v>
      </c>
      <c r="G1297" s="80"/>
      <c r="H1297" s="1" t="s">
        <v>1783</v>
      </c>
      <c r="I1297" s="80"/>
      <c r="J1297" s="80"/>
    </row>
    <row r="1298" spans="1:10" x14ac:dyDescent="0.25">
      <c r="A1298" s="80"/>
      <c r="B1298" s="81">
        <v>43711</v>
      </c>
      <c r="C1298" s="80" t="s">
        <v>3650</v>
      </c>
      <c r="D1298" s="82">
        <v>-5000</v>
      </c>
      <c r="E1298" s="83"/>
      <c r="F1298" s="5">
        <f t="shared" si="20"/>
        <v>10616.190000000199</v>
      </c>
      <c r="G1298" s="80"/>
      <c r="H1298" s="1" t="s">
        <v>1783</v>
      </c>
      <c r="I1298" s="80"/>
      <c r="J1298" s="80"/>
    </row>
    <row r="1299" spans="1:10" x14ac:dyDescent="0.25">
      <c r="A1299" s="80"/>
      <c r="B1299" s="81">
        <v>43711</v>
      </c>
      <c r="C1299" s="80" t="s">
        <v>3651</v>
      </c>
      <c r="D1299" s="82">
        <v>-412.5</v>
      </c>
      <c r="E1299" s="83"/>
      <c r="F1299" s="5">
        <f t="shared" si="20"/>
        <v>10203.690000000199</v>
      </c>
      <c r="G1299" s="80"/>
      <c r="H1299" s="1" t="s">
        <v>1783</v>
      </c>
      <c r="I1299" s="80"/>
      <c r="J1299" s="80"/>
    </row>
    <row r="1300" spans="1:10" x14ac:dyDescent="0.25">
      <c r="A1300" s="80"/>
      <c r="B1300" s="81">
        <v>43711</v>
      </c>
      <c r="C1300" s="80" t="s">
        <v>3652</v>
      </c>
      <c r="D1300" s="82">
        <v>-1320</v>
      </c>
      <c r="E1300" s="83"/>
      <c r="F1300" s="5">
        <f t="shared" si="20"/>
        <v>8883.6900000001988</v>
      </c>
      <c r="G1300" s="80"/>
      <c r="H1300" s="1" t="s">
        <v>1783</v>
      </c>
      <c r="I1300" s="80"/>
      <c r="J1300" s="80"/>
    </row>
    <row r="1301" spans="1:10" x14ac:dyDescent="0.25">
      <c r="A1301" s="80"/>
      <c r="B1301" s="81">
        <v>43711</v>
      </c>
      <c r="C1301" s="80" t="s">
        <v>3653</v>
      </c>
      <c r="D1301" s="82">
        <v>-1274</v>
      </c>
      <c r="E1301" s="83"/>
      <c r="F1301" s="5">
        <f t="shared" si="20"/>
        <v>7609.6900000001988</v>
      </c>
      <c r="G1301" s="80"/>
      <c r="H1301" s="1" t="s">
        <v>1783</v>
      </c>
      <c r="I1301" s="80"/>
      <c r="J1301" s="80"/>
    </row>
    <row r="1302" spans="1:10" x14ac:dyDescent="0.25">
      <c r="A1302" s="80"/>
      <c r="B1302" s="81">
        <v>43711</v>
      </c>
      <c r="C1302" s="80" t="s">
        <v>3654</v>
      </c>
      <c r="D1302" s="82">
        <v>-642.75</v>
      </c>
      <c r="E1302" s="83"/>
      <c r="F1302" s="5">
        <f t="shared" si="20"/>
        <v>6966.9400000001988</v>
      </c>
      <c r="G1302" s="80"/>
      <c r="H1302" s="1" t="s">
        <v>1783</v>
      </c>
      <c r="I1302" s="80"/>
      <c r="J1302" s="80"/>
    </row>
    <row r="1303" spans="1:10" x14ac:dyDescent="0.25">
      <c r="A1303" s="24"/>
      <c r="B1303" s="144">
        <v>43711</v>
      </c>
      <c r="C1303" s="24" t="s">
        <v>3655</v>
      </c>
      <c r="D1303" s="46">
        <v>-1400</v>
      </c>
      <c r="E1303" s="55"/>
      <c r="F1303" s="5">
        <f t="shared" si="20"/>
        <v>5566.9400000001988</v>
      </c>
      <c r="G1303" s="24"/>
      <c r="H1303" s="1" t="s">
        <v>1783</v>
      </c>
      <c r="I1303" s="24"/>
      <c r="J1303" s="24"/>
    </row>
    <row r="1304" spans="1:10" x14ac:dyDescent="0.25">
      <c r="A1304" s="24"/>
      <c r="B1304" s="144">
        <v>43711</v>
      </c>
      <c r="C1304" s="24" t="s">
        <v>3656</v>
      </c>
      <c r="D1304" s="46">
        <v>-4515</v>
      </c>
      <c r="E1304" s="55"/>
      <c r="F1304" s="5">
        <f t="shared" si="20"/>
        <v>1051.9400000001988</v>
      </c>
      <c r="G1304" s="24"/>
      <c r="H1304" s="1" t="s">
        <v>1783</v>
      </c>
      <c r="I1304" s="24"/>
      <c r="J1304" s="24"/>
    </row>
    <row r="1305" spans="1:10" x14ac:dyDescent="0.25">
      <c r="A1305" s="24"/>
      <c r="B1305" s="144">
        <v>43711</v>
      </c>
      <c r="C1305" s="24" t="s">
        <v>3657</v>
      </c>
      <c r="D1305" s="46">
        <v>-463.56</v>
      </c>
      <c r="E1305" s="55"/>
      <c r="F1305" s="5">
        <f t="shared" si="20"/>
        <v>588.38000000019883</v>
      </c>
      <c r="G1305" s="24"/>
      <c r="H1305" s="1" t="s">
        <v>1783</v>
      </c>
      <c r="I1305" s="24"/>
      <c r="J1305" s="24"/>
    </row>
    <row r="1306" spans="1:10" x14ac:dyDescent="0.25">
      <c r="A1306" s="24"/>
      <c r="B1306" s="144">
        <v>43711</v>
      </c>
      <c r="C1306" s="24" t="s">
        <v>3658</v>
      </c>
      <c r="D1306" s="46">
        <v>-350</v>
      </c>
      <c r="E1306" s="55"/>
      <c r="F1306" s="5">
        <f t="shared" si="20"/>
        <v>238.38000000019883</v>
      </c>
      <c r="G1306" s="24"/>
      <c r="H1306" s="1" t="s">
        <v>1783</v>
      </c>
      <c r="I1306" s="24"/>
      <c r="J1306" s="24"/>
    </row>
    <row r="1307" spans="1:10" x14ac:dyDescent="0.25">
      <c r="A1307" s="24"/>
      <c r="B1307" s="144">
        <v>43711</v>
      </c>
      <c r="C1307" s="24" t="s">
        <v>3659</v>
      </c>
      <c r="D1307" s="46">
        <v>-564</v>
      </c>
      <c r="E1307" s="55"/>
      <c r="F1307" s="5">
        <f t="shared" si="20"/>
        <v>-325.61999999980117</v>
      </c>
      <c r="G1307" s="24"/>
      <c r="H1307" s="1" t="s">
        <v>1783</v>
      </c>
      <c r="I1307" s="24"/>
      <c r="J1307" s="24"/>
    </row>
    <row r="1308" spans="1:10" x14ac:dyDescent="0.25">
      <c r="A1308" s="24"/>
      <c r="B1308" s="144">
        <v>43711</v>
      </c>
      <c r="C1308" s="24" t="s">
        <v>3660</v>
      </c>
      <c r="D1308" s="46">
        <v>-500</v>
      </c>
      <c r="E1308" s="55"/>
      <c r="F1308" s="5">
        <f t="shared" si="20"/>
        <v>-825.61999999980117</v>
      </c>
      <c r="G1308" s="24"/>
      <c r="H1308" s="1" t="s">
        <v>1783</v>
      </c>
      <c r="I1308" s="24"/>
      <c r="J1308" s="24"/>
    </row>
    <row r="1309" spans="1:10" x14ac:dyDescent="0.25">
      <c r="A1309" s="24"/>
      <c r="B1309" s="144">
        <v>43711</v>
      </c>
      <c r="C1309" s="24" t="s">
        <v>3661</v>
      </c>
      <c r="D1309" s="46">
        <v>-1463</v>
      </c>
      <c r="E1309" s="55"/>
      <c r="F1309" s="5">
        <f t="shared" si="20"/>
        <v>-2288.6199999998012</v>
      </c>
      <c r="G1309" s="24"/>
      <c r="H1309" s="1" t="s">
        <v>1783</v>
      </c>
      <c r="I1309" s="24"/>
      <c r="J1309" s="24"/>
    </row>
    <row r="1310" spans="1:10" x14ac:dyDescent="0.25">
      <c r="A1310" s="24"/>
      <c r="B1310" s="144">
        <v>43711</v>
      </c>
      <c r="C1310" s="24" t="s">
        <v>3662</v>
      </c>
      <c r="D1310" s="46">
        <v>-900</v>
      </c>
      <c r="E1310" s="55"/>
      <c r="F1310" s="5">
        <f t="shared" si="20"/>
        <v>-3188.6199999998012</v>
      </c>
      <c r="G1310" s="24"/>
      <c r="H1310" s="1" t="s">
        <v>1783</v>
      </c>
      <c r="I1310" s="24"/>
      <c r="J1310" s="24"/>
    </row>
    <row r="1311" spans="1:10" x14ac:dyDescent="0.25">
      <c r="A1311" s="24"/>
      <c r="B1311" s="144">
        <v>43711</v>
      </c>
      <c r="C1311" s="24" t="s">
        <v>3663</v>
      </c>
      <c r="D1311" s="46">
        <v>-300</v>
      </c>
      <c r="E1311" s="55"/>
      <c r="F1311" s="5">
        <f t="shared" si="20"/>
        <v>-3488.6199999998012</v>
      </c>
      <c r="G1311" s="24"/>
      <c r="H1311" s="1" t="s">
        <v>1783</v>
      </c>
      <c r="I1311" s="24"/>
      <c r="J1311" s="24"/>
    </row>
    <row r="1312" spans="1:10" x14ac:dyDescent="0.25">
      <c r="A1312" s="24"/>
      <c r="B1312" s="144">
        <v>43711</v>
      </c>
      <c r="C1312" s="24" t="s">
        <v>3664</v>
      </c>
      <c r="D1312" s="46">
        <v>-880</v>
      </c>
      <c r="E1312" s="55"/>
      <c r="F1312" s="5">
        <f t="shared" si="20"/>
        <v>-4368.6199999998007</v>
      </c>
      <c r="G1312" s="24"/>
      <c r="H1312" s="1" t="s">
        <v>1783</v>
      </c>
      <c r="I1312" s="24"/>
      <c r="J1312" s="24"/>
    </row>
    <row r="1313" spans="1:10" x14ac:dyDescent="0.25">
      <c r="A1313" s="24"/>
      <c r="B1313" s="144">
        <v>43711</v>
      </c>
      <c r="C1313" s="24" t="s">
        <v>3665</v>
      </c>
      <c r="D1313" s="46">
        <v>-200</v>
      </c>
      <c r="E1313" s="55"/>
      <c r="F1313" s="5">
        <f t="shared" si="20"/>
        <v>-4568.6199999998007</v>
      </c>
      <c r="G1313" s="24"/>
      <c r="H1313" s="1" t="s">
        <v>1783</v>
      </c>
      <c r="I1313" s="24"/>
      <c r="J1313" s="24"/>
    </row>
    <row r="1314" spans="1:10" x14ac:dyDescent="0.25">
      <c r="A1314" s="24"/>
      <c r="B1314" s="144">
        <v>43711</v>
      </c>
      <c r="C1314" s="24" t="s">
        <v>3666</v>
      </c>
      <c r="D1314" s="46">
        <v>-600</v>
      </c>
      <c r="E1314" s="55"/>
      <c r="F1314" s="5">
        <f t="shared" si="20"/>
        <v>-5168.6199999998007</v>
      </c>
      <c r="G1314" s="24"/>
      <c r="H1314" s="1" t="s">
        <v>1783</v>
      </c>
      <c r="I1314" s="24"/>
      <c r="J1314" s="24"/>
    </row>
    <row r="1315" spans="1:10" x14ac:dyDescent="0.25">
      <c r="A1315" s="24"/>
      <c r="B1315" s="144">
        <v>43711</v>
      </c>
      <c r="C1315" s="24" t="s">
        <v>3667</v>
      </c>
      <c r="D1315" s="46">
        <v>-1045</v>
      </c>
      <c r="E1315" s="55"/>
      <c r="F1315" s="5">
        <f t="shared" si="20"/>
        <v>-6213.6199999998007</v>
      </c>
      <c r="G1315" s="24"/>
      <c r="H1315" s="1" t="s">
        <v>1783</v>
      </c>
      <c r="I1315" s="24"/>
      <c r="J1315" s="24"/>
    </row>
    <row r="1316" spans="1:10" x14ac:dyDescent="0.25">
      <c r="A1316" s="24"/>
      <c r="B1316" s="144">
        <v>43711</v>
      </c>
      <c r="C1316" s="24" t="s">
        <v>3668</v>
      </c>
      <c r="D1316" s="46">
        <v>-100</v>
      </c>
      <c r="E1316" s="55"/>
      <c r="F1316" s="5">
        <f t="shared" si="20"/>
        <v>-6313.6199999998007</v>
      </c>
      <c r="G1316" s="24"/>
      <c r="H1316" s="1" t="s">
        <v>1783</v>
      </c>
      <c r="I1316" s="24"/>
      <c r="J1316" s="24"/>
    </row>
    <row r="1317" spans="1:10" x14ac:dyDescent="0.25">
      <c r="A1317" s="24"/>
      <c r="B1317" s="144">
        <v>43711</v>
      </c>
      <c r="C1317" s="24" t="s">
        <v>3669</v>
      </c>
      <c r="D1317" s="46"/>
      <c r="E1317" s="55">
        <v>50000</v>
      </c>
      <c r="F1317" s="5">
        <f t="shared" si="20"/>
        <v>43686.380000000201</v>
      </c>
      <c r="G1317" s="24"/>
      <c r="H1317" s="1" t="s">
        <v>1936</v>
      </c>
      <c r="I1317" s="24"/>
      <c r="J1317" s="24"/>
    </row>
    <row r="1318" spans="1:10" x14ac:dyDescent="0.25">
      <c r="A1318" s="24"/>
      <c r="B1318" s="144">
        <v>43711</v>
      </c>
      <c r="C1318" s="24" t="s">
        <v>3670</v>
      </c>
      <c r="D1318" s="46">
        <v>-2650</v>
      </c>
      <c r="E1318" s="55"/>
      <c r="F1318" s="5">
        <f t="shared" si="20"/>
        <v>41036.380000000201</v>
      </c>
      <c r="G1318" s="24"/>
      <c r="H1318" s="1" t="s">
        <v>1783</v>
      </c>
      <c r="I1318" s="24"/>
      <c r="J1318" s="24"/>
    </row>
    <row r="1319" spans="1:10" x14ac:dyDescent="0.25">
      <c r="A1319" s="24"/>
      <c r="B1319" s="144">
        <v>43711</v>
      </c>
      <c r="C1319" s="24" t="s">
        <v>3671</v>
      </c>
      <c r="D1319" s="46">
        <v>-151.02000000000001</v>
      </c>
      <c r="E1319" s="55"/>
      <c r="F1319" s="5">
        <f t="shared" si="20"/>
        <v>40885.360000000204</v>
      </c>
      <c r="G1319" s="24"/>
      <c r="H1319" s="1" t="s">
        <v>1783</v>
      </c>
      <c r="I1319" s="24"/>
      <c r="J1319" s="24"/>
    </row>
    <row r="1320" spans="1:10" x14ac:dyDescent="0.25">
      <c r="A1320" s="24"/>
      <c r="B1320" s="144">
        <v>43711</v>
      </c>
      <c r="C1320" s="24" t="s">
        <v>3672</v>
      </c>
      <c r="D1320" s="46">
        <v>-540</v>
      </c>
      <c r="E1320" s="55"/>
      <c r="F1320" s="5">
        <f t="shared" si="20"/>
        <v>40345.360000000204</v>
      </c>
      <c r="G1320" s="24"/>
      <c r="H1320" s="1" t="s">
        <v>1783</v>
      </c>
      <c r="I1320" s="24"/>
      <c r="J1320" s="24"/>
    </row>
    <row r="1321" spans="1:10" x14ac:dyDescent="0.25">
      <c r="A1321" s="24"/>
      <c r="B1321" s="144">
        <v>43711</v>
      </c>
      <c r="C1321" s="24" t="s">
        <v>3673</v>
      </c>
      <c r="D1321" s="46">
        <v>-2068</v>
      </c>
      <c r="E1321" s="55"/>
      <c r="F1321" s="5">
        <f t="shared" si="20"/>
        <v>38277.360000000204</v>
      </c>
      <c r="G1321" s="24"/>
      <c r="H1321" s="1" t="s">
        <v>1783</v>
      </c>
      <c r="I1321" s="24"/>
      <c r="J1321" s="24"/>
    </row>
    <row r="1322" spans="1:10" x14ac:dyDescent="0.25">
      <c r="B1322" s="7">
        <v>43711</v>
      </c>
      <c r="C1322" s="2" t="s">
        <v>3674</v>
      </c>
      <c r="D1322" s="5">
        <v>-5000</v>
      </c>
      <c r="F1322" s="5">
        <f t="shared" si="20"/>
        <v>33277.360000000204</v>
      </c>
      <c r="H1322" s="1" t="s">
        <v>1783</v>
      </c>
    </row>
    <row r="1323" spans="1:10" x14ac:dyDescent="0.25">
      <c r="A1323" s="24"/>
      <c r="B1323" s="144">
        <v>43711</v>
      </c>
      <c r="C1323" s="24" t="s">
        <v>3675</v>
      </c>
      <c r="D1323" s="46">
        <v>-240</v>
      </c>
      <c r="E1323" s="55"/>
      <c r="F1323" s="5">
        <f t="shared" si="20"/>
        <v>33037.360000000204</v>
      </c>
      <c r="G1323" s="24"/>
      <c r="H1323" s="1" t="s">
        <v>1783</v>
      </c>
      <c r="I1323" s="24"/>
      <c r="J1323" s="24"/>
    </row>
    <row r="1324" spans="1:10" x14ac:dyDescent="0.25">
      <c r="A1324" s="24"/>
      <c r="B1324" s="144">
        <v>43711</v>
      </c>
      <c r="C1324" s="24" t="s">
        <v>3676</v>
      </c>
      <c r="D1324" s="46">
        <v>-300</v>
      </c>
      <c r="E1324" s="55"/>
      <c r="F1324" s="5">
        <f t="shared" si="20"/>
        <v>32737.360000000204</v>
      </c>
      <c r="G1324" s="24"/>
      <c r="H1324" s="1" t="s">
        <v>1783</v>
      </c>
      <c r="I1324" s="24"/>
      <c r="J1324" s="24"/>
    </row>
    <row r="1325" spans="1:10" x14ac:dyDescent="0.25">
      <c r="A1325" s="24"/>
      <c r="B1325" s="144">
        <v>43711</v>
      </c>
      <c r="C1325" s="24" t="s">
        <v>3677</v>
      </c>
      <c r="D1325" s="46">
        <v>-849</v>
      </c>
      <c r="E1325" s="55"/>
      <c r="F1325" s="5">
        <f t="shared" si="20"/>
        <v>31888.360000000204</v>
      </c>
      <c r="G1325" s="24"/>
      <c r="H1325" s="1" t="s">
        <v>1783</v>
      </c>
      <c r="I1325" s="24"/>
      <c r="J1325" s="24"/>
    </row>
    <row r="1326" spans="1:10" x14ac:dyDescent="0.25">
      <c r="A1326" s="24"/>
      <c r="B1326" s="144">
        <v>43711</v>
      </c>
      <c r="C1326" s="24" t="s">
        <v>3678</v>
      </c>
      <c r="D1326" s="46">
        <v>-250</v>
      </c>
      <c r="E1326" s="55"/>
      <c r="F1326" s="5">
        <f t="shared" si="20"/>
        <v>31638.360000000204</v>
      </c>
      <c r="G1326" s="24"/>
      <c r="H1326" s="1" t="s">
        <v>1783</v>
      </c>
      <c r="I1326" s="24"/>
      <c r="J1326" s="24"/>
    </row>
    <row r="1327" spans="1:10" x14ac:dyDescent="0.25">
      <c r="A1327" s="24"/>
      <c r="B1327" s="144">
        <v>43711</v>
      </c>
      <c r="C1327" s="24" t="s">
        <v>3679</v>
      </c>
      <c r="D1327" s="46">
        <v>-5000</v>
      </c>
      <c r="E1327" s="55"/>
      <c r="F1327" s="5">
        <f t="shared" si="20"/>
        <v>26638.360000000204</v>
      </c>
      <c r="G1327" s="24"/>
      <c r="H1327" s="1" t="s">
        <v>1783</v>
      </c>
      <c r="I1327" s="24"/>
      <c r="J1327" s="24"/>
    </row>
    <row r="1328" spans="1:10" x14ac:dyDescent="0.25">
      <c r="A1328" s="24"/>
      <c r="B1328" s="144">
        <v>43711</v>
      </c>
      <c r="C1328" s="24" t="s">
        <v>3680</v>
      </c>
      <c r="D1328" s="46">
        <v>-1000</v>
      </c>
      <c r="E1328" s="55"/>
      <c r="F1328" s="5">
        <f t="shared" si="20"/>
        <v>25638.360000000204</v>
      </c>
      <c r="G1328" s="24"/>
      <c r="H1328" s="1" t="s">
        <v>1783</v>
      </c>
      <c r="I1328" s="24"/>
      <c r="J1328" s="24"/>
    </row>
    <row r="1329" spans="1:10" x14ac:dyDescent="0.25">
      <c r="A1329" s="24"/>
      <c r="B1329" s="144">
        <v>43711</v>
      </c>
      <c r="C1329" s="24" t="s">
        <v>3681</v>
      </c>
      <c r="D1329" s="46">
        <v>-3248.23</v>
      </c>
      <c r="E1329" s="55"/>
      <c r="F1329" s="5">
        <f t="shared" si="20"/>
        <v>22390.130000000205</v>
      </c>
      <c r="G1329" s="24"/>
      <c r="H1329" s="1" t="s">
        <v>1783</v>
      </c>
      <c r="I1329" s="24"/>
      <c r="J1329" s="24"/>
    </row>
    <row r="1330" spans="1:10" x14ac:dyDescent="0.25">
      <c r="A1330" s="24"/>
      <c r="B1330" s="144">
        <v>43711</v>
      </c>
      <c r="C1330" s="24" t="s">
        <v>3682</v>
      </c>
      <c r="D1330" s="46">
        <v>-140</v>
      </c>
      <c r="E1330" s="55"/>
      <c r="F1330" s="5">
        <f t="shared" si="20"/>
        <v>22250.130000000205</v>
      </c>
      <c r="G1330" s="24"/>
      <c r="H1330" s="1" t="s">
        <v>1783</v>
      </c>
      <c r="I1330" s="24"/>
      <c r="J1330" s="24"/>
    </row>
    <row r="1331" spans="1:10" x14ac:dyDescent="0.25">
      <c r="A1331" s="24"/>
      <c r="B1331" s="144">
        <v>43711</v>
      </c>
      <c r="C1331" s="24" t="s">
        <v>3683</v>
      </c>
      <c r="D1331" s="46">
        <v>-1146.94</v>
      </c>
      <c r="E1331" s="55"/>
      <c r="F1331" s="5">
        <f t="shared" si="20"/>
        <v>21103.190000000206</v>
      </c>
      <c r="G1331" s="24"/>
      <c r="H1331" s="1" t="s">
        <v>1783</v>
      </c>
      <c r="I1331" s="24"/>
      <c r="J1331" s="24"/>
    </row>
    <row r="1332" spans="1:10" x14ac:dyDescent="0.25">
      <c r="A1332" s="24"/>
      <c r="B1332" s="144">
        <v>43711</v>
      </c>
      <c r="C1332" s="24" t="s">
        <v>3684</v>
      </c>
      <c r="D1332" s="46">
        <v>-1078</v>
      </c>
      <c r="E1332" s="55"/>
      <c r="F1332" s="5">
        <f t="shared" si="20"/>
        <v>20025.190000000206</v>
      </c>
      <c r="G1332" s="24"/>
      <c r="H1332" s="1" t="s">
        <v>1783</v>
      </c>
      <c r="I1332" s="24"/>
      <c r="J1332" s="24"/>
    </row>
    <row r="1333" spans="1:10" x14ac:dyDescent="0.25">
      <c r="A1333" s="24"/>
      <c r="B1333" s="144">
        <v>43711</v>
      </c>
      <c r="C1333" s="24" t="s">
        <v>3685</v>
      </c>
      <c r="D1333" s="46">
        <v>-6735</v>
      </c>
      <c r="E1333" s="55"/>
      <c r="F1333" s="5">
        <f t="shared" si="20"/>
        <v>13290.190000000206</v>
      </c>
      <c r="G1333" s="24"/>
      <c r="H1333" s="1" t="s">
        <v>1783</v>
      </c>
      <c r="I1333" s="24"/>
      <c r="J1333" s="24"/>
    </row>
    <row r="1334" spans="1:10" x14ac:dyDescent="0.25">
      <c r="A1334" s="24"/>
      <c r="B1334" s="144">
        <v>43711</v>
      </c>
      <c r="C1334" s="24" t="s">
        <v>3710</v>
      </c>
      <c r="D1334" s="46">
        <v>-200</v>
      </c>
      <c r="E1334" s="55"/>
      <c r="F1334" s="5">
        <f t="shared" si="20"/>
        <v>13090.190000000206</v>
      </c>
      <c r="G1334" s="24"/>
      <c r="H1334" s="1" t="s">
        <v>1783</v>
      </c>
      <c r="I1334" s="24"/>
      <c r="J1334" s="24"/>
    </row>
    <row r="1335" spans="1:10" x14ac:dyDescent="0.25">
      <c r="A1335" s="24"/>
      <c r="B1335" s="144">
        <v>43711</v>
      </c>
      <c r="C1335" s="24" t="s">
        <v>3711</v>
      </c>
      <c r="D1335" s="46"/>
      <c r="E1335" s="55">
        <v>50000</v>
      </c>
      <c r="F1335" s="5">
        <f t="shared" si="20"/>
        <v>63090.190000000206</v>
      </c>
      <c r="G1335" s="24"/>
      <c r="H1335" s="1" t="s">
        <v>1936</v>
      </c>
      <c r="I1335" s="24"/>
      <c r="J1335" s="24"/>
    </row>
    <row r="1336" spans="1:10" s="28" customFormat="1" x14ac:dyDescent="0.25">
      <c r="A1336" s="24"/>
      <c r="B1336" s="112">
        <v>43711</v>
      </c>
      <c r="C1336" s="24" t="s">
        <v>3809</v>
      </c>
      <c r="D1336" s="46"/>
      <c r="E1336" s="55">
        <v>16659.45</v>
      </c>
      <c r="F1336" s="5">
        <f t="shared" si="20"/>
        <v>79749.640000000203</v>
      </c>
      <c r="G1336" s="24"/>
      <c r="H1336" s="23" t="s">
        <v>1946</v>
      </c>
      <c r="I1336" s="24"/>
      <c r="J1336" s="24"/>
    </row>
    <row r="1337" spans="1:10" s="28" customFormat="1" x14ac:dyDescent="0.25">
      <c r="A1337" s="2"/>
      <c r="B1337" s="220">
        <v>43711</v>
      </c>
      <c r="C1337" s="2" t="s">
        <v>3810</v>
      </c>
      <c r="D1337" s="5"/>
      <c r="E1337" s="6">
        <v>24748.06</v>
      </c>
      <c r="F1337" s="5">
        <f t="shared" si="20"/>
        <v>104497.7000000002</v>
      </c>
      <c r="G1337" s="2"/>
      <c r="H1337" s="23" t="s">
        <v>1946</v>
      </c>
      <c r="I1337" s="2"/>
      <c r="J1337" s="2"/>
    </row>
    <row r="1338" spans="1:10" s="28" customFormat="1" x14ac:dyDescent="0.25">
      <c r="A1338" s="24"/>
      <c r="B1338" s="112">
        <v>43712</v>
      </c>
      <c r="C1338" s="24" t="s">
        <v>3811</v>
      </c>
      <c r="D1338" s="46">
        <v>-950</v>
      </c>
      <c r="E1338" s="55"/>
      <c r="F1338" s="5">
        <f t="shared" si="20"/>
        <v>103547.7000000002</v>
      </c>
      <c r="G1338" s="24"/>
      <c r="H1338" s="23" t="s">
        <v>1783</v>
      </c>
      <c r="I1338" s="24"/>
      <c r="J1338" s="24"/>
    </row>
    <row r="1339" spans="1:10" s="28" customFormat="1" x14ac:dyDescent="0.25">
      <c r="A1339" s="24"/>
      <c r="B1339" s="112">
        <v>43712</v>
      </c>
      <c r="C1339" s="24" t="s">
        <v>3812</v>
      </c>
      <c r="D1339" s="46">
        <v>-1000</v>
      </c>
      <c r="E1339" s="55"/>
      <c r="F1339" s="5">
        <f t="shared" si="20"/>
        <v>102547.7000000002</v>
      </c>
      <c r="G1339" s="24"/>
      <c r="H1339" s="23" t="s">
        <v>1783</v>
      </c>
      <c r="I1339" s="24"/>
      <c r="J1339" s="24"/>
    </row>
    <row r="1340" spans="1:10" s="28" customFormat="1" x14ac:dyDescent="0.25">
      <c r="A1340" s="24"/>
      <c r="B1340" s="112">
        <v>43712</v>
      </c>
      <c r="C1340" s="24" t="s">
        <v>3813</v>
      </c>
      <c r="D1340" s="75">
        <v>-130</v>
      </c>
      <c r="E1340" s="76"/>
      <c r="F1340" s="5">
        <f t="shared" si="20"/>
        <v>102417.7000000002</v>
      </c>
      <c r="G1340" s="24"/>
      <c r="H1340" s="23" t="s">
        <v>1783</v>
      </c>
      <c r="I1340" s="24"/>
      <c r="J1340" s="24"/>
    </row>
    <row r="1341" spans="1:10" s="28" customFormat="1" x14ac:dyDescent="0.25">
      <c r="A1341" s="24"/>
      <c r="B1341" s="112">
        <v>43712</v>
      </c>
      <c r="C1341" s="24" t="s">
        <v>3814</v>
      </c>
      <c r="D1341" s="46">
        <v>-703</v>
      </c>
      <c r="E1341" s="55"/>
      <c r="F1341" s="5">
        <f t="shared" si="20"/>
        <v>101714.7000000002</v>
      </c>
      <c r="G1341" s="24"/>
      <c r="H1341" s="23" t="s">
        <v>1783</v>
      </c>
      <c r="I1341" s="24"/>
      <c r="J1341" s="24"/>
    </row>
    <row r="1342" spans="1:10" s="28" customFormat="1" x14ac:dyDescent="0.25">
      <c r="A1342" s="24"/>
      <c r="B1342" s="112">
        <v>43712</v>
      </c>
      <c r="C1342" s="24" t="s">
        <v>3815</v>
      </c>
      <c r="D1342" s="46">
        <v>-2500</v>
      </c>
      <c r="E1342" s="55"/>
      <c r="F1342" s="5">
        <f t="shared" si="20"/>
        <v>99214.700000000201</v>
      </c>
      <c r="G1342" s="24"/>
      <c r="H1342" s="23" t="s">
        <v>1783</v>
      </c>
      <c r="I1342" s="24"/>
      <c r="J1342" s="24"/>
    </row>
    <row r="1343" spans="1:10" s="28" customFormat="1" x14ac:dyDescent="0.25">
      <c r="A1343" s="24"/>
      <c r="B1343" s="112">
        <v>43712</v>
      </c>
      <c r="C1343" s="24" t="s">
        <v>3816</v>
      </c>
      <c r="D1343" s="46">
        <v>-2000</v>
      </c>
      <c r="E1343" s="55"/>
      <c r="F1343" s="5">
        <f t="shared" si="20"/>
        <v>97214.700000000201</v>
      </c>
      <c r="G1343" s="24"/>
      <c r="H1343" s="23" t="s">
        <v>1783</v>
      </c>
      <c r="I1343" s="24"/>
      <c r="J1343" s="24"/>
    </row>
    <row r="1344" spans="1:10" s="28" customFormat="1" x14ac:dyDescent="0.25">
      <c r="A1344" s="24"/>
      <c r="B1344" s="112">
        <v>43712</v>
      </c>
      <c r="C1344" s="24" t="s">
        <v>3817</v>
      </c>
      <c r="D1344" s="46">
        <v>-198</v>
      </c>
      <c r="E1344" s="55"/>
      <c r="F1344" s="5">
        <f t="shared" si="20"/>
        <v>97016.700000000201</v>
      </c>
      <c r="G1344" s="24"/>
      <c r="H1344" s="23" t="s">
        <v>1783</v>
      </c>
      <c r="I1344" s="24"/>
      <c r="J1344" s="24"/>
    </row>
    <row r="1345" spans="1:10" s="28" customFormat="1" x14ac:dyDescent="0.25">
      <c r="A1345" s="24"/>
      <c r="B1345" s="112">
        <v>43712</v>
      </c>
      <c r="C1345" s="24" t="s">
        <v>3818</v>
      </c>
      <c r="D1345" s="46">
        <v>-1500</v>
      </c>
      <c r="E1345" s="55"/>
      <c r="F1345" s="5">
        <f t="shared" si="20"/>
        <v>95516.700000000201</v>
      </c>
      <c r="G1345" s="24"/>
      <c r="H1345" s="23" t="s">
        <v>1783</v>
      </c>
      <c r="I1345" s="24"/>
      <c r="J1345" s="24"/>
    </row>
    <row r="1346" spans="1:10" s="28" customFormat="1" x14ac:dyDescent="0.25">
      <c r="A1346" s="24"/>
      <c r="B1346" s="112">
        <v>43712</v>
      </c>
      <c r="C1346" s="24" t="s">
        <v>3819</v>
      </c>
      <c r="D1346" s="46">
        <v>-500</v>
      </c>
      <c r="E1346" s="55"/>
      <c r="F1346" s="5">
        <f t="shared" si="20"/>
        <v>95016.700000000201</v>
      </c>
      <c r="G1346" s="24"/>
      <c r="H1346" s="23" t="s">
        <v>1783</v>
      </c>
      <c r="I1346" s="24"/>
      <c r="J1346" s="24"/>
    </row>
    <row r="1347" spans="1:10" s="28" customFormat="1" x14ac:dyDescent="0.25">
      <c r="A1347" s="24"/>
      <c r="B1347" s="112">
        <v>43712</v>
      </c>
      <c r="C1347" s="24" t="s">
        <v>3820</v>
      </c>
      <c r="D1347" s="46">
        <v>-1636</v>
      </c>
      <c r="E1347" s="55"/>
      <c r="F1347" s="5">
        <f t="shared" si="20"/>
        <v>93380.700000000201</v>
      </c>
      <c r="G1347" s="24"/>
      <c r="H1347" s="23" t="s">
        <v>1783</v>
      </c>
      <c r="I1347" s="24"/>
      <c r="J1347" s="24"/>
    </row>
    <row r="1348" spans="1:10" s="28" customFormat="1" x14ac:dyDescent="0.25">
      <c r="A1348" s="24"/>
      <c r="B1348" s="112">
        <v>43712</v>
      </c>
      <c r="C1348" s="24" t="s">
        <v>3821</v>
      </c>
      <c r="D1348" s="46">
        <v>-40</v>
      </c>
      <c r="E1348" s="55"/>
      <c r="F1348" s="5">
        <f t="shared" si="20"/>
        <v>93340.700000000201</v>
      </c>
      <c r="G1348" s="24"/>
      <c r="H1348" s="23" t="s">
        <v>1783</v>
      </c>
      <c r="I1348" s="24"/>
      <c r="J1348" s="24"/>
    </row>
    <row r="1349" spans="1:10" s="28" customFormat="1" x14ac:dyDescent="0.25">
      <c r="A1349" s="24"/>
      <c r="B1349" s="112">
        <v>43712</v>
      </c>
      <c r="C1349" s="24" t="s">
        <v>3822</v>
      </c>
      <c r="D1349" s="46">
        <v>-1000</v>
      </c>
      <c r="E1349" s="55"/>
      <c r="F1349" s="5">
        <f t="shared" si="20"/>
        <v>92340.700000000201</v>
      </c>
      <c r="G1349" s="24"/>
      <c r="H1349" s="23" t="s">
        <v>1783</v>
      </c>
      <c r="I1349" s="24"/>
      <c r="J1349" s="24"/>
    </row>
    <row r="1350" spans="1:10" s="28" customFormat="1" x14ac:dyDescent="0.25">
      <c r="A1350" s="24"/>
      <c r="B1350" s="112">
        <v>43712</v>
      </c>
      <c r="C1350" s="24" t="s">
        <v>3823</v>
      </c>
      <c r="D1350" s="46">
        <v>-1697</v>
      </c>
      <c r="E1350" s="55"/>
      <c r="F1350" s="5">
        <f t="shared" si="20"/>
        <v>90643.700000000201</v>
      </c>
      <c r="G1350" s="24"/>
      <c r="H1350" s="23" t="s">
        <v>1783</v>
      </c>
      <c r="I1350" s="24"/>
      <c r="J1350" s="24"/>
    </row>
    <row r="1351" spans="1:10" s="28" customFormat="1" x14ac:dyDescent="0.25">
      <c r="A1351" s="24"/>
      <c r="B1351" s="112">
        <v>43712</v>
      </c>
      <c r="C1351" s="24" t="s">
        <v>3824</v>
      </c>
      <c r="D1351" s="46">
        <v>-2253</v>
      </c>
      <c r="E1351" s="55"/>
      <c r="F1351" s="5">
        <f t="shared" ref="F1351:F1414" si="21">F1350+D1351+E1351</f>
        <v>88390.700000000201</v>
      </c>
      <c r="G1351" s="24"/>
      <c r="H1351" s="23" t="s">
        <v>1783</v>
      </c>
      <c r="I1351" s="24"/>
      <c r="J1351" s="24"/>
    </row>
    <row r="1352" spans="1:10" s="28" customFormat="1" x14ac:dyDescent="0.25">
      <c r="A1352" s="24"/>
      <c r="B1352" s="112">
        <v>43712</v>
      </c>
      <c r="C1352" s="24" t="s">
        <v>3825</v>
      </c>
      <c r="D1352" s="46">
        <v>-600</v>
      </c>
      <c r="E1352" s="55"/>
      <c r="F1352" s="5">
        <f t="shared" si="21"/>
        <v>87790.700000000201</v>
      </c>
      <c r="G1352" s="24"/>
      <c r="H1352" s="23" t="s">
        <v>1783</v>
      </c>
      <c r="I1352" s="24"/>
      <c r="J1352" s="24"/>
    </row>
    <row r="1353" spans="1:10" s="28" customFormat="1" x14ac:dyDescent="0.25">
      <c r="A1353" s="24"/>
      <c r="B1353" s="112">
        <v>43712</v>
      </c>
      <c r="C1353" s="24" t="s">
        <v>3826</v>
      </c>
      <c r="D1353" s="46">
        <v>-3500</v>
      </c>
      <c r="E1353" s="55"/>
      <c r="F1353" s="5">
        <f t="shared" si="21"/>
        <v>84290.700000000201</v>
      </c>
      <c r="G1353" s="24"/>
      <c r="H1353" s="23" t="s">
        <v>1783</v>
      </c>
      <c r="I1353" s="24"/>
      <c r="J1353" s="24"/>
    </row>
    <row r="1354" spans="1:10" s="28" customFormat="1" x14ac:dyDescent="0.25">
      <c r="A1354" s="24"/>
      <c r="B1354" s="112">
        <v>43712</v>
      </c>
      <c r="C1354" s="24" t="s">
        <v>3827</v>
      </c>
      <c r="D1354" s="46">
        <v>-1578</v>
      </c>
      <c r="E1354" s="55"/>
      <c r="F1354" s="5">
        <f t="shared" si="21"/>
        <v>82712.700000000201</v>
      </c>
      <c r="G1354" s="24"/>
      <c r="H1354" s="23" t="s">
        <v>1783</v>
      </c>
      <c r="I1354" s="24"/>
      <c r="J1354" s="24"/>
    </row>
    <row r="1355" spans="1:10" s="28" customFormat="1" x14ac:dyDescent="0.25">
      <c r="A1355" s="24"/>
      <c r="B1355" s="112">
        <v>43712</v>
      </c>
      <c r="C1355" s="24" t="s">
        <v>3828</v>
      </c>
      <c r="D1355" s="46">
        <v>-2000</v>
      </c>
      <c r="E1355" s="55"/>
      <c r="F1355" s="5">
        <f t="shared" si="21"/>
        <v>80712.700000000201</v>
      </c>
      <c r="G1355" s="24"/>
      <c r="H1355" s="23" t="s">
        <v>1783</v>
      </c>
      <c r="I1355" s="24"/>
      <c r="J1355" s="24"/>
    </row>
    <row r="1356" spans="1:10" s="28" customFormat="1" x14ac:dyDescent="0.25">
      <c r="A1356" s="24"/>
      <c r="B1356" s="112">
        <v>43712</v>
      </c>
      <c r="C1356" s="24" t="s">
        <v>3829</v>
      </c>
      <c r="D1356" s="46">
        <v>-2950</v>
      </c>
      <c r="E1356" s="55"/>
      <c r="F1356" s="5">
        <f t="shared" si="21"/>
        <v>77762.700000000201</v>
      </c>
      <c r="G1356" s="24"/>
      <c r="H1356" s="23" t="s">
        <v>1783</v>
      </c>
      <c r="I1356" s="24"/>
      <c r="J1356" s="24"/>
    </row>
    <row r="1357" spans="1:10" s="28" customFormat="1" x14ac:dyDescent="0.25">
      <c r="A1357" s="24"/>
      <c r="B1357" s="112">
        <v>43712</v>
      </c>
      <c r="C1357" s="24" t="s">
        <v>3830</v>
      </c>
      <c r="D1357" s="46">
        <v>-2100</v>
      </c>
      <c r="E1357" s="55"/>
      <c r="F1357" s="5">
        <f t="shared" si="21"/>
        <v>75662.700000000201</v>
      </c>
      <c r="G1357" s="24"/>
      <c r="H1357" s="23" t="s">
        <v>1783</v>
      </c>
      <c r="I1357" s="24"/>
      <c r="J1357" s="24"/>
    </row>
    <row r="1358" spans="1:10" s="28" customFormat="1" x14ac:dyDescent="0.25">
      <c r="A1358" s="24"/>
      <c r="B1358" s="112">
        <v>43712</v>
      </c>
      <c r="C1358" s="24" t="s">
        <v>3831</v>
      </c>
      <c r="D1358" s="46">
        <v>-653.29999999999995</v>
      </c>
      <c r="E1358" s="55"/>
      <c r="F1358" s="5">
        <f t="shared" si="21"/>
        <v>75009.400000000198</v>
      </c>
      <c r="G1358" s="24"/>
      <c r="H1358" s="23" t="s">
        <v>1783</v>
      </c>
      <c r="I1358" s="24"/>
      <c r="J1358" s="24"/>
    </row>
    <row r="1359" spans="1:10" s="28" customFormat="1" x14ac:dyDescent="0.25">
      <c r="A1359" s="24"/>
      <c r="B1359" s="112">
        <v>43712</v>
      </c>
      <c r="C1359" s="24" t="s">
        <v>3832</v>
      </c>
      <c r="D1359" s="46">
        <v>-7000</v>
      </c>
      <c r="E1359" s="55"/>
      <c r="F1359" s="5">
        <f t="shared" si="21"/>
        <v>68009.400000000198</v>
      </c>
      <c r="G1359" s="24"/>
      <c r="H1359" s="23" t="s">
        <v>1783</v>
      </c>
      <c r="I1359" s="24"/>
      <c r="J1359" s="24"/>
    </row>
    <row r="1360" spans="1:10" s="28" customFormat="1" x14ac:dyDescent="0.25">
      <c r="A1360" s="24"/>
      <c r="B1360" s="112">
        <v>43712</v>
      </c>
      <c r="C1360" s="24" t="s">
        <v>3833</v>
      </c>
      <c r="D1360" s="46">
        <v>-3000</v>
      </c>
      <c r="E1360" s="55"/>
      <c r="F1360" s="5">
        <f t="shared" si="21"/>
        <v>65009.400000000198</v>
      </c>
      <c r="G1360" s="24"/>
      <c r="H1360" s="23" t="s">
        <v>1783</v>
      </c>
      <c r="I1360" s="24"/>
      <c r="J1360" s="24"/>
    </row>
    <row r="1361" spans="1:10" s="28" customFormat="1" x14ac:dyDescent="0.25">
      <c r="A1361" s="24"/>
      <c r="B1361" s="112">
        <v>43712</v>
      </c>
      <c r="C1361" s="24" t="s">
        <v>3834</v>
      </c>
      <c r="D1361" s="46">
        <v>-1250</v>
      </c>
      <c r="E1361" s="55"/>
      <c r="F1361" s="5">
        <f t="shared" si="21"/>
        <v>63759.400000000198</v>
      </c>
      <c r="G1361" s="24"/>
      <c r="H1361" s="23" t="s">
        <v>1783</v>
      </c>
      <c r="I1361" s="24"/>
      <c r="J1361" s="24"/>
    </row>
    <row r="1362" spans="1:10" s="28" customFormat="1" x14ac:dyDescent="0.25">
      <c r="A1362" s="24"/>
      <c r="B1362" s="112">
        <v>43712</v>
      </c>
      <c r="C1362" s="24" t="s">
        <v>3835</v>
      </c>
      <c r="D1362" s="46">
        <v>-422</v>
      </c>
      <c r="E1362" s="55"/>
      <c r="F1362" s="5">
        <f t="shared" si="21"/>
        <v>63337.400000000198</v>
      </c>
      <c r="G1362" s="24"/>
      <c r="H1362" s="23" t="s">
        <v>1783</v>
      </c>
      <c r="I1362" s="24"/>
      <c r="J1362" s="24"/>
    </row>
    <row r="1363" spans="1:10" s="28" customFormat="1" x14ac:dyDescent="0.25">
      <c r="A1363" s="24"/>
      <c r="B1363" s="112">
        <v>43712</v>
      </c>
      <c r="C1363" s="24" t="s">
        <v>3836</v>
      </c>
      <c r="D1363" s="46">
        <v>-600</v>
      </c>
      <c r="E1363" s="55"/>
      <c r="F1363" s="5">
        <f t="shared" si="21"/>
        <v>62737.400000000198</v>
      </c>
      <c r="G1363" s="24"/>
      <c r="H1363" s="23" t="s">
        <v>1783</v>
      </c>
      <c r="I1363" s="24"/>
      <c r="J1363" s="24"/>
    </row>
    <row r="1364" spans="1:10" s="28" customFormat="1" x14ac:dyDescent="0.25">
      <c r="A1364" s="24"/>
      <c r="B1364" s="112">
        <v>43712</v>
      </c>
      <c r="C1364" s="24" t="s">
        <v>3837</v>
      </c>
      <c r="D1364" s="46">
        <v>-425</v>
      </c>
      <c r="E1364" s="55"/>
      <c r="F1364" s="5">
        <f t="shared" si="21"/>
        <v>62312.400000000198</v>
      </c>
      <c r="G1364" s="24"/>
      <c r="H1364" s="23" t="s">
        <v>1783</v>
      </c>
      <c r="I1364" s="24"/>
      <c r="J1364" s="24"/>
    </row>
    <row r="1365" spans="1:10" x14ac:dyDescent="0.25">
      <c r="A1365" s="24"/>
      <c r="B1365" s="144">
        <v>43712</v>
      </c>
      <c r="C1365" s="24" t="s">
        <v>3838</v>
      </c>
      <c r="D1365" s="46">
        <v>-7200.88</v>
      </c>
      <c r="E1365" s="55"/>
      <c r="F1365" s="5">
        <f t="shared" si="21"/>
        <v>55111.520000000201</v>
      </c>
      <c r="G1365" s="24"/>
      <c r="H1365" s="1" t="s">
        <v>1947</v>
      </c>
      <c r="I1365" s="24"/>
      <c r="J1365" s="24"/>
    </row>
    <row r="1366" spans="1:10" s="28" customFormat="1" x14ac:dyDescent="0.25">
      <c r="A1366" s="24"/>
      <c r="B1366" s="112">
        <v>43712</v>
      </c>
      <c r="C1366" s="24" t="s">
        <v>3841</v>
      </c>
      <c r="D1366" s="46">
        <v>-2400</v>
      </c>
      <c r="E1366" s="55"/>
      <c r="F1366" s="5">
        <f t="shared" si="21"/>
        <v>52711.520000000201</v>
      </c>
      <c r="G1366" s="24"/>
      <c r="H1366" s="23" t="s">
        <v>1783</v>
      </c>
      <c r="I1366" s="24"/>
      <c r="J1366" s="24"/>
    </row>
    <row r="1367" spans="1:10" s="28" customFormat="1" x14ac:dyDescent="0.25">
      <c r="A1367" s="24"/>
      <c r="B1367" s="112">
        <v>43712</v>
      </c>
      <c r="C1367" s="24" t="s">
        <v>3842</v>
      </c>
      <c r="D1367" s="46">
        <v>-900</v>
      </c>
      <c r="E1367" s="55"/>
      <c r="F1367" s="5">
        <f t="shared" si="21"/>
        <v>51811.520000000201</v>
      </c>
      <c r="G1367" s="24"/>
      <c r="H1367" s="23" t="s">
        <v>1783</v>
      </c>
      <c r="I1367" s="24"/>
      <c r="J1367" s="24"/>
    </row>
    <row r="1368" spans="1:10" s="28" customFormat="1" x14ac:dyDescent="0.25">
      <c r="A1368" s="24"/>
      <c r="B1368" s="112">
        <v>43712</v>
      </c>
      <c r="C1368" s="24" t="s">
        <v>3843</v>
      </c>
      <c r="D1368" s="46">
        <v>-2400</v>
      </c>
      <c r="E1368" s="55"/>
      <c r="F1368" s="5">
        <f t="shared" si="21"/>
        <v>49411.520000000201</v>
      </c>
      <c r="G1368" s="24"/>
      <c r="H1368" s="23" t="s">
        <v>1783</v>
      </c>
      <c r="I1368" s="24"/>
      <c r="J1368" s="24"/>
    </row>
    <row r="1369" spans="1:10" s="28" customFormat="1" x14ac:dyDescent="0.25">
      <c r="A1369" s="24"/>
      <c r="B1369" s="112">
        <v>43712</v>
      </c>
      <c r="C1369" s="24" t="s">
        <v>3844</v>
      </c>
      <c r="D1369" s="46">
        <v>-1170</v>
      </c>
      <c r="E1369" s="55"/>
      <c r="F1369" s="5">
        <f t="shared" si="21"/>
        <v>48241.520000000201</v>
      </c>
      <c r="G1369" s="24"/>
      <c r="H1369" s="23" t="s">
        <v>1783</v>
      </c>
      <c r="I1369" s="24"/>
      <c r="J1369" s="24"/>
    </row>
    <row r="1370" spans="1:10" s="28" customFormat="1" x14ac:dyDescent="0.25">
      <c r="A1370" s="24"/>
      <c r="B1370" s="112">
        <v>43712</v>
      </c>
      <c r="C1370" s="24" t="s">
        <v>3845</v>
      </c>
      <c r="D1370" s="46">
        <v>-150</v>
      </c>
      <c r="E1370" s="55"/>
      <c r="F1370" s="5">
        <f t="shared" si="21"/>
        <v>48091.520000000201</v>
      </c>
      <c r="G1370" s="24"/>
      <c r="H1370" s="23" t="s">
        <v>1783</v>
      </c>
      <c r="I1370" s="24"/>
      <c r="J1370" s="24"/>
    </row>
    <row r="1371" spans="1:10" s="28" customFormat="1" x14ac:dyDescent="0.25">
      <c r="A1371" s="24"/>
      <c r="B1371" s="112">
        <v>43712</v>
      </c>
      <c r="C1371" s="24" t="s">
        <v>3846</v>
      </c>
      <c r="D1371" s="46">
        <v>-800</v>
      </c>
      <c r="E1371" s="55"/>
      <c r="F1371" s="5">
        <f t="shared" si="21"/>
        <v>47291.520000000201</v>
      </c>
      <c r="G1371" s="24"/>
      <c r="H1371" s="23" t="s">
        <v>1783</v>
      </c>
      <c r="I1371" s="24"/>
      <c r="J1371" s="24"/>
    </row>
    <row r="1372" spans="1:10" s="28" customFormat="1" x14ac:dyDescent="0.25">
      <c r="A1372" s="24"/>
      <c r="B1372" s="112">
        <v>43712</v>
      </c>
      <c r="C1372" s="24" t="s">
        <v>3847</v>
      </c>
      <c r="D1372" s="46">
        <v>-1390.7</v>
      </c>
      <c r="E1372" s="55"/>
      <c r="F1372" s="5">
        <f t="shared" si="21"/>
        <v>45900.820000000203</v>
      </c>
      <c r="G1372" s="24"/>
      <c r="H1372" s="23" t="s">
        <v>1783</v>
      </c>
      <c r="I1372" s="24"/>
      <c r="J1372" s="24"/>
    </row>
    <row r="1373" spans="1:10" s="28" customFormat="1" x14ac:dyDescent="0.25">
      <c r="A1373" s="24"/>
      <c r="B1373" s="112">
        <v>43712</v>
      </c>
      <c r="C1373" s="24" t="s">
        <v>3848</v>
      </c>
      <c r="D1373" s="46">
        <v>-142</v>
      </c>
      <c r="E1373" s="55"/>
      <c r="F1373" s="5">
        <f t="shared" si="21"/>
        <v>45758.820000000203</v>
      </c>
      <c r="G1373" s="24"/>
      <c r="H1373" s="23" t="s">
        <v>1783</v>
      </c>
      <c r="I1373" s="24"/>
      <c r="J1373" s="24"/>
    </row>
    <row r="1374" spans="1:10" x14ac:dyDescent="0.25">
      <c r="A1374" s="24"/>
      <c r="B1374" s="144">
        <v>43712</v>
      </c>
      <c r="C1374" s="24" t="s">
        <v>3849</v>
      </c>
      <c r="D1374" s="46"/>
      <c r="E1374" s="55">
        <v>100000</v>
      </c>
      <c r="F1374" s="5">
        <f t="shared" si="21"/>
        <v>145758.82000000021</v>
      </c>
      <c r="G1374" s="24"/>
      <c r="H1374" s="1" t="s">
        <v>1936</v>
      </c>
      <c r="I1374" s="24"/>
      <c r="J1374" s="24"/>
    </row>
    <row r="1375" spans="1:10" x14ac:dyDescent="0.25">
      <c r="A1375" s="24"/>
      <c r="B1375" s="144">
        <v>43712</v>
      </c>
      <c r="C1375" s="24" t="s">
        <v>3850</v>
      </c>
      <c r="D1375" s="46">
        <v>-87339.91</v>
      </c>
      <c r="E1375" s="55"/>
      <c r="F1375" s="5">
        <f t="shared" si="21"/>
        <v>58418.910000000207</v>
      </c>
      <c r="G1375" s="24"/>
      <c r="H1375" s="1" t="s">
        <v>1947</v>
      </c>
      <c r="I1375" s="24"/>
      <c r="J1375" s="24"/>
    </row>
    <row r="1376" spans="1:10" s="28" customFormat="1" x14ac:dyDescent="0.25">
      <c r="A1376" s="24"/>
      <c r="B1376" s="112">
        <v>43712</v>
      </c>
      <c r="C1376" s="24" t="s">
        <v>3860</v>
      </c>
      <c r="D1376" s="46">
        <v>-2850</v>
      </c>
      <c r="E1376" s="55"/>
      <c r="F1376" s="5">
        <f t="shared" si="21"/>
        <v>55568.910000000207</v>
      </c>
      <c r="G1376" s="24"/>
      <c r="H1376" s="23" t="s">
        <v>1783</v>
      </c>
      <c r="I1376" s="24"/>
      <c r="J1376" s="24"/>
    </row>
    <row r="1377" spans="1:10" s="28" customFormat="1" x14ac:dyDescent="0.25">
      <c r="A1377" s="24"/>
      <c r="B1377" s="112">
        <v>43712</v>
      </c>
      <c r="C1377" s="24" t="s">
        <v>3861</v>
      </c>
      <c r="D1377" s="46">
        <v>-500</v>
      </c>
      <c r="E1377" s="55"/>
      <c r="F1377" s="5">
        <f t="shared" si="21"/>
        <v>55068.910000000207</v>
      </c>
      <c r="G1377" s="24"/>
      <c r="H1377" s="23" t="s">
        <v>1783</v>
      </c>
      <c r="I1377" s="24"/>
      <c r="J1377" s="24"/>
    </row>
    <row r="1378" spans="1:10" s="28" customFormat="1" x14ac:dyDescent="0.25">
      <c r="A1378" s="24"/>
      <c r="B1378" s="112">
        <v>43712</v>
      </c>
      <c r="C1378" s="24" t="s">
        <v>3862</v>
      </c>
      <c r="D1378" s="46">
        <v>-7533.03</v>
      </c>
      <c r="E1378" s="55"/>
      <c r="F1378" s="5">
        <f t="shared" si="21"/>
        <v>47535.880000000208</v>
      </c>
      <c r="G1378" s="24"/>
      <c r="H1378" s="23" t="s">
        <v>1783</v>
      </c>
      <c r="I1378" s="24"/>
      <c r="J1378" s="24"/>
    </row>
    <row r="1379" spans="1:10" s="28" customFormat="1" x14ac:dyDescent="0.25">
      <c r="A1379" s="24"/>
      <c r="B1379" s="112">
        <v>43712</v>
      </c>
      <c r="C1379" s="24" t="s">
        <v>3863</v>
      </c>
      <c r="D1379" s="46">
        <v>-8207.44</v>
      </c>
      <c r="E1379" s="55"/>
      <c r="F1379" s="5">
        <f t="shared" si="21"/>
        <v>39328.440000000206</v>
      </c>
      <c r="G1379" s="24"/>
      <c r="H1379" s="23" t="s">
        <v>1945</v>
      </c>
      <c r="I1379" s="24"/>
      <c r="J1379" s="24"/>
    </row>
    <row r="1380" spans="1:10" s="28" customFormat="1" x14ac:dyDescent="0.25">
      <c r="A1380" s="24"/>
      <c r="B1380" s="112">
        <v>43712</v>
      </c>
      <c r="C1380" s="24" t="s">
        <v>3864</v>
      </c>
      <c r="D1380" s="46">
        <v>-2044</v>
      </c>
      <c r="E1380" s="55"/>
      <c r="F1380" s="5">
        <f t="shared" si="21"/>
        <v>37284.440000000206</v>
      </c>
      <c r="G1380" s="24"/>
      <c r="H1380" s="23" t="s">
        <v>1783</v>
      </c>
      <c r="I1380" s="24"/>
      <c r="J1380" s="24"/>
    </row>
    <row r="1381" spans="1:10" s="28" customFormat="1" x14ac:dyDescent="0.25">
      <c r="A1381" s="24"/>
      <c r="B1381" s="112">
        <v>43712</v>
      </c>
      <c r="C1381" s="24" t="s">
        <v>3865</v>
      </c>
      <c r="D1381" s="46">
        <v>-1000</v>
      </c>
      <c r="E1381" s="55"/>
      <c r="F1381" s="5">
        <f t="shared" si="21"/>
        <v>36284.440000000206</v>
      </c>
      <c r="G1381" s="24"/>
      <c r="H1381" s="23" t="s">
        <v>1783</v>
      </c>
      <c r="I1381" s="24"/>
      <c r="J1381" s="24"/>
    </row>
    <row r="1382" spans="1:10" s="28" customFormat="1" x14ac:dyDescent="0.25">
      <c r="A1382" s="24"/>
      <c r="B1382" s="112">
        <v>43712</v>
      </c>
      <c r="C1382" s="24" t="s">
        <v>3866</v>
      </c>
      <c r="D1382" s="46">
        <v>-110</v>
      </c>
      <c r="E1382" s="55"/>
      <c r="F1382" s="5">
        <f t="shared" si="21"/>
        <v>36174.440000000206</v>
      </c>
      <c r="G1382" s="24"/>
      <c r="H1382" s="23" t="s">
        <v>1783</v>
      </c>
      <c r="I1382" s="24"/>
      <c r="J1382" s="24"/>
    </row>
    <row r="1383" spans="1:10" s="28" customFormat="1" x14ac:dyDescent="0.25">
      <c r="A1383" s="24"/>
      <c r="B1383" s="112">
        <v>43712</v>
      </c>
      <c r="C1383" s="24" t="s">
        <v>3867</v>
      </c>
      <c r="D1383" s="46">
        <v>-2000</v>
      </c>
      <c r="E1383" s="55"/>
      <c r="F1383" s="5">
        <f t="shared" si="21"/>
        <v>34174.440000000206</v>
      </c>
      <c r="G1383" s="24"/>
      <c r="H1383" s="23" t="s">
        <v>1783</v>
      </c>
      <c r="I1383" s="24"/>
      <c r="J1383" s="24"/>
    </row>
    <row r="1384" spans="1:10" s="28" customFormat="1" x14ac:dyDescent="0.25">
      <c r="A1384" s="24"/>
      <c r="B1384" s="112">
        <v>43712</v>
      </c>
      <c r="C1384" s="24" t="s">
        <v>3868</v>
      </c>
      <c r="D1384" s="46">
        <v>-1162</v>
      </c>
      <c r="E1384" s="55"/>
      <c r="F1384" s="5">
        <f t="shared" si="21"/>
        <v>33012.440000000206</v>
      </c>
      <c r="G1384" s="24"/>
      <c r="H1384" s="23" t="s">
        <v>1783</v>
      </c>
      <c r="I1384" s="24"/>
      <c r="J1384" s="24"/>
    </row>
    <row r="1385" spans="1:10" s="28" customFormat="1" x14ac:dyDescent="0.25">
      <c r="A1385" s="2"/>
      <c r="B1385" s="220">
        <v>43712</v>
      </c>
      <c r="C1385" s="2" t="s">
        <v>3869</v>
      </c>
      <c r="D1385" s="5">
        <v>-470</v>
      </c>
      <c r="E1385" s="6"/>
      <c r="F1385" s="5">
        <f t="shared" si="21"/>
        <v>32542.440000000206</v>
      </c>
      <c r="G1385" s="2"/>
      <c r="H1385" s="23" t="s">
        <v>1783</v>
      </c>
      <c r="I1385" s="2"/>
      <c r="J1385" s="2"/>
    </row>
    <row r="1386" spans="1:10" x14ac:dyDescent="0.25">
      <c r="A1386" s="24"/>
      <c r="B1386" s="144">
        <v>43712</v>
      </c>
      <c r="C1386" s="24" t="s">
        <v>3870</v>
      </c>
      <c r="D1386" s="46"/>
      <c r="E1386" s="55">
        <v>150000</v>
      </c>
      <c r="F1386" s="5">
        <f t="shared" si="21"/>
        <v>182542.44000000021</v>
      </c>
      <c r="G1386" s="24"/>
      <c r="H1386" s="1" t="s">
        <v>1936</v>
      </c>
      <c r="I1386" s="24"/>
      <c r="J1386" s="24"/>
    </row>
    <row r="1387" spans="1:10" x14ac:dyDescent="0.25">
      <c r="A1387" s="24"/>
      <c r="B1387" s="144">
        <v>43712</v>
      </c>
      <c r="C1387" s="24" t="s">
        <v>3871</v>
      </c>
      <c r="D1387" s="46">
        <v>-161897.44</v>
      </c>
      <c r="E1387" s="55"/>
      <c r="F1387" s="5">
        <f t="shared" si="21"/>
        <v>20645.000000000204</v>
      </c>
      <c r="G1387" s="24"/>
      <c r="H1387" s="1" t="s">
        <v>1942</v>
      </c>
      <c r="I1387" s="24"/>
      <c r="J1387" s="24"/>
    </row>
    <row r="1388" spans="1:10" x14ac:dyDescent="0.25">
      <c r="A1388" s="24"/>
      <c r="B1388" s="144">
        <v>43712</v>
      </c>
      <c r="C1388" s="24" t="s">
        <v>3872</v>
      </c>
      <c r="D1388" s="46">
        <v>-2500</v>
      </c>
      <c r="E1388" s="55"/>
      <c r="F1388" s="5">
        <f t="shared" si="21"/>
        <v>18145.000000000204</v>
      </c>
      <c r="G1388" s="24"/>
      <c r="H1388" s="1" t="s">
        <v>1783</v>
      </c>
      <c r="I1388" s="24"/>
      <c r="J1388" s="24"/>
    </row>
    <row r="1389" spans="1:10" x14ac:dyDescent="0.25">
      <c r="A1389" s="24"/>
      <c r="B1389" s="144">
        <v>43712</v>
      </c>
      <c r="C1389" s="24" t="s">
        <v>3873</v>
      </c>
      <c r="D1389" s="46">
        <v>-500</v>
      </c>
      <c r="E1389" s="55"/>
      <c r="F1389" s="5">
        <f t="shared" si="21"/>
        <v>17645.000000000204</v>
      </c>
      <c r="G1389" s="24"/>
      <c r="H1389" s="1" t="s">
        <v>1783</v>
      </c>
      <c r="I1389" s="24"/>
      <c r="J1389" s="24"/>
    </row>
    <row r="1390" spans="1:10" x14ac:dyDescent="0.25">
      <c r="A1390" s="24"/>
      <c r="B1390" s="144">
        <v>43712</v>
      </c>
      <c r="C1390" s="24" t="s">
        <v>3874</v>
      </c>
      <c r="D1390" s="46">
        <v>-154</v>
      </c>
      <c r="E1390" s="55"/>
      <c r="F1390" s="5">
        <f t="shared" si="21"/>
        <v>17491.000000000204</v>
      </c>
      <c r="G1390" s="24"/>
      <c r="H1390" s="1" t="s">
        <v>1783</v>
      </c>
      <c r="I1390" s="24"/>
      <c r="J1390" s="24"/>
    </row>
    <row r="1391" spans="1:10" x14ac:dyDescent="0.25">
      <c r="A1391" s="24"/>
      <c r="B1391" s="144">
        <v>43712</v>
      </c>
      <c r="C1391" s="24" t="s">
        <v>3875</v>
      </c>
      <c r="D1391" s="46"/>
      <c r="E1391" s="55">
        <v>150000</v>
      </c>
      <c r="F1391" s="5">
        <f t="shared" si="21"/>
        <v>167491.0000000002</v>
      </c>
      <c r="G1391" s="24"/>
      <c r="H1391" s="1" t="s">
        <v>1936</v>
      </c>
      <c r="I1391" s="24"/>
      <c r="J1391" s="24"/>
    </row>
    <row r="1392" spans="1:10" x14ac:dyDescent="0.25">
      <c r="A1392" s="24"/>
      <c r="B1392" s="144">
        <v>43713</v>
      </c>
      <c r="C1392" s="24" t="s">
        <v>3953</v>
      </c>
      <c r="D1392" s="46">
        <v>-114975.18</v>
      </c>
      <c r="E1392" s="55"/>
      <c r="F1392" s="5">
        <f t="shared" si="21"/>
        <v>52515.820000000211</v>
      </c>
      <c r="G1392" s="24"/>
      <c r="H1392" s="1" t="s">
        <v>1942</v>
      </c>
      <c r="I1392" s="24"/>
      <c r="J1392" s="24"/>
    </row>
    <row r="1393" spans="1:10" x14ac:dyDescent="0.25">
      <c r="A1393" s="24"/>
      <c r="B1393" s="144">
        <v>43713</v>
      </c>
      <c r="C1393" s="24" t="s">
        <v>3954</v>
      </c>
      <c r="D1393" s="46">
        <v>-4615</v>
      </c>
      <c r="E1393" s="55"/>
      <c r="F1393" s="5">
        <f t="shared" si="21"/>
        <v>47900.820000000211</v>
      </c>
      <c r="G1393" s="24"/>
      <c r="H1393" s="1" t="s">
        <v>1783</v>
      </c>
      <c r="I1393" s="24"/>
      <c r="J1393" s="24"/>
    </row>
    <row r="1394" spans="1:10" x14ac:dyDescent="0.25">
      <c r="A1394" s="24"/>
      <c r="B1394" s="144">
        <v>43713</v>
      </c>
      <c r="C1394" s="24" t="s">
        <v>3955</v>
      </c>
      <c r="D1394" s="46">
        <v>-2000</v>
      </c>
      <c r="E1394" s="55"/>
      <c r="F1394" s="5">
        <f t="shared" si="21"/>
        <v>45900.820000000211</v>
      </c>
      <c r="G1394" s="24"/>
      <c r="H1394" s="1" t="s">
        <v>1783</v>
      </c>
      <c r="I1394" s="24"/>
      <c r="J1394" s="24"/>
    </row>
    <row r="1395" spans="1:10" x14ac:dyDescent="0.25">
      <c r="A1395" s="24"/>
      <c r="B1395" s="144">
        <v>43713</v>
      </c>
      <c r="C1395" s="24" t="s">
        <v>3956</v>
      </c>
      <c r="D1395" s="46">
        <v>-314</v>
      </c>
      <c r="E1395" s="55"/>
      <c r="F1395" s="5">
        <f t="shared" si="21"/>
        <v>45586.820000000211</v>
      </c>
      <c r="G1395" s="24"/>
      <c r="H1395" s="1" t="s">
        <v>1783</v>
      </c>
      <c r="I1395" s="24"/>
      <c r="J1395" s="24"/>
    </row>
    <row r="1396" spans="1:10" x14ac:dyDescent="0.25">
      <c r="A1396" s="24"/>
      <c r="B1396" s="144">
        <v>43713</v>
      </c>
      <c r="C1396" s="24" t="s">
        <v>3957</v>
      </c>
      <c r="D1396" s="46">
        <v>-2000</v>
      </c>
      <c r="E1396" s="55"/>
      <c r="F1396" s="5">
        <f t="shared" si="21"/>
        <v>43586.820000000211</v>
      </c>
      <c r="G1396" s="24"/>
      <c r="H1396" s="1" t="s">
        <v>1783</v>
      </c>
      <c r="I1396" s="24"/>
      <c r="J1396" s="24"/>
    </row>
    <row r="1397" spans="1:10" x14ac:dyDescent="0.25">
      <c r="A1397" s="24"/>
      <c r="B1397" s="144">
        <v>43713</v>
      </c>
      <c r="C1397" s="24" t="s">
        <v>3958</v>
      </c>
      <c r="D1397" s="46">
        <v>-9000</v>
      </c>
      <c r="E1397" s="55"/>
      <c r="F1397" s="5">
        <f t="shared" si="21"/>
        <v>34586.820000000211</v>
      </c>
      <c r="G1397" s="24"/>
      <c r="H1397" s="1" t="s">
        <v>1783</v>
      </c>
      <c r="I1397" s="24"/>
      <c r="J1397" s="24"/>
    </row>
    <row r="1398" spans="1:10" x14ac:dyDescent="0.25">
      <c r="A1398" s="24"/>
      <c r="B1398" s="144">
        <v>43713</v>
      </c>
      <c r="C1398" s="24" t="s">
        <v>3959</v>
      </c>
      <c r="D1398" s="46">
        <v>-3000</v>
      </c>
      <c r="E1398" s="55"/>
      <c r="F1398" s="5">
        <f t="shared" si="21"/>
        <v>31586.820000000211</v>
      </c>
      <c r="G1398" s="24"/>
      <c r="H1398" s="1" t="s">
        <v>1783</v>
      </c>
      <c r="I1398" s="24"/>
      <c r="J1398" s="24"/>
    </row>
    <row r="1399" spans="1:10" x14ac:dyDescent="0.25">
      <c r="A1399" s="24"/>
      <c r="B1399" s="144">
        <v>43713</v>
      </c>
      <c r="C1399" s="24" t="s">
        <v>3960</v>
      </c>
      <c r="D1399" s="46">
        <v>-270</v>
      </c>
      <c r="E1399" s="55"/>
      <c r="F1399" s="5">
        <f t="shared" si="21"/>
        <v>31316.820000000211</v>
      </c>
      <c r="G1399" s="24"/>
      <c r="H1399" s="1" t="s">
        <v>1783</v>
      </c>
      <c r="I1399" s="24"/>
      <c r="J1399" s="24"/>
    </row>
    <row r="1400" spans="1:10" x14ac:dyDescent="0.25">
      <c r="A1400" s="24"/>
      <c r="B1400" s="144">
        <v>43713</v>
      </c>
      <c r="C1400" s="24" t="s">
        <v>3961</v>
      </c>
      <c r="D1400" s="46">
        <v>-111</v>
      </c>
      <c r="E1400" s="55"/>
      <c r="F1400" s="5">
        <f t="shared" si="21"/>
        <v>31205.820000000211</v>
      </c>
      <c r="G1400" s="24"/>
      <c r="H1400" s="1" t="s">
        <v>1783</v>
      </c>
      <c r="I1400" s="24"/>
      <c r="J1400" s="24"/>
    </row>
    <row r="1401" spans="1:10" x14ac:dyDescent="0.25">
      <c r="A1401" s="24"/>
      <c r="B1401" s="144">
        <v>43713</v>
      </c>
      <c r="C1401" s="24" t="s">
        <v>3962</v>
      </c>
      <c r="D1401" s="46">
        <v>-9271.42</v>
      </c>
      <c r="E1401" s="55"/>
      <c r="F1401" s="5">
        <f t="shared" si="21"/>
        <v>21934.400000000212</v>
      </c>
      <c r="G1401" s="24"/>
      <c r="H1401" s="1" t="s">
        <v>1783</v>
      </c>
      <c r="I1401" s="24"/>
      <c r="J1401" s="24"/>
    </row>
    <row r="1402" spans="1:10" x14ac:dyDescent="0.25">
      <c r="A1402" s="24"/>
      <c r="B1402" s="144">
        <v>43713</v>
      </c>
      <c r="C1402" s="24" t="s">
        <v>3963</v>
      </c>
      <c r="D1402" s="46">
        <v>-459.55</v>
      </c>
      <c r="E1402" s="55"/>
      <c r="F1402" s="5">
        <f t="shared" si="21"/>
        <v>21474.850000000213</v>
      </c>
      <c r="G1402" s="24"/>
      <c r="H1402" s="1" t="s">
        <v>1783</v>
      </c>
      <c r="I1402" s="24"/>
      <c r="J1402" s="24"/>
    </row>
    <row r="1403" spans="1:10" x14ac:dyDescent="0.25">
      <c r="A1403" s="24"/>
      <c r="B1403" s="144">
        <v>43713</v>
      </c>
      <c r="C1403" s="24" t="s">
        <v>3964</v>
      </c>
      <c r="D1403" s="46">
        <v>-2253</v>
      </c>
      <c r="E1403" s="55"/>
      <c r="F1403" s="5">
        <f t="shared" si="21"/>
        <v>19221.850000000213</v>
      </c>
      <c r="G1403" s="24"/>
      <c r="H1403" s="1" t="s">
        <v>1783</v>
      </c>
      <c r="I1403" s="24"/>
      <c r="J1403" s="24"/>
    </row>
    <row r="1404" spans="1:10" x14ac:dyDescent="0.25">
      <c r="A1404" s="24"/>
      <c r="B1404" s="144">
        <v>43713</v>
      </c>
      <c r="C1404" s="24" t="s">
        <v>3965</v>
      </c>
      <c r="D1404" s="46">
        <v>-200</v>
      </c>
      <c r="E1404" s="55"/>
      <c r="F1404" s="5">
        <f t="shared" si="21"/>
        <v>19021.850000000213</v>
      </c>
      <c r="G1404" s="24"/>
      <c r="H1404" s="1" t="s">
        <v>1783</v>
      </c>
      <c r="I1404" s="24"/>
      <c r="J1404" s="24"/>
    </row>
    <row r="1405" spans="1:10" x14ac:dyDescent="0.25">
      <c r="A1405" s="24"/>
      <c r="B1405" s="144">
        <v>43713</v>
      </c>
      <c r="C1405" s="24" t="s">
        <v>3966</v>
      </c>
      <c r="D1405" s="46">
        <v>-3420</v>
      </c>
      <c r="E1405" s="55"/>
      <c r="F1405" s="5">
        <f t="shared" si="21"/>
        <v>15601.850000000213</v>
      </c>
      <c r="G1405" s="24"/>
      <c r="H1405" s="1" t="s">
        <v>1783</v>
      </c>
      <c r="I1405" s="24"/>
      <c r="J1405" s="24"/>
    </row>
    <row r="1406" spans="1:10" x14ac:dyDescent="0.25">
      <c r="A1406" s="24"/>
      <c r="B1406" s="144">
        <v>43713</v>
      </c>
      <c r="C1406" s="24" t="s">
        <v>3967</v>
      </c>
      <c r="D1406" s="46">
        <v>-1000</v>
      </c>
      <c r="E1406" s="55"/>
      <c r="F1406" s="5">
        <f t="shared" si="21"/>
        <v>14601.850000000213</v>
      </c>
      <c r="G1406" s="24"/>
      <c r="H1406" s="1" t="s">
        <v>1783</v>
      </c>
      <c r="I1406" s="24"/>
      <c r="J1406" s="24"/>
    </row>
    <row r="1407" spans="1:10" x14ac:dyDescent="0.25">
      <c r="A1407" s="24"/>
      <c r="B1407" s="144">
        <v>43713</v>
      </c>
      <c r="C1407" s="24" t="s">
        <v>3968</v>
      </c>
      <c r="D1407" s="46">
        <v>-2000</v>
      </c>
      <c r="E1407" s="55"/>
      <c r="F1407" s="5">
        <f t="shared" si="21"/>
        <v>12601.850000000213</v>
      </c>
      <c r="G1407" s="24"/>
      <c r="H1407" s="1" t="s">
        <v>1783</v>
      </c>
      <c r="I1407" s="24"/>
      <c r="J1407" s="24"/>
    </row>
    <row r="1408" spans="1:10" x14ac:dyDescent="0.25">
      <c r="A1408" s="24"/>
      <c r="B1408" s="144">
        <v>43713</v>
      </c>
      <c r="C1408" s="24" t="s">
        <v>3969</v>
      </c>
      <c r="D1408" s="46">
        <v>-190.04</v>
      </c>
      <c r="E1408" s="55"/>
      <c r="F1408" s="5">
        <f t="shared" si="21"/>
        <v>12411.810000000212</v>
      </c>
      <c r="G1408" s="24"/>
      <c r="H1408" s="1" t="s">
        <v>1783</v>
      </c>
      <c r="I1408" s="24"/>
      <c r="J1408" s="24"/>
    </row>
    <row r="1409" spans="1:10" x14ac:dyDescent="0.25">
      <c r="A1409" s="24"/>
      <c r="B1409" s="144">
        <v>43713</v>
      </c>
      <c r="C1409" s="24" t="s">
        <v>3970</v>
      </c>
      <c r="D1409" s="46">
        <v>-700</v>
      </c>
      <c r="E1409" s="55"/>
      <c r="F1409" s="5">
        <f t="shared" si="21"/>
        <v>11711.810000000212</v>
      </c>
      <c r="G1409" s="24"/>
      <c r="H1409" s="1" t="s">
        <v>1783</v>
      </c>
      <c r="I1409" s="24"/>
      <c r="J1409" s="24"/>
    </row>
    <row r="1410" spans="1:10" x14ac:dyDescent="0.25">
      <c r="A1410" s="24"/>
      <c r="B1410" s="144">
        <v>43713</v>
      </c>
      <c r="C1410" s="24" t="s">
        <v>3971</v>
      </c>
      <c r="D1410" s="46">
        <v>-1920</v>
      </c>
      <c r="E1410" s="55"/>
      <c r="F1410" s="5">
        <f t="shared" si="21"/>
        <v>9791.8100000002123</v>
      </c>
      <c r="G1410" s="24"/>
      <c r="H1410" s="1" t="s">
        <v>1783</v>
      </c>
      <c r="I1410" s="24"/>
      <c r="J1410" s="24"/>
    </row>
    <row r="1411" spans="1:10" x14ac:dyDescent="0.25">
      <c r="A1411" s="24"/>
      <c r="B1411" s="144">
        <v>43713</v>
      </c>
      <c r="C1411" s="24" t="s">
        <v>3972</v>
      </c>
      <c r="D1411" s="46">
        <v>-1250.1199999999999</v>
      </c>
      <c r="E1411" s="55"/>
      <c r="F1411" s="5">
        <f t="shared" si="21"/>
        <v>8541.6900000002133</v>
      </c>
      <c r="G1411" s="24"/>
      <c r="H1411" s="1" t="s">
        <v>1783</v>
      </c>
      <c r="I1411" s="24"/>
      <c r="J1411" s="24"/>
    </row>
    <row r="1412" spans="1:10" x14ac:dyDescent="0.25">
      <c r="A1412" s="24"/>
      <c r="B1412" s="144">
        <v>43713</v>
      </c>
      <c r="C1412" s="24" t="s">
        <v>3973</v>
      </c>
      <c r="D1412" s="46">
        <v>-46.5</v>
      </c>
      <c r="E1412" s="55"/>
      <c r="F1412" s="5">
        <f t="shared" si="21"/>
        <v>8495.1900000002133</v>
      </c>
      <c r="G1412" s="24"/>
      <c r="H1412" s="1" t="s">
        <v>1783</v>
      </c>
      <c r="I1412" s="24"/>
      <c r="J1412" s="24"/>
    </row>
    <row r="1413" spans="1:10" x14ac:dyDescent="0.25">
      <c r="A1413" s="24"/>
      <c r="B1413" s="144">
        <v>43713</v>
      </c>
      <c r="C1413" s="24" t="s">
        <v>3974</v>
      </c>
      <c r="D1413" s="46">
        <v>-114.5</v>
      </c>
      <c r="E1413" s="55"/>
      <c r="F1413" s="5">
        <f t="shared" si="21"/>
        <v>8380.6900000002133</v>
      </c>
      <c r="G1413" s="24"/>
      <c r="H1413" s="1" t="s">
        <v>1783</v>
      </c>
      <c r="I1413" s="24"/>
      <c r="J1413" s="24"/>
    </row>
    <row r="1414" spans="1:10" x14ac:dyDescent="0.25">
      <c r="A1414" s="24"/>
      <c r="B1414" s="144">
        <v>43713</v>
      </c>
      <c r="C1414" s="24" t="s">
        <v>3975</v>
      </c>
      <c r="D1414" s="46">
        <v>-300</v>
      </c>
      <c r="E1414" s="55"/>
      <c r="F1414" s="5">
        <f t="shared" si="21"/>
        <v>8080.6900000002133</v>
      </c>
      <c r="G1414" s="24"/>
      <c r="H1414" s="1" t="s">
        <v>1783</v>
      </c>
      <c r="I1414" s="24"/>
      <c r="J1414" s="24"/>
    </row>
    <row r="1415" spans="1:10" x14ac:dyDescent="0.25">
      <c r="A1415" s="24"/>
      <c r="B1415" s="144">
        <v>43713</v>
      </c>
      <c r="C1415" s="24" t="s">
        <v>3976</v>
      </c>
      <c r="D1415" s="46">
        <v>-200</v>
      </c>
      <c r="E1415" s="55"/>
      <c r="F1415" s="5">
        <f t="shared" ref="F1415:F1478" si="22">F1414+D1415+E1415</f>
        <v>7880.6900000002133</v>
      </c>
      <c r="G1415" s="24"/>
      <c r="H1415" s="1" t="s">
        <v>1783</v>
      </c>
      <c r="I1415" s="24"/>
      <c r="J1415" s="24"/>
    </row>
    <row r="1416" spans="1:10" x14ac:dyDescent="0.25">
      <c r="A1416" s="24"/>
      <c r="B1416" s="144">
        <v>43713</v>
      </c>
      <c r="C1416" s="24" t="s">
        <v>3977</v>
      </c>
      <c r="D1416" s="46">
        <v>-100</v>
      </c>
      <c r="E1416" s="55"/>
      <c r="F1416" s="5">
        <f t="shared" si="22"/>
        <v>7780.6900000002133</v>
      </c>
      <c r="G1416" s="24"/>
      <c r="H1416" s="1" t="s">
        <v>1783</v>
      </c>
      <c r="I1416" s="24"/>
      <c r="J1416" s="24"/>
    </row>
    <row r="1417" spans="1:10" x14ac:dyDescent="0.25">
      <c r="A1417" s="24"/>
      <c r="B1417" s="144">
        <v>43713</v>
      </c>
      <c r="C1417" s="24" t="s">
        <v>3978</v>
      </c>
      <c r="D1417" s="46">
        <v>-500</v>
      </c>
      <c r="E1417" s="55"/>
      <c r="F1417" s="5">
        <f t="shared" si="22"/>
        <v>7280.6900000002133</v>
      </c>
      <c r="G1417" s="24"/>
      <c r="H1417" s="1" t="s">
        <v>1783</v>
      </c>
      <c r="I1417" s="24"/>
      <c r="J1417" s="24"/>
    </row>
    <row r="1418" spans="1:10" x14ac:dyDescent="0.25">
      <c r="A1418" s="24"/>
      <c r="B1418" s="144">
        <v>43713</v>
      </c>
      <c r="C1418" s="24" t="s">
        <v>3979</v>
      </c>
      <c r="D1418" s="46">
        <v>-600</v>
      </c>
      <c r="E1418" s="55"/>
      <c r="F1418" s="5">
        <f t="shared" si="22"/>
        <v>6680.6900000002133</v>
      </c>
      <c r="G1418" s="24"/>
      <c r="H1418" s="1" t="s">
        <v>1783</v>
      </c>
      <c r="I1418" s="24"/>
      <c r="J1418" s="24"/>
    </row>
    <row r="1419" spans="1:10" x14ac:dyDescent="0.25">
      <c r="A1419" s="24"/>
      <c r="B1419" s="144">
        <v>43713</v>
      </c>
      <c r="C1419" s="24" t="s">
        <v>3980</v>
      </c>
      <c r="D1419" s="46">
        <v>-669.42</v>
      </c>
      <c r="E1419" s="55"/>
      <c r="F1419" s="5">
        <f t="shared" si="22"/>
        <v>6011.2700000002133</v>
      </c>
      <c r="G1419" s="24"/>
      <c r="H1419" s="1" t="s">
        <v>1783</v>
      </c>
      <c r="I1419" s="24"/>
      <c r="J1419" s="24"/>
    </row>
    <row r="1420" spans="1:10" x14ac:dyDescent="0.25">
      <c r="A1420" s="24"/>
      <c r="B1420" s="144">
        <v>43713</v>
      </c>
      <c r="C1420" s="24" t="s">
        <v>3981</v>
      </c>
      <c r="D1420" s="46">
        <v>-2500</v>
      </c>
      <c r="E1420" s="55"/>
      <c r="F1420" s="5">
        <f t="shared" si="22"/>
        <v>3511.2700000002133</v>
      </c>
      <c r="G1420" s="24"/>
      <c r="H1420" s="1" t="s">
        <v>1783</v>
      </c>
      <c r="I1420" s="24"/>
      <c r="J1420" s="24"/>
    </row>
    <row r="1421" spans="1:10" x14ac:dyDescent="0.25">
      <c r="A1421" s="24"/>
      <c r="B1421" s="144">
        <v>43713</v>
      </c>
      <c r="C1421" s="24" t="s">
        <v>3982</v>
      </c>
      <c r="D1421" s="46">
        <v>-450</v>
      </c>
      <c r="E1421" s="55"/>
      <c r="F1421" s="5">
        <f t="shared" si="22"/>
        <v>3061.2700000002133</v>
      </c>
      <c r="G1421" s="24"/>
      <c r="H1421" s="1" t="s">
        <v>1783</v>
      </c>
      <c r="I1421" s="24"/>
      <c r="J1421" s="24"/>
    </row>
    <row r="1422" spans="1:10" x14ac:dyDescent="0.25">
      <c r="A1422" s="24"/>
      <c r="B1422" s="144">
        <v>43713</v>
      </c>
      <c r="C1422" s="24" t="s">
        <v>3983</v>
      </c>
      <c r="D1422" s="46">
        <v>-450</v>
      </c>
      <c r="E1422" s="55"/>
      <c r="F1422" s="5">
        <f t="shared" si="22"/>
        <v>2611.2700000002133</v>
      </c>
      <c r="G1422" s="24"/>
      <c r="H1422" s="1" t="s">
        <v>1783</v>
      </c>
      <c r="I1422" s="24"/>
      <c r="J1422" s="24"/>
    </row>
    <row r="1423" spans="1:10" x14ac:dyDescent="0.25">
      <c r="A1423" s="24"/>
      <c r="B1423" s="144">
        <v>43713</v>
      </c>
      <c r="C1423" s="24" t="s">
        <v>3984</v>
      </c>
      <c r="D1423" s="46">
        <v>-2300</v>
      </c>
      <c r="E1423" s="55"/>
      <c r="F1423" s="5">
        <f t="shared" si="22"/>
        <v>311.27000000021326</v>
      </c>
      <c r="G1423" s="24"/>
      <c r="H1423" s="1" t="s">
        <v>1783</v>
      </c>
      <c r="I1423" s="24"/>
      <c r="J1423" s="24"/>
    </row>
    <row r="1424" spans="1:10" x14ac:dyDescent="0.25">
      <c r="A1424" s="24"/>
      <c r="B1424" s="144">
        <v>43713</v>
      </c>
      <c r="C1424" s="24" t="s">
        <v>3985</v>
      </c>
      <c r="D1424" s="46">
        <v>-2500</v>
      </c>
      <c r="E1424" s="55"/>
      <c r="F1424" s="5">
        <f t="shared" si="22"/>
        <v>-2188.7299999997867</v>
      </c>
      <c r="G1424" s="24"/>
      <c r="H1424" s="1" t="s">
        <v>1783</v>
      </c>
      <c r="I1424" s="24"/>
      <c r="J1424" s="24"/>
    </row>
    <row r="1425" spans="1:10" x14ac:dyDescent="0.25">
      <c r="A1425" s="24"/>
      <c r="B1425" s="144">
        <v>43713</v>
      </c>
      <c r="C1425" s="24" t="s">
        <v>3986</v>
      </c>
      <c r="D1425" s="46">
        <v>-180</v>
      </c>
      <c r="E1425" s="55"/>
      <c r="F1425" s="5">
        <f t="shared" si="22"/>
        <v>-2368.7299999997867</v>
      </c>
      <c r="G1425" s="24"/>
      <c r="H1425" s="1" t="s">
        <v>1783</v>
      </c>
      <c r="I1425" s="24"/>
      <c r="J1425" s="24"/>
    </row>
    <row r="1426" spans="1:10" x14ac:dyDescent="0.25">
      <c r="A1426" s="24"/>
      <c r="B1426" s="144">
        <v>43713</v>
      </c>
      <c r="C1426" s="24" t="s">
        <v>3987</v>
      </c>
      <c r="D1426" s="46">
        <v>-1000</v>
      </c>
      <c r="E1426" s="55"/>
      <c r="F1426" s="5">
        <f t="shared" si="22"/>
        <v>-3368.7299999997867</v>
      </c>
      <c r="G1426" s="24"/>
      <c r="H1426" s="1" t="s">
        <v>1783</v>
      </c>
      <c r="I1426" s="24"/>
      <c r="J1426" s="24"/>
    </row>
    <row r="1427" spans="1:10" x14ac:dyDescent="0.25">
      <c r="A1427" s="24"/>
      <c r="B1427" s="144">
        <v>43713</v>
      </c>
      <c r="C1427" s="24" t="s">
        <v>3988</v>
      </c>
      <c r="D1427" s="46">
        <v>-840</v>
      </c>
      <c r="E1427" s="55"/>
      <c r="F1427" s="5">
        <f t="shared" si="22"/>
        <v>-4208.7299999997867</v>
      </c>
      <c r="G1427" s="24"/>
      <c r="H1427" s="1" t="s">
        <v>1783</v>
      </c>
      <c r="I1427" s="24"/>
      <c r="J1427" s="24"/>
    </row>
    <row r="1428" spans="1:10" x14ac:dyDescent="0.25">
      <c r="A1428" s="24"/>
      <c r="B1428" s="144">
        <v>43713</v>
      </c>
      <c r="C1428" s="24" t="s">
        <v>3989</v>
      </c>
      <c r="D1428" s="46">
        <v>-250</v>
      </c>
      <c r="E1428" s="55"/>
      <c r="F1428" s="5">
        <f t="shared" si="22"/>
        <v>-4458.7299999997867</v>
      </c>
      <c r="G1428" s="24"/>
      <c r="H1428" s="1" t="s">
        <v>1783</v>
      </c>
      <c r="I1428" s="24"/>
      <c r="J1428" s="24"/>
    </row>
    <row r="1429" spans="1:10" x14ac:dyDescent="0.25">
      <c r="A1429" s="24"/>
      <c r="B1429" s="144">
        <v>43713</v>
      </c>
      <c r="C1429" s="24" t="s">
        <v>3990</v>
      </c>
      <c r="D1429" s="46">
        <v>-250</v>
      </c>
      <c r="E1429" s="55"/>
      <c r="F1429" s="5">
        <f t="shared" si="22"/>
        <v>-4708.7299999997867</v>
      </c>
      <c r="G1429" s="24"/>
      <c r="H1429" s="1" t="s">
        <v>1783</v>
      </c>
      <c r="I1429" s="24"/>
      <c r="J1429" s="24"/>
    </row>
    <row r="1430" spans="1:10" x14ac:dyDescent="0.25">
      <c r="A1430" s="24"/>
      <c r="B1430" s="144">
        <v>43713</v>
      </c>
      <c r="C1430" s="24" t="s">
        <v>3991</v>
      </c>
      <c r="D1430" s="46">
        <v>-465</v>
      </c>
      <c r="E1430" s="55"/>
      <c r="F1430" s="5">
        <f t="shared" si="22"/>
        <v>-5173.7299999997867</v>
      </c>
      <c r="G1430" s="24"/>
      <c r="H1430" s="1" t="s">
        <v>1783</v>
      </c>
      <c r="I1430" s="24"/>
      <c r="J1430" s="24"/>
    </row>
    <row r="1431" spans="1:10" x14ac:dyDescent="0.25">
      <c r="A1431" s="24"/>
      <c r="B1431" s="144">
        <v>43713</v>
      </c>
      <c r="C1431" s="24" t="s">
        <v>3994</v>
      </c>
      <c r="D1431" s="46">
        <v>-200</v>
      </c>
      <c r="E1431" s="55"/>
      <c r="F1431" s="5">
        <f t="shared" si="22"/>
        <v>-5373.7299999997867</v>
      </c>
      <c r="G1431" s="24"/>
      <c r="H1431" s="1" t="s">
        <v>1783</v>
      </c>
      <c r="I1431" s="24"/>
      <c r="J1431" s="24"/>
    </row>
    <row r="1432" spans="1:10" x14ac:dyDescent="0.25">
      <c r="A1432" s="24"/>
      <c r="B1432" s="144">
        <v>43713</v>
      </c>
      <c r="C1432" s="24" t="s">
        <v>3995</v>
      </c>
      <c r="D1432" s="46">
        <v>-720</v>
      </c>
      <c r="E1432" s="55"/>
      <c r="F1432" s="5">
        <f t="shared" si="22"/>
        <v>-6093.7299999997867</v>
      </c>
      <c r="G1432" s="24"/>
      <c r="H1432" s="1" t="s">
        <v>1783</v>
      </c>
      <c r="I1432" s="24"/>
      <c r="J1432" s="24"/>
    </row>
    <row r="1433" spans="1:10" x14ac:dyDescent="0.25">
      <c r="A1433" s="24"/>
      <c r="B1433" s="144">
        <v>43713</v>
      </c>
      <c r="C1433" s="24" t="s">
        <v>3996</v>
      </c>
      <c r="D1433" s="46">
        <v>-2700</v>
      </c>
      <c r="E1433" s="55"/>
      <c r="F1433" s="5">
        <f t="shared" si="22"/>
        <v>-8793.7299999997867</v>
      </c>
      <c r="G1433" s="24"/>
      <c r="H1433" s="1" t="s">
        <v>1783</v>
      </c>
      <c r="I1433" s="24"/>
      <c r="J1433" s="24"/>
    </row>
    <row r="1434" spans="1:10" x14ac:dyDescent="0.25">
      <c r="A1434" s="24"/>
      <c r="B1434" s="144">
        <v>43713</v>
      </c>
      <c r="C1434" s="24" t="s">
        <v>3997</v>
      </c>
      <c r="D1434" s="46">
        <v>-1500</v>
      </c>
      <c r="E1434" s="55"/>
      <c r="F1434" s="5">
        <f t="shared" si="22"/>
        <v>-10293.729999999787</v>
      </c>
      <c r="G1434" s="24"/>
      <c r="H1434" s="1" t="s">
        <v>1783</v>
      </c>
      <c r="I1434" s="24"/>
      <c r="J1434" s="24"/>
    </row>
    <row r="1435" spans="1:10" x14ac:dyDescent="0.25">
      <c r="B1435" s="7">
        <v>43713</v>
      </c>
      <c r="C1435" s="2" t="s">
        <v>3998</v>
      </c>
      <c r="D1435" s="5">
        <v>-2300</v>
      </c>
      <c r="F1435" s="5">
        <f t="shared" si="22"/>
        <v>-12593.729999999787</v>
      </c>
      <c r="H1435" s="1" t="s">
        <v>1783</v>
      </c>
    </row>
    <row r="1436" spans="1:10" x14ac:dyDescent="0.25">
      <c r="B1436" s="7">
        <v>43713</v>
      </c>
      <c r="C1436" s="2" t="s">
        <v>3999</v>
      </c>
      <c r="D1436" s="223">
        <v>-1414.76</v>
      </c>
      <c r="E1436" s="222"/>
      <c r="F1436" s="5">
        <f t="shared" si="22"/>
        <v>-14008.489999999787</v>
      </c>
      <c r="H1436" s="1" t="s">
        <v>1783</v>
      </c>
    </row>
    <row r="1437" spans="1:10" x14ac:dyDescent="0.25">
      <c r="B1437" s="7">
        <v>43713</v>
      </c>
      <c r="C1437" s="2" t="s">
        <v>4000</v>
      </c>
      <c r="D1437" s="223">
        <v>-1015</v>
      </c>
      <c r="E1437" s="222"/>
      <c r="F1437" s="5">
        <f t="shared" si="22"/>
        <v>-15023.489999999787</v>
      </c>
      <c r="H1437" s="1" t="s">
        <v>1783</v>
      </c>
    </row>
    <row r="1438" spans="1:10" x14ac:dyDescent="0.25">
      <c r="A1438" s="24"/>
      <c r="B1438" s="144">
        <v>43713</v>
      </c>
      <c r="C1438" s="24" t="s">
        <v>4001</v>
      </c>
      <c r="D1438" s="46">
        <v>-924</v>
      </c>
      <c r="E1438" s="55"/>
      <c r="F1438" s="5">
        <f t="shared" si="22"/>
        <v>-15947.489999999787</v>
      </c>
      <c r="G1438" s="24"/>
      <c r="H1438" s="1" t="s">
        <v>1783</v>
      </c>
      <c r="I1438" s="24"/>
      <c r="J1438" s="24"/>
    </row>
    <row r="1439" spans="1:10" x14ac:dyDescent="0.25">
      <c r="A1439" s="24"/>
      <c r="B1439" s="144">
        <v>43713</v>
      </c>
      <c r="C1439" s="24" t="s">
        <v>4002</v>
      </c>
      <c r="D1439" s="46"/>
      <c r="E1439" s="55">
        <v>70000</v>
      </c>
      <c r="F1439" s="5">
        <f t="shared" si="22"/>
        <v>54052.510000000213</v>
      </c>
      <c r="G1439" s="24"/>
      <c r="H1439" s="1" t="s">
        <v>1936</v>
      </c>
      <c r="I1439" s="24"/>
      <c r="J1439" s="24"/>
    </row>
    <row r="1440" spans="1:10" x14ac:dyDescent="0.25">
      <c r="A1440" s="24"/>
      <c r="B1440" s="144">
        <v>43713</v>
      </c>
      <c r="C1440" s="24" t="s">
        <v>4003</v>
      </c>
      <c r="D1440" s="46">
        <v>-175.4</v>
      </c>
      <c r="E1440" s="55"/>
      <c r="F1440" s="5">
        <f t="shared" si="22"/>
        <v>53877.110000000212</v>
      </c>
      <c r="G1440" s="24"/>
      <c r="H1440" s="1" t="s">
        <v>1783</v>
      </c>
      <c r="I1440" s="24"/>
      <c r="J1440" s="24"/>
    </row>
    <row r="1441" spans="1:10" x14ac:dyDescent="0.25">
      <c r="A1441" s="24"/>
      <c r="B1441" s="144">
        <v>43713</v>
      </c>
      <c r="C1441" s="24" t="s">
        <v>4004</v>
      </c>
      <c r="D1441" s="46"/>
      <c r="E1441" s="55">
        <v>100000</v>
      </c>
      <c r="F1441" s="5">
        <f t="shared" si="22"/>
        <v>153877.11000000022</v>
      </c>
      <c r="G1441" s="24"/>
      <c r="H1441" s="1" t="s">
        <v>1936</v>
      </c>
      <c r="I1441" s="24"/>
      <c r="J1441" s="24"/>
    </row>
    <row r="1442" spans="1:10" x14ac:dyDescent="0.25">
      <c r="A1442" s="24"/>
      <c r="B1442" s="144">
        <v>43713</v>
      </c>
      <c r="C1442" s="24" t="s">
        <v>4026</v>
      </c>
      <c r="D1442" s="46"/>
      <c r="E1442" s="55">
        <v>2735.52</v>
      </c>
      <c r="F1442" s="5">
        <f t="shared" si="22"/>
        <v>156612.63000000021</v>
      </c>
      <c r="G1442" s="24"/>
      <c r="H1442" s="1" t="s">
        <v>1934</v>
      </c>
      <c r="I1442" s="24"/>
      <c r="J1442" s="24"/>
    </row>
    <row r="1443" spans="1:10" x14ac:dyDescent="0.25">
      <c r="A1443" s="24"/>
      <c r="B1443" s="144">
        <v>43713</v>
      </c>
      <c r="C1443" s="24" t="s">
        <v>4027</v>
      </c>
      <c r="D1443" s="46"/>
      <c r="E1443" s="55">
        <v>4736.96</v>
      </c>
      <c r="F1443" s="5">
        <f t="shared" si="22"/>
        <v>161349.5900000002</v>
      </c>
      <c r="G1443" s="24"/>
      <c r="H1443" s="1" t="s">
        <v>1934</v>
      </c>
      <c r="I1443" s="24"/>
      <c r="J1443" s="24"/>
    </row>
    <row r="1444" spans="1:10" x14ac:dyDescent="0.25">
      <c r="A1444" s="24"/>
      <c r="B1444" s="144">
        <v>43714</v>
      </c>
      <c r="C1444" s="24" t="s">
        <v>4096</v>
      </c>
      <c r="D1444" s="46">
        <v>-94005.15</v>
      </c>
      <c r="E1444" s="55"/>
      <c r="F1444" s="5">
        <f t="shared" si="22"/>
        <v>67344.440000000206</v>
      </c>
      <c r="G1444" s="24"/>
      <c r="H1444" s="1" t="s">
        <v>1942</v>
      </c>
      <c r="I1444" s="24"/>
      <c r="J1444" s="24"/>
    </row>
    <row r="1445" spans="1:10" s="28" customFormat="1" x14ac:dyDescent="0.25">
      <c r="A1445" s="24"/>
      <c r="B1445" s="144">
        <v>43714</v>
      </c>
      <c r="C1445" s="24" t="s">
        <v>4097</v>
      </c>
      <c r="D1445" s="46">
        <v>-17600</v>
      </c>
      <c r="E1445" s="55"/>
      <c r="F1445" s="5">
        <f t="shared" si="22"/>
        <v>49744.440000000206</v>
      </c>
      <c r="G1445" s="24"/>
      <c r="H1445" s="23" t="s">
        <v>1944</v>
      </c>
      <c r="I1445" s="24"/>
      <c r="J1445" s="24"/>
    </row>
    <row r="1446" spans="1:10" s="28" customFormat="1" x14ac:dyDescent="0.25">
      <c r="A1446" s="24"/>
      <c r="B1446" s="112">
        <v>43714</v>
      </c>
      <c r="C1446" s="24" t="s">
        <v>4098</v>
      </c>
      <c r="D1446" s="46">
        <v>-325</v>
      </c>
      <c r="E1446" s="55"/>
      <c r="F1446" s="5">
        <f t="shared" si="22"/>
        <v>49419.440000000206</v>
      </c>
      <c r="G1446" s="24"/>
      <c r="H1446" s="23" t="s">
        <v>1783</v>
      </c>
      <c r="I1446" s="24"/>
      <c r="J1446" s="24"/>
    </row>
    <row r="1447" spans="1:10" s="28" customFormat="1" x14ac:dyDescent="0.25">
      <c r="A1447" s="24"/>
      <c r="B1447" s="112">
        <v>43714</v>
      </c>
      <c r="C1447" s="24" t="s">
        <v>4099</v>
      </c>
      <c r="D1447" s="46">
        <v>-6800</v>
      </c>
      <c r="E1447" s="55"/>
      <c r="F1447" s="5">
        <f t="shared" si="22"/>
        <v>42619.440000000206</v>
      </c>
      <c r="G1447" s="24"/>
      <c r="H1447" s="23" t="s">
        <v>1783</v>
      </c>
      <c r="I1447" s="24"/>
      <c r="J1447" s="24"/>
    </row>
    <row r="1448" spans="1:10" s="28" customFormat="1" x14ac:dyDescent="0.25">
      <c r="A1448" s="24"/>
      <c r="B1448" s="112">
        <v>43714</v>
      </c>
      <c r="C1448" s="24" t="s">
        <v>4100</v>
      </c>
      <c r="D1448" s="46">
        <v>-5300</v>
      </c>
      <c r="E1448" s="55"/>
      <c r="F1448" s="5">
        <f t="shared" si="22"/>
        <v>37319.440000000206</v>
      </c>
      <c r="G1448" s="24"/>
      <c r="H1448" s="23" t="s">
        <v>1783</v>
      </c>
      <c r="I1448" s="24"/>
      <c r="J1448" s="24"/>
    </row>
    <row r="1449" spans="1:10" s="28" customFormat="1" x14ac:dyDescent="0.25">
      <c r="A1449" s="24"/>
      <c r="B1449" s="112">
        <v>43714</v>
      </c>
      <c r="C1449" s="24" t="s">
        <v>4101</v>
      </c>
      <c r="D1449" s="46">
        <v>-1000</v>
      </c>
      <c r="E1449" s="55"/>
      <c r="F1449" s="5">
        <f t="shared" si="22"/>
        <v>36319.440000000206</v>
      </c>
      <c r="G1449" s="24"/>
      <c r="H1449" s="23" t="s">
        <v>1783</v>
      </c>
      <c r="I1449" s="24"/>
      <c r="J1449" s="24"/>
    </row>
    <row r="1450" spans="1:10" s="28" customFormat="1" x14ac:dyDescent="0.25">
      <c r="A1450" s="2"/>
      <c r="B1450" s="112">
        <v>43714</v>
      </c>
      <c r="C1450" s="24" t="s">
        <v>4102</v>
      </c>
      <c r="D1450" s="46">
        <v>-2200</v>
      </c>
      <c r="E1450" s="55"/>
      <c r="F1450" s="5">
        <f t="shared" si="22"/>
        <v>34119.440000000206</v>
      </c>
      <c r="G1450" s="2"/>
      <c r="H1450" s="23" t="s">
        <v>1783</v>
      </c>
      <c r="I1450" s="2"/>
      <c r="J1450" s="2"/>
    </row>
    <row r="1451" spans="1:10" s="28" customFormat="1" x14ac:dyDescent="0.25">
      <c r="A1451" s="2"/>
      <c r="B1451" s="112">
        <v>43714</v>
      </c>
      <c r="C1451" s="24" t="s">
        <v>4103</v>
      </c>
      <c r="D1451" s="46">
        <v>-1600</v>
      </c>
      <c r="E1451" s="55"/>
      <c r="F1451" s="5">
        <f t="shared" si="22"/>
        <v>32519.440000000206</v>
      </c>
      <c r="G1451" s="2"/>
      <c r="H1451" s="23" t="s">
        <v>1783</v>
      </c>
      <c r="I1451" s="2"/>
      <c r="J1451" s="2"/>
    </row>
    <row r="1452" spans="1:10" s="28" customFormat="1" x14ac:dyDescent="0.25">
      <c r="A1452" s="2"/>
      <c r="B1452" s="112">
        <v>43714</v>
      </c>
      <c r="C1452" s="24" t="s">
        <v>4104</v>
      </c>
      <c r="D1452" s="46">
        <v>-3149.16</v>
      </c>
      <c r="E1452" s="55"/>
      <c r="F1452" s="5">
        <f t="shared" si="22"/>
        <v>29370.280000000206</v>
      </c>
      <c r="G1452" s="2"/>
      <c r="H1452" s="23" t="s">
        <v>1783</v>
      </c>
      <c r="I1452" s="2"/>
      <c r="J1452" s="2"/>
    </row>
    <row r="1453" spans="1:10" s="28" customFormat="1" x14ac:dyDescent="0.25">
      <c r="A1453" s="2"/>
      <c r="B1453" s="112">
        <v>43714</v>
      </c>
      <c r="C1453" s="24" t="s">
        <v>4105</v>
      </c>
      <c r="D1453" s="46">
        <v>-23358.9</v>
      </c>
      <c r="E1453" s="55"/>
      <c r="F1453" s="5">
        <f t="shared" si="22"/>
        <v>6011.3800000002047</v>
      </c>
      <c r="G1453" s="2"/>
      <c r="H1453" s="23" t="s">
        <v>1947</v>
      </c>
      <c r="I1453" s="2"/>
      <c r="J1453" s="2"/>
    </row>
    <row r="1454" spans="1:10" s="28" customFormat="1" x14ac:dyDescent="0.25">
      <c r="A1454" s="2"/>
      <c r="B1454" s="112">
        <v>43714</v>
      </c>
      <c r="C1454" s="24" t="s">
        <v>4106</v>
      </c>
      <c r="D1454" s="46">
        <v>-2000</v>
      </c>
      <c r="E1454" s="55"/>
      <c r="F1454" s="5">
        <f t="shared" si="22"/>
        <v>4011.3800000002047</v>
      </c>
      <c r="G1454" s="2"/>
      <c r="H1454" s="23" t="s">
        <v>1783</v>
      </c>
      <c r="I1454" s="2"/>
      <c r="J1454" s="2"/>
    </row>
    <row r="1455" spans="1:10" s="28" customFormat="1" x14ac:dyDescent="0.25">
      <c r="A1455" s="2"/>
      <c r="B1455" s="112">
        <v>43714</v>
      </c>
      <c r="C1455" s="24" t="s">
        <v>4107</v>
      </c>
      <c r="D1455" s="46">
        <v>-4500</v>
      </c>
      <c r="E1455" s="55"/>
      <c r="F1455" s="5">
        <f t="shared" si="22"/>
        <v>-488.61999999979525</v>
      </c>
      <c r="G1455" s="2"/>
      <c r="H1455" s="23" t="s">
        <v>1783</v>
      </c>
      <c r="I1455" s="2"/>
      <c r="J1455" s="2"/>
    </row>
    <row r="1456" spans="1:10" s="28" customFormat="1" x14ac:dyDescent="0.25">
      <c r="A1456" s="2"/>
      <c r="B1456" s="112">
        <v>43714</v>
      </c>
      <c r="C1456" s="24" t="s">
        <v>4108</v>
      </c>
      <c r="D1456" s="46">
        <v>-3000</v>
      </c>
      <c r="E1456" s="55"/>
      <c r="F1456" s="5">
        <f t="shared" si="22"/>
        <v>-3488.6199999997953</v>
      </c>
      <c r="G1456" s="2"/>
      <c r="H1456" s="23" t="s">
        <v>1783</v>
      </c>
      <c r="I1456" s="2"/>
      <c r="J1456" s="2"/>
    </row>
    <row r="1457" spans="1:10" s="28" customFormat="1" x14ac:dyDescent="0.25">
      <c r="A1457" s="2"/>
      <c r="B1457" s="112">
        <v>43714</v>
      </c>
      <c r="C1457" s="24" t="s">
        <v>4109</v>
      </c>
      <c r="D1457" s="46">
        <v>-260</v>
      </c>
      <c r="E1457" s="55"/>
      <c r="F1457" s="5">
        <f t="shared" si="22"/>
        <v>-3748.6199999997953</v>
      </c>
      <c r="G1457" s="2"/>
      <c r="H1457" s="23" t="s">
        <v>1783</v>
      </c>
      <c r="I1457" s="2"/>
      <c r="J1457" s="2"/>
    </row>
    <row r="1458" spans="1:10" s="28" customFormat="1" x14ac:dyDescent="0.25">
      <c r="A1458" s="2"/>
      <c r="B1458" s="112">
        <v>43714</v>
      </c>
      <c r="C1458" s="24" t="s">
        <v>4110</v>
      </c>
      <c r="D1458" s="46">
        <v>-1460</v>
      </c>
      <c r="E1458" s="55"/>
      <c r="F1458" s="5">
        <f t="shared" si="22"/>
        <v>-5208.6199999997953</v>
      </c>
      <c r="G1458" s="2"/>
      <c r="H1458" s="23" t="s">
        <v>1783</v>
      </c>
      <c r="I1458" s="2"/>
      <c r="J1458" s="2"/>
    </row>
    <row r="1459" spans="1:10" s="28" customFormat="1" x14ac:dyDescent="0.25">
      <c r="A1459" s="2"/>
      <c r="B1459" s="112">
        <v>43714</v>
      </c>
      <c r="C1459" s="24" t="s">
        <v>4111</v>
      </c>
      <c r="D1459" s="46">
        <v>-1130</v>
      </c>
      <c r="E1459" s="55"/>
      <c r="F1459" s="5">
        <f t="shared" si="22"/>
        <v>-6338.6199999997953</v>
      </c>
      <c r="G1459" s="2"/>
      <c r="H1459" s="23" t="s">
        <v>1783</v>
      </c>
      <c r="I1459" s="2"/>
      <c r="J1459" s="2"/>
    </row>
    <row r="1460" spans="1:10" s="28" customFormat="1" x14ac:dyDescent="0.25">
      <c r="A1460" s="2"/>
      <c r="B1460" s="112">
        <v>43714</v>
      </c>
      <c r="C1460" s="24" t="s">
        <v>4153</v>
      </c>
      <c r="D1460" s="46"/>
      <c r="E1460" s="55">
        <v>200</v>
      </c>
      <c r="F1460" s="5">
        <f t="shared" si="22"/>
        <v>-6138.6199999997953</v>
      </c>
      <c r="G1460" s="2"/>
      <c r="H1460" s="23" t="s">
        <v>1933</v>
      </c>
      <c r="I1460" s="2"/>
      <c r="J1460" s="2"/>
    </row>
    <row r="1461" spans="1:10" x14ac:dyDescent="0.25">
      <c r="B1461" s="144">
        <v>43714</v>
      </c>
      <c r="C1461" s="24" t="s">
        <v>4154</v>
      </c>
      <c r="D1461" s="46"/>
      <c r="E1461" s="55">
        <v>80000</v>
      </c>
      <c r="F1461" s="5">
        <f t="shared" si="22"/>
        <v>73861.380000000208</v>
      </c>
      <c r="H1461" s="1" t="s">
        <v>1936</v>
      </c>
    </row>
    <row r="1462" spans="1:10" s="28" customFormat="1" x14ac:dyDescent="0.25">
      <c r="A1462" s="2"/>
      <c r="B1462" s="112">
        <v>43714</v>
      </c>
      <c r="C1462" s="24" t="s">
        <v>4155</v>
      </c>
      <c r="D1462" s="46">
        <v>-3400</v>
      </c>
      <c r="E1462" s="55"/>
      <c r="F1462" s="5">
        <f t="shared" si="22"/>
        <v>70461.380000000208</v>
      </c>
      <c r="G1462" s="2"/>
      <c r="H1462" s="23" t="s">
        <v>1783</v>
      </c>
      <c r="I1462" s="2"/>
      <c r="J1462" s="2"/>
    </row>
    <row r="1463" spans="1:10" s="28" customFormat="1" x14ac:dyDescent="0.25">
      <c r="A1463" s="2"/>
      <c r="B1463" s="112">
        <v>43714</v>
      </c>
      <c r="C1463" s="24" t="s">
        <v>4156</v>
      </c>
      <c r="D1463" s="46">
        <v>-1072.5</v>
      </c>
      <c r="E1463" s="55"/>
      <c r="F1463" s="5">
        <f t="shared" si="22"/>
        <v>69388.880000000208</v>
      </c>
      <c r="G1463" s="2"/>
      <c r="H1463" s="23" t="s">
        <v>1783</v>
      </c>
      <c r="I1463" s="2"/>
      <c r="J1463" s="2"/>
    </row>
    <row r="1464" spans="1:10" s="28" customFormat="1" x14ac:dyDescent="0.25">
      <c r="A1464" s="2"/>
      <c r="B1464" s="112">
        <v>43714</v>
      </c>
      <c r="C1464" s="24" t="s">
        <v>4157</v>
      </c>
      <c r="D1464" s="46">
        <v>-1072.5</v>
      </c>
      <c r="E1464" s="55"/>
      <c r="F1464" s="5">
        <f t="shared" si="22"/>
        <v>68316.380000000208</v>
      </c>
      <c r="G1464" s="2"/>
      <c r="H1464" s="23" t="s">
        <v>1783</v>
      </c>
      <c r="I1464" s="2"/>
      <c r="J1464" s="2"/>
    </row>
    <row r="1465" spans="1:10" s="28" customFormat="1" x14ac:dyDescent="0.25">
      <c r="A1465" s="2"/>
      <c r="B1465" s="112">
        <v>43714</v>
      </c>
      <c r="C1465" s="24" t="s">
        <v>4158</v>
      </c>
      <c r="D1465" s="46">
        <v>-2000</v>
      </c>
      <c r="E1465" s="55"/>
      <c r="F1465" s="5">
        <f t="shared" si="22"/>
        <v>66316.380000000208</v>
      </c>
      <c r="G1465" s="2"/>
      <c r="H1465" s="23" t="s">
        <v>1783</v>
      </c>
      <c r="I1465" s="2"/>
      <c r="J1465" s="2"/>
    </row>
    <row r="1466" spans="1:10" s="28" customFormat="1" x14ac:dyDescent="0.25">
      <c r="A1466" s="2"/>
      <c r="B1466" s="112">
        <v>43714</v>
      </c>
      <c r="C1466" s="24" t="s">
        <v>4159</v>
      </c>
      <c r="D1466" s="46">
        <v>-1200</v>
      </c>
      <c r="E1466" s="55"/>
      <c r="F1466" s="5">
        <f t="shared" si="22"/>
        <v>65116.380000000208</v>
      </c>
      <c r="G1466" s="2"/>
      <c r="H1466" s="23" t="s">
        <v>1783</v>
      </c>
      <c r="I1466" s="2"/>
      <c r="J1466" s="2"/>
    </row>
    <row r="1467" spans="1:10" s="28" customFormat="1" x14ac:dyDescent="0.25">
      <c r="A1467" s="2"/>
      <c r="B1467" s="112">
        <v>43714</v>
      </c>
      <c r="C1467" s="24" t="s">
        <v>4160</v>
      </c>
      <c r="D1467" s="46">
        <v>-10000</v>
      </c>
      <c r="E1467" s="55"/>
      <c r="F1467" s="5">
        <f t="shared" si="22"/>
        <v>55116.380000000208</v>
      </c>
      <c r="G1467" s="2"/>
      <c r="H1467" s="23" t="s">
        <v>1783</v>
      </c>
      <c r="I1467" s="2"/>
      <c r="J1467" s="2"/>
    </row>
    <row r="1468" spans="1:10" s="28" customFormat="1" x14ac:dyDescent="0.25">
      <c r="A1468" s="2"/>
      <c r="B1468" s="112">
        <v>43714</v>
      </c>
      <c r="C1468" s="24" t="s">
        <v>4161</v>
      </c>
      <c r="D1468" s="46">
        <v>-15435.64</v>
      </c>
      <c r="E1468" s="55"/>
      <c r="F1468" s="5">
        <f t="shared" si="22"/>
        <v>39680.740000000209</v>
      </c>
      <c r="G1468" s="2"/>
      <c r="H1468" s="23" t="s">
        <v>1783</v>
      </c>
      <c r="I1468" s="2"/>
      <c r="J1468" s="2"/>
    </row>
    <row r="1469" spans="1:10" s="28" customFormat="1" x14ac:dyDescent="0.25">
      <c r="A1469" s="2"/>
      <c r="B1469" s="112">
        <v>43714</v>
      </c>
      <c r="C1469" s="24" t="s">
        <v>4162</v>
      </c>
      <c r="D1469" s="46">
        <v>-634.5</v>
      </c>
      <c r="E1469" s="55"/>
      <c r="F1469" s="5">
        <f t="shared" si="22"/>
        <v>39046.240000000209</v>
      </c>
      <c r="G1469" s="2"/>
      <c r="H1469" s="23" t="s">
        <v>1783</v>
      </c>
      <c r="I1469" s="2"/>
      <c r="J1469" s="2"/>
    </row>
    <row r="1470" spans="1:10" s="28" customFormat="1" x14ac:dyDescent="0.25">
      <c r="A1470" s="2"/>
      <c r="B1470" s="112">
        <v>43714</v>
      </c>
      <c r="C1470" s="24" t="s">
        <v>4163</v>
      </c>
      <c r="D1470" s="46">
        <v>-300</v>
      </c>
      <c r="E1470" s="55"/>
      <c r="F1470" s="5">
        <f t="shared" si="22"/>
        <v>38746.240000000209</v>
      </c>
      <c r="G1470" s="2"/>
      <c r="H1470" s="23" t="s">
        <v>1783</v>
      </c>
      <c r="I1470" s="2"/>
      <c r="J1470" s="2"/>
    </row>
    <row r="1471" spans="1:10" s="28" customFormat="1" x14ac:dyDescent="0.25">
      <c r="A1471" s="2"/>
      <c r="B1471" s="112">
        <v>43714</v>
      </c>
      <c r="C1471" s="24" t="s">
        <v>4164</v>
      </c>
      <c r="D1471" s="46">
        <v>-639</v>
      </c>
      <c r="E1471" s="55"/>
      <c r="F1471" s="5">
        <f t="shared" si="22"/>
        <v>38107.240000000209</v>
      </c>
      <c r="G1471" s="2"/>
      <c r="H1471" s="23" t="s">
        <v>1783</v>
      </c>
      <c r="I1471" s="2"/>
      <c r="J1471" s="2"/>
    </row>
    <row r="1472" spans="1:10" s="28" customFormat="1" x14ac:dyDescent="0.25">
      <c r="A1472" s="2"/>
      <c r="B1472" s="112">
        <v>43714</v>
      </c>
      <c r="C1472" s="24" t="s">
        <v>4165</v>
      </c>
      <c r="D1472" s="46">
        <v>-230</v>
      </c>
      <c r="E1472" s="55"/>
      <c r="F1472" s="5">
        <f t="shared" si="22"/>
        <v>37877.240000000209</v>
      </c>
      <c r="G1472" s="2"/>
      <c r="H1472" s="23" t="s">
        <v>1783</v>
      </c>
      <c r="I1472" s="2"/>
      <c r="J1472" s="2"/>
    </row>
    <row r="1473" spans="1:10" s="28" customFormat="1" x14ac:dyDescent="0.25">
      <c r="A1473" s="2"/>
      <c r="B1473" s="112">
        <v>43714</v>
      </c>
      <c r="C1473" s="24" t="s">
        <v>4166</v>
      </c>
      <c r="D1473" s="46">
        <v>-100</v>
      </c>
      <c r="E1473" s="55"/>
      <c r="F1473" s="5">
        <f t="shared" si="22"/>
        <v>37777.240000000209</v>
      </c>
      <c r="G1473" s="2"/>
      <c r="H1473" s="23" t="s">
        <v>1783</v>
      </c>
      <c r="I1473" s="2"/>
      <c r="J1473" s="2"/>
    </row>
    <row r="1474" spans="1:10" s="28" customFormat="1" x14ac:dyDescent="0.25">
      <c r="A1474" s="2"/>
      <c r="B1474" s="112">
        <v>43714</v>
      </c>
      <c r="C1474" s="24" t="s">
        <v>4167</v>
      </c>
      <c r="D1474" s="46">
        <v>-700</v>
      </c>
      <c r="E1474" s="55"/>
      <c r="F1474" s="5">
        <f t="shared" si="22"/>
        <v>37077.240000000209</v>
      </c>
      <c r="G1474" s="2"/>
      <c r="H1474" s="23" t="s">
        <v>1783</v>
      </c>
      <c r="I1474" s="2"/>
      <c r="J1474" s="2"/>
    </row>
    <row r="1475" spans="1:10" s="28" customFormat="1" x14ac:dyDescent="0.25">
      <c r="A1475" s="2"/>
      <c r="B1475" s="112">
        <v>43714</v>
      </c>
      <c r="C1475" s="24" t="s">
        <v>4168</v>
      </c>
      <c r="D1475" s="46">
        <v>-100</v>
      </c>
      <c r="E1475" s="55"/>
      <c r="F1475" s="5">
        <f t="shared" si="22"/>
        <v>36977.240000000209</v>
      </c>
      <c r="G1475" s="2"/>
      <c r="H1475" s="23" t="s">
        <v>1783</v>
      </c>
      <c r="I1475" s="2"/>
      <c r="J1475" s="2"/>
    </row>
    <row r="1476" spans="1:10" s="28" customFormat="1" x14ac:dyDescent="0.25">
      <c r="A1476" s="2"/>
      <c r="B1476" s="112">
        <v>43714</v>
      </c>
      <c r="C1476" s="24" t="s">
        <v>4169</v>
      </c>
      <c r="D1476" s="46">
        <v>-600</v>
      </c>
      <c r="E1476" s="55"/>
      <c r="F1476" s="5">
        <f t="shared" si="22"/>
        <v>36377.240000000209</v>
      </c>
      <c r="G1476" s="2"/>
      <c r="H1476" s="23" t="s">
        <v>1783</v>
      </c>
      <c r="I1476" s="2"/>
      <c r="J1476" s="2"/>
    </row>
    <row r="1477" spans="1:10" x14ac:dyDescent="0.25">
      <c r="B1477" s="144">
        <v>43714</v>
      </c>
      <c r="C1477" s="24" t="s">
        <v>4170</v>
      </c>
      <c r="D1477" s="46"/>
      <c r="E1477" s="55">
        <v>100000</v>
      </c>
      <c r="F1477" s="5">
        <f t="shared" si="22"/>
        <v>136377.24000000022</v>
      </c>
      <c r="H1477" s="1" t="s">
        <v>1936</v>
      </c>
    </row>
    <row r="1478" spans="1:10" x14ac:dyDescent="0.25">
      <c r="B1478" s="144">
        <v>43714</v>
      </c>
      <c r="C1478" s="24" t="s">
        <v>4171</v>
      </c>
      <c r="D1478" s="46">
        <v>-1000</v>
      </c>
      <c r="E1478" s="55"/>
      <c r="F1478" s="5">
        <f t="shared" si="22"/>
        <v>135377.24000000022</v>
      </c>
      <c r="H1478" s="1" t="s">
        <v>1783</v>
      </c>
    </row>
    <row r="1479" spans="1:10" x14ac:dyDescent="0.25">
      <c r="B1479" s="144">
        <v>43714</v>
      </c>
      <c r="C1479" s="24" t="s">
        <v>4172</v>
      </c>
      <c r="D1479" s="46"/>
      <c r="E1479" s="55">
        <v>100000</v>
      </c>
      <c r="F1479" s="5">
        <f t="shared" ref="F1479:F1542" si="23">F1478+D1479+E1479</f>
        <v>235377.24000000022</v>
      </c>
      <c r="H1479" s="1" t="s">
        <v>1936</v>
      </c>
    </row>
    <row r="1480" spans="1:10" x14ac:dyDescent="0.25">
      <c r="B1480" s="144">
        <v>43714</v>
      </c>
      <c r="C1480" s="24" t="s">
        <v>4173</v>
      </c>
      <c r="D1480" s="46">
        <v>-166751.46</v>
      </c>
      <c r="E1480" s="55"/>
      <c r="F1480" s="5">
        <f t="shared" si="23"/>
        <v>68625.780000000232</v>
      </c>
      <c r="H1480" s="1" t="s">
        <v>1947</v>
      </c>
    </row>
    <row r="1481" spans="1:10" s="28" customFormat="1" x14ac:dyDescent="0.25">
      <c r="A1481" s="2"/>
      <c r="B1481" s="112">
        <v>43714</v>
      </c>
      <c r="C1481" s="24" t="s">
        <v>4174</v>
      </c>
      <c r="D1481" s="46">
        <v>-4610</v>
      </c>
      <c r="E1481" s="55"/>
      <c r="F1481" s="5">
        <f t="shared" si="23"/>
        <v>64015.780000000232</v>
      </c>
      <c r="G1481" s="2"/>
      <c r="H1481" s="23" t="s">
        <v>1783</v>
      </c>
      <c r="I1481" s="2"/>
      <c r="J1481" s="2"/>
    </row>
    <row r="1482" spans="1:10" s="28" customFormat="1" x14ac:dyDescent="0.25">
      <c r="A1482" s="2"/>
      <c r="B1482" s="112">
        <v>43714</v>
      </c>
      <c r="C1482" s="24" t="s">
        <v>4175</v>
      </c>
      <c r="D1482" s="46">
        <v>-1430</v>
      </c>
      <c r="E1482" s="55"/>
      <c r="F1482" s="5">
        <f t="shared" si="23"/>
        <v>62585.780000000232</v>
      </c>
      <c r="G1482" s="2"/>
      <c r="H1482" s="23" t="s">
        <v>1783</v>
      </c>
      <c r="I1482" s="2"/>
      <c r="J1482" s="2"/>
    </row>
    <row r="1483" spans="1:10" s="28" customFormat="1" x14ac:dyDescent="0.25">
      <c r="A1483" s="2"/>
      <c r="B1483" s="112">
        <v>43714</v>
      </c>
      <c r="C1483" s="24" t="s">
        <v>4176</v>
      </c>
      <c r="D1483" s="46">
        <v>-3000</v>
      </c>
      <c r="E1483" s="55"/>
      <c r="F1483" s="5">
        <f t="shared" si="23"/>
        <v>59585.780000000232</v>
      </c>
      <c r="G1483" s="2"/>
      <c r="H1483" s="23" t="s">
        <v>1783</v>
      </c>
      <c r="I1483" s="2"/>
      <c r="J1483" s="2"/>
    </row>
    <row r="1484" spans="1:10" s="28" customFormat="1" x14ac:dyDescent="0.25">
      <c r="A1484" s="2"/>
      <c r="B1484" s="112">
        <v>43714</v>
      </c>
      <c r="C1484" s="24" t="s">
        <v>4177</v>
      </c>
      <c r="D1484" s="46">
        <v>-165.17</v>
      </c>
      <c r="E1484" s="55"/>
      <c r="F1484" s="5">
        <f t="shared" si="23"/>
        <v>59420.610000000233</v>
      </c>
      <c r="G1484" s="2"/>
      <c r="H1484" s="23" t="s">
        <v>1783</v>
      </c>
      <c r="I1484" s="2"/>
      <c r="J1484" s="2"/>
    </row>
    <row r="1485" spans="1:10" s="28" customFormat="1" x14ac:dyDescent="0.25">
      <c r="A1485" s="2"/>
      <c r="B1485" s="112">
        <v>43714</v>
      </c>
      <c r="C1485" s="24" t="s">
        <v>4178</v>
      </c>
      <c r="D1485" s="46">
        <v>-1134.8800000000001</v>
      </c>
      <c r="E1485" s="55"/>
      <c r="F1485" s="5">
        <f t="shared" si="23"/>
        <v>58285.730000000236</v>
      </c>
      <c r="G1485" s="2"/>
      <c r="H1485" s="23" t="s">
        <v>1783</v>
      </c>
      <c r="I1485" s="2"/>
      <c r="J1485" s="2"/>
    </row>
    <row r="1486" spans="1:10" s="28" customFormat="1" x14ac:dyDescent="0.25">
      <c r="A1486" s="2"/>
      <c r="B1486" s="112">
        <v>43714</v>
      </c>
      <c r="C1486" s="24" t="s">
        <v>4179</v>
      </c>
      <c r="D1486" s="46"/>
      <c r="E1486" s="55">
        <v>1430</v>
      </c>
      <c r="F1486" s="5">
        <f t="shared" si="23"/>
        <v>59715.730000000236</v>
      </c>
      <c r="G1486" s="2"/>
      <c r="H1486" s="23" t="s">
        <v>1933</v>
      </c>
      <c r="I1486" s="2"/>
      <c r="J1486" s="2"/>
    </row>
    <row r="1487" spans="1:10" s="28" customFormat="1" x14ac:dyDescent="0.25">
      <c r="A1487" s="2"/>
      <c r="B1487" s="112">
        <v>43714</v>
      </c>
      <c r="C1487" s="24" t="s">
        <v>4180</v>
      </c>
      <c r="D1487" s="46">
        <v>-2298</v>
      </c>
      <c r="E1487" s="55"/>
      <c r="F1487" s="5">
        <f t="shared" si="23"/>
        <v>57417.730000000236</v>
      </c>
      <c r="G1487" s="2"/>
      <c r="H1487" s="23" t="s">
        <v>1783</v>
      </c>
      <c r="I1487" s="2"/>
      <c r="J1487" s="2"/>
    </row>
    <row r="1488" spans="1:10" s="28" customFormat="1" x14ac:dyDescent="0.25">
      <c r="A1488" s="2"/>
      <c r="B1488" s="112">
        <v>43714</v>
      </c>
      <c r="C1488" s="24" t="s">
        <v>4181</v>
      </c>
      <c r="D1488" s="46">
        <v>-350</v>
      </c>
      <c r="E1488" s="55"/>
      <c r="F1488" s="5">
        <f t="shared" si="23"/>
        <v>57067.730000000236</v>
      </c>
      <c r="G1488" s="2"/>
      <c r="H1488" s="23" t="s">
        <v>1783</v>
      </c>
      <c r="I1488" s="2"/>
      <c r="J1488" s="2"/>
    </row>
    <row r="1489" spans="1:10" s="28" customFormat="1" x14ac:dyDescent="0.25">
      <c r="A1489" s="2"/>
      <c r="B1489" s="112">
        <v>43714</v>
      </c>
      <c r="C1489" s="24" t="s">
        <v>4182</v>
      </c>
      <c r="D1489" s="46">
        <v>-2302</v>
      </c>
      <c r="E1489" s="55"/>
      <c r="F1489" s="5">
        <f t="shared" si="23"/>
        <v>54765.730000000236</v>
      </c>
      <c r="G1489" s="2"/>
      <c r="H1489" s="23" t="s">
        <v>1783</v>
      </c>
      <c r="I1489" s="2"/>
      <c r="J1489" s="2"/>
    </row>
    <row r="1490" spans="1:10" s="28" customFormat="1" x14ac:dyDescent="0.25">
      <c r="A1490" s="2"/>
      <c r="B1490" s="112">
        <v>43714</v>
      </c>
      <c r="C1490" s="24" t="s">
        <v>4183</v>
      </c>
      <c r="D1490" s="46">
        <v>-5000</v>
      </c>
      <c r="E1490" s="55"/>
      <c r="F1490" s="5">
        <f t="shared" si="23"/>
        <v>49765.730000000236</v>
      </c>
      <c r="G1490" s="2"/>
      <c r="H1490" s="23" t="s">
        <v>1783</v>
      </c>
      <c r="I1490" s="2"/>
      <c r="J1490" s="2"/>
    </row>
    <row r="1491" spans="1:10" s="28" customFormat="1" x14ac:dyDescent="0.25">
      <c r="A1491" s="2"/>
      <c r="B1491" s="112">
        <v>43714</v>
      </c>
      <c r="C1491" s="24" t="s">
        <v>4184</v>
      </c>
      <c r="D1491" s="46">
        <v>-5000</v>
      </c>
      <c r="E1491" s="55"/>
      <c r="F1491" s="5">
        <f t="shared" si="23"/>
        <v>44765.730000000236</v>
      </c>
      <c r="G1491" s="2"/>
      <c r="H1491" s="23" t="s">
        <v>1783</v>
      </c>
      <c r="I1491" s="2"/>
      <c r="J1491" s="2"/>
    </row>
    <row r="1492" spans="1:10" s="28" customFormat="1" x14ac:dyDescent="0.25">
      <c r="A1492" s="2"/>
      <c r="B1492" s="112">
        <v>43714</v>
      </c>
      <c r="C1492" s="24" t="s">
        <v>4185</v>
      </c>
      <c r="D1492" s="46">
        <v>-300</v>
      </c>
      <c r="E1492" s="55"/>
      <c r="F1492" s="5">
        <f t="shared" si="23"/>
        <v>44465.730000000236</v>
      </c>
      <c r="G1492" s="2"/>
      <c r="H1492" s="23" t="s">
        <v>1783</v>
      </c>
      <c r="I1492" s="2"/>
      <c r="J1492" s="2"/>
    </row>
    <row r="1493" spans="1:10" s="28" customFormat="1" x14ac:dyDescent="0.25">
      <c r="A1493" s="2"/>
      <c r="B1493" s="112">
        <v>43714</v>
      </c>
      <c r="C1493" s="24" t="s">
        <v>4186</v>
      </c>
      <c r="D1493" s="46">
        <v>-1070</v>
      </c>
      <c r="E1493" s="55"/>
      <c r="F1493" s="5">
        <f t="shared" si="23"/>
        <v>43395.730000000236</v>
      </c>
      <c r="G1493" s="2"/>
      <c r="H1493" s="23" t="s">
        <v>1783</v>
      </c>
      <c r="I1493" s="2"/>
      <c r="J1493" s="2"/>
    </row>
    <row r="1494" spans="1:10" s="28" customFormat="1" x14ac:dyDescent="0.25">
      <c r="A1494" s="2"/>
      <c r="B1494" s="112">
        <v>43714</v>
      </c>
      <c r="C1494" s="24" t="s">
        <v>4187</v>
      </c>
      <c r="D1494" s="46">
        <v>-2100</v>
      </c>
      <c r="E1494" s="55"/>
      <c r="F1494" s="5">
        <f t="shared" si="23"/>
        <v>41295.730000000236</v>
      </c>
      <c r="G1494" s="2"/>
      <c r="H1494" s="23" t="s">
        <v>1783</v>
      </c>
      <c r="I1494" s="2"/>
      <c r="J1494" s="2"/>
    </row>
    <row r="1495" spans="1:10" x14ac:dyDescent="0.25">
      <c r="B1495" s="7">
        <v>43714</v>
      </c>
      <c r="C1495" s="2" t="s">
        <v>4188</v>
      </c>
      <c r="E1495" s="6">
        <v>100000</v>
      </c>
      <c r="F1495" s="5">
        <f t="shared" si="23"/>
        <v>141295.73000000024</v>
      </c>
      <c r="H1495" s="1" t="s">
        <v>1936</v>
      </c>
    </row>
    <row r="1496" spans="1:10" s="28" customFormat="1" x14ac:dyDescent="0.25">
      <c r="A1496" s="24"/>
      <c r="B1496" s="112">
        <v>43714</v>
      </c>
      <c r="C1496" s="24" t="s">
        <v>4189</v>
      </c>
      <c r="D1496" s="46"/>
      <c r="E1496" s="55">
        <v>5336.35</v>
      </c>
      <c r="F1496" s="5">
        <f t="shared" si="23"/>
        <v>146632.08000000025</v>
      </c>
      <c r="G1496" s="24"/>
      <c r="H1496" s="23" t="s">
        <v>1937</v>
      </c>
      <c r="I1496" s="24"/>
      <c r="J1496" s="24"/>
    </row>
    <row r="1497" spans="1:10" s="28" customFormat="1" x14ac:dyDescent="0.25">
      <c r="A1497" s="24"/>
      <c r="B1497" s="112">
        <v>43714</v>
      </c>
      <c r="C1497" s="24" t="s">
        <v>4190</v>
      </c>
      <c r="D1497" s="46"/>
      <c r="E1497" s="55">
        <v>30430.14</v>
      </c>
      <c r="F1497" s="5">
        <f t="shared" si="23"/>
        <v>177062.22000000026</v>
      </c>
      <c r="G1497" s="24"/>
      <c r="H1497" s="23" t="s">
        <v>1937</v>
      </c>
      <c r="I1497" s="24"/>
      <c r="J1497" s="24"/>
    </row>
    <row r="1498" spans="1:10" s="28" customFormat="1" x14ac:dyDescent="0.25">
      <c r="A1498" s="2"/>
      <c r="B1498" s="220">
        <v>43714</v>
      </c>
      <c r="C1498" s="2" t="s">
        <v>4191</v>
      </c>
      <c r="D1498" s="5"/>
      <c r="E1498" s="6">
        <v>1733.54</v>
      </c>
      <c r="F1498" s="5">
        <f t="shared" si="23"/>
        <v>178795.76000000027</v>
      </c>
      <c r="G1498" s="2"/>
      <c r="H1498" s="23" t="s">
        <v>1937</v>
      </c>
      <c r="I1498" s="2"/>
      <c r="J1498" s="2"/>
    </row>
    <row r="1499" spans="1:10" s="28" customFormat="1" x14ac:dyDescent="0.25">
      <c r="A1499" s="24"/>
      <c r="B1499" s="112">
        <v>43714</v>
      </c>
      <c r="C1499" s="24" t="s">
        <v>4192</v>
      </c>
      <c r="D1499" s="46"/>
      <c r="E1499" s="55">
        <v>5284.38</v>
      </c>
      <c r="F1499" s="5">
        <f t="shared" si="23"/>
        <v>184080.14000000028</v>
      </c>
      <c r="G1499" s="24"/>
      <c r="H1499" s="23" t="s">
        <v>1937</v>
      </c>
      <c r="I1499" s="24"/>
      <c r="J1499" s="24"/>
    </row>
    <row r="1500" spans="1:10" s="28" customFormat="1" x14ac:dyDescent="0.25">
      <c r="A1500" s="24"/>
      <c r="B1500" s="112">
        <v>43714</v>
      </c>
      <c r="C1500" s="24" t="s">
        <v>4193</v>
      </c>
      <c r="D1500" s="46"/>
      <c r="E1500" s="55">
        <v>7664.76</v>
      </c>
      <c r="F1500" s="5">
        <f t="shared" si="23"/>
        <v>191744.90000000029</v>
      </c>
      <c r="G1500" s="24"/>
      <c r="H1500" s="23" t="s">
        <v>1937</v>
      </c>
      <c r="I1500" s="24"/>
      <c r="J1500" s="24"/>
    </row>
    <row r="1501" spans="1:10" x14ac:dyDescent="0.25">
      <c r="A1501" s="24"/>
      <c r="B1501" s="144">
        <v>43714</v>
      </c>
      <c r="C1501" s="24" t="s">
        <v>4194</v>
      </c>
      <c r="D1501" s="46"/>
      <c r="E1501" s="55">
        <v>1200</v>
      </c>
      <c r="F1501" s="5">
        <f t="shared" si="23"/>
        <v>192944.90000000029</v>
      </c>
      <c r="G1501" s="24"/>
      <c r="H1501" s="1" t="s">
        <v>1939</v>
      </c>
      <c r="I1501" s="24"/>
      <c r="J1501" s="24"/>
    </row>
    <row r="1502" spans="1:10" x14ac:dyDescent="0.25">
      <c r="A1502" s="24"/>
      <c r="B1502" s="144">
        <v>43714</v>
      </c>
      <c r="C1502" s="24" t="s">
        <v>4199</v>
      </c>
      <c r="D1502" s="46">
        <v>-6177.31</v>
      </c>
      <c r="E1502" s="55"/>
      <c r="F1502" s="5">
        <f t="shared" si="23"/>
        <v>186767.59000000029</v>
      </c>
      <c r="G1502" s="24"/>
      <c r="H1502" s="1" t="s">
        <v>1945</v>
      </c>
      <c r="I1502" s="24"/>
      <c r="J1502" s="24"/>
    </row>
    <row r="1503" spans="1:10" x14ac:dyDescent="0.25">
      <c r="A1503" s="24"/>
      <c r="B1503" s="144">
        <v>43714</v>
      </c>
      <c r="C1503" s="24" t="s">
        <v>4200</v>
      </c>
      <c r="D1503" s="46"/>
      <c r="E1503" s="55">
        <v>9000</v>
      </c>
      <c r="F1503" s="5">
        <f t="shared" si="23"/>
        <v>195767.59000000029</v>
      </c>
      <c r="G1503" s="24"/>
      <c r="H1503" s="1" t="s">
        <v>1934</v>
      </c>
      <c r="I1503" s="24"/>
      <c r="J1503" s="24"/>
    </row>
    <row r="1504" spans="1:10" x14ac:dyDescent="0.25">
      <c r="A1504" s="24"/>
      <c r="B1504" s="144">
        <v>43717</v>
      </c>
      <c r="C1504" s="24" t="s">
        <v>4282</v>
      </c>
      <c r="D1504" s="46">
        <v>-1225</v>
      </c>
      <c r="E1504" s="55"/>
      <c r="F1504" s="5">
        <f t="shared" si="23"/>
        <v>194542.59000000029</v>
      </c>
      <c r="G1504" s="24"/>
      <c r="H1504" s="1" t="s">
        <v>1783</v>
      </c>
      <c r="I1504" s="24"/>
      <c r="J1504" s="24"/>
    </row>
    <row r="1505" spans="1:10" x14ac:dyDescent="0.25">
      <c r="A1505" s="24"/>
      <c r="B1505" s="144">
        <v>43717</v>
      </c>
      <c r="C1505" s="24" t="s">
        <v>4283</v>
      </c>
      <c r="D1505" s="46">
        <v>-140</v>
      </c>
      <c r="E1505" s="55"/>
      <c r="F1505" s="5">
        <f t="shared" si="23"/>
        <v>194402.59000000029</v>
      </c>
      <c r="G1505" s="24"/>
      <c r="H1505" s="1" t="s">
        <v>1783</v>
      </c>
      <c r="I1505" s="24"/>
      <c r="J1505" s="24"/>
    </row>
    <row r="1506" spans="1:10" x14ac:dyDescent="0.25">
      <c r="A1506" s="24"/>
      <c r="B1506" s="144">
        <v>43717</v>
      </c>
      <c r="C1506" s="24" t="s">
        <v>4284</v>
      </c>
      <c r="D1506" s="46">
        <v>-3696</v>
      </c>
      <c r="E1506" s="55"/>
      <c r="F1506" s="5">
        <f t="shared" si="23"/>
        <v>190706.59000000029</v>
      </c>
      <c r="G1506" s="24"/>
      <c r="H1506" s="1" t="s">
        <v>1783</v>
      </c>
      <c r="I1506" s="24"/>
      <c r="J1506" s="24"/>
    </row>
    <row r="1507" spans="1:10" x14ac:dyDescent="0.25">
      <c r="A1507" s="24"/>
      <c r="B1507" s="144">
        <v>43717</v>
      </c>
      <c r="C1507" s="24" t="s">
        <v>4285</v>
      </c>
      <c r="D1507" s="46">
        <v>-11000</v>
      </c>
      <c r="E1507" s="55"/>
      <c r="F1507" s="5">
        <f t="shared" si="23"/>
        <v>179706.59000000029</v>
      </c>
      <c r="G1507" s="24"/>
      <c r="H1507" s="1" t="s">
        <v>1783</v>
      </c>
      <c r="I1507" s="24"/>
      <c r="J1507" s="24"/>
    </row>
    <row r="1508" spans="1:10" x14ac:dyDescent="0.25">
      <c r="A1508" s="24"/>
      <c r="B1508" s="144">
        <v>43717</v>
      </c>
      <c r="C1508" s="24" t="s">
        <v>4286</v>
      </c>
      <c r="D1508" s="46">
        <v>-3000</v>
      </c>
      <c r="E1508" s="55"/>
      <c r="F1508" s="5">
        <f t="shared" si="23"/>
        <v>176706.59000000029</v>
      </c>
      <c r="G1508" s="24"/>
      <c r="H1508" s="1" t="s">
        <v>1783</v>
      </c>
      <c r="I1508" s="24"/>
      <c r="J1508" s="24"/>
    </row>
    <row r="1509" spans="1:10" x14ac:dyDescent="0.25">
      <c r="A1509" s="24"/>
      <c r="B1509" s="144">
        <v>43717</v>
      </c>
      <c r="C1509" s="24" t="s">
        <v>4287</v>
      </c>
      <c r="D1509" s="46">
        <v>-1000</v>
      </c>
      <c r="E1509" s="55"/>
      <c r="F1509" s="5">
        <f t="shared" si="23"/>
        <v>175706.59000000029</v>
      </c>
      <c r="G1509" s="24"/>
      <c r="H1509" s="1" t="s">
        <v>1783</v>
      </c>
      <c r="I1509" s="24"/>
      <c r="J1509" s="24"/>
    </row>
    <row r="1510" spans="1:10" x14ac:dyDescent="0.25">
      <c r="A1510" s="24"/>
      <c r="B1510" s="144">
        <v>43717</v>
      </c>
      <c r="C1510" s="24" t="s">
        <v>4288</v>
      </c>
      <c r="D1510" s="46">
        <v>-883</v>
      </c>
      <c r="E1510" s="55"/>
      <c r="F1510" s="5">
        <f t="shared" si="23"/>
        <v>174823.59000000029</v>
      </c>
      <c r="G1510" s="24"/>
      <c r="H1510" s="1" t="s">
        <v>1783</v>
      </c>
      <c r="I1510" s="24"/>
      <c r="J1510" s="24"/>
    </row>
    <row r="1511" spans="1:10" x14ac:dyDescent="0.25">
      <c r="A1511" s="24"/>
      <c r="B1511" s="144">
        <v>43717</v>
      </c>
      <c r="C1511" s="24" t="s">
        <v>4289</v>
      </c>
      <c r="D1511" s="46">
        <v>-1500</v>
      </c>
      <c r="E1511" s="55"/>
      <c r="F1511" s="5">
        <f t="shared" si="23"/>
        <v>173323.59000000029</v>
      </c>
      <c r="G1511" s="24"/>
      <c r="H1511" s="1" t="s">
        <v>1783</v>
      </c>
      <c r="I1511" s="24"/>
      <c r="J1511" s="24"/>
    </row>
    <row r="1512" spans="1:10" x14ac:dyDescent="0.25">
      <c r="A1512" s="24"/>
      <c r="B1512" s="144">
        <v>43717</v>
      </c>
      <c r="C1512" s="24" t="s">
        <v>4290</v>
      </c>
      <c r="D1512" s="46">
        <v>-6727.22</v>
      </c>
      <c r="E1512" s="55"/>
      <c r="F1512" s="5">
        <f t="shared" si="23"/>
        <v>166596.37000000029</v>
      </c>
      <c r="G1512" s="24"/>
      <c r="H1512" s="1" t="s">
        <v>1783</v>
      </c>
      <c r="I1512" s="24"/>
      <c r="J1512" s="24"/>
    </row>
    <row r="1513" spans="1:10" x14ac:dyDescent="0.25">
      <c r="A1513" s="24"/>
      <c r="B1513" s="144">
        <v>43717</v>
      </c>
      <c r="C1513" s="24" t="s">
        <v>4291</v>
      </c>
      <c r="D1513" s="46">
        <v>-713.33</v>
      </c>
      <c r="E1513" s="55"/>
      <c r="F1513" s="5">
        <f t="shared" si="23"/>
        <v>165883.0400000003</v>
      </c>
      <c r="G1513" s="24"/>
      <c r="H1513" s="1" t="s">
        <v>1783</v>
      </c>
      <c r="I1513" s="24"/>
      <c r="J1513" s="24"/>
    </row>
    <row r="1514" spans="1:10" x14ac:dyDescent="0.25">
      <c r="A1514" s="24"/>
      <c r="B1514" s="144">
        <v>43717</v>
      </c>
      <c r="C1514" s="24" t="s">
        <v>4292</v>
      </c>
      <c r="D1514" s="46">
        <v>-906</v>
      </c>
      <c r="E1514" s="55"/>
      <c r="F1514" s="5">
        <f t="shared" si="23"/>
        <v>164977.0400000003</v>
      </c>
      <c r="G1514" s="24"/>
      <c r="H1514" s="1" t="s">
        <v>1783</v>
      </c>
      <c r="I1514" s="24"/>
      <c r="J1514" s="24"/>
    </row>
    <row r="1515" spans="1:10" x14ac:dyDescent="0.25">
      <c r="A1515" s="24"/>
      <c r="B1515" s="144">
        <v>43717</v>
      </c>
      <c r="C1515" s="24" t="s">
        <v>4293</v>
      </c>
      <c r="D1515" s="46">
        <v>-2296</v>
      </c>
      <c r="E1515" s="55"/>
      <c r="F1515" s="5">
        <f t="shared" si="23"/>
        <v>162681.0400000003</v>
      </c>
      <c r="G1515" s="24"/>
      <c r="H1515" s="1" t="s">
        <v>1783</v>
      </c>
      <c r="I1515" s="24"/>
      <c r="J1515" s="24"/>
    </row>
    <row r="1516" spans="1:10" x14ac:dyDescent="0.25">
      <c r="A1516" s="24"/>
      <c r="B1516" s="144">
        <v>43717</v>
      </c>
      <c r="C1516" s="24" t="s">
        <v>4294</v>
      </c>
      <c r="D1516" s="46">
        <v>-6000</v>
      </c>
      <c r="E1516" s="55"/>
      <c r="F1516" s="5">
        <f t="shared" si="23"/>
        <v>156681.0400000003</v>
      </c>
      <c r="G1516" s="24"/>
      <c r="H1516" s="1" t="s">
        <v>1783</v>
      </c>
      <c r="I1516" s="24"/>
      <c r="J1516" s="24"/>
    </row>
    <row r="1517" spans="1:10" x14ac:dyDescent="0.25">
      <c r="A1517" s="24"/>
      <c r="B1517" s="144">
        <v>43717</v>
      </c>
      <c r="C1517" s="24" t="s">
        <v>4295</v>
      </c>
      <c r="D1517" s="46">
        <v>-3491.78</v>
      </c>
      <c r="E1517" s="55"/>
      <c r="F1517" s="5">
        <f t="shared" si="23"/>
        <v>153189.2600000003</v>
      </c>
      <c r="G1517" s="24"/>
      <c r="H1517" s="1" t="s">
        <v>1783</v>
      </c>
      <c r="I1517" s="24"/>
      <c r="J1517" s="24"/>
    </row>
    <row r="1518" spans="1:10" x14ac:dyDescent="0.25">
      <c r="A1518" s="24"/>
      <c r="B1518" s="144">
        <v>43717</v>
      </c>
      <c r="C1518" s="24" t="s">
        <v>4296</v>
      </c>
      <c r="D1518" s="46">
        <v>-100</v>
      </c>
      <c r="E1518" s="55"/>
      <c r="F1518" s="5">
        <f t="shared" si="23"/>
        <v>153089.2600000003</v>
      </c>
      <c r="G1518" s="24"/>
      <c r="H1518" s="1" t="s">
        <v>1783</v>
      </c>
      <c r="I1518" s="24"/>
      <c r="J1518" s="24"/>
    </row>
    <row r="1519" spans="1:10" x14ac:dyDescent="0.25">
      <c r="A1519" s="24"/>
      <c r="B1519" s="144">
        <v>43717</v>
      </c>
      <c r="C1519" s="24" t="s">
        <v>4297</v>
      </c>
      <c r="D1519" s="46">
        <v>-1354</v>
      </c>
      <c r="E1519" s="55"/>
      <c r="F1519" s="5">
        <f t="shared" si="23"/>
        <v>151735.2600000003</v>
      </c>
      <c r="G1519" s="24"/>
      <c r="H1519" s="1" t="s">
        <v>1783</v>
      </c>
      <c r="I1519" s="24"/>
      <c r="J1519" s="24"/>
    </row>
    <row r="1520" spans="1:10" x14ac:dyDescent="0.25">
      <c r="A1520" s="24"/>
      <c r="B1520" s="144">
        <v>43717</v>
      </c>
      <c r="C1520" s="24" t="s">
        <v>4298</v>
      </c>
      <c r="D1520" s="46">
        <v>-500</v>
      </c>
      <c r="E1520" s="55"/>
      <c r="F1520" s="5">
        <f t="shared" si="23"/>
        <v>151235.2600000003</v>
      </c>
      <c r="G1520" s="24"/>
      <c r="H1520" s="1" t="s">
        <v>1783</v>
      </c>
      <c r="I1520" s="24"/>
      <c r="J1520" s="24"/>
    </row>
    <row r="1521" spans="1:10" x14ac:dyDescent="0.25">
      <c r="A1521" s="24"/>
      <c r="B1521" s="144">
        <v>43717</v>
      </c>
      <c r="C1521" s="24" t="s">
        <v>4299</v>
      </c>
      <c r="D1521" s="46">
        <v>-1430</v>
      </c>
      <c r="E1521" s="55"/>
      <c r="F1521" s="5">
        <f t="shared" si="23"/>
        <v>149805.2600000003</v>
      </c>
      <c r="G1521" s="24"/>
      <c r="H1521" s="1" t="s">
        <v>1783</v>
      </c>
      <c r="I1521" s="24"/>
      <c r="J1521" s="24"/>
    </row>
    <row r="1522" spans="1:10" x14ac:dyDescent="0.25">
      <c r="A1522" s="24"/>
      <c r="B1522" s="144">
        <v>43717</v>
      </c>
      <c r="C1522" s="24" t="s">
        <v>4300</v>
      </c>
      <c r="D1522" s="46">
        <v>-4222</v>
      </c>
      <c r="E1522" s="55"/>
      <c r="F1522" s="5">
        <f t="shared" si="23"/>
        <v>145583.2600000003</v>
      </c>
      <c r="G1522" s="24"/>
      <c r="H1522" s="1" t="s">
        <v>1783</v>
      </c>
      <c r="I1522" s="24"/>
      <c r="J1522" s="24"/>
    </row>
    <row r="1523" spans="1:10" x14ac:dyDescent="0.25">
      <c r="A1523" s="24"/>
      <c r="B1523" s="144">
        <v>43717</v>
      </c>
      <c r="C1523" s="24" t="s">
        <v>4301</v>
      </c>
      <c r="D1523" s="46">
        <v>-10000</v>
      </c>
      <c r="E1523" s="55"/>
      <c r="F1523" s="5">
        <f t="shared" si="23"/>
        <v>135583.2600000003</v>
      </c>
      <c r="G1523" s="24"/>
      <c r="H1523" s="1" t="s">
        <v>1783</v>
      </c>
      <c r="I1523" s="24"/>
      <c r="J1523" s="24"/>
    </row>
    <row r="1524" spans="1:10" x14ac:dyDescent="0.25">
      <c r="A1524" s="24"/>
      <c r="B1524" s="144">
        <v>43717</v>
      </c>
      <c r="C1524" s="24" t="s">
        <v>4302</v>
      </c>
      <c r="D1524" s="46">
        <v>-132</v>
      </c>
      <c r="E1524" s="55"/>
      <c r="F1524" s="5">
        <f t="shared" si="23"/>
        <v>135451.2600000003</v>
      </c>
      <c r="G1524" s="24"/>
      <c r="H1524" s="1" t="s">
        <v>1783</v>
      </c>
      <c r="I1524" s="24"/>
      <c r="J1524" s="24"/>
    </row>
    <row r="1525" spans="1:10" x14ac:dyDescent="0.25">
      <c r="A1525" s="24"/>
      <c r="B1525" s="144">
        <v>43717</v>
      </c>
      <c r="C1525" s="24" t="s">
        <v>4303</v>
      </c>
      <c r="D1525" s="46">
        <v>-760</v>
      </c>
      <c r="E1525" s="55"/>
      <c r="F1525" s="5">
        <f t="shared" si="23"/>
        <v>134691.2600000003</v>
      </c>
      <c r="G1525" s="24"/>
      <c r="H1525" s="1" t="s">
        <v>1783</v>
      </c>
      <c r="I1525" s="24"/>
      <c r="J1525" s="24"/>
    </row>
    <row r="1526" spans="1:10" x14ac:dyDescent="0.25">
      <c r="A1526" s="24"/>
      <c r="B1526" s="144">
        <v>43717</v>
      </c>
      <c r="C1526" s="24" t="s">
        <v>4304</v>
      </c>
      <c r="D1526" s="46"/>
      <c r="E1526" s="55">
        <v>5408.05</v>
      </c>
      <c r="F1526" s="5">
        <f t="shared" si="23"/>
        <v>140099.31000000029</v>
      </c>
      <c r="G1526" s="24"/>
      <c r="H1526" s="1" t="s">
        <v>1946</v>
      </c>
      <c r="I1526" s="24"/>
      <c r="J1526" s="24"/>
    </row>
    <row r="1527" spans="1:10" x14ac:dyDescent="0.25">
      <c r="A1527" s="24"/>
      <c r="B1527" s="144">
        <v>43717</v>
      </c>
      <c r="C1527" s="24" t="s">
        <v>4305</v>
      </c>
      <c r="D1527" s="46"/>
      <c r="E1527" s="55">
        <v>2576</v>
      </c>
      <c r="F1527" s="5">
        <f t="shared" si="23"/>
        <v>142675.31000000029</v>
      </c>
      <c r="G1527" s="24"/>
      <c r="H1527" s="1" t="s">
        <v>1934</v>
      </c>
      <c r="I1527" s="24"/>
      <c r="J1527" s="24"/>
    </row>
    <row r="1528" spans="1:10" x14ac:dyDescent="0.25">
      <c r="A1528" s="24"/>
      <c r="B1528" s="144">
        <v>43717</v>
      </c>
      <c r="C1528" s="24" t="s">
        <v>4306</v>
      </c>
      <c r="D1528" s="46"/>
      <c r="E1528" s="55">
        <v>30000</v>
      </c>
      <c r="F1528" s="5">
        <f t="shared" si="23"/>
        <v>172675.31000000029</v>
      </c>
      <c r="G1528" s="24"/>
      <c r="H1528" s="1" t="s">
        <v>1934</v>
      </c>
      <c r="I1528" s="24"/>
      <c r="J1528" s="24"/>
    </row>
    <row r="1529" spans="1:10" x14ac:dyDescent="0.25">
      <c r="A1529" s="24"/>
      <c r="B1529" s="144">
        <v>43717</v>
      </c>
      <c r="C1529" s="24" t="s">
        <v>4307</v>
      </c>
      <c r="D1529" s="46">
        <v>-275</v>
      </c>
      <c r="E1529" s="55"/>
      <c r="F1529" s="5">
        <f t="shared" si="23"/>
        <v>172400.31000000029</v>
      </c>
      <c r="G1529" s="24"/>
      <c r="H1529" s="1" t="s">
        <v>1783</v>
      </c>
      <c r="I1529" s="24"/>
      <c r="J1529" s="24"/>
    </row>
    <row r="1530" spans="1:10" x14ac:dyDescent="0.25">
      <c r="A1530" s="24"/>
      <c r="B1530" s="144">
        <v>43717</v>
      </c>
      <c r="C1530" s="24" t="s">
        <v>4308</v>
      </c>
      <c r="D1530" s="46">
        <v>-915</v>
      </c>
      <c r="E1530" s="55"/>
      <c r="F1530" s="5">
        <f t="shared" si="23"/>
        <v>171485.31000000029</v>
      </c>
      <c r="G1530" s="24"/>
      <c r="H1530" s="1" t="s">
        <v>1783</v>
      </c>
      <c r="I1530" s="24"/>
      <c r="J1530" s="24"/>
    </row>
    <row r="1531" spans="1:10" x14ac:dyDescent="0.25">
      <c r="B1531" s="7">
        <v>43717</v>
      </c>
      <c r="C1531" s="2" t="s">
        <v>4309</v>
      </c>
      <c r="D1531" s="5">
        <v>-200</v>
      </c>
      <c r="F1531" s="5">
        <f t="shared" si="23"/>
        <v>171285.31000000029</v>
      </c>
      <c r="H1531" s="1" t="s">
        <v>1783</v>
      </c>
    </row>
    <row r="1532" spans="1:10" x14ac:dyDescent="0.25">
      <c r="B1532" s="7">
        <v>43717</v>
      </c>
      <c r="C1532" s="2" t="s">
        <v>4310</v>
      </c>
      <c r="D1532" s="5">
        <v>-630</v>
      </c>
      <c r="F1532" s="5">
        <f t="shared" si="23"/>
        <v>170655.31000000029</v>
      </c>
      <c r="H1532" s="1" t="s">
        <v>1783</v>
      </c>
    </row>
    <row r="1533" spans="1:10" x14ac:dyDescent="0.25">
      <c r="A1533" s="24"/>
      <c r="B1533" s="144">
        <v>43717</v>
      </c>
      <c r="C1533" s="24" t="s">
        <v>4311</v>
      </c>
      <c r="D1533" s="46">
        <v>-2950</v>
      </c>
      <c r="E1533" s="55"/>
      <c r="F1533" s="5">
        <f t="shared" si="23"/>
        <v>167705.31000000029</v>
      </c>
      <c r="G1533" s="24"/>
      <c r="H1533" s="1" t="s">
        <v>1783</v>
      </c>
      <c r="I1533" s="24"/>
      <c r="J1533" s="24"/>
    </row>
    <row r="1534" spans="1:10" x14ac:dyDescent="0.25">
      <c r="A1534" s="24"/>
      <c r="B1534" s="144">
        <v>43717</v>
      </c>
      <c r="C1534" s="24" t="s">
        <v>4312</v>
      </c>
      <c r="D1534" s="46">
        <v>-300</v>
      </c>
      <c r="E1534" s="55"/>
      <c r="F1534" s="5">
        <f t="shared" si="23"/>
        <v>167405.31000000029</v>
      </c>
      <c r="G1534" s="24"/>
      <c r="H1534" s="1" t="s">
        <v>1783</v>
      </c>
      <c r="I1534" s="24"/>
      <c r="J1534" s="24"/>
    </row>
    <row r="1535" spans="1:10" x14ac:dyDescent="0.25">
      <c r="A1535" s="24"/>
      <c r="B1535" s="144">
        <v>43717</v>
      </c>
      <c r="C1535" s="24" t="s">
        <v>4313</v>
      </c>
      <c r="D1535" s="46">
        <v>-203</v>
      </c>
      <c r="E1535" s="55"/>
      <c r="F1535" s="5">
        <f t="shared" si="23"/>
        <v>167202.31000000029</v>
      </c>
      <c r="G1535" s="24"/>
      <c r="H1535" s="1" t="s">
        <v>1783</v>
      </c>
      <c r="I1535" s="24"/>
      <c r="J1535" s="24"/>
    </row>
    <row r="1536" spans="1:10" x14ac:dyDescent="0.25">
      <c r="A1536" s="24"/>
      <c r="B1536" s="144">
        <v>43717</v>
      </c>
      <c r="C1536" s="24" t="s">
        <v>4314</v>
      </c>
      <c r="D1536" s="46">
        <v>-522</v>
      </c>
      <c r="E1536" s="55"/>
      <c r="F1536" s="5">
        <f t="shared" si="23"/>
        <v>166680.31000000029</v>
      </c>
      <c r="G1536" s="24"/>
      <c r="H1536" s="1" t="s">
        <v>1783</v>
      </c>
      <c r="I1536" s="24"/>
      <c r="J1536" s="24"/>
    </row>
    <row r="1537" spans="1:10" x14ac:dyDescent="0.25">
      <c r="A1537" s="24"/>
      <c r="B1537" s="144">
        <v>43717</v>
      </c>
      <c r="C1537" s="24" t="s">
        <v>4315</v>
      </c>
      <c r="D1537" s="46">
        <v>-500</v>
      </c>
      <c r="E1537" s="55"/>
      <c r="F1537" s="5">
        <f t="shared" si="23"/>
        <v>166180.31000000029</v>
      </c>
      <c r="G1537" s="24"/>
      <c r="H1537" s="1" t="s">
        <v>1783</v>
      </c>
      <c r="I1537" s="24"/>
      <c r="J1537" s="24"/>
    </row>
    <row r="1538" spans="1:10" x14ac:dyDescent="0.25">
      <c r="A1538" s="24"/>
      <c r="B1538" s="144">
        <v>43717</v>
      </c>
      <c r="C1538" s="24" t="s">
        <v>4316</v>
      </c>
      <c r="D1538" s="46">
        <v>-97130.27</v>
      </c>
      <c r="E1538" s="55"/>
      <c r="F1538" s="5">
        <f t="shared" si="23"/>
        <v>69050.040000000285</v>
      </c>
      <c r="G1538" s="24"/>
      <c r="H1538" s="1" t="s">
        <v>1942</v>
      </c>
      <c r="I1538" s="24"/>
      <c r="J1538" s="24"/>
    </row>
    <row r="1539" spans="1:10" x14ac:dyDescent="0.25">
      <c r="A1539" s="24"/>
      <c r="B1539" s="144">
        <v>43717</v>
      </c>
      <c r="C1539" s="24" t="s">
        <v>4317</v>
      </c>
      <c r="D1539" s="46">
        <v>-1698</v>
      </c>
      <c r="E1539" s="55"/>
      <c r="F1539" s="5">
        <f t="shared" si="23"/>
        <v>67352.040000000285</v>
      </c>
      <c r="G1539" s="24"/>
      <c r="H1539" s="1" t="s">
        <v>1783</v>
      </c>
      <c r="I1539" s="24"/>
      <c r="J1539" s="24"/>
    </row>
    <row r="1540" spans="1:10" s="28" customFormat="1" x14ac:dyDescent="0.25">
      <c r="A1540" s="24"/>
      <c r="B1540" s="144">
        <v>43717</v>
      </c>
      <c r="C1540" s="24" t="s">
        <v>4318</v>
      </c>
      <c r="D1540" s="46">
        <v>-1000</v>
      </c>
      <c r="E1540" s="55"/>
      <c r="F1540" s="5">
        <f t="shared" si="23"/>
        <v>66352.040000000285</v>
      </c>
      <c r="G1540" s="24"/>
      <c r="H1540" s="23" t="s">
        <v>1783</v>
      </c>
      <c r="I1540" s="24"/>
      <c r="J1540" s="24"/>
    </row>
    <row r="1541" spans="1:10" s="28" customFormat="1" x14ac:dyDescent="0.25">
      <c r="A1541" s="2"/>
      <c r="B1541" s="220">
        <v>43717</v>
      </c>
      <c r="C1541" s="2" t="s">
        <v>4319</v>
      </c>
      <c r="D1541" s="5">
        <v>-1600</v>
      </c>
      <c r="E1541" s="6"/>
      <c r="F1541" s="5">
        <f t="shared" si="23"/>
        <v>64752.040000000285</v>
      </c>
      <c r="G1541" s="2"/>
      <c r="H1541" s="23" t="s">
        <v>1783</v>
      </c>
      <c r="I1541" s="2"/>
      <c r="J1541" s="2"/>
    </row>
    <row r="1542" spans="1:10" s="28" customFormat="1" x14ac:dyDescent="0.25">
      <c r="A1542" s="24"/>
      <c r="B1542" s="144">
        <v>43717</v>
      </c>
      <c r="C1542" s="24" t="s">
        <v>4320</v>
      </c>
      <c r="D1542" s="46">
        <v>-300</v>
      </c>
      <c r="E1542" s="55"/>
      <c r="F1542" s="5">
        <f t="shared" si="23"/>
        <v>64452.040000000285</v>
      </c>
      <c r="G1542" s="2"/>
      <c r="H1542" s="23" t="s">
        <v>1783</v>
      </c>
      <c r="I1542" s="24"/>
      <c r="J1542" s="24"/>
    </row>
    <row r="1543" spans="1:10" s="28" customFormat="1" x14ac:dyDescent="0.25">
      <c r="A1543" s="24"/>
      <c r="B1543" s="144">
        <v>43717</v>
      </c>
      <c r="C1543" s="24" t="s">
        <v>4321</v>
      </c>
      <c r="D1543" s="46">
        <v>-286.8</v>
      </c>
      <c r="E1543" s="55"/>
      <c r="F1543" s="5">
        <f t="shared" ref="F1543:F1606" si="24">F1542+D1543+E1543</f>
        <v>64165.240000000282</v>
      </c>
      <c r="G1543" s="2"/>
      <c r="H1543" s="23" t="s">
        <v>1945</v>
      </c>
      <c r="I1543" s="24"/>
      <c r="J1543" s="24"/>
    </row>
    <row r="1544" spans="1:10" s="28" customFormat="1" x14ac:dyDescent="0.25">
      <c r="A1544" s="24"/>
      <c r="B1544" s="144">
        <v>43717</v>
      </c>
      <c r="C1544" s="24" t="s">
        <v>4322</v>
      </c>
      <c r="D1544" s="46">
        <v>-15884.63</v>
      </c>
      <c r="E1544" s="55"/>
      <c r="F1544" s="5">
        <f t="shared" si="24"/>
        <v>48280.610000000284</v>
      </c>
      <c r="G1544" s="2"/>
      <c r="H1544" s="23" t="s">
        <v>1945</v>
      </c>
      <c r="I1544" s="24"/>
      <c r="J1544" s="24"/>
    </row>
    <row r="1545" spans="1:10" s="28" customFormat="1" x14ac:dyDescent="0.25">
      <c r="A1545" s="24"/>
      <c r="B1545" s="144">
        <v>43717</v>
      </c>
      <c r="C1545" s="24" t="s">
        <v>4323</v>
      </c>
      <c r="D1545" s="46">
        <v>-6445.47</v>
      </c>
      <c r="E1545" s="55"/>
      <c r="F1545" s="5">
        <f t="shared" si="24"/>
        <v>41835.140000000283</v>
      </c>
      <c r="G1545" s="2"/>
      <c r="H1545" s="23" t="s">
        <v>1945</v>
      </c>
      <c r="I1545" s="24"/>
      <c r="J1545" s="24"/>
    </row>
    <row r="1546" spans="1:10" x14ac:dyDescent="0.25">
      <c r="A1546" s="24"/>
      <c r="B1546" s="144">
        <v>43717</v>
      </c>
      <c r="C1546" s="24" t="s">
        <v>4324</v>
      </c>
      <c r="D1546" s="46"/>
      <c r="E1546" s="55">
        <v>50000</v>
      </c>
      <c r="F1546" s="5">
        <f t="shared" si="24"/>
        <v>91835.140000000276</v>
      </c>
      <c r="H1546" s="1" t="s">
        <v>1936</v>
      </c>
      <c r="I1546" s="24"/>
      <c r="J1546" s="24"/>
    </row>
    <row r="1547" spans="1:10" x14ac:dyDescent="0.25">
      <c r="B1547" s="139">
        <v>43717</v>
      </c>
      <c r="C1547" s="2" t="s">
        <v>4325</v>
      </c>
      <c r="D1547" s="5">
        <v>-850</v>
      </c>
      <c r="F1547" s="5">
        <f t="shared" si="24"/>
        <v>90985.140000000276</v>
      </c>
      <c r="H1547" s="1" t="s">
        <v>1783</v>
      </c>
    </row>
    <row r="1548" spans="1:10" x14ac:dyDescent="0.25">
      <c r="B1548" s="139">
        <v>43717</v>
      </c>
      <c r="C1548" s="2" t="s">
        <v>4326</v>
      </c>
      <c r="D1548" s="5">
        <v>-760.96</v>
      </c>
      <c r="F1548" s="5">
        <f t="shared" si="24"/>
        <v>90224.18000000027</v>
      </c>
      <c r="H1548" s="1" t="s">
        <v>1783</v>
      </c>
    </row>
    <row r="1549" spans="1:10" x14ac:dyDescent="0.25">
      <c r="A1549" s="24"/>
      <c r="B1549" s="144">
        <v>43717</v>
      </c>
      <c r="C1549" s="24" t="s">
        <v>4327</v>
      </c>
      <c r="D1549" s="46"/>
      <c r="E1549" s="55">
        <v>50000</v>
      </c>
      <c r="F1549" s="5">
        <f t="shared" si="24"/>
        <v>140224.18000000028</v>
      </c>
      <c r="G1549" s="24"/>
      <c r="H1549" s="1" t="s">
        <v>1936</v>
      </c>
      <c r="I1549" s="24"/>
      <c r="J1549" s="24"/>
    </row>
    <row r="1550" spans="1:10" x14ac:dyDescent="0.25">
      <c r="A1550" s="24"/>
      <c r="B1550" s="144">
        <v>43717</v>
      </c>
      <c r="C1550" s="24" t="s">
        <v>4328</v>
      </c>
      <c r="D1550" s="46">
        <v>-250</v>
      </c>
      <c r="E1550" s="55"/>
      <c r="F1550" s="5">
        <f t="shared" si="24"/>
        <v>139974.18000000028</v>
      </c>
      <c r="G1550" s="24"/>
      <c r="H1550" s="1" t="s">
        <v>1783</v>
      </c>
      <c r="I1550" s="24"/>
      <c r="J1550" s="24"/>
    </row>
    <row r="1551" spans="1:10" x14ac:dyDescent="0.25">
      <c r="A1551" s="24"/>
      <c r="B1551" s="144">
        <v>43717</v>
      </c>
      <c r="C1551" s="24" t="s">
        <v>4329</v>
      </c>
      <c r="D1551" s="46">
        <v>-1400</v>
      </c>
      <c r="E1551" s="55"/>
      <c r="F1551" s="5">
        <f t="shared" si="24"/>
        <v>138574.18000000028</v>
      </c>
      <c r="G1551" s="24"/>
      <c r="H1551" s="1" t="s">
        <v>1783</v>
      </c>
      <c r="I1551" s="24"/>
      <c r="J1551" s="24"/>
    </row>
    <row r="1552" spans="1:10" x14ac:dyDescent="0.25">
      <c r="B1552" s="139">
        <v>43717</v>
      </c>
      <c r="C1552" s="2" t="s">
        <v>4330</v>
      </c>
      <c r="E1552" s="6">
        <v>50000</v>
      </c>
      <c r="F1552" s="5">
        <f t="shared" si="24"/>
        <v>188574.18000000028</v>
      </c>
      <c r="H1552" s="1" t="s">
        <v>1936</v>
      </c>
    </row>
    <row r="1553" spans="1:10" x14ac:dyDescent="0.25">
      <c r="B1553" s="139">
        <v>43717</v>
      </c>
      <c r="C1553" s="2" t="s">
        <v>4331</v>
      </c>
      <c r="D1553" s="5">
        <v>-1500</v>
      </c>
      <c r="F1553" s="5">
        <f t="shared" si="24"/>
        <v>187074.18000000028</v>
      </c>
      <c r="H1553" s="1" t="s">
        <v>1783</v>
      </c>
    </row>
    <row r="1554" spans="1:10" x14ac:dyDescent="0.25">
      <c r="B1554" s="139">
        <v>43717</v>
      </c>
      <c r="C1554" s="2" t="s">
        <v>4332</v>
      </c>
      <c r="D1554" s="103">
        <v>-1264</v>
      </c>
      <c r="E1554" s="104"/>
      <c r="F1554" s="5">
        <f t="shared" si="24"/>
        <v>185810.18000000028</v>
      </c>
      <c r="H1554" s="1" t="s">
        <v>1783</v>
      </c>
    </row>
    <row r="1555" spans="1:10" x14ac:dyDescent="0.25">
      <c r="A1555" s="115"/>
      <c r="B1555" s="116">
        <v>43717</v>
      </c>
      <c r="C1555" s="115" t="s">
        <v>4333</v>
      </c>
      <c r="D1555" s="117">
        <v>-4000</v>
      </c>
      <c r="E1555" s="118"/>
      <c r="F1555" s="5">
        <f t="shared" si="24"/>
        <v>181810.18000000028</v>
      </c>
      <c r="G1555" s="115"/>
      <c r="H1555" s="1" t="s">
        <v>1783</v>
      </c>
      <c r="I1555" s="115"/>
      <c r="J1555" s="115"/>
    </row>
    <row r="1556" spans="1:10" x14ac:dyDescent="0.25">
      <c r="A1556" s="24"/>
      <c r="B1556" s="144">
        <v>43717</v>
      </c>
      <c r="C1556" s="24" t="s">
        <v>4334</v>
      </c>
      <c r="D1556" s="46">
        <v>-1246</v>
      </c>
      <c r="E1556" s="55"/>
      <c r="F1556" s="5">
        <f t="shared" si="24"/>
        <v>180564.18000000028</v>
      </c>
      <c r="G1556" s="24"/>
      <c r="H1556" s="1" t="s">
        <v>1783</v>
      </c>
      <c r="I1556" s="243"/>
      <c r="J1556" s="24"/>
    </row>
    <row r="1557" spans="1:10" x14ac:dyDescent="0.25">
      <c r="B1557" s="139">
        <v>43717</v>
      </c>
      <c r="C1557" s="2" t="s">
        <v>4335</v>
      </c>
      <c r="D1557" s="5">
        <v>-3000</v>
      </c>
      <c r="F1557" s="5">
        <f t="shared" si="24"/>
        <v>177564.18000000028</v>
      </c>
      <c r="H1557" s="1" t="s">
        <v>1783</v>
      </c>
    </row>
    <row r="1558" spans="1:10" x14ac:dyDescent="0.25">
      <c r="B1558" s="139">
        <v>43717</v>
      </c>
      <c r="C1558" s="2" t="s">
        <v>4336</v>
      </c>
      <c r="D1558" s="223">
        <v>-2300</v>
      </c>
      <c r="E1558" s="222"/>
      <c r="F1558" s="5">
        <f t="shared" si="24"/>
        <v>175264.18000000028</v>
      </c>
      <c r="H1558" s="1" t="s">
        <v>1783</v>
      </c>
    </row>
    <row r="1559" spans="1:10" x14ac:dyDescent="0.25">
      <c r="A1559" s="24"/>
      <c r="B1559" s="144">
        <v>43717</v>
      </c>
      <c r="C1559" s="24" t="s">
        <v>4447</v>
      </c>
      <c r="D1559" s="168"/>
      <c r="E1559" s="114">
        <v>67.5</v>
      </c>
      <c r="F1559" s="5">
        <f t="shared" si="24"/>
        <v>175331.68000000028</v>
      </c>
      <c r="G1559" s="24"/>
      <c r="H1559" s="1" t="s">
        <v>1933</v>
      </c>
      <c r="I1559" s="24"/>
      <c r="J1559" s="24"/>
    </row>
    <row r="1560" spans="1:10" x14ac:dyDescent="0.25">
      <c r="A1560" s="24"/>
      <c r="B1560" s="144">
        <v>43718</v>
      </c>
      <c r="C1560" s="24" t="s">
        <v>4448</v>
      </c>
      <c r="D1560" s="168">
        <v>-8500</v>
      </c>
      <c r="E1560" s="114"/>
      <c r="F1560" s="5">
        <f t="shared" si="24"/>
        <v>166831.68000000028</v>
      </c>
      <c r="G1560" s="24"/>
      <c r="H1560" s="1" t="s">
        <v>1783</v>
      </c>
      <c r="I1560" s="24"/>
      <c r="J1560" s="24"/>
    </row>
    <row r="1561" spans="1:10" x14ac:dyDescent="0.25">
      <c r="A1561" s="24"/>
      <c r="B1561" s="144">
        <v>43718</v>
      </c>
      <c r="C1561" s="24" t="s">
        <v>4449</v>
      </c>
      <c r="D1561" s="168">
        <v>-8000</v>
      </c>
      <c r="E1561" s="114"/>
      <c r="F1561" s="5">
        <f t="shared" si="24"/>
        <v>158831.68000000028</v>
      </c>
      <c r="G1561" s="24"/>
      <c r="H1561" s="1" t="s">
        <v>1783</v>
      </c>
      <c r="I1561" s="24"/>
      <c r="J1561" s="24"/>
    </row>
    <row r="1562" spans="1:10" x14ac:dyDescent="0.25">
      <c r="A1562" s="24"/>
      <c r="B1562" s="144">
        <v>43718</v>
      </c>
      <c r="C1562" s="24" t="s">
        <v>4450</v>
      </c>
      <c r="D1562" s="168">
        <v>-2500</v>
      </c>
      <c r="E1562" s="114"/>
      <c r="F1562" s="5">
        <f t="shared" si="24"/>
        <v>156331.68000000028</v>
      </c>
      <c r="G1562" s="24"/>
      <c r="H1562" s="1" t="s">
        <v>1783</v>
      </c>
      <c r="I1562" s="24"/>
      <c r="J1562" s="24"/>
    </row>
    <row r="1563" spans="1:10" x14ac:dyDescent="0.25">
      <c r="A1563" s="24"/>
      <c r="B1563" s="144">
        <v>43718</v>
      </c>
      <c r="C1563" s="24" t="s">
        <v>4451</v>
      </c>
      <c r="D1563" s="168">
        <v>-1408</v>
      </c>
      <c r="E1563" s="114"/>
      <c r="F1563" s="5">
        <f t="shared" si="24"/>
        <v>154923.68000000028</v>
      </c>
      <c r="G1563" s="24"/>
      <c r="H1563" s="1" t="s">
        <v>1783</v>
      </c>
      <c r="I1563" s="24"/>
      <c r="J1563" s="24"/>
    </row>
    <row r="1564" spans="1:10" x14ac:dyDescent="0.25">
      <c r="A1564" s="24"/>
      <c r="B1564" s="144">
        <v>43718</v>
      </c>
      <c r="C1564" s="24" t="s">
        <v>4452</v>
      </c>
      <c r="D1564" s="168">
        <v>-1050</v>
      </c>
      <c r="E1564" s="114"/>
      <c r="F1564" s="5">
        <f t="shared" si="24"/>
        <v>153873.68000000028</v>
      </c>
      <c r="G1564" s="24"/>
      <c r="H1564" s="1" t="s">
        <v>1783</v>
      </c>
      <c r="I1564" s="24"/>
      <c r="J1564" s="24"/>
    </row>
    <row r="1565" spans="1:10" x14ac:dyDescent="0.25">
      <c r="A1565" s="24"/>
      <c r="B1565" s="144">
        <v>43718</v>
      </c>
      <c r="C1565" s="24" t="s">
        <v>4453</v>
      </c>
      <c r="D1565" s="168">
        <v>-1500</v>
      </c>
      <c r="E1565" s="114"/>
      <c r="F1565" s="5">
        <f t="shared" si="24"/>
        <v>152373.68000000028</v>
      </c>
      <c r="G1565" s="24"/>
      <c r="H1565" s="1" t="s">
        <v>1783</v>
      </c>
      <c r="I1565" s="24"/>
      <c r="J1565" s="24"/>
    </row>
    <row r="1566" spans="1:10" x14ac:dyDescent="0.25">
      <c r="A1566" s="24"/>
      <c r="B1566" s="144">
        <v>43718</v>
      </c>
      <c r="C1566" s="24" t="s">
        <v>4454</v>
      </c>
      <c r="D1566" s="168">
        <v>-2595</v>
      </c>
      <c r="E1566" s="114"/>
      <c r="F1566" s="5">
        <f t="shared" si="24"/>
        <v>149778.68000000028</v>
      </c>
      <c r="G1566" s="24"/>
      <c r="H1566" s="1" t="s">
        <v>1783</v>
      </c>
      <c r="I1566" s="24"/>
      <c r="J1566" s="24"/>
    </row>
    <row r="1567" spans="1:10" x14ac:dyDescent="0.25">
      <c r="A1567" s="24"/>
      <c r="B1567" s="144">
        <v>43718</v>
      </c>
      <c r="C1567" s="24" t="s">
        <v>4455</v>
      </c>
      <c r="D1567" s="168">
        <v>-1000</v>
      </c>
      <c r="E1567" s="114"/>
      <c r="F1567" s="5">
        <f t="shared" si="24"/>
        <v>148778.68000000028</v>
      </c>
      <c r="G1567" s="24"/>
      <c r="H1567" s="1" t="s">
        <v>1783</v>
      </c>
      <c r="I1567" s="24"/>
      <c r="J1567" s="24"/>
    </row>
    <row r="1568" spans="1:10" x14ac:dyDescent="0.25">
      <c r="A1568" s="24"/>
      <c r="B1568" s="144">
        <v>43718</v>
      </c>
      <c r="C1568" s="24" t="s">
        <v>4456</v>
      </c>
      <c r="D1568" s="106">
        <v>-710</v>
      </c>
      <c r="E1568" s="114"/>
      <c r="F1568" s="5">
        <f t="shared" si="24"/>
        <v>148068.68000000028</v>
      </c>
      <c r="G1568" s="24"/>
      <c r="H1568" s="1" t="s">
        <v>1783</v>
      </c>
      <c r="I1568" s="24"/>
      <c r="J1568" s="24"/>
    </row>
    <row r="1569" spans="1:10" x14ac:dyDescent="0.25">
      <c r="A1569" s="24"/>
      <c r="B1569" s="144">
        <v>43718</v>
      </c>
      <c r="C1569" s="24" t="s">
        <v>4457</v>
      </c>
      <c r="D1569" s="168">
        <v>-4000</v>
      </c>
      <c r="E1569" s="114"/>
      <c r="F1569" s="5">
        <f t="shared" si="24"/>
        <v>144068.68000000028</v>
      </c>
      <c r="G1569" s="24"/>
      <c r="H1569" s="1" t="s">
        <v>1783</v>
      </c>
      <c r="I1569" s="24"/>
      <c r="J1569" s="24"/>
    </row>
    <row r="1570" spans="1:10" x14ac:dyDescent="0.25">
      <c r="A1570" s="24"/>
      <c r="B1570" s="144">
        <v>43718</v>
      </c>
      <c r="C1570" s="24" t="s">
        <v>4458</v>
      </c>
      <c r="D1570" s="168">
        <v>-3375</v>
      </c>
      <c r="E1570" s="114"/>
      <c r="F1570" s="5">
        <f t="shared" si="24"/>
        <v>140693.68000000028</v>
      </c>
      <c r="G1570" s="24"/>
      <c r="H1570" s="1" t="s">
        <v>1783</v>
      </c>
      <c r="I1570" s="24"/>
      <c r="J1570" s="24"/>
    </row>
    <row r="1571" spans="1:10" s="68" customFormat="1" x14ac:dyDescent="0.25">
      <c r="A1571" s="24"/>
      <c r="B1571" s="144">
        <v>43718</v>
      </c>
      <c r="C1571" s="24" t="s">
        <v>4459</v>
      </c>
      <c r="D1571" s="168">
        <v>-20376.599999999999</v>
      </c>
      <c r="E1571" s="114"/>
      <c r="F1571" s="5">
        <f t="shared" si="24"/>
        <v>120317.08000000028</v>
      </c>
      <c r="G1571" s="24"/>
      <c r="H1571" s="67" t="s">
        <v>1947</v>
      </c>
      <c r="I1571" s="24"/>
      <c r="J1571" s="24"/>
    </row>
    <row r="1572" spans="1:10" s="28" customFormat="1" x14ac:dyDescent="0.25">
      <c r="A1572" s="24"/>
      <c r="B1572" s="144">
        <v>43718</v>
      </c>
      <c r="C1572" s="24" t="s">
        <v>4460</v>
      </c>
      <c r="D1572" s="168">
        <v>-1100</v>
      </c>
      <c r="E1572" s="114"/>
      <c r="F1572" s="5">
        <f t="shared" si="24"/>
        <v>119217.08000000028</v>
      </c>
      <c r="G1572" s="24"/>
      <c r="H1572" s="23" t="s">
        <v>1783</v>
      </c>
      <c r="I1572" s="24"/>
      <c r="J1572" s="24"/>
    </row>
    <row r="1573" spans="1:10" x14ac:dyDescent="0.25">
      <c r="A1573" s="24"/>
      <c r="B1573" s="144">
        <v>43718</v>
      </c>
      <c r="C1573" s="24" t="s">
        <v>4461</v>
      </c>
      <c r="D1573" s="168">
        <v>-201.5</v>
      </c>
      <c r="E1573" s="114"/>
      <c r="F1573" s="5">
        <f t="shared" si="24"/>
        <v>119015.58000000028</v>
      </c>
      <c r="G1573" s="24"/>
      <c r="H1573" s="1" t="s">
        <v>1783</v>
      </c>
      <c r="I1573" s="24"/>
      <c r="J1573" s="24"/>
    </row>
    <row r="1574" spans="1:10" x14ac:dyDescent="0.25">
      <c r="A1574" s="24"/>
      <c r="B1574" s="144">
        <v>43718</v>
      </c>
      <c r="C1574" s="24" t="s">
        <v>4462</v>
      </c>
      <c r="D1574" s="168">
        <v>-155</v>
      </c>
      <c r="E1574" s="114"/>
      <c r="F1574" s="5">
        <f t="shared" si="24"/>
        <v>118860.58000000028</v>
      </c>
      <c r="G1574" s="24"/>
      <c r="H1574" s="1" t="s">
        <v>1783</v>
      </c>
      <c r="I1574" s="24"/>
      <c r="J1574" s="24"/>
    </row>
    <row r="1575" spans="1:10" x14ac:dyDescent="0.25">
      <c r="A1575" s="24"/>
      <c r="B1575" s="144">
        <v>43718</v>
      </c>
      <c r="C1575" s="24" t="s">
        <v>4463</v>
      </c>
      <c r="D1575" s="168">
        <v>-500</v>
      </c>
      <c r="E1575" s="114"/>
      <c r="F1575" s="5">
        <f t="shared" si="24"/>
        <v>118360.58000000028</v>
      </c>
      <c r="G1575" s="24"/>
      <c r="H1575" s="1" t="s">
        <v>1783</v>
      </c>
      <c r="I1575" s="24"/>
      <c r="J1575" s="24"/>
    </row>
    <row r="1576" spans="1:10" x14ac:dyDescent="0.25">
      <c r="A1576" s="24"/>
      <c r="B1576" s="64">
        <v>43718</v>
      </c>
      <c r="C1576" s="63" t="s">
        <v>4464</v>
      </c>
      <c r="D1576" s="228">
        <v>-10000</v>
      </c>
      <c r="E1576" s="229"/>
      <c r="F1576" s="5">
        <f t="shared" si="24"/>
        <v>108360.58000000028</v>
      </c>
      <c r="G1576" s="63"/>
      <c r="H1576" s="1" t="s">
        <v>1783</v>
      </c>
      <c r="I1576" s="24"/>
      <c r="J1576" s="24"/>
    </row>
    <row r="1577" spans="1:10" x14ac:dyDescent="0.25">
      <c r="A1577" s="24"/>
      <c r="B1577" s="144">
        <v>43718</v>
      </c>
      <c r="C1577" s="24" t="s">
        <v>4465</v>
      </c>
      <c r="D1577" s="168">
        <v>-450</v>
      </c>
      <c r="E1577" s="114"/>
      <c r="F1577" s="5">
        <f t="shared" si="24"/>
        <v>107910.58000000028</v>
      </c>
      <c r="G1577" s="24"/>
      <c r="H1577" s="1" t="s">
        <v>1783</v>
      </c>
      <c r="I1577" s="24"/>
      <c r="J1577" s="24"/>
    </row>
    <row r="1578" spans="1:10" x14ac:dyDescent="0.25">
      <c r="A1578" s="24"/>
      <c r="B1578" s="144">
        <v>43718</v>
      </c>
      <c r="C1578" s="24" t="s">
        <v>4466</v>
      </c>
      <c r="D1578" s="46">
        <v>-1165.21</v>
      </c>
      <c r="E1578" s="55"/>
      <c r="F1578" s="5">
        <f t="shared" si="24"/>
        <v>106745.37000000027</v>
      </c>
      <c r="G1578" s="24"/>
      <c r="H1578" s="1" t="s">
        <v>1783</v>
      </c>
      <c r="I1578" s="24"/>
      <c r="J1578" s="24"/>
    </row>
    <row r="1579" spans="1:10" x14ac:dyDescent="0.25">
      <c r="A1579" s="24"/>
      <c r="B1579" s="144">
        <v>43718</v>
      </c>
      <c r="C1579" s="24" t="s">
        <v>4467</v>
      </c>
      <c r="D1579" s="46">
        <v>-1047.71</v>
      </c>
      <c r="E1579" s="55"/>
      <c r="F1579" s="5">
        <f t="shared" si="24"/>
        <v>105697.66000000027</v>
      </c>
      <c r="G1579" s="24"/>
      <c r="H1579" s="1" t="s">
        <v>1783</v>
      </c>
      <c r="I1579" s="24"/>
      <c r="J1579" s="24"/>
    </row>
    <row r="1580" spans="1:10" x14ac:dyDescent="0.25">
      <c r="B1580" s="7">
        <v>43718</v>
      </c>
      <c r="C1580" s="2" t="s">
        <v>4468</v>
      </c>
      <c r="D1580" s="5">
        <v>-1000</v>
      </c>
      <c r="F1580" s="5">
        <f t="shared" si="24"/>
        <v>104697.66000000027</v>
      </c>
      <c r="G1580" s="24"/>
      <c r="H1580" s="1" t="s">
        <v>1783</v>
      </c>
    </row>
    <row r="1581" spans="1:10" x14ac:dyDescent="0.25">
      <c r="B1581" s="7">
        <v>43718</v>
      </c>
      <c r="C1581" s="2" t="s">
        <v>4469</v>
      </c>
      <c r="D1581" s="5">
        <v>-100</v>
      </c>
      <c r="F1581" s="5">
        <f t="shared" si="24"/>
        <v>104597.66000000027</v>
      </c>
      <c r="G1581" s="24"/>
      <c r="H1581" s="1" t="s">
        <v>1783</v>
      </c>
    </row>
    <row r="1582" spans="1:10" x14ac:dyDescent="0.25">
      <c r="B1582" s="7">
        <v>43718</v>
      </c>
      <c r="C1582" s="2" t="s">
        <v>4470</v>
      </c>
      <c r="D1582" s="5">
        <v>-1000</v>
      </c>
      <c r="F1582" s="5">
        <f t="shared" si="24"/>
        <v>103597.66000000027</v>
      </c>
      <c r="G1582" s="24"/>
      <c r="H1582" s="1" t="s">
        <v>1783</v>
      </c>
    </row>
    <row r="1583" spans="1:10" x14ac:dyDescent="0.25">
      <c r="B1583" s="7">
        <v>43718</v>
      </c>
      <c r="C1583" s="2" t="s">
        <v>4471</v>
      </c>
      <c r="D1583" s="5">
        <v>-400</v>
      </c>
      <c r="F1583" s="5">
        <f t="shared" si="24"/>
        <v>103197.66000000027</v>
      </c>
      <c r="G1583" s="24"/>
      <c r="H1583" s="1" t="s">
        <v>1783</v>
      </c>
    </row>
    <row r="1584" spans="1:10" x14ac:dyDescent="0.25">
      <c r="B1584" s="7">
        <v>43718</v>
      </c>
      <c r="C1584" s="2" t="s">
        <v>4472</v>
      </c>
      <c r="D1584" s="5">
        <v>-220</v>
      </c>
      <c r="F1584" s="5">
        <f t="shared" si="24"/>
        <v>102977.66000000027</v>
      </c>
      <c r="G1584" s="24"/>
      <c r="H1584" s="1" t="s">
        <v>1783</v>
      </c>
    </row>
    <row r="1585" spans="2:8" x14ac:dyDescent="0.25">
      <c r="B1585" s="7">
        <v>43718</v>
      </c>
      <c r="C1585" s="2" t="s">
        <v>4473</v>
      </c>
      <c r="D1585" s="5">
        <v>-2300</v>
      </c>
      <c r="F1585" s="5">
        <f t="shared" si="24"/>
        <v>100677.66000000027</v>
      </c>
      <c r="G1585" s="24"/>
      <c r="H1585" s="1" t="s">
        <v>1783</v>
      </c>
    </row>
    <row r="1586" spans="2:8" x14ac:dyDescent="0.25">
      <c r="B1586" s="7">
        <v>43718</v>
      </c>
      <c r="C1586" s="2" t="s">
        <v>4474</v>
      </c>
      <c r="D1586" s="5">
        <v>-500</v>
      </c>
      <c r="F1586" s="5">
        <f t="shared" si="24"/>
        <v>100177.66000000027</v>
      </c>
      <c r="G1586" s="24"/>
      <c r="H1586" s="1" t="s">
        <v>1783</v>
      </c>
    </row>
    <row r="1587" spans="2:8" x14ac:dyDescent="0.25">
      <c r="B1587" s="7">
        <v>43718</v>
      </c>
      <c r="C1587" s="2" t="s">
        <v>4476</v>
      </c>
      <c r="D1587" s="5">
        <v>-1823.33</v>
      </c>
      <c r="F1587" s="5">
        <f t="shared" si="24"/>
        <v>98354.330000000264</v>
      </c>
      <c r="G1587" s="24"/>
      <c r="H1587" s="1" t="s">
        <v>1783</v>
      </c>
    </row>
    <row r="1588" spans="2:8" x14ac:dyDescent="0.25">
      <c r="B1588" s="7">
        <v>43718</v>
      </c>
      <c r="C1588" s="2" t="s">
        <v>4477</v>
      </c>
      <c r="D1588" s="5">
        <v>-3000</v>
      </c>
      <c r="F1588" s="5">
        <f t="shared" si="24"/>
        <v>95354.330000000264</v>
      </c>
      <c r="G1588" s="24"/>
      <c r="H1588" s="1" t="s">
        <v>1783</v>
      </c>
    </row>
    <row r="1589" spans="2:8" x14ac:dyDescent="0.25">
      <c r="B1589" s="7">
        <v>43718</v>
      </c>
      <c r="C1589" s="2" t="s">
        <v>4478</v>
      </c>
      <c r="D1589" s="5">
        <v>-2630</v>
      </c>
      <c r="F1589" s="5">
        <f t="shared" si="24"/>
        <v>92724.330000000264</v>
      </c>
      <c r="G1589" s="24"/>
      <c r="H1589" s="1" t="s">
        <v>1783</v>
      </c>
    </row>
    <row r="1590" spans="2:8" x14ac:dyDescent="0.25">
      <c r="B1590" s="7">
        <v>43718</v>
      </c>
      <c r="C1590" s="2" t="s">
        <v>4479</v>
      </c>
      <c r="D1590" s="5">
        <v>-700</v>
      </c>
      <c r="F1590" s="5">
        <f t="shared" si="24"/>
        <v>92024.330000000264</v>
      </c>
      <c r="G1590" s="24"/>
      <c r="H1590" s="1" t="s">
        <v>1783</v>
      </c>
    </row>
    <row r="1591" spans="2:8" x14ac:dyDescent="0.25">
      <c r="B1591" s="7">
        <v>43718</v>
      </c>
      <c r="C1591" s="2" t="s">
        <v>4480</v>
      </c>
      <c r="D1591" s="5">
        <v>-1000</v>
      </c>
      <c r="F1591" s="5">
        <f t="shared" si="24"/>
        <v>91024.330000000264</v>
      </c>
      <c r="G1591" s="24"/>
      <c r="H1591" s="1" t="s">
        <v>1783</v>
      </c>
    </row>
    <row r="1592" spans="2:8" x14ac:dyDescent="0.25">
      <c r="B1592" s="7">
        <v>43718</v>
      </c>
      <c r="C1592" s="2" t="s">
        <v>4481</v>
      </c>
      <c r="D1592" s="5">
        <v>-300</v>
      </c>
      <c r="F1592" s="5">
        <f t="shared" si="24"/>
        <v>90724.330000000264</v>
      </c>
      <c r="G1592" s="24"/>
      <c r="H1592" s="1" t="s">
        <v>1783</v>
      </c>
    </row>
    <row r="1593" spans="2:8" x14ac:dyDescent="0.25">
      <c r="B1593" s="7">
        <v>43718</v>
      </c>
      <c r="C1593" s="2" t="s">
        <v>4482</v>
      </c>
      <c r="D1593" s="5">
        <v>-2000</v>
      </c>
      <c r="F1593" s="5">
        <f t="shared" si="24"/>
        <v>88724.330000000264</v>
      </c>
      <c r="G1593" s="24"/>
      <c r="H1593" s="1" t="s">
        <v>1783</v>
      </c>
    </row>
    <row r="1594" spans="2:8" x14ac:dyDescent="0.25">
      <c r="B1594" s="7">
        <v>43718</v>
      </c>
      <c r="C1594" s="2" t="s">
        <v>4483</v>
      </c>
      <c r="D1594" s="5">
        <v>-150</v>
      </c>
      <c r="F1594" s="5">
        <f t="shared" si="24"/>
        <v>88574.330000000264</v>
      </c>
      <c r="G1594" s="24"/>
      <c r="H1594" s="1" t="s">
        <v>1783</v>
      </c>
    </row>
    <row r="1595" spans="2:8" x14ac:dyDescent="0.25">
      <c r="B1595" s="7">
        <v>43718</v>
      </c>
      <c r="C1595" s="2" t="s">
        <v>4484</v>
      </c>
      <c r="D1595" s="5">
        <v>-1200</v>
      </c>
      <c r="F1595" s="5">
        <f t="shared" si="24"/>
        <v>87374.330000000264</v>
      </c>
      <c r="G1595" s="24"/>
      <c r="H1595" s="1" t="s">
        <v>1783</v>
      </c>
    </row>
    <row r="1596" spans="2:8" x14ac:dyDescent="0.25">
      <c r="B1596" s="7">
        <v>43718</v>
      </c>
      <c r="C1596" s="2" t="s">
        <v>4485</v>
      </c>
      <c r="D1596" s="5">
        <v>-10000</v>
      </c>
      <c r="F1596" s="5">
        <f t="shared" si="24"/>
        <v>77374.330000000264</v>
      </c>
      <c r="G1596" s="24"/>
      <c r="H1596" s="1" t="s">
        <v>1783</v>
      </c>
    </row>
    <row r="1597" spans="2:8" x14ac:dyDescent="0.25">
      <c r="B1597" s="7">
        <v>43718</v>
      </c>
      <c r="C1597" s="2" t="s">
        <v>4486</v>
      </c>
      <c r="D1597" s="5">
        <v>-1796.14</v>
      </c>
      <c r="F1597" s="5">
        <f t="shared" si="24"/>
        <v>75578.190000000264</v>
      </c>
      <c r="G1597" s="24"/>
      <c r="H1597" s="1" t="s">
        <v>1783</v>
      </c>
    </row>
    <row r="1598" spans="2:8" x14ac:dyDescent="0.25">
      <c r="B1598" s="7">
        <v>43718</v>
      </c>
      <c r="C1598" s="2" t="s">
        <v>4487</v>
      </c>
      <c r="D1598" s="5">
        <v>-2771</v>
      </c>
      <c r="F1598" s="5">
        <f t="shared" si="24"/>
        <v>72807.190000000264</v>
      </c>
      <c r="G1598" s="24"/>
      <c r="H1598" s="1" t="s">
        <v>1783</v>
      </c>
    </row>
    <row r="1599" spans="2:8" x14ac:dyDescent="0.25">
      <c r="B1599" s="7">
        <v>43718</v>
      </c>
      <c r="C1599" s="2" t="s">
        <v>4488</v>
      </c>
      <c r="D1599" s="5">
        <v>-6915</v>
      </c>
      <c r="F1599" s="5">
        <f t="shared" si="24"/>
        <v>65892.190000000264</v>
      </c>
      <c r="G1599" s="24"/>
      <c r="H1599" s="1" t="s">
        <v>1783</v>
      </c>
    </row>
    <row r="1600" spans="2:8" x14ac:dyDescent="0.25">
      <c r="B1600" s="7">
        <v>43718</v>
      </c>
      <c r="C1600" s="2" t="s">
        <v>4489</v>
      </c>
      <c r="D1600" s="5">
        <v>-3729</v>
      </c>
      <c r="F1600" s="5">
        <f t="shared" si="24"/>
        <v>62163.190000000264</v>
      </c>
      <c r="G1600" s="24"/>
      <c r="H1600" s="1" t="s">
        <v>1783</v>
      </c>
    </row>
    <row r="1601" spans="2:8" x14ac:dyDescent="0.25">
      <c r="B1601" s="7">
        <v>43718</v>
      </c>
      <c r="C1601" s="2" t="s">
        <v>4490</v>
      </c>
      <c r="D1601" s="5">
        <v>-22838.81</v>
      </c>
      <c r="F1601" s="5">
        <f t="shared" si="24"/>
        <v>39324.380000000267</v>
      </c>
      <c r="G1601" s="24"/>
      <c r="H1601" s="1" t="s">
        <v>1783</v>
      </c>
    </row>
    <row r="1602" spans="2:8" x14ac:dyDescent="0.25">
      <c r="B1602" s="7">
        <v>43718</v>
      </c>
      <c r="C1602" s="2" t="s">
        <v>4491</v>
      </c>
      <c r="D1602" s="5">
        <v>-1250</v>
      </c>
      <c r="F1602" s="5">
        <f t="shared" si="24"/>
        <v>38074.380000000267</v>
      </c>
      <c r="G1602" s="24"/>
      <c r="H1602" s="1" t="s">
        <v>1783</v>
      </c>
    </row>
    <row r="1603" spans="2:8" x14ac:dyDescent="0.25">
      <c r="B1603" s="7">
        <v>43718</v>
      </c>
      <c r="C1603" s="2" t="s">
        <v>4492</v>
      </c>
      <c r="E1603" s="6">
        <v>20000</v>
      </c>
      <c r="F1603" s="5">
        <f t="shared" si="24"/>
        <v>58074.380000000267</v>
      </c>
      <c r="G1603" s="24"/>
      <c r="H1603" s="1" t="s">
        <v>1936</v>
      </c>
    </row>
    <row r="1604" spans="2:8" x14ac:dyDescent="0.25">
      <c r="B1604" s="7">
        <v>43718</v>
      </c>
      <c r="C1604" s="2" t="s">
        <v>4493</v>
      </c>
      <c r="E1604" s="6">
        <v>100000</v>
      </c>
      <c r="F1604" s="5">
        <f t="shared" si="24"/>
        <v>158074.38000000027</v>
      </c>
      <c r="G1604" s="24"/>
      <c r="H1604" s="1" t="s">
        <v>1936</v>
      </c>
    </row>
    <row r="1605" spans="2:8" x14ac:dyDescent="0.25">
      <c r="B1605" s="7">
        <v>43718</v>
      </c>
      <c r="C1605" s="2" t="s">
        <v>4494</v>
      </c>
      <c r="D1605" s="5">
        <v>-109479.87</v>
      </c>
      <c r="F1605" s="5">
        <f t="shared" si="24"/>
        <v>48594.510000000271</v>
      </c>
      <c r="G1605" s="24"/>
      <c r="H1605" s="1" t="s">
        <v>1942</v>
      </c>
    </row>
    <row r="1606" spans="2:8" x14ac:dyDescent="0.25">
      <c r="B1606" s="7">
        <v>43718</v>
      </c>
      <c r="C1606" s="2" t="s">
        <v>4495</v>
      </c>
      <c r="D1606" s="5">
        <v>-1000</v>
      </c>
      <c r="F1606" s="5">
        <f t="shared" si="24"/>
        <v>47594.510000000271</v>
      </c>
      <c r="G1606" s="24"/>
      <c r="H1606" s="1" t="s">
        <v>1783</v>
      </c>
    </row>
    <row r="1607" spans="2:8" x14ac:dyDescent="0.25">
      <c r="B1607" s="7">
        <v>43718</v>
      </c>
      <c r="C1607" s="2" t="s">
        <v>4496</v>
      </c>
      <c r="D1607" s="5">
        <v>-1500</v>
      </c>
      <c r="F1607" s="5">
        <f t="shared" ref="F1607:F1670" si="25">F1606+D1607+E1607</f>
        <v>46094.510000000271</v>
      </c>
      <c r="G1607" s="24"/>
      <c r="H1607" s="1" t="s">
        <v>1783</v>
      </c>
    </row>
    <row r="1608" spans="2:8" x14ac:dyDescent="0.25">
      <c r="B1608" s="7">
        <v>43718</v>
      </c>
      <c r="C1608" s="2" t="s">
        <v>4497</v>
      </c>
      <c r="D1608" s="5">
        <v>-700</v>
      </c>
      <c r="F1608" s="5">
        <f t="shared" si="25"/>
        <v>45394.510000000271</v>
      </c>
      <c r="G1608" s="24"/>
      <c r="H1608" s="1" t="s">
        <v>1783</v>
      </c>
    </row>
    <row r="1609" spans="2:8" x14ac:dyDescent="0.25">
      <c r="B1609" s="7">
        <v>43718</v>
      </c>
      <c r="C1609" s="2" t="s">
        <v>4498</v>
      </c>
      <c r="D1609" s="5">
        <v>-144559.59</v>
      </c>
      <c r="F1609" s="5">
        <f t="shared" si="25"/>
        <v>-99165.079999999725</v>
      </c>
      <c r="G1609" s="24"/>
      <c r="H1609" s="1" t="s">
        <v>1947</v>
      </c>
    </row>
    <row r="1610" spans="2:8" x14ac:dyDescent="0.25">
      <c r="B1610" s="7">
        <v>43718</v>
      </c>
      <c r="C1610" s="2" t="s">
        <v>4499</v>
      </c>
      <c r="E1610" s="6">
        <v>100000</v>
      </c>
      <c r="F1610" s="5">
        <f t="shared" si="25"/>
        <v>834.92000000027474</v>
      </c>
      <c r="H1610" s="1" t="s">
        <v>1936</v>
      </c>
    </row>
    <row r="1611" spans="2:8" x14ac:dyDescent="0.25">
      <c r="B1611" s="7">
        <v>43718</v>
      </c>
      <c r="C1611" s="2" t="s">
        <v>4500</v>
      </c>
      <c r="D1611" s="5">
        <v>-2374.64</v>
      </c>
      <c r="F1611" s="5">
        <f t="shared" si="25"/>
        <v>-1539.7199999997251</v>
      </c>
      <c r="H1611" s="1" t="s">
        <v>1783</v>
      </c>
    </row>
    <row r="1612" spans="2:8" x14ac:dyDescent="0.25">
      <c r="B1612" s="7">
        <v>43718</v>
      </c>
      <c r="C1612" s="2" t="s">
        <v>4501</v>
      </c>
      <c r="D1612" s="5">
        <v>-1030</v>
      </c>
      <c r="F1612" s="5">
        <f t="shared" si="25"/>
        <v>-2569.7199999997251</v>
      </c>
      <c r="H1612" s="1" t="s">
        <v>1783</v>
      </c>
    </row>
    <row r="1613" spans="2:8" x14ac:dyDescent="0.25">
      <c r="B1613" s="7">
        <v>43718</v>
      </c>
      <c r="C1613" s="2" t="s">
        <v>4502</v>
      </c>
      <c r="D1613" s="5">
        <v>-24000</v>
      </c>
      <c r="F1613" s="5">
        <f t="shared" si="25"/>
        <v>-26569.719999999725</v>
      </c>
      <c r="H1613" s="1" t="s">
        <v>1783</v>
      </c>
    </row>
    <row r="1614" spans="2:8" x14ac:dyDescent="0.25">
      <c r="B1614" s="7">
        <v>43718</v>
      </c>
      <c r="C1614" s="2" t="s">
        <v>4503</v>
      </c>
      <c r="D1614" s="5">
        <v>-2846</v>
      </c>
      <c r="F1614" s="5">
        <f t="shared" si="25"/>
        <v>-29415.719999999725</v>
      </c>
      <c r="H1614" s="1" t="s">
        <v>1783</v>
      </c>
    </row>
    <row r="1615" spans="2:8" x14ac:dyDescent="0.25">
      <c r="B1615" s="7">
        <v>43718</v>
      </c>
      <c r="C1615" s="2" t="s">
        <v>4504</v>
      </c>
      <c r="E1615" s="6">
        <v>100000</v>
      </c>
      <c r="F1615" s="5">
        <f t="shared" si="25"/>
        <v>70584.280000000275</v>
      </c>
      <c r="H1615" s="1" t="s">
        <v>1936</v>
      </c>
    </row>
    <row r="1616" spans="2:8" x14ac:dyDescent="0.25">
      <c r="B1616" s="7">
        <v>43718</v>
      </c>
      <c r="C1616" s="2" t="s">
        <v>4531</v>
      </c>
      <c r="E1616" s="6">
        <v>14109.3</v>
      </c>
      <c r="F1616" s="5">
        <f t="shared" si="25"/>
        <v>84693.580000000278</v>
      </c>
      <c r="H1616" s="1" t="s">
        <v>1937</v>
      </c>
    </row>
    <row r="1617" spans="1:10" x14ac:dyDescent="0.25">
      <c r="B1617" s="7">
        <v>43718</v>
      </c>
      <c r="C1617" s="2" t="s">
        <v>4532</v>
      </c>
      <c r="E1617" s="6">
        <v>3283.67</v>
      </c>
      <c r="F1617" s="5">
        <f t="shared" si="25"/>
        <v>87977.250000000276</v>
      </c>
      <c r="H1617" s="1" t="s">
        <v>1937</v>
      </c>
    </row>
    <row r="1618" spans="1:10" x14ac:dyDescent="0.25">
      <c r="B1618" s="7">
        <v>43718</v>
      </c>
      <c r="C1618" s="2" t="s">
        <v>4533</v>
      </c>
      <c r="E1618" s="6">
        <v>4336</v>
      </c>
      <c r="F1618" s="5">
        <f t="shared" si="25"/>
        <v>92313.250000000276</v>
      </c>
      <c r="H1618" s="1" t="s">
        <v>1937</v>
      </c>
    </row>
    <row r="1619" spans="1:10" x14ac:dyDescent="0.25">
      <c r="B1619" s="7">
        <v>43718</v>
      </c>
      <c r="C1619" s="2" t="s">
        <v>4534</v>
      </c>
      <c r="E1619" s="6">
        <v>5236.8999999999996</v>
      </c>
      <c r="F1619" s="5">
        <f t="shared" si="25"/>
        <v>97550.150000000271</v>
      </c>
      <c r="H1619" s="1" t="s">
        <v>1937</v>
      </c>
    </row>
    <row r="1620" spans="1:10" x14ac:dyDescent="0.25">
      <c r="B1620" s="220">
        <v>43718</v>
      </c>
      <c r="C1620" s="2" t="s">
        <v>4535</v>
      </c>
      <c r="E1620" s="6">
        <v>2320</v>
      </c>
      <c r="F1620" s="5">
        <f t="shared" si="25"/>
        <v>99870.150000000271</v>
      </c>
      <c r="H1620" s="1" t="s">
        <v>1937</v>
      </c>
    </row>
    <row r="1621" spans="1:10" x14ac:dyDescent="0.25">
      <c r="B1621" s="220">
        <v>43718</v>
      </c>
      <c r="C1621" s="2" t="s">
        <v>4536</v>
      </c>
      <c r="E1621" s="6">
        <v>5000</v>
      </c>
      <c r="F1621" s="5">
        <f t="shared" si="25"/>
        <v>104870.15000000027</v>
      </c>
      <c r="H1621" s="1" t="s">
        <v>1937</v>
      </c>
    </row>
    <row r="1622" spans="1:10" s="28" customFormat="1" x14ac:dyDescent="0.25">
      <c r="A1622" s="2"/>
      <c r="B1622" s="220">
        <v>43718</v>
      </c>
      <c r="C1622" s="2" t="s">
        <v>4537</v>
      </c>
      <c r="D1622" s="5"/>
      <c r="E1622" s="6">
        <v>13137.45</v>
      </c>
      <c r="F1622" s="5">
        <f t="shared" si="25"/>
        <v>118007.60000000027</v>
      </c>
      <c r="G1622" s="2"/>
      <c r="H1622" s="23" t="s">
        <v>1946</v>
      </c>
      <c r="I1622" s="2"/>
      <c r="J1622" s="2"/>
    </row>
    <row r="1623" spans="1:10" s="28" customFormat="1" x14ac:dyDescent="0.25">
      <c r="A1623" s="2"/>
      <c r="B1623" s="220">
        <v>43718</v>
      </c>
      <c r="C1623" s="2" t="s">
        <v>4538</v>
      </c>
      <c r="D1623" s="5"/>
      <c r="E1623" s="6">
        <v>988</v>
      </c>
      <c r="F1623" s="5">
        <f t="shared" si="25"/>
        <v>118995.60000000027</v>
      </c>
      <c r="G1623" s="2"/>
      <c r="H1623" s="23" t="s">
        <v>1934</v>
      </c>
      <c r="I1623" s="2"/>
      <c r="J1623" s="2"/>
    </row>
    <row r="1624" spans="1:10" s="28" customFormat="1" x14ac:dyDescent="0.25">
      <c r="A1624" s="2"/>
      <c r="B1624" s="220">
        <v>43718</v>
      </c>
      <c r="C1624" s="2" t="s">
        <v>4539</v>
      </c>
      <c r="D1624" s="5"/>
      <c r="E1624" s="6">
        <v>2410.3000000000002</v>
      </c>
      <c r="F1624" s="5">
        <f t="shared" si="25"/>
        <v>121405.90000000027</v>
      </c>
      <c r="G1624" s="2"/>
      <c r="H1624" s="23" t="s">
        <v>1934</v>
      </c>
      <c r="I1624" s="2"/>
      <c r="J1624" s="2"/>
    </row>
    <row r="1625" spans="1:10" s="28" customFormat="1" x14ac:dyDescent="0.25">
      <c r="A1625" s="2"/>
      <c r="B1625" s="220">
        <v>43718</v>
      </c>
      <c r="C1625" s="2" t="s">
        <v>4540</v>
      </c>
      <c r="D1625" s="5"/>
      <c r="E1625" s="6">
        <v>3325.53</v>
      </c>
      <c r="F1625" s="5">
        <f t="shared" si="25"/>
        <v>124731.43000000027</v>
      </c>
      <c r="G1625" s="2"/>
      <c r="H1625" s="23" t="s">
        <v>1934</v>
      </c>
      <c r="I1625" s="2"/>
      <c r="J1625" s="2"/>
    </row>
    <row r="1626" spans="1:10" x14ac:dyDescent="0.25">
      <c r="B1626" s="7">
        <v>43718</v>
      </c>
      <c r="C1626" s="2" t="s">
        <v>4629</v>
      </c>
      <c r="D1626" s="5">
        <v>-9000</v>
      </c>
      <c r="F1626" s="5">
        <f t="shared" si="25"/>
        <v>115731.43000000027</v>
      </c>
      <c r="H1626" s="1" t="s">
        <v>1935</v>
      </c>
    </row>
    <row r="1627" spans="1:10" x14ac:dyDescent="0.25">
      <c r="B1627" s="7">
        <v>43719</v>
      </c>
      <c r="C1627" s="2" t="s">
        <v>4630</v>
      </c>
      <c r="D1627" s="5">
        <v>-2000</v>
      </c>
      <c r="F1627" s="5">
        <f t="shared" si="25"/>
        <v>113731.43000000027</v>
      </c>
      <c r="H1627" s="1" t="s">
        <v>1783</v>
      </c>
    </row>
    <row r="1628" spans="1:10" x14ac:dyDescent="0.25">
      <c r="B1628" s="7">
        <v>43719</v>
      </c>
      <c r="C1628" s="2" t="s">
        <v>4631</v>
      </c>
      <c r="D1628" s="5">
        <v>-11450</v>
      </c>
      <c r="F1628" s="5">
        <f t="shared" si="25"/>
        <v>102281.43000000027</v>
      </c>
      <c r="H1628" s="1" t="s">
        <v>1783</v>
      </c>
    </row>
    <row r="1629" spans="1:10" x14ac:dyDescent="0.25">
      <c r="B1629" s="7">
        <v>43719</v>
      </c>
      <c r="C1629" s="2" t="s">
        <v>4632</v>
      </c>
      <c r="D1629" s="5">
        <v>-12500</v>
      </c>
      <c r="F1629" s="5">
        <f t="shared" si="25"/>
        <v>89781.43000000027</v>
      </c>
      <c r="H1629" s="1" t="s">
        <v>1783</v>
      </c>
    </row>
    <row r="1630" spans="1:10" x14ac:dyDescent="0.25">
      <c r="B1630" s="7">
        <v>43719</v>
      </c>
      <c r="C1630" s="2" t="s">
        <v>4633</v>
      </c>
      <c r="D1630" s="5">
        <v>-1000</v>
      </c>
      <c r="F1630" s="5">
        <f t="shared" si="25"/>
        <v>88781.43000000027</v>
      </c>
      <c r="H1630" s="1" t="s">
        <v>1783</v>
      </c>
    </row>
    <row r="1631" spans="1:10" x14ac:dyDescent="0.25">
      <c r="B1631" s="7">
        <v>43719</v>
      </c>
      <c r="C1631" s="2" t="s">
        <v>4634</v>
      </c>
      <c r="D1631" s="5">
        <v>-13879.06</v>
      </c>
      <c r="F1631" s="5">
        <f t="shared" si="25"/>
        <v>74902.370000000272</v>
      </c>
      <c r="H1631" s="1" t="s">
        <v>1945</v>
      </c>
    </row>
    <row r="1632" spans="1:10" x14ac:dyDescent="0.25">
      <c r="B1632" s="7">
        <v>43719</v>
      </c>
      <c r="C1632" s="2" t="s">
        <v>4635</v>
      </c>
      <c r="D1632" s="5">
        <v>-10000</v>
      </c>
      <c r="F1632" s="5">
        <f t="shared" si="25"/>
        <v>64902.370000000272</v>
      </c>
      <c r="H1632" s="1" t="s">
        <v>1783</v>
      </c>
    </row>
    <row r="1633" spans="2:8" x14ac:dyDescent="0.25">
      <c r="B1633" s="7">
        <v>43719</v>
      </c>
      <c r="C1633" s="2" t="s">
        <v>4636</v>
      </c>
      <c r="D1633" s="5">
        <v>-100</v>
      </c>
      <c r="F1633" s="5">
        <f t="shared" si="25"/>
        <v>64802.370000000272</v>
      </c>
      <c r="H1633" s="1" t="s">
        <v>1783</v>
      </c>
    </row>
    <row r="1634" spans="2:8" x14ac:dyDescent="0.25">
      <c r="B1634" s="7">
        <v>43719</v>
      </c>
      <c r="C1634" s="2" t="s">
        <v>4637</v>
      </c>
      <c r="D1634" s="5">
        <v>-3000</v>
      </c>
      <c r="F1634" s="5">
        <f t="shared" si="25"/>
        <v>61802.370000000272</v>
      </c>
      <c r="H1634" s="1" t="s">
        <v>1783</v>
      </c>
    </row>
    <row r="1635" spans="2:8" x14ac:dyDescent="0.25">
      <c r="B1635" s="7">
        <v>43719</v>
      </c>
      <c r="C1635" s="2" t="s">
        <v>4638</v>
      </c>
      <c r="D1635" s="5">
        <v>-2000</v>
      </c>
      <c r="F1635" s="5">
        <f t="shared" si="25"/>
        <v>59802.370000000272</v>
      </c>
      <c r="H1635" s="1" t="s">
        <v>1783</v>
      </c>
    </row>
    <row r="1636" spans="2:8" x14ac:dyDescent="0.25">
      <c r="B1636" s="7">
        <v>43719</v>
      </c>
      <c r="C1636" s="2" t="s">
        <v>4639</v>
      </c>
      <c r="D1636" s="5">
        <v>-14047.49</v>
      </c>
      <c r="F1636" s="5">
        <f t="shared" si="25"/>
        <v>45754.880000000274</v>
      </c>
      <c r="H1636" s="1" t="s">
        <v>1947</v>
      </c>
    </row>
    <row r="1637" spans="2:8" x14ac:dyDescent="0.25">
      <c r="B1637" s="7">
        <v>43719</v>
      </c>
      <c r="C1637" s="2" t="s">
        <v>4640</v>
      </c>
      <c r="D1637" s="5">
        <v>-3000</v>
      </c>
      <c r="F1637" s="5">
        <f t="shared" si="25"/>
        <v>42754.880000000274</v>
      </c>
      <c r="H1637" s="1" t="s">
        <v>1783</v>
      </c>
    </row>
    <row r="1638" spans="2:8" x14ac:dyDescent="0.25">
      <c r="B1638" s="7">
        <v>43719</v>
      </c>
      <c r="C1638" s="2" t="s">
        <v>4641</v>
      </c>
      <c r="D1638" s="5">
        <v>-300</v>
      </c>
      <c r="F1638" s="5">
        <f t="shared" si="25"/>
        <v>42454.880000000274</v>
      </c>
      <c r="H1638" s="1" t="s">
        <v>1783</v>
      </c>
    </row>
    <row r="1639" spans="2:8" x14ac:dyDescent="0.25">
      <c r="B1639" s="7">
        <v>43719</v>
      </c>
      <c r="C1639" s="2" t="s">
        <v>4642</v>
      </c>
      <c r="D1639" s="5">
        <v>-1650</v>
      </c>
      <c r="F1639" s="5">
        <f t="shared" si="25"/>
        <v>40804.880000000274</v>
      </c>
      <c r="H1639" s="1" t="s">
        <v>1783</v>
      </c>
    </row>
    <row r="1640" spans="2:8" x14ac:dyDescent="0.25">
      <c r="B1640" s="7">
        <v>43719</v>
      </c>
      <c r="C1640" s="2" t="s">
        <v>4643</v>
      </c>
      <c r="D1640" s="5">
        <v>-470.87</v>
      </c>
      <c r="F1640" s="5">
        <f t="shared" si="25"/>
        <v>40334.010000000271</v>
      </c>
      <c r="H1640" s="1" t="s">
        <v>1783</v>
      </c>
    </row>
    <row r="1641" spans="2:8" x14ac:dyDescent="0.25">
      <c r="B1641" s="7">
        <v>43719</v>
      </c>
      <c r="C1641" s="2" t="s">
        <v>4644</v>
      </c>
      <c r="D1641" s="5">
        <v>-2000</v>
      </c>
      <c r="F1641" s="5">
        <f t="shared" si="25"/>
        <v>38334.010000000271</v>
      </c>
      <c r="H1641" s="1" t="s">
        <v>1783</v>
      </c>
    </row>
    <row r="1642" spans="2:8" x14ac:dyDescent="0.25">
      <c r="B1642" s="7">
        <v>43719</v>
      </c>
      <c r="C1642" s="2" t="s">
        <v>4645</v>
      </c>
      <c r="D1642" s="5">
        <v>-1252</v>
      </c>
      <c r="F1642" s="5">
        <f t="shared" si="25"/>
        <v>37082.010000000271</v>
      </c>
      <c r="H1642" s="1" t="s">
        <v>1783</v>
      </c>
    </row>
    <row r="1643" spans="2:8" x14ac:dyDescent="0.25">
      <c r="B1643" s="7">
        <v>43719</v>
      </c>
      <c r="C1643" s="2" t="s">
        <v>4646</v>
      </c>
      <c r="D1643" s="5">
        <v>-3000</v>
      </c>
      <c r="F1643" s="5">
        <f t="shared" si="25"/>
        <v>34082.010000000271</v>
      </c>
      <c r="H1643" s="1" t="s">
        <v>1783</v>
      </c>
    </row>
    <row r="1644" spans="2:8" x14ac:dyDescent="0.25">
      <c r="B1644" s="7">
        <v>43719</v>
      </c>
      <c r="C1644" s="2" t="s">
        <v>4647</v>
      </c>
      <c r="D1644" s="5">
        <v>-1284.95</v>
      </c>
      <c r="F1644" s="5">
        <f t="shared" si="25"/>
        <v>32797.060000000274</v>
      </c>
      <c r="H1644" s="1" t="s">
        <v>1783</v>
      </c>
    </row>
    <row r="1645" spans="2:8" x14ac:dyDescent="0.25">
      <c r="B1645" s="7">
        <v>43719</v>
      </c>
      <c r="C1645" s="2" t="s">
        <v>4648</v>
      </c>
      <c r="D1645" s="5">
        <v>-485</v>
      </c>
      <c r="F1645" s="5">
        <f t="shared" si="25"/>
        <v>32312.060000000274</v>
      </c>
      <c r="H1645" s="1" t="s">
        <v>1783</v>
      </c>
    </row>
    <row r="1646" spans="2:8" x14ac:dyDescent="0.25">
      <c r="B1646" s="7">
        <v>43719</v>
      </c>
      <c r="C1646" s="2" t="s">
        <v>4649</v>
      </c>
      <c r="D1646" s="5">
        <v>-370</v>
      </c>
      <c r="F1646" s="5">
        <f t="shared" si="25"/>
        <v>31942.060000000274</v>
      </c>
      <c r="H1646" s="1" t="s">
        <v>1783</v>
      </c>
    </row>
    <row r="1647" spans="2:8" x14ac:dyDescent="0.25">
      <c r="B1647" s="7">
        <v>43719</v>
      </c>
      <c r="C1647" s="2" t="s">
        <v>4650</v>
      </c>
      <c r="D1647" s="5">
        <v>-2500</v>
      </c>
      <c r="F1647" s="5">
        <f t="shared" si="25"/>
        <v>29442.060000000274</v>
      </c>
      <c r="H1647" s="1" t="s">
        <v>1783</v>
      </c>
    </row>
    <row r="1648" spans="2:8" x14ac:dyDescent="0.25">
      <c r="B1648" s="7">
        <v>43719</v>
      </c>
      <c r="C1648" s="2" t="s">
        <v>4651</v>
      </c>
      <c r="D1648" s="5">
        <v>-1050</v>
      </c>
      <c r="F1648" s="5">
        <f t="shared" si="25"/>
        <v>28392.060000000274</v>
      </c>
      <c r="H1648" s="1" t="s">
        <v>1783</v>
      </c>
    </row>
    <row r="1649" spans="2:8" x14ac:dyDescent="0.25">
      <c r="B1649" s="7">
        <v>43719</v>
      </c>
      <c r="C1649" s="2" t="s">
        <v>4652</v>
      </c>
      <c r="D1649" s="5">
        <v>-690</v>
      </c>
      <c r="F1649" s="5">
        <f t="shared" si="25"/>
        <v>27702.060000000274</v>
      </c>
      <c r="H1649" s="1" t="s">
        <v>1783</v>
      </c>
    </row>
    <row r="1650" spans="2:8" x14ac:dyDescent="0.25">
      <c r="B1650" s="7">
        <v>43719</v>
      </c>
      <c r="C1650" s="2" t="s">
        <v>4653</v>
      </c>
      <c r="D1650" s="5">
        <v>-543.75</v>
      </c>
      <c r="F1650" s="5">
        <f t="shared" si="25"/>
        <v>27158.310000000274</v>
      </c>
      <c r="H1650" s="1" t="s">
        <v>1783</v>
      </c>
    </row>
    <row r="1651" spans="2:8" x14ac:dyDescent="0.25">
      <c r="B1651" s="7">
        <v>43719</v>
      </c>
      <c r="C1651" s="2" t="s">
        <v>4654</v>
      </c>
      <c r="D1651" s="5">
        <v>-1200</v>
      </c>
      <c r="F1651" s="5">
        <f t="shared" si="25"/>
        <v>25958.310000000274</v>
      </c>
      <c r="H1651" s="1" t="s">
        <v>1783</v>
      </c>
    </row>
    <row r="1652" spans="2:8" x14ac:dyDescent="0.25">
      <c r="B1652" s="7">
        <v>43719</v>
      </c>
      <c r="C1652" s="2" t="s">
        <v>4655</v>
      </c>
      <c r="D1652" s="5">
        <v>-1040</v>
      </c>
      <c r="F1652" s="5">
        <f t="shared" si="25"/>
        <v>24918.310000000274</v>
      </c>
      <c r="H1652" s="1" t="s">
        <v>1783</v>
      </c>
    </row>
    <row r="1653" spans="2:8" x14ac:dyDescent="0.25">
      <c r="B1653" s="7">
        <v>43719</v>
      </c>
      <c r="C1653" s="2" t="s">
        <v>4656</v>
      </c>
      <c r="D1653" s="5">
        <v>-300</v>
      </c>
      <c r="F1653" s="5">
        <f t="shared" si="25"/>
        <v>24618.310000000274</v>
      </c>
      <c r="H1653" s="1" t="s">
        <v>1783</v>
      </c>
    </row>
    <row r="1654" spans="2:8" x14ac:dyDescent="0.25">
      <c r="B1654" s="7">
        <v>43719</v>
      </c>
      <c r="C1654" s="2" t="s">
        <v>4657</v>
      </c>
      <c r="D1654" s="5">
        <v>-600</v>
      </c>
      <c r="F1654" s="5">
        <f t="shared" si="25"/>
        <v>24018.310000000274</v>
      </c>
      <c r="H1654" s="1" t="s">
        <v>1783</v>
      </c>
    </row>
    <row r="1655" spans="2:8" x14ac:dyDescent="0.25">
      <c r="B1655" s="7">
        <v>43719</v>
      </c>
      <c r="C1655" s="2" t="s">
        <v>4658</v>
      </c>
      <c r="E1655" s="6">
        <v>6852.08</v>
      </c>
      <c r="F1655" s="5">
        <f t="shared" si="25"/>
        <v>30870.390000000276</v>
      </c>
      <c r="H1655" s="1" t="s">
        <v>1946</v>
      </c>
    </row>
    <row r="1656" spans="2:8" x14ac:dyDescent="0.25">
      <c r="B1656" s="7">
        <v>43719</v>
      </c>
      <c r="C1656" s="2" t="s">
        <v>4659</v>
      </c>
      <c r="D1656" s="5">
        <v>-3726.1</v>
      </c>
      <c r="F1656" s="5">
        <f t="shared" si="25"/>
        <v>27144.290000000277</v>
      </c>
      <c r="H1656" s="1" t="s">
        <v>1783</v>
      </c>
    </row>
    <row r="1657" spans="2:8" x14ac:dyDescent="0.25">
      <c r="B1657" s="7">
        <v>43719</v>
      </c>
      <c r="C1657" s="2" t="s">
        <v>4660</v>
      </c>
      <c r="D1657" s="5">
        <v>-326</v>
      </c>
      <c r="F1657" s="5">
        <f t="shared" si="25"/>
        <v>26818.290000000277</v>
      </c>
      <c r="H1657" s="1" t="s">
        <v>1783</v>
      </c>
    </row>
    <row r="1658" spans="2:8" x14ac:dyDescent="0.25">
      <c r="B1658" s="7">
        <v>43719</v>
      </c>
      <c r="C1658" s="2" t="s">
        <v>4661</v>
      </c>
      <c r="D1658" s="5">
        <v>-350</v>
      </c>
      <c r="F1658" s="5">
        <f t="shared" si="25"/>
        <v>26468.290000000277</v>
      </c>
      <c r="H1658" s="1" t="s">
        <v>1783</v>
      </c>
    </row>
    <row r="1659" spans="2:8" x14ac:dyDescent="0.25">
      <c r="B1659" s="7">
        <v>43719</v>
      </c>
      <c r="C1659" s="2" t="s">
        <v>4663</v>
      </c>
      <c r="D1659" s="5">
        <v>-800</v>
      </c>
      <c r="F1659" s="5">
        <f t="shared" si="25"/>
        <v>25668.290000000277</v>
      </c>
      <c r="H1659" s="1" t="s">
        <v>1783</v>
      </c>
    </row>
    <row r="1660" spans="2:8" x14ac:dyDescent="0.25">
      <c r="B1660" s="7">
        <v>43719</v>
      </c>
      <c r="C1660" s="2" t="s">
        <v>4664</v>
      </c>
      <c r="D1660" s="5">
        <v>-712.69</v>
      </c>
      <c r="F1660" s="5">
        <f t="shared" si="25"/>
        <v>24955.600000000279</v>
      </c>
      <c r="H1660" s="1" t="s">
        <v>1783</v>
      </c>
    </row>
    <row r="1661" spans="2:8" x14ac:dyDescent="0.25">
      <c r="B1661" s="7">
        <v>43719</v>
      </c>
      <c r="C1661" s="2" t="s">
        <v>4665</v>
      </c>
      <c r="E1661" s="6">
        <v>23344.05</v>
      </c>
      <c r="F1661" s="5">
        <f t="shared" si="25"/>
        <v>48299.650000000278</v>
      </c>
      <c r="H1661" s="1" t="s">
        <v>1934</v>
      </c>
    </row>
    <row r="1662" spans="2:8" x14ac:dyDescent="0.25">
      <c r="B1662" s="7">
        <v>43719</v>
      </c>
      <c r="C1662" s="2" t="s">
        <v>4666</v>
      </c>
      <c r="E1662" s="6">
        <v>100000</v>
      </c>
      <c r="F1662" s="5">
        <f t="shared" si="25"/>
        <v>148299.65000000029</v>
      </c>
      <c r="H1662" s="1" t="s">
        <v>1936</v>
      </c>
    </row>
    <row r="1663" spans="2:8" x14ac:dyDescent="0.25">
      <c r="B1663" s="7">
        <v>43719</v>
      </c>
      <c r="C1663" s="2" t="s">
        <v>4667</v>
      </c>
      <c r="E1663" s="6">
        <v>100</v>
      </c>
      <c r="F1663" s="5">
        <f t="shared" si="25"/>
        <v>148399.65000000029</v>
      </c>
      <c r="H1663" s="1" t="s">
        <v>1933</v>
      </c>
    </row>
    <row r="1664" spans="2:8" x14ac:dyDescent="0.25">
      <c r="B1664" s="7">
        <v>43719</v>
      </c>
      <c r="C1664" s="2" t="s">
        <v>4668</v>
      </c>
      <c r="E1664" s="6">
        <v>9955</v>
      </c>
      <c r="F1664" s="5">
        <f t="shared" si="25"/>
        <v>158354.65000000029</v>
      </c>
      <c r="H1664" s="1" t="s">
        <v>1933</v>
      </c>
    </row>
    <row r="1665" spans="2:8" x14ac:dyDescent="0.25">
      <c r="B1665" s="7">
        <v>43719</v>
      </c>
      <c r="C1665" s="2" t="s">
        <v>4669</v>
      </c>
      <c r="D1665" s="5">
        <v>-1500</v>
      </c>
      <c r="F1665" s="5">
        <f t="shared" si="25"/>
        <v>156854.65000000029</v>
      </c>
      <c r="H1665" s="1" t="s">
        <v>1783</v>
      </c>
    </row>
    <row r="1666" spans="2:8" x14ac:dyDescent="0.25">
      <c r="B1666" s="7">
        <v>43719</v>
      </c>
      <c r="C1666" s="2" t="s">
        <v>4670</v>
      </c>
      <c r="D1666" s="5">
        <v>-3000</v>
      </c>
      <c r="F1666" s="5">
        <f t="shared" si="25"/>
        <v>153854.65000000029</v>
      </c>
      <c r="H1666" s="1" t="s">
        <v>1783</v>
      </c>
    </row>
    <row r="1667" spans="2:8" x14ac:dyDescent="0.25">
      <c r="B1667" s="7">
        <v>43719</v>
      </c>
      <c r="C1667" s="2" t="s">
        <v>4671</v>
      </c>
      <c r="D1667" s="5">
        <v>-1100</v>
      </c>
      <c r="F1667" s="5">
        <f t="shared" si="25"/>
        <v>152754.65000000029</v>
      </c>
      <c r="H1667" s="1" t="s">
        <v>1783</v>
      </c>
    </row>
    <row r="1668" spans="2:8" x14ac:dyDescent="0.25">
      <c r="B1668" s="7">
        <v>43719</v>
      </c>
      <c r="C1668" s="2" t="s">
        <v>4672</v>
      </c>
      <c r="D1668" s="5">
        <v>-1140</v>
      </c>
      <c r="F1668" s="5">
        <f t="shared" si="25"/>
        <v>151614.65000000029</v>
      </c>
      <c r="H1668" s="1" t="s">
        <v>1783</v>
      </c>
    </row>
    <row r="1669" spans="2:8" x14ac:dyDescent="0.25">
      <c r="B1669" s="7">
        <v>43719</v>
      </c>
      <c r="C1669" s="2" t="s">
        <v>4673</v>
      </c>
      <c r="D1669" s="5">
        <v>-1500</v>
      </c>
      <c r="F1669" s="5">
        <f t="shared" si="25"/>
        <v>150114.65000000029</v>
      </c>
      <c r="H1669" s="1" t="s">
        <v>1783</v>
      </c>
    </row>
    <row r="1670" spans="2:8" x14ac:dyDescent="0.25">
      <c r="B1670" s="7">
        <v>43719</v>
      </c>
      <c r="C1670" s="2" t="s">
        <v>4674</v>
      </c>
      <c r="D1670" s="5">
        <v>-2000</v>
      </c>
      <c r="F1670" s="5">
        <f t="shared" si="25"/>
        <v>148114.65000000029</v>
      </c>
      <c r="H1670" s="1" t="s">
        <v>1783</v>
      </c>
    </row>
    <row r="1671" spans="2:8" x14ac:dyDescent="0.25">
      <c r="B1671" s="7">
        <v>43719</v>
      </c>
      <c r="C1671" s="2" t="s">
        <v>4675</v>
      </c>
      <c r="D1671" s="5">
        <v>-761.8</v>
      </c>
      <c r="F1671" s="5">
        <f t="shared" ref="F1671:F1734" si="26">F1670+D1671+E1671</f>
        <v>147352.8500000003</v>
      </c>
      <c r="H1671" s="1" t="s">
        <v>1783</v>
      </c>
    </row>
    <row r="1672" spans="2:8" x14ac:dyDescent="0.25">
      <c r="B1672" s="7">
        <v>43719</v>
      </c>
      <c r="C1672" s="2" t="s">
        <v>4676</v>
      </c>
      <c r="D1672" s="5">
        <v>-1250</v>
      </c>
      <c r="F1672" s="5">
        <f t="shared" si="26"/>
        <v>146102.8500000003</v>
      </c>
      <c r="H1672" s="1" t="s">
        <v>1783</v>
      </c>
    </row>
    <row r="1673" spans="2:8" x14ac:dyDescent="0.25">
      <c r="B1673" s="7">
        <v>43719</v>
      </c>
      <c r="C1673" s="2" t="s">
        <v>4677</v>
      </c>
      <c r="E1673" s="6">
        <v>70000</v>
      </c>
      <c r="F1673" s="5">
        <f t="shared" si="26"/>
        <v>216102.8500000003</v>
      </c>
      <c r="H1673" s="1" t="s">
        <v>1936</v>
      </c>
    </row>
    <row r="1674" spans="2:8" x14ac:dyDescent="0.25">
      <c r="B1674" s="7">
        <v>43719</v>
      </c>
      <c r="C1674" s="2" t="s">
        <v>4678</v>
      </c>
      <c r="D1674" s="5">
        <v>-175803.91</v>
      </c>
      <c r="F1674" s="5">
        <f t="shared" si="26"/>
        <v>40298.940000000293</v>
      </c>
      <c r="H1674" s="1" t="s">
        <v>1942</v>
      </c>
    </row>
    <row r="1675" spans="2:8" x14ac:dyDescent="0.25">
      <c r="B1675" s="7">
        <v>43719</v>
      </c>
      <c r="C1675" s="2" t="s">
        <v>4679</v>
      </c>
      <c r="D1675" s="5">
        <v>-500</v>
      </c>
      <c r="F1675" s="5">
        <f t="shared" si="26"/>
        <v>39798.940000000293</v>
      </c>
      <c r="H1675" s="1" t="s">
        <v>1783</v>
      </c>
    </row>
    <row r="1676" spans="2:8" x14ac:dyDescent="0.25">
      <c r="B1676" s="7">
        <v>43719</v>
      </c>
      <c r="C1676" s="2" t="s">
        <v>4680</v>
      </c>
      <c r="E1676" s="6">
        <v>100000</v>
      </c>
      <c r="F1676" s="5">
        <f t="shared" si="26"/>
        <v>139798.94000000029</v>
      </c>
      <c r="H1676" s="1" t="s">
        <v>1936</v>
      </c>
    </row>
    <row r="1677" spans="2:8" x14ac:dyDescent="0.25">
      <c r="B1677" s="7">
        <v>43719</v>
      </c>
      <c r="C1677" s="2" t="s">
        <v>4681</v>
      </c>
      <c r="D1677" s="5">
        <v>-194173.99</v>
      </c>
      <c r="F1677" s="5">
        <f t="shared" si="26"/>
        <v>-54375.049999999697</v>
      </c>
      <c r="H1677" s="1" t="s">
        <v>1947</v>
      </c>
    </row>
    <row r="1678" spans="2:8" x14ac:dyDescent="0.25">
      <c r="B1678" s="7">
        <v>43719</v>
      </c>
      <c r="C1678" s="2" t="s">
        <v>4682</v>
      </c>
      <c r="E1678" s="6">
        <v>100000</v>
      </c>
      <c r="F1678" s="5">
        <f t="shared" si="26"/>
        <v>45624.950000000303</v>
      </c>
      <c r="H1678" s="1" t="s">
        <v>1936</v>
      </c>
    </row>
    <row r="1679" spans="2:8" x14ac:dyDescent="0.25">
      <c r="B1679" s="7">
        <v>43719</v>
      </c>
      <c r="C1679" s="2" t="s">
        <v>4683</v>
      </c>
      <c r="E1679" s="6">
        <v>100000</v>
      </c>
      <c r="F1679" s="5">
        <f t="shared" si="26"/>
        <v>145624.9500000003</v>
      </c>
      <c r="H1679" s="1" t="s">
        <v>1936</v>
      </c>
    </row>
    <row r="1680" spans="2:8" x14ac:dyDescent="0.25">
      <c r="B1680" s="7">
        <v>43719</v>
      </c>
      <c r="C1680" s="2" t="s">
        <v>4684</v>
      </c>
      <c r="E1680" s="6">
        <v>100000</v>
      </c>
      <c r="F1680" s="5">
        <f t="shared" si="26"/>
        <v>245624.9500000003</v>
      </c>
      <c r="H1680" s="1" t="s">
        <v>1936</v>
      </c>
    </row>
    <row r="1681" spans="1:10" x14ac:dyDescent="0.25">
      <c r="B1681" s="7">
        <v>43720</v>
      </c>
      <c r="C1681" s="2" t="s">
        <v>4787</v>
      </c>
      <c r="D1681" s="5">
        <v>-26900</v>
      </c>
      <c r="F1681" s="5">
        <f t="shared" si="26"/>
        <v>218724.9500000003</v>
      </c>
      <c r="H1681" s="1" t="s">
        <v>1944</v>
      </c>
    </row>
    <row r="1682" spans="1:10" x14ac:dyDescent="0.25">
      <c r="B1682" s="7">
        <v>43720</v>
      </c>
      <c r="C1682" s="2" t="s">
        <v>4788</v>
      </c>
      <c r="D1682" s="5">
        <v>-13000</v>
      </c>
      <c r="F1682" s="5">
        <f t="shared" si="26"/>
        <v>205724.9500000003</v>
      </c>
      <c r="H1682" s="1" t="s">
        <v>1783</v>
      </c>
    </row>
    <row r="1683" spans="1:10" x14ac:dyDescent="0.25">
      <c r="B1683" s="7">
        <v>43720</v>
      </c>
      <c r="C1683" s="2" t="s">
        <v>4789</v>
      </c>
      <c r="D1683" s="5">
        <v>-20000</v>
      </c>
      <c r="F1683" s="5">
        <f t="shared" si="26"/>
        <v>185724.9500000003</v>
      </c>
      <c r="H1683" s="1" t="s">
        <v>1783</v>
      </c>
    </row>
    <row r="1684" spans="1:10" x14ac:dyDescent="0.25">
      <c r="B1684" s="7">
        <v>43720</v>
      </c>
      <c r="C1684" s="2" t="s">
        <v>4790</v>
      </c>
      <c r="D1684" s="5">
        <v>-4650</v>
      </c>
      <c r="F1684" s="5">
        <f t="shared" si="26"/>
        <v>181074.9500000003</v>
      </c>
      <c r="H1684" s="1" t="s">
        <v>1783</v>
      </c>
    </row>
    <row r="1685" spans="1:10" x14ac:dyDescent="0.25">
      <c r="B1685" s="7">
        <v>43720</v>
      </c>
      <c r="C1685" s="2" t="s">
        <v>4791</v>
      </c>
      <c r="D1685" s="5">
        <v>-2126.1999999999998</v>
      </c>
      <c r="F1685" s="5">
        <f t="shared" si="26"/>
        <v>178948.75000000029</v>
      </c>
      <c r="H1685" s="1" t="s">
        <v>1783</v>
      </c>
    </row>
    <row r="1686" spans="1:10" x14ac:dyDescent="0.25">
      <c r="B1686" s="7">
        <v>43720</v>
      </c>
      <c r="C1686" s="2" t="s">
        <v>4792</v>
      </c>
      <c r="D1686" s="5">
        <v>-469.37</v>
      </c>
      <c r="F1686" s="5">
        <f t="shared" si="26"/>
        <v>178479.3800000003</v>
      </c>
      <c r="H1686" s="1" t="s">
        <v>1783</v>
      </c>
    </row>
    <row r="1687" spans="1:10" x14ac:dyDescent="0.25">
      <c r="A1687" s="24"/>
      <c r="B1687" s="144">
        <v>43720</v>
      </c>
      <c r="C1687" s="24" t="s">
        <v>4793</v>
      </c>
      <c r="D1687" s="46">
        <v>-1400</v>
      </c>
      <c r="E1687" s="55"/>
      <c r="F1687" s="5">
        <f t="shared" si="26"/>
        <v>177079.3800000003</v>
      </c>
      <c r="G1687" s="24"/>
      <c r="H1687" s="1" t="s">
        <v>1783</v>
      </c>
      <c r="I1687" s="24"/>
      <c r="J1687" s="24"/>
    </row>
    <row r="1688" spans="1:10" x14ac:dyDescent="0.25">
      <c r="A1688" s="24"/>
      <c r="B1688" s="144">
        <v>43720</v>
      </c>
      <c r="C1688" s="24" t="s">
        <v>4794</v>
      </c>
      <c r="D1688" s="46">
        <v>-85</v>
      </c>
      <c r="E1688" s="55"/>
      <c r="F1688" s="5">
        <f t="shared" si="26"/>
        <v>176994.3800000003</v>
      </c>
      <c r="G1688" s="24"/>
      <c r="H1688" s="1" t="s">
        <v>1783</v>
      </c>
      <c r="I1688" s="24"/>
      <c r="J1688" s="24"/>
    </row>
    <row r="1689" spans="1:10" x14ac:dyDescent="0.25">
      <c r="A1689" s="24"/>
      <c r="B1689" s="144">
        <v>43720</v>
      </c>
      <c r="C1689" s="24" t="s">
        <v>4795</v>
      </c>
      <c r="D1689" s="46">
        <v>-1000</v>
      </c>
      <c r="E1689" s="55"/>
      <c r="F1689" s="5">
        <f t="shared" si="26"/>
        <v>175994.3800000003</v>
      </c>
      <c r="G1689" s="24"/>
      <c r="H1689" s="1" t="s">
        <v>1783</v>
      </c>
      <c r="I1689" s="24"/>
      <c r="J1689" s="24"/>
    </row>
    <row r="1690" spans="1:10" x14ac:dyDescent="0.25">
      <c r="A1690" s="24"/>
      <c r="B1690" s="144">
        <v>43720</v>
      </c>
      <c r="C1690" s="24" t="s">
        <v>4796</v>
      </c>
      <c r="D1690" s="46">
        <v>-500</v>
      </c>
      <c r="E1690" s="55"/>
      <c r="F1690" s="5">
        <f t="shared" si="26"/>
        <v>175494.3800000003</v>
      </c>
      <c r="G1690" s="24"/>
      <c r="H1690" s="1" t="s">
        <v>1783</v>
      </c>
      <c r="I1690" s="24"/>
      <c r="J1690" s="24"/>
    </row>
    <row r="1691" spans="1:10" x14ac:dyDescent="0.25">
      <c r="A1691" s="24"/>
      <c r="B1691" s="144">
        <v>43720</v>
      </c>
      <c r="C1691" s="24" t="s">
        <v>4797</v>
      </c>
      <c r="D1691" s="46">
        <v>-3500</v>
      </c>
      <c r="E1691" s="55"/>
      <c r="F1691" s="5">
        <f t="shared" si="26"/>
        <v>171994.3800000003</v>
      </c>
      <c r="G1691" s="24"/>
      <c r="H1691" s="1" t="s">
        <v>1783</v>
      </c>
      <c r="I1691" s="24"/>
      <c r="J1691" s="24"/>
    </row>
    <row r="1692" spans="1:10" x14ac:dyDescent="0.25">
      <c r="A1692" s="24"/>
      <c r="B1692" s="144">
        <v>43720</v>
      </c>
      <c r="C1692" s="24" t="s">
        <v>4798</v>
      </c>
      <c r="D1692" s="46">
        <v>-1928</v>
      </c>
      <c r="E1692" s="55"/>
      <c r="F1692" s="5">
        <f t="shared" si="26"/>
        <v>170066.3800000003</v>
      </c>
      <c r="G1692" s="24"/>
      <c r="H1692" s="1" t="s">
        <v>1783</v>
      </c>
      <c r="I1692" s="24"/>
      <c r="J1692" s="24"/>
    </row>
    <row r="1693" spans="1:10" x14ac:dyDescent="0.25">
      <c r="A1693" s="24"/>
      <c r="B1693" s="144">
        <v>43720</v>
      </c>
      <c r="C1693" s="24" t="s">
        <v>4799</v>
      </c>
      <c r="D1693" s="46">
        <v>-436</v>
      </c>
      <c r="E1693" s="55"/>
      <c r="F1693" s="5">
        <f t="shared" si="26"/>
        <v>169630.3800000003</v>
      </c>
      <c r="G1693" s="24"/>
      <c r="H1693" s="1" t="s">
        <v>1783</v>
      </c>
      <c r="I1693" s="24"/>
      <c r="J1693" s="24"/>
    </row>
    <row r="1694" spans="1:10" x14ac:dyDescent="0.25">
      <c r="A1694" s="24"/>
      <c r="B1694" s="144">
        <v>43720</v>
      </c>
      <c r="C1694" s="24" t="s">
        <v>4800</v>
      </c>
      <c r="D1694" s="46">
        <v>-300</v>
      </c>
      <c r="E1694" s="55"/>
      <c r="F1694" s="5">
        <f t="shared" si="26"/>
        <v>169330.3800000003</v>
      </c>
      <c r="G1694" s="24"/>
      <c r="H1694" s="1" t="s">
        <v>1783</v>
      </c>
      <c r="I1694" s="24"/>
      <c r="J1694" s="24"/>
    </row>
    <row r="1695" spans="1:10" x14ac:dyDescent="0.25">
      <c r="A1695" s="24"/>
      <c r="B1695" s="144">
        <v>43720</v>
      </c>
      <c r="C1695" s="24" t="s">
        <v>4801</v>
      </c>
      <c r="D1695" s="46">
        <v>-200</v>
      </c>
      <c r="E1695" s="55"/>
      <c r="F1695" s="5">
        <f t="shared" si="26"/>
        <v>169130.3800000003</v>
      </c>
      <c r="G1695" s="24"/>
      <c r="H1695" s="1" t="s">
        <v>1783</v>
      </c>
      <c r="I1695" s="24"/>
      <c r="J1695" s="24"/>
    </row>
    <row r="1696" spans="1:10" x14ac:dyDescent="0.25">
      <c r="A1696" s="24"/>
      <c r="B1696" s="144">
        <v>43720</v>
      </c>
      <c r="C1696" s="24" t="s">
        <v>4802</v>
      </c>
      <c r="D1696" s="46">
        <v>-678.64</v>
      </c>
      <c r="E1696" s="55"/>
      <c r="F1696" s="5">
        <f t="shared" si="26"/>
        <v>168451.74000000028</v>
      </c>
      <c r="G1696" s="24"/>
      <c r="H1696" s="1" t="s">
        <v>1783</v>
      </c>
      <c r="I1696" s="24"/>
      <c r="J1696" s="24"/>
    </row>
    <row r="1697" spans="1:10" x14ac:dyDescent="0.25">
      <c r="A1697" s="24"/>
      <c r="B1697" s="144">
        <v>43720</v>
      </c>
      <c r="C1697" s="24" t="s">
        <v>4803</v>
      </c>
      <c r="D1697" s="46">
        <v>-1200</v>
      </c>
      <c r="E1697" s="55"/>
      <c r="F1697" s="5">
        <f t="shared" si="26"/>
        <v>167251.74000000028</v>
      </c>
      <c r="G1697" s="24"/>
      <c r="H1697" s="1" t="s">
        <v>1783</v>
      </c>
      <c r="I1697" s="24"/>
      <c r="J1697" s="24"/>
    </row>
    <row r="1698" spans="1:10" x14ac:dyDescent="0.25">
      <c r="A1698" s="24"/>
      <c r="B1698" s="144">
        <v>43720</v>
      </c>
      <c r="C1698" s="24" t="s">
        <v>4804</v>
      </c>
      <c r="D1698" s="46">
        <v>-205</v>
      </c>
      <c r="E1698" s="55"/>
      <c r="F1698" s="5">
        <f t="shared" si="26"/>
        <v>167046.74000000028</v>
      </c>
      <c r="G1698" s="24"/>
      <c r="H1698" s="1" t="s">
        <v>1783</v>
      </c>
      <c r="I1698" s="24"/>
      <c r="J1698" s="24"/>
    </row>
    <row r="1699" spans="1:10" x14ac:dyDescent="0.25">
      <c r="A1699" s="24"/>
      <c r="B1699" s="144">
        <v>43720</v>
      </c>
      <c r="C1699" s="24" t="s">
        <v>4805</v>
      </c>
      <c r="D1699" s="46">
        <v>-4068</v>
      </c>
      <c r="E1699" s="55"/>
      <c r="F1699" s="5">
        <f t="shared" si="26"/>
        <v>162978.74000000028</v>
      </c>
      <c r="G1699" s="24"/>
      <c r="H1699" s="1" t="s">
        <v>1783</v>
      </c>
      <c r="I1699" s="24"/>
      <c r="J1699" s="24"/>
    </row>
    <row r="1700" spans="1:10" x14ac:dyDescent="0.25">
      <c r="A1700" s="24"/>
      <c r="B1700" s="144">
        <v>43720</v>
      </c>
      <c r="C1700" s="24" t="s">
        <v>4806</v>
      </c>
      <c r="D1700" s="46">
        <v>-3000</v>
      </c>
      <c r="E1700" s="55"/>
      <c r="F1700" s="5">
        <f t="shared" si="26"/>
        <v>159978.74000000028</v>
      </c>
      <c r="G1700" s="24"/>
      <c r="H1700" s="1" t="s">
        <v>1783</v>
      </c>
      <c r="I1700" s="24"/>
      <c r="J1700" s="24"/>
    </row>
    <row r="1701" spans="1:10" x14ac:dyDescent="0.25">
      <c r="A1701" s="24"/>
      <c r="B1701" s="144">
        <v>43720</v>
      </c>
      <c r="C1701" s="24" t="s">
        <v>4807</v>
      </c>
      <c r="D1701" s="46">
        <v>-1210.8</v>
      </c>
      <c r="E1701" s="55"/>
      <c r="F1701" s="5">
        <f t="shared" si="26"/>
        <v>158767.94000000029</v>
      </c>
      <c r="G1701" s="24"/>
      <c r="H1701" s="1" t="s">
        <v>1783</v>
      </c>
      <c r="I1701" s="24"/>
      <c r="J1701" s="24"/>
    </row>
    <row r="1702" spans="1:10" x14ac:dyDescent="0.25">
      <c r="A1702" s="24"/>
      <c r="B1702" s="144">
        <v>43720</v>
      </c>
      <c r="C1702" s="24" t="s">
        <v>4808</v>
      </c>
      <c r="D1702" s="46">
        <v>-2215.0500000000002</v>
      </c>
      <c r="E1702" s="55"/>
      <c r="F1702" s="5">
        <f t="shared" si="26"/>
        <v>156552.89000000031</v>
      </c>
      <c r="G1702" s="24"/>
      <c r="H1702" s="1" t="s">
        <v>1783</v>
      </c>
      <c r="I1702" s="24"/>
      <c r="J1702" s="24"/>
    </row>
    <row r="1703" spans="1:10" x14ac:dyDescent="0.25">
      <c r="A1703" s="24"/>
      <c r="B1703" s="144">
        <v>43720</v>
      </c>
      <c r="C1703" s="24" t="s">
        <v>4809</v>
      </c>
      <c r="D1703" s="46">
        <v>-3000</v>
      </c>
      <c r="E1703" s="55"/>
      <c r="F1703" s="5">
        <f t="shared" si="26"/>
        <v>153552.89000000031</v>
      </c>
      <c r="G1703" s="24"/>
      <c r="H1703" s="1" t="s">
        <v>1783</v>
      </c>
      <c r="I1703" s="24"/>
      <c r="J1703" s="24"/>
    </row>
    <row r="1704" spans="1:10" x14ac:dyDescent="0.25">
      <c r="A1704" s="24"/>
      <c r="B1704" s="144">
        <v>43720</v>
      </c>
      <c r="C1704" s="24" t="s">
        <v>4810</v>
      </c>
      <c r="D1704" s="46">
        <v>-12000</v>
      </c>
      <c r="E1704" s="55"/>
      <c r="F1704" s="5">
        <f t="shared" si="26"/>
        <v>141552.89000000031</v>
      </c>
      <c r="G1704" s="24"/>
      <c r="H1704" s="1" t="s">
        <v>1783</v>
      </c>
      <c r="I1704" s="24"/>
      <c r="J1704" s="24"/>
    </row>
    <row r="1705" spans="1:10" x14ac:dyDescent="0.25">
      <c r="A1705" s="24"/>
      <c r="B1705" s="144">
        <v>43720</v>
      </c>
      <c r="C1705" s="24" t="s">
        <v>4811</v>
      </c>
      <c r="D1705" s="46">
        <v>-525</v>
      </c>
      <c r="E1705" s="55"/>
      <c r="F1705" s="5">
        <f t="shared" si="26"/>
        <v>141027.89000000031</v>
      </c>
      <c r="G1705" s="24"/>
      <c r="H1705" s="1" t="s">
        <v>1783</v>
      </c>
      <c r="I1705" s="24"/>
      <c r="J1705" s="24"/>
    </row>
    <row r="1706" spans="1:10" x14ac:dyDescent="0.25">
      <c r="A1706" s="24"/>
      <c r="B1706" s="144">
        <v>43720</v>
      </c>
      <c r="C1706" s="24" t="s">
        <v>4812</v>
      </c>
      <c r="D1706" s="46">
        <v>-285</v>
      </c>
      <c r="E1706" s="55"/>
      <c r="F1706" s="5">
        <f t="shared" si="26"/>
        <v>140742.89000000031</v>
      </c>
      <c r="G1706" s="24"/>
      <c r="H1706" s="1" t="s">
        <v>1783</v>
      </c>
      <c r="I1706" s="24"/>
      <c r="J1706" s="24"/>
    </row>
    <row r="1707" spans="1:10" x14ac:dyDescent="0.25">
      <c r="A1707" s="24"/>
      <c r="B1707" s="144">
        <v>43720</v>
      </c>
      <c r="C1707" s="24" t="s">
        <v>4813</v>
      </c>
      <c r="D1707" s="46">
        <v>-1000</v>
      </c>
      <c r="E1707" s="55"/>
      <c r="F1707" s="5">
        <f t="shared" si="26"/>
        <v>139742.89000000031</v>
      </c>
      <c r="G1707" s="24"/>
      <c r="H1707" s="1" t="s">
        <v>1783</v>
      </c>
      <c r="I1707" s="24"/>
      <c r="J1707" s="24"/>
    </row>
    <row r="1708" spans="1:10" x14ac:dyDescent="0.25">
      <c r="A1708" s="24"/>
      <c r="B1708" s="144">
        <v>43720</v>
      </c>
      <c r="C1708" s="24" t="s">
        <v>4814</v>
      </c>
      <c r="D1708" s="46">
        <v>-1300</v>
      </c>
      <c r="E1708" s="55"/>
      <c r="F1708" s="5">
        <f t="shared" si="26"/>
        <v>138442.89000000031</v>
      </c>
      <c r="G1708" s="24"/>
      <c r="H1708" s="1" t="s">
        <v>1783</v>
      </c>
      <c r="I1708" s="24"/>
      <c r="J1708" s="24"/>
    </row>
    <row r="1709" spans="1:10" x14ac:dyDescent="0.25">
      <c r="A1709" s="24"/>
      <c r="B1709" s="144">
        <v>43720</v>
      </c>
      <c r="C1709" s="24" t="s">
        <v>4815</v>
      </c>
      <c r="D1709" s="46">
        <v>-200</v>
      </c>
      <c r="E1709" s="55"/>
      <c r="F1709" s="5">
        <f t="shared" si="26"/>
        <v>138242.89000000031</v>
      </c>
      <c r="G1709" s="24"/>
      <c r="H1709" s="1" t="s">
        <v>1783</v>
      </c>
      <c r="I1709" s="24"/>
      <c r="J1709" s="24"/>
    </row>
    <row r="1710" spans="1:10" x14ac:dyDescent="0.25">
      <c r="A1710" s="24"/>
      <c r="B1710" s="144">
        <v>43720</v>
      </c>
      <c r="C1710" s="24" t="s">
        <v>4816</v>
      </c>
      <c r="D1710" s="46">
        <v>-250</v>
      </c>
      <c r="E1710" s="55"/>
      <c r="F1710" s="5">
        <f t="shared" si="26"/>
        <v>137992.89000000031</v>
      </c>
      <c r="G1710" s="24"/>
      <c r="H1710" s="1" t="s">
        <v>1783</v>
      </c>
      <c r="I1710" s="24"/>
      <c r="J1710" s="24"/>
    </row>
    <row r="1711" spans="1:10" x14ac:dyDescent="0.25">
      <c r="A1711" s="24"/>
      <c r="B1711" s="144">
        <v>43720</v>
      </c>
      <c r="C1711" s="24" t="s">
        <v>4817</v>
      </c>
      <c r="D1711" s="46">
        <v>-130</v>
      </c>
      <c r="E1711" s="55"/>
      <c r="F1711" s="5">
        <f t="shared" si="26"/>
        <v>137862.89000000031</v>
      </c>
      <c r="G1711" s="24"/>
      <c r="H1711" s="1" t="s">
        <v>1783</v>
      </c>
      <c r="I1711" s="24"/>
      <c r="J1711" s="24"/>
    </row>
    <row r="1712" spans="1:10" x14ac:dyDescent="0.25">
      <c r="A1712" s="24"/>
      <c r="B1712" s="144">
        <v>43720</v>
      </c>
      <c r="C1712" s="24" t="s">
        <v>4818</v>
      </c>
      <c r="D1712" s="46">
        <v>-1000</v>
      </c>
      <c r="E1712" s="55"/>
      <c r="F1712" s="5">
        <f t="shared" si="26"/>
        <v>136862.89000000031</v>
      </c>
      <c r="G1712" s="24"/>
      <c r="H1712" s="1" t="s">
        <v>1783</v>
      </c>
      <c r="I1712" s="24"/>
      <c r="J1712" s="24"/>
    </row>
    <row r="1713" spans="1:10" x14ac:dyDescent="0.25">
      <c r="A1713" s="24"/>
      <c r="B1713" s="144">
        <v>43720</v>
      </c>
      <c r="C1713" s="24" t="s">
        <v>4819</v>
      </c>
      <c r="D1713" s="46">
        <v>-155</v>
      </c>
      <c r="E1713" s="55"/>
      <c r="F1713" s="5">
        <f t="shared" si="26"/>
        <v>136707.89000000031</v>
      </c>
      <c r="G1713" s="24"/>
      <c r="H1713" s="1" t="s">
        <v>1783</v>
      </c>
      <c r="I1713" s="24"/>
      <c r="J1713" s="24"/>
    </row>
    <row r="1714" spans="1:10" x14ac:dyDescent="0.25">
      <c r="A1714" s="24"/>
      <c r="B1714" s="144">
        <v>43720</v>
      </c>
      <c r="C1714" s="24" t="s">
        <v>4820</v>
      </c>
      <c r="D1714" s="46">
        <v>-1022.5</v>
      </c>
      <c r="E1714" s="55"/>
      <c r="F1714" s="5">
        <f t="shared" si="26"/>
        <v>135685.39000000031</v>
      </c>
      <c r="G1714" s="24"/>
      <c r="H1714" s="1" t="s">
        <v>1783</v>
      </c>
      <c r="I1714" s="24"/>
      <c r="J1714" s="24"/>
    </row>
    <row r="1715" spans="1:10" x14ac:dyDescent="0.25">
      <c r="A1715" s="24"/>
      <c r="B1715" s="144">
        <v>43720</v>
      </c>
      <c r="C1715" s="24" t="s">
        <v>4821</v>
      </c>
      <c r="D1715" s="46">
        <v>-2300</v>
      </c>
      <c r="E1715" s="55"/>
      <c r="F1715" s="5">
        <f t="shared" si="26"/>
        <v>133385.39000000031</v>
      </c>
      <c r="G1715" s="24"/>
      <c r="H1715" s="1" t="s">
        <v>1783</v>
      </c>
      <c r="I1715" s="24"/>
      <c r="J1715" s="24"/>
    </row>
    <row r="1716" spans="1:10" x14ac:dyDescent="0.25">
      <c r="B1716" s="7">
        <v>43720</v>
      </c>
      <c r="C1716" s="2" t="s">
        <v>4822</v>
      </c>
      <c r="D1716" s="5">
        <v>-35000</v>
      </c>
      <c r="F1716" s="5">
        <f t="shared" si="26"/>
        <v>98385.390000000305</v>
      </c>
      <c r="H1716" s="1" t="s">
        <v>1783</v>
      </c>
    </row>
    <row r="1717" spans="1:10" x14ac:dyDescent="0.25">
      <c r="A1717" s="24"/>
      <c r="B1717" s="144">
        <v>43720</v>
      </c>
      <c r="C1717" s="24" t="s">
        <v>4823</v>
      </c>
      <c r="D1717" s="46">
        <v>-1300</v>
      </c>
      <c r="E1717" s="55"/>
      <c r="F1717" s="5">
        <f t="shared" si="26"/>
        <v>97085.390000000305</v>
      </c>
      <c r="G1717" s="24"/>
      <c r="H1717" s="1" t="s">
        <v>1783</v>
      </c>
      <c r="I1717" s="24"/>
      <c r="J1717" s="24"/>
    </row>
    <row r="1718" spans="1:10" x14ac:dyDescent="0.25">
      <c r="A1718" s="24"/>
      <c r="B1718" s="144">
        <v>43720</v>
      </c>
      <c r="C1718" s="24" t="s">
        <v>4825</v>
      </c>
      <c r="D1718" s="46">
        <v>-300</v>
      </c>
      <c r="E1718" s="55"/>
      <c r="F1718" s="5">
        <f t="shared" si="26"/>
        <v>96785.390000000305</v>
      </c>
      <c r="G1718" s="24"/>
      <c r="H1718" s="1" t="s">
        <v>1783</v>
      </c>
      <c r="I1718" s="24"/>
      <c r="J1718" s="24"/>
    </row>
    <row r="1719" spans="1:10" x14ac:dyDescent="0.25">
      <c r="A1719" s="24"/>
      <c r="B1719" s="144">
        <v>43720</v>
      </c>
      <c r="C1719" s="24" t="s">
        <v>4826</v>
      </c>
      <c r="D1719" s="46">
        <v>-700</v>
      </c>
      <c r="E1719" s="55"/>
      <c r="F1719" s="5">
        <f t="shared" si="26"/>
        <v>96085.390000000305</v>
      </c>
      <c r="G1719" s="24"/>
      <c r="H1719" s="1" t="s">
        <v>1783</v>
      </c>
      <c r="I1719" s="24"/>
      <c r="J1719" s="24"/>
    </row>
    <row r="1720" spans="1:10" x14ac:dyDescent="0.25">
      <c r="A1720" s="24"/>
      <c r="B1720" s="144">
        <v>43720</v>
      </c>
      <c r="C1720" s="24" t="s">
        <v>4827</v>
      </c>
      <c r="D1720" s="46">
        <v>-1767</v>
      </c>
      <c r="E1720" s="55"/>
      <c r="F1720" s="5">
        <f t="shared" si="26"/>
        <v>94318.390000000305</v>
      </c>
      <c r="G1720" s="24"/>
      <c r="H1720" s="1" t="s">
        <v>1783</v>
      </c>
      <c r="I1720" s="24"/>
      <c r="J1720" s="24"/>
    </row>
    <row r="1721" spans="1:10" x14ac:dyDescent="0.25">
      <c r="A1721" s="24"/>
      <c r="B1721" s="144">
        <v>43720</v>
      </c>
      <c r="C1721" s="24" t="s">
        <v>4828</v>
      </c>
      <c r="D1721" s="46">
        <v>-2690</v>
      </c>
      <c r="E1721" s="55"/>
      <c r="F1721" s="5">
        <f t="shared" si="26"/>
        <v>91628.390000000305</v>
      </c>
      <c r="G1721" s="24"/>
      <c r="H1721" s="1" t="s">
        <v>1783</v>
      </c>
      <c r="I1721" s="24"/>
      <c r="J1721" s="24"/>
    </row>
    <row r="1722" spans="1:10" x14ac:dyDescent="0.25">
      <c r="A1722" s="24"/>
      <c r="B1722" s="144">
        <v>43720</v>
      </c>
      <c r="C1722" s="24" t="s">
        <v>4829</v>
      </c>
      <c r="D1722" s="46">
        <v>-5000</v>
      </c>
      <c r="E1722" s="55"/>
      <c r="F1722" s="5">
        <f t="shared" si="26"/>
        <v>86628.390000000305</v>
      </c>
      <c r="G1722" s="24"/>
      <c r="H1722" s="1" t="s">
        <v>1783</v>
      </c>
      <c r="I1722" s="24"/>
      <c r="J1722" s="24"/>
    </row>
    <row r="1723" spans="1:10" x14ac:dyDescent="0.25">
      <c r="A1723" s="24"/>
      <c r="B1723" s="144">
        <v>43720</v>
      </c>
      <c r="C1723" s="24" t="s">
        <v>4830</v>
      </c>
      <c r="D1723" s="46">
        <v>-600</v>
      </c>
      <c r="E1723" s="55"/>
      <c r="F1723" s="5">
        <f t="shared" si="26"/>
        <v>86028.390000000305</v>
      </c>
      <c r="G1723" s="24"/>
      <c r="H1723" s="1" t="s">
        <v>1783</v>
      </c>
      <c r="I1723" s="24"/>
      <c r="J1723" s="24"/>
    </row>
    <row r="1724" spans="1:10" x14ac:dyDescent="0.25">
      <c r="A1724" s="24"/>
      <c r="B1724" s="144">
        <v>43720</v>
      </c>
      <c r="C1724" s="24" t="s">
        <v>4831</v>
      </c>
      <c r="D1724" s="46"/>
      <c r="E1724" s="55">
        <v>18434.04</v>
      </c>
      <c r="F1724" s="5">
        <f t="shared" si="26"/>
        <v>104462.43000000031</v>
      </c>
      <c r="G1724" s="24"/>
      <c r="H1724" s="1" t="s">
        <v>1934</v>
      </c>
      <c r="I1724" s="24"/>
      <c r="J1724" s="24"/>
    </row>
    <row r="1725" spans="1:10" x14ac:dyDescent="0.25">
      <c r="B1725" s="147">
        <v>43720</v>
      </c>
      <c r="C1725" s="2" t="s">
        <v>4832</v>
      </c>
      <c r="E1725" s="6">
        <v>50000</v>
      </c>
      <c r="F1725" s="5">
        <f t="shared" si="26"/>
        <v>154462.43000000031</v>
      </c>
      <c r="H1725" s="1" t="s">
        <v>1934</v>
      </c>
    </row>
    <row r="1726" spans="1:10" x14ac:dyDescent="0.25">
      <c r="B1726" s="147">
        <v>43720</v>
      </c>
      <c r="C1726" s="2" t="s">
        <v>4833</v>
      </c>
      <c r="D1726" s="5">
        <v>-146351.24</v>
      </c>
      <c r="F1726" s="5">
        <f t="shared" si="26"/>
        <v>8111.1900000003225</v>
      </c>
      <c r="H1726" s="1" t="s">
        <v>1942</v>
      </c>
    </row>
    <row r="1727" spans="1:10" x14ac:dyDescent="0.25">
      <c r="A1727" s="24"/>
      <c r="B1727" s="144">
        <v>43720</v>
      </c>
      <c r="C1727" s="24" t="s">
        <v>4834</v>
      </c>
      <c r="D1727" s="46">
        <v>-2300</v>
      </c>
      <c r="E1727" s="55"/>
      <c r="F1727" s="5">
        <f t="shared" si="26"/>
        <v>5811.1900000003225</v>
      </c>
      <c r="G1727" s="24"/>
      <c r="H1727" s="1" t="s">
        <v>1783</v>
      </c>
      <c r="I1727" s="24"/>
      <c r="J1727" s="24"/>
    </row>
    <row r="1728" spans="1:10" x14ac:dyDescent="0.25">
      <c r="A1728" s="24"/>
      <c r="B1728" s="144">
        <v>43720</v>
      </c>
      <c r="C1728" s="24" t="s">
        <v>4835</v>
      </c>
      <c r="D1728" s="46">
        <v>-10000</v>
      </c>
      <c r="E1728" s="55"/>
      <c r="F1728" s="5">
        <f t="shared" si="26"/>
        <v>-4188.8099999996775</v>
      </c>
      <c r="G1728" s="24"/>
      <c r="H1728" s="1" t="s">
        <v>1783</v>
      </c>
      <c r="I1728" s="24"/>
      <c r="J1728" s="24"/>
    </row>
    <row r="1729" spans="1:10" x14ac:dyDescent="0.25">
      <c r="A1729" s="24"/>
      <c r="B1729" s="144">
        <v>43720</v>
      </c>
      <c r="C1729" s="24" t="s">
        <v>4836</v>
      </c>
      <c r="D1729" s="46"/>
      <c r="E1729" s="55">
        <v>4224.54</v>
      </c>
      <c r="F1729" s="5">
        <f t="shared" si="26"/>
        <v>35.730000000322434</v>
      </c>
      <c r="G1729" s="24"/>
      <c r="H1729" s="1" t="s">
        <v>1946</v>
      </c>
      <c r="I1729" s="24"/>
      <c r="J1729" s="24"/>
    </row>
    <row r="1730" spans="1:10" x14ac:dyDescent="0.25">
      <c r="A1730" s="24"/>
      <c r="B1730" s="144">
        <v>43720</v>
      </c>
      <c r="C1730" s="24" t="s">
        <v>4837</v>
      </c>
      <c r="D1730" s="46">
        <v>-2118</v>
      </c>
      <c r="E1730" s="55"/>
      <c r="F1730" s="5">
        <f t="shared" si="26"/>
        <v>-2082.2699999996776</v>
      </c>
      <c r="G1730" s="24"/>
      <c r="H1730" s="1" t="s">
        <v>1783</v>
      </c>
      <c r="I1730" s="24"/>
      <c r="J1730" s="24"/>
    </row>
    <row r="1731" spans="1:10" x14ac:dyDescent="0.25">
      <c r="A1731" s="24"/>
      <c r="B1731" s="144">
        <v>43720</v>
      </c>
      <c r="C1731" s="24" t="s">
        <v>4838</v>
      </c>
      <c r="D1731" s="46"/>
      <c r="E1731" s="55">
        <v>1788</v>
      </c>
      <c r="F1731" s="5">
        <f t="shared" si="26"/>
        <v>-294.26999999967757</v>
      </c>
      <c r="G1731" s="24"/>
      <c r="H1731" s="1" t="s">
        <v>1934</v>
      </c>
      <c r="I1731" s="24"/>
      <c r="J1731" s="24"/>
    </row>
    <row r="1732" spans="1:10" x14ac:dyDescent="0.25">
      <c r="A1732" s="24"/>
      <c r="B1732" s="144">
        <v>43720</v>
      </c>
      <c r="C1732" s="24" t="s">
        <v>4839</v>
      </c>
      <c r="D1732" s="46">
        <v>-2735</v>
      </c>
      <c r="E1732" s="55"/>
      <c r="F1732" s="5">
        <f t="shared" si="26"/>
        <v>-3029.2699999996776</v>
      </c>
      <c r="G1732" s="24"/>
      <c r="H1732" s="1" t="s">
        <v>1783</v>
      </c>
      <c r="I1732" s="24"/>
      <c r="J1732" s="24"/>
    </row>
    <row r="1733" spans="1:10" x14ac:dyDescent="0.25">
      <c r="A1733" s="24"/>
      <c r="B1733" s="144">
        <v>43720</v>
      </c>
      <c r="C1733" s="24" t="s">
        <v>4840</v>
      </c>
      <c r="D1733" s="46">
        <v>-830</v>
      </c>
      <c r="E1733" s="55"/>
      <c r="F1733" s="5">
        <f t="shared" si="26"/>
        <v>-3859.2699999996776</v>
      </c>
      <c r="G1733" s="24"/>
      <c r="H1733" s="1" t="s">
        <v>1783</v>
      </c>
      <c r="I1733" s="24"/>
      <c r="J1733" s="24"/>
    </row>
    <row r="1734" spans="1:10" x14ac:dyDescent="0.25">
      <c r="A1734" s="24"/>
      <c r="B1734" s="144">
        <v>43720</v>
      </c>
      <c r="C1734" s="24" t="s">
        <v>4841</v>
      </c>
      <c r="D1734" s="46"/>
      <c r="E1734" s="55">
        <v>80000</v>
      </c>
      <c r="F1734" s="5">
        <f t="shared" si="26"/>
        <v>76140.730000000316</v>
      </c>
      <c r="G1734" s="24"/>
      <c r="H1734" s="1" t="s">
        <v>1936</v>
      </c>
      <c r="I1734" s="24"/>
      <c r="J1734" s="24"/>
    </row>
    <row r="1735" spans="1:10" x14ac:dyDescent="0.25">
      <c r="A1735" s="24"/>
      <c r="B1735" s="144">
        <v>43720</v>
      </c>
      <c r="C1735" s="24" t="s">
        <v>4842</v>
      </c>
      <c r="D1735" s="46">
        <v>-1500</v>
      </c>
      <c r="E1735" s="55"/>
      <c r="F1735" s="5">
        <f t="shared" ref="F1735:F1798" si="27">F1734+D1735+E1735</f>
        <v>74640.730000000316</v>
      </c>
      <c r="G1735" s="24"/>
      <c r="H1735" s="1" t="s">
        <v>1783</v>
      </c>
      <c r="I1735" s="24"/>
      <c r="J1735" s="24"/>
    </row>
    <row r="1736" spans="1:10" x14ac:dyDescent="0.25">
      <c r="A1736" s="24"/>
      <c r="B1736" s="144">
        <v>43720</v>
      </c>
      <c r="C1736" s="24" t="s">
        <v>4843</v>
      </c>
      <c r="D1736" s="46">
        <v>-4900</v>
      </c>
      <c r="E1736" s="55"/>
      <c r="F1736" s="5">
        <f t="shared" si="27"/>
        <v>69740.730000000316</v>
      </c>
      <c r="G1736" s="24"/>
      <c r="H1736" s="1" t="s">
        <v>1783</v>
      </c>
      <c r="I1736" s="24"/>
      <c r="J1736" s="24"/>
    </row>
    <row r="1737" spans="1:10" x14ac:dyDescent="0.25">
      <c r="B1737" s="147">
        <v>43720</v>
      </c>
      <c r="C1737" s="2" t="s">
        <v>4844</v>
      </c>
      <c r="D1737" s="5">
        <v>-2299.0300000000002</v>
      </c>
      <c r="F1737" s="5">
        <f t="shared" si="27"/>
        <v>67441.700000000317</v>
      </c>
      <c r="H1737" s="1" t="s">
        <v>1783</v>
      </c>
    </row>
    <row r="1738" spans="1:10" x14ac:dyDescent="0.25">
      <c r="B1738" s="147">
        <v>43720</v>
      </c>
      <c r="C1738" s="2" t="s">
        <v>4845</v>
      </c>
      <c r="D1738" s="5">
        <v>-700</v>
      </c>
      <c r="F1738" s="5">
        <f t="shared" si="27"/>
        <v>66741.700000000317</v>
      </c>
      <c r="H1738" s="1" t="s">
        <v>1783</v>
      </c>
    </row>
    <row r="1739" spans="1:10" x14ac:dyDescent="0.25">
      <c r="B1739" s="147">
        <v>43720</v>
      </c>
      <c r="C1739" s="2" t="s">
        <v>4846</v>
      </c>
      <c r="D1739" s="5">
        <v>-1014</v>
      </c>
      <c r="F1739" s="5">
        <f t="shared" si="27"/>
        <v>65727.700000000317</v>
      </c>
      <c r="H1739" s="1" t="s">
        <v>1783</v>
      </c>
    </row>
    <row r="1740" spans="1:10" x14ac:dyDescent="0.25">
      <c r="B1740" s="147">
        <v>43720</v>
      </c>
      <c r="C1740" s="2" t="s">
        <v>4847</v>
      </c>
      <c r="D1740" s="5">
        <v>-9990</v>
      </c>
      <c r="F1740" s="5">
        <f t="shared" si="27"/>
        <v>55737.700000000317</v>
      </c>
      <c r="H1740" s="1" t="s">
        <v>1783</v>
      </c>
    </row>
    <row r="1741" spans="1:10" x14ac:dyDescent="0.25">
      <c r="B1741" s="147">
        <v>43720</v>
      </c>
      <c r="C1741" s="2" t="s">
        <v>4848</v>
      </c>
      <c r="D1741" s="5">
        <v>-3016</v>
      </c>
      <c r="F1741" s="5">
        <f t="shared" si="27"/>
        <v>52721.700000000317</v>
      </c>
      <c r="H1741" s="1" t="s">
        <v>1783</v>
      </c>
    </row>
    <row r="1742" spans="1:10" x14ac:dyDescent="0.25">
      <c r="B1742" s="147">
        <v>43720</v>
      </c>
      <c r="C1742" s="2" t="s">
        <v>4849</v>
      </c>
      <c r="D1742" s="5">
        <v>-1395</v>
      </c>
      <c r="F1742" s="5">
        <f t="shared" si="27"/>
        <v>51326.700000000317</v>
      </c>
      <c r="H1742" s="1" t="s">
        <v>1783</v>
      </c>
    </row>
    <row r="1743" spans="1:10" x14ac:dyDescent="0.25">
      <c r="B1743" s="147">
        <v>43720</v>
      </c>
      <c r="C1743" s="2" t="s">
        <v>4850</v>
      </c>
      <c r="D1743" s="5">
        <v>-500</v>
      </c>
      <c r="F1743" s="5">
        <f t="shared" si="27"/>
        <v>50826.700000000317</v>
      </c>
      <c r="H1743" s="1" t="s">
        <v>1783</v>
      </c>
    </row>
    <row r="1744" spans="1:10" x14ac:dyDescent="0.25">
      <c r="B1744" s="147">
        <v>43720</v>
      </c>
      <c r="C1744" s="2" t="s">
        <v>4851</v>
      </c>
      <c r="D1744" s="5">
        <v>-1100</v>
      </c>
      <c r="F1744" s="5">
        <f t="shared" si="27"/>
        <v>49726.700000000317</v>
      </c>
      <c r="H1744" s="1" t="s">
        <v>1783</v>
      </c>
    </row>
    <row r="1745" spans="1:10" x14ac:dyDescent="0.25">
      <c r="B1745" s="147">
        <v>43720</v>
      </c>
      <c r="C1745" s="2" t="s">
        <v>4852</v>
      </c>
      <c r="D1745" s="5">
        <v>-1130</v>
      </c>
      <c r="F1745" s="5">
        <f t="shared" si="27"/>
        <v>48596.700000000317</v>
      </c>
      <c r="H1745" s="1" t="s">
        <v>1783</v>
      </c>
    </row>
    <row r="1746" spans="1:10" x14ac:dyDescent="0.25">
      <c r="B1746" s="147">
        <v>43720</v>
      </c>
      <c r="C1746" s="2" t="s">
        <v>4853</v>
      </c>
      <c r="D1746" s="5">
        <v>-10000</v>
      </c>
      <c r="F1746" s="5">
        <f t="shared" si="27"/>
        <v>38596.700000000317</v>
      </c>
      <c r="H1746" s="1" t="s">
        <v>1783</v>
      </c>
    </row>
    <row r="1747" spans="1:10" x14ac:dyDescent="0.25">
      <c r="B1747" s="147">
        <v>43720</v>
      </c>
      <c r="C1747" s="2" t="s">
        <v>4854</v>
      </c>
      <c r="D1747" s="5">
        <v>-3000</v>
      </c>
      <c r="F1747" s="5">
        <f t="shared" si="27"/>
        <v>35596.700000000317</v>
      </c>
      <c r="H1747" s="1" t="s">
        <v>1783</v>
      </c>
    </row>
    <row r="1748" spans="1:10" x14ac:dyDescent="0.25">
      <c r="B1748" s="147">
        <v>43720</v>
      </c>
      <c r="C1748" s="2" t="s">
        <v>4855</v>
      </c>
      <c r="D1748" s="5">
        <v>-1200</v>
      </c>
      <c r="F1748" s="5">
        <f t="shared" si="27"/>
        <v>34396.700000000317</v>
      </c>
      <c r="H1748" s="1" t="s">
        <v>1783</v>
      </c>
    </row>
    <row r="1749" spans="1:10" x14ac:dyDescent="0.25">
      <c r="B1749" s="147">
        <v>43720</v>
      </c>
      <c r="C1749" s="2" t="s">
        <v>4856</v>
      </c>
      <c r="D1749" s="5">
        <v>-7017</v>
      </c>
      <c r="F1749" s="5">
        <f t="shared" si="27"/>
        <v>27379.700000000317</v>
      </c>
      <c r="H1749" s="1" t="s">
        <v>1783</v>
      </c>
    </row>
    <row r="1750" spans="1:10" x14ac:dyDescent="0.25">
      <c r="B1750" s="147">
        <v>43720</v>
      </c>
      <c r="C1750" s="2" t="s">
        <v>4857</v>
      </c>
      <c r="D1750" s="5">
        <v>-2300</v>
      </c>
      <c r="F1750" s="5">
        <f t="shared" si="27"/>
        <v>25079.700000000317</v>
      </c>
      <c r="H1750" s="1" t="s">
        <v>1783</v>
      </c>
    </row>
    <row r="1751" spans="1:10" x14ac:dyDescent="0.25">
      <c r="B1751" s="147">
        <v>43720</v>
      </c>
      <c r="C1751" s="2" t="s">
        <v>4858</v>
      </c>
      <c r="D1751" s="5">
        <v>-6000</v>
      </c>
      <c r="F1751" s="5">
        <f t="shared" si="27"/>
        <v>19079.700000000317</v>
      </c>
      <c r="H1751" s="1" t="s">
        <v>1783</v>
      </c>
    </row>
    <row r="1752" spans="1:10" x14ac:dyDescent="0.25">
      <c r="B1752" s="147">
        <v>43720</v>
      </c>
      <c r="C1752" s="2" t="s">
        <v>4859</v>
      </c>
      <c r="D1752" s="5">
        <v>-10144</v>
      </c>
      <c r="F1752" s="5">
        <f t="shared" si="27"/>
        <v>8935.7000000003172</v>
      </c>
      <c r="H1752" s="1" t="s">
        <v>1783</v>
      </c>
    </row>
    <row r="1753" spans="1:10" x14ac:dyDescent="0.25">
      <c r="B1753" s="147">
        <v>43720</v>
      </c>
      <c r="C1753" s="2" t="s">
        <v>4860</v>
      </c>
      <c r="E1753" s="6">
        <v>40000</v>
      </c>
      <c r="F1753" s="5">
        <f t="shared" si="27"/>
        <v>48935.700000000317</v>
      </c>
      <c r="H1753" s="1" t="s">
        <v>1936</v>
      </c>
    </row>
    <row r="1754" spans="1:10" x14ac:dyDescent="0.25">
      <c r="B1754" s="147">
        <v>43720</v>
      </c>
      <c r="C1754" s="2" t="s">
        <v>4861</v>
      </c>
      <c r="D1754" s="5">
        <v>-40000</v>
      </c>
      <c r="F1754" s="5">
        <f t="shared" si="27"/>
        <v>8935.7000000003172</v>
      </c>
      <c r="H1754" s="1" t="s">
        <v>1783</v>
      </c>
    </row>
    <row r="1755" spans="1:10" x14ac:dyDescent="0.25">
      <c r="B1755" s="147">
        <v>43720</v>
      </c>
      <c r="C1755" s="2" t="s">
        <v>4862</v>
      </c>
      <c r="E1755" s="6">
        <v>16200</v>
      </c>
      <c r="F1755" s="5">
        <f t="shared" si="27"/>
        <v>25135.700000000317</v>
      </c>
      <c r="H1755" s="1" t="s">
        <v>1933</v>
      </c>
    </row>
    <row r="1756" spans="1:10" x14ac:dyDescent="0.25">
      <c r="B1756" s="147">
        <v>43720</v>
      </c>
      <c r="C1756" s="2" t="s">
        <v>4863</v>
      </c>
      <c r="E1756" s="6">
        <v>100000</v>
      </c>
      <c r="F1756" s="5">
        <f t="shared" si="27"/>
        <v>125135.70000000032</v>
      </c>
      <c r="H1756" s="1" t="s">
        <v>1936</v>
      </c>
    </row>
    <row r="1757" spans="1:10" x14ac:dyDescent="0.25">
      <c r="B1757" s="7">
        <v>43720</v>
      </c>
      <c r="C1757" s="2" t="s">
        <v>4881</v>
      </c>
      <c r="E1757" s="6">
        <v>11450</v>
      </c>
      <c r="F1757" s="5">
        <f t="shared" si="27"/>
        <v>136585.7000000003</v>
      </c>
      <c r="H1757" s="1" t="s">
        <v>1933</v>
      </c>
    </row>
    <row r="1758" spans="1:10" x14ac:dyDescent="0.25">
      <c r="B1758" s="7">
        <v>43720</v>
      </c>
      <c r="C1758" s="2" t="s">
        <v>4882</v>
      </c>
      <c r="E1758" s="6">
        <v>380</v>
      </c>
      <c r="F1758" s="5">
        <f t="shared" si="27"/>
        <v>136965.7000000003</v>
      </c>
      <c r="H1758" s="1" t="s">
        <v>1933</v>
      </c>
    </row>
    <row r="1759" spans="1:10" x14ac:dyDescent="0.25">
      <c r="B1759" s="7">
        <v>43720</v>
      </c>
      <c r="C1759" s="2" t="s">
        <v>4959</v>
      </c>
      <c r="E1759" s="6">
        <v>2500</v>
      </c>
      <c r="F1759" s="5">
        <f t="shared" si="27"/>
        <v>139465.7000000003</v>
      </c>
      <c r="H1759" s="1" t="s">
        <v>1934</v>
      </c>
    </row>
    <row r="1760" spans="1:10" s="28" customFormat="1" x14ac:dyDescent="0.25">
      <c r="A1760" s="2"/>
      <c r="B1760" s="220">
        <v>43720</v>
      </c>
      <c r="C1760" s="2" t="s">
        <v>5128</v>
      </c>
      <c r="D1760" s="5"/>
      <c r="E1760" s="6">
        <v>221.03</v>
      </c>
      <c r="F1760" s="5">
        <f t="shared" si="27"/>
        <v>139686.7300000003</v>
      </c>
      <c r="G1760" s="2"/>
      <c r="H1760" s="23" t="s">
        <v>1934</v>
      </c>
      <c r="I1760" s="2"/>
      <c r="J1760" s="2"/>
    </row>
    <row r="1761" spans="1:10" s="68" customFormat="1" x14ac:dyDescent="0.25">
      <c r="A1761" s="2"/>
      <c r="B1761" s="220">
        <v>43720</v>
      </c>
      <c r="C1761" s="2" t="s">
        <v>5129</v>
      </c>
      <c r="D1761" s="5"/>
      <c r="E1761" s="6">
        <v>4000</v>
      </c>
      <c r="F1761" s="5">
        <f t="shared" si="27"/>
        <v>143686.7300000003</v>
      </c>
      <c r="G1761" s="2"/>
      <c r="H1761" s="67" t="s">
        <v>1934</v>
      </c>
      <c r="I1761" s="2"/>
      <c r="J1761" s="2"/>
    </row>
    <row r="1762" spans="1:10" x14ac:dyDescent="0.25">
      <c r="B1762" s="7">
        <v>43721</v>
      </c>
      <c r="C1762" s="2" t="s">
        <v>4960</v>
      </c>
      <c r="E1762" s="6">
        <v>100000</v>
      </c>
      <c r="F1762" s="5">
        <f t="shared" si="27"/>
        <v>243686.7300000003</v>
      </c>
      <c r="H1762" s="1" t="s">
        <v>1936</v>
      </c>
    </row>
    <row r="1763" spans="1:10" x14ac:dyDescent="0.25">
      <c r="B1763" s="7">
        <v>43721</v>
      </c>
      <c r="C1763" s="2" t="s">
        <v>4961</v>
      </c>
      <c r="E1763" s="6">
        <v>300</v>
      </c>
      <c r="F1763" s="5">
        <f t="shared" si="27"/>
        <v>243986.7300000003</v>
      </c>
      <c r="H1763" s="1" t="s">
        <v>1936</v>
      </c>
    </row>
    <row r="1764" spans="1:10" x14ac:dyDescent="0.25">
      <c r="B1764" s="7">
        <v>43721</v>
      </c>
      <c r="C1764" s="2" t="s">
        <v>4962</v>
      </c>
      <c r="E1764" s="6">
        <v>100000</v>
      </c>
      <c r="F1764" s="5">
        <f t="shared" si="27"/>
        <v>343986.73000000033</v>
      </c>
      <c r="H1764" s="1" t="s">
        <v>1936</v>
      </c>
    </row>
    <row r="1765" spans="1:10" x14ac:dyDescent="0.25">
      <c r="B1765" s="7">
        <v>43721</v>
      </c>
      <c r="C1765" s="2" t="s">
        <v>4963</v>
      </c>
      <c r="E1765" s="6">
        <v>100000</v>
      </c>
      <c r="F1765" s="5">
        <f t="shared" si="27"/>
        <v>443986.73000000033</v>
      </c>
      <c r="H1765" s="1" t="s">
        <v>1936</v>
      </c>
    </row>
    <row r="1766" spans="1:10" x14ac:dyDescent="0.25">
      <c r="B1766" s="7">
        <v>43721</v>
      </c>
      <c r="C1766" s="2" t="s">
        <v>4964</v>
      </c>
      <c r="E1766" s="6">
        <v>100000</v>
      </c>
      <c r="F1766" s="5">
        <f t="shared" si="27"/>
        <v>543986.73000000033</v>
      </c>
      <c r="H1766" s="1" t="s">
        <v>1936</v>
      </c>
    </row>
    <row r="1767" spans="1:10" x14ac:dyDescent="0.25">
      <c r="B1767" s="7">
        <v>43721</v>
      </c>
      <c r="C1767" s="2" t="s">
        <v>4965</v>
      </c>
      <c r="E1767" s="6">
        <v>100000</v>
      </c>
      <c r="F1767" s="5">
        <f t="shared" si="27"/>
        <v>643986.73000000033</v>
      </c>
      <c r="H1767" s="1" t="s">
        <v>1936</v>
      </c>
    </row>
    <row r="1768" spans="1:10" x14ac:dyDescent="0.25">
      <c r="B1768" s="7">
        <v>43721</v>
      </c>
      <c r="C1768" s="2" t="s">
        <v>4966</v>
      </c>
      <c r="E1768" s="6">
        <v>100000</v>
      </c>
      <c r="F1768" s="5">
        <f t="shared" si="27"/>
        <v>743986.73000000033</v>
      </c>
      <c r="H1768" s="1" t="s">
        <v>1936</v>
      </c>
    </row>
    <row r="1769" spans="1:10" x14ac:dyDescent="0.25">
      <c r="B1769" s="7">
        <v>43721</v>
      </c>
      <c r="C1769" s="2" t="s">
        <v>4967</v>
      </c>
      <c r="E1769" s="6">
        <v>100000</v>
      </c>
      <c r="F1769" s="5">
        <f t="shared" si="27"/>
        <v>843986.73000000033</v>
      </c>
      <c r="H1769" s="1" t="s">
        <v>1936</v>
      </c>
    </row>
    <row r="1770" spans="1:10" x14ac:dyDescent="0.25">
      <c r="B1770" s="7">
        <v>43721</v>
      </c>
      <c r="C1770" s="2" t="s">
        <v>4968</v>
      </c>
      <c r="E1770" s="6">
        <v>100000</v>
      </c>
      <c r="F1770" s="5">
        <f t="shared" si="27"/>
        <v>943986.73000000033</v>
      </c>
      <c r="H1770" s="1" t="s">
        <v>1936</v>
      </c>
    </row>
    <row r="1771" spans="1:10" x14ac:dyDescent="0.25">
      <c r="B1771" s="7">
        <v>43721</v>
      </c>
      <c r="C1771" s="2" t="s">
        <v>4969</v>
      </c>
      <c r="E1771" s="6">
        <v>100000</v>
      </c>
      <c r="F1771" s="5">
        <f t="shared" si="27"/>
        <v>1043986.7300000003</v>
      </c>
      <c r="H1771" s="1" t="s">
        <v>1936</v>
      </c>
    </row>
    <row r="1772" spans="1:10" x14ac:dyDescent="0.25">
      <c r="B1772" s="7">
        <v>43721</v>
      </c>
      <c r="C1772" s="2" t="s">
        <v>4970</v>
      </c>
      <c r="E1772" s="6">
        <v>100000</v>
      </c>
      <c r="F1772" s="5">
        <f t="shared" si="27"/>
        <v>1143986.7300000004</v>
      </c>
      <c r="H1772" s="1" t="s">
        <v>1936</v>
      </c>
    </row>
    <row r="1773" spans="1:10" x14ac:dyDescent="0.25">
      <c r="B1773" s="7">
        <v>43721</v>
      </c>
      <c r="C1773" s="2" t="s">
        <v>4971</v>
      </c>
      <c r="E1773" s="6">
        <v>100000</v>
      </c>
      <c r="F1773" s="5">
        <f t="shared" si="27"/>
        <v>1243986.7300000004</v>
      </c>
      <c r="H1773" s="1" t="s">
        <v>1936</v>
      </c>
    </row>
    <row r="1774" spans="1:10" x14ac:dyDescent="0.25">
      <c r="B1774" s="7">
        <v>43721</v>
      </c>
      <c r="C1774" s="2" t="s">
        <v>4972</v>
      </c>
      <c r="E1774" s="6">
        <v>100000</v>
      </c>
      <c r="F1774" s="5">
        <f t="shared" si="27"/>
        <v>1343986.7300000004</v>
      </c>
      <c r="H1774" s="1" t="s">
        <v>1936</v>
      </c>
    </row>
    <row r="1775" spans="1:10" x14ac:dyDescent="0.25">
      <c r="B1775" s="7">
        <v>43721</v>
      </c>
      <c r="C1775" s="2" t="s">
        <v>4973</v>
      </c>
      <c r="D1775" s="5">
        <v>-3563</v>
      </c>
      <c r="F1775" s="5">
        <f t="shared" si="27"/>
        <v>1340423.7300000004</v>
      </c>
      <c r="H1775" s="1" t="s">
        <v>1783</v>
      </c>
    </row>
    <row r="1776" spans="1:10" x14ac:dyDescent="0.25">
      <c r="B1776" s="7">
        <v>43721</v>
      </c>
      <c r="C1776" s="2" t="s">
        <v>4974</v>
      </c>
      <c r="D1776" s="5">
        <v>-200</v>
      </c>
      <c r="F1776" s="5">
        <f t="shared" si="27"/>
        <v>1340223.7300000004</v>
      </c>
      <c r="H1776" s="1" t="s">
        <v>1783</v>
      </c>
    </row>
    <row r="1777" spans="2:8" x14ac:dyDescent="0.25">
      <c r="B1777" s="7">
        <v>43721</v>
      </c>
      <c r="C1777" s="2" t="s">
        <v>4975</v>
      </c>
      <c r="D1777" s="5">
        <v>-2300</v>
      </c>
      <c r="F1777" s="5">
        <f t="shared" si="27"/>
        <v>1337923.7300000004</v>
      </c>
      <c r="H1777" s="1" t="s">
        <v>1783</v>
      </c>
    </row>
    <row r="1778" spans="2:8" x14ac:dyDescent="0.25">
      <c r="B1778" s="7">
        <v>43721</v>
      </c>
      <c r="C1778" s="2" t="s">
        <v>4976</v>
      </c>
      <c r="D1778" s="5">
        <v>-530</v>
      </c>
      <c r="F1778" s="5">
        <f t="shared" si="27"/>
        <v>1337393.7300000004</v>
      </c>
      <c r="H1778" s="1" t="s">
        <v>1783</v>
      </c>
    </row>
    <row r="1779" spans="2:8" x14ac:dyDescent="0.25">
      <c r="B1779" s="7">
        <v>43721</v>
      </c>
      <c r="C1779" s="2" t="s">
        <v>4977</v>
      </c>
      <c r="D1779" s="5">
        <v>-1230</v>
      </c>
      <c r="F1779" s="5">
        <f t="shared" si="27"/>
        <v>1336163.7300000004</v>
      </c>
      <c r="H1779" s="1" t="s">
        <v>1783</v>
      </c>
    </row>
    <row r="1780" spans="2:8" x14ac:dyDescent="0.25">
      <c r="B1780" s="7">
        <v>43721</v>
      </c>
      <c r="C1780" s="2" t="s">
        <v>4978</v>
      </c>
      <c r="D1780" s="5">
        <v>-1575</v>
      </c>
      <c r="F1780" s="5">
        <f t="shared" si="27"/>
        <v>1334588.7300000004</v>
      </c>
      <c r="H1780" s="1" t="s">
        <v>1783</v>
      </c>
    </row>
    <row r="1781" spans="2:8" x14ac:dyDescent="0.25">
      <c r="B1781" s="7">
        <v>43721</v>
      </c>
      <c r="C1781" s="2" t="s">
        <v>4979</v>
      </c>
      <c r="D1781" s="5">
        <v>-500</v>
      </c>
      <c r="F1781" s="5">
        <f t="shared" si="27"/>
        <v>1334088.7300000004</v>
      </c>
      <c r="H1781" s="1" t="s">
        <v>1783</v>
      </c>
    </row>
    <row r="1782" spans="2:8" x14ac:dyDescent="0.25">
      <c r="B1782" s="7">
        <v>43721</v>
      </c>
      <c r="C1782" s="2" t="s">
        <v>4980</v>
      </c>
      <c r="D1782" s="5">
        <v>-3000</v>
      </c>
      <c r="F1782" s="5">
        <f t="shared" si="27"/>
        <v>1331088.7300000004</v>
      </c>
      <c r="H1782" s="1" t="s">
        <v>1783</v>
      </c>
    </row>
    <row r="1783" spans="2:8" x14ac:dyDescent="0.25">
      <c r="B1783" s="7">
        <v>43721</v>
      </c>
      <c r="C1783" s="2" t="s">
        <v>4981</v>
      </c>
      <c r="D1783" s="5">
        <v>-193.88</v>
      </c>
      <c r="F1783" s="5">
        <f t="shared" si="27"/>
        <v>1330894.8500000006</v>
      </c>
      <c r="H1783" s="1" t="s">
        <v>1783</v>
      </c>
    </row>
    <row r="1784" spans="2:8" x14ac:dyDescent="0.25">
      <c r="B1784" s="7">
        <v>43721</v>
      </c>
      <c r="C1784" s="2" t="s">
        <v>4982</v>
      </c>
      <c r="D1784" s="5">
        <v>-10000</v>
      </c>
      <c r="F1784" s="5">
        <f t="shared" si="27"/>
        <v>1320894.8500000006</v>
      </c>
      <c r="H1784" s="1" t="s">
        <v>1783</v>
      </c>
    </row>
    <row r="1785" spans="2:8" x14ac:dyDescent="0.25">
      <c r="B1785" s="7">
        <v>43721</v>
      </c>
      <c r="C1785" s="2" t="s">
        <v>4983</v>
      </c>
      <c r="D1785" s="5">
        <v>-4000</v>
      </c>
      <c r="F1785" s="5">
        <f t="shared" si="27"/>
        <v>1316894.8500000006</v>
      </c>
      <c r="H1785" s="1" t="s">
        <v>1783</v>
      </c>
    </row>
    <row r="1786" spans="2:8" x14ac:dyDescent="0.25">
      <c r="B1786" s="7">
        <v>43721</v>
      </c>
      <c r="C1786" s="2" t="s">
        <v>4984</v>
      </c>
      <c r="D1786" s="5">
        <v>-2400</v>
      </c>
      <c r="F1786" s="5">
        <f t="shared" si="27"/>
        <v>1314494.8500000006</v>
      </c>
      <c r="H1786" s="1" t="s">
        <v>1783</v>
      </c>
    </row>
    <row r="1787" spans="2:8" x14ac:dyDescent="0.25">
      <c r="B1787" s="7">
        <v>43721</v>
      </c>
      <c r="C1787" s="2" t="s">
        <v>4985</v>
      </c>
      <c r="D1787" s="5">
        <v>-6</v>
      </c>
      <c r="F1787" s="5">
        <f t="shared" si="27"/>
        <v>1314488.8500000006</v>
      </c>
      <c r="H1787" s="1" t="s">
        <v>1783</v>
      </c>
    </row>
    <row r="1788" spans="2:8" x14ac:dyDescent="0.25">
      <c r="B1788" s="7">
        <v>43721</v>
      </c>
      <c r="C1788" s="2" t="s">
        <v>4986</v>
      </c>
      <c r="D1788" s="5">
        <v>-385.7</v>
      </c>
      <c r="F1788" s="5">
        <f t="shared" si="27"/>
        <v>1314103.1500000006</v>
      </c>
      <c r="H1788" s="1" t="s">
        <v>1783</v>
      </c>
    </row>
    <row r="1789" spans="2:8" x14ac:dyDescent="0.25">
      <c r="B1789" s="7">
        <v>43721</v>
      </c>
      <c r="C1789" s="2" t="s">
        <v>4987</v>
      </c>
      <c r="D1789" s="5">
        <v>-213</v>
      </c>
      <c r="F1789" s="5">
        <f t="shared" si="27"/>
        <v>1313890.1500000006</v>
      </c>
      <c r="H1789" s="1" t="s">
        <v>1783</v>
      </c>
    </row>
    <row r="1790" spans="2:8" x14ac:dyDescent="0.25">
      <c r="B1790" s="7">
        <v>43721</v>
      </c>
      <c r="C1790" s="2" t="s">
        <v>4988</v>
      </c>
      <c r="D1790" s="5">
        <v>-400</v>
      </c>
      <c r="F1790" s="5">
        <f t="shared" si="27"/>
        <v>1313490.1500000006</v>
      </c>
      <c r="H1790" s="1" t="s">
        <v>1783</v>
      </c>
    </row>
    <row r="1791" spans="2:8" x14ac:dyDescent="0.25">
      <c r="B1791" s="7">
        <v>43721</v>
      </c>
      <c r="C1791" s="2" t="s">
        <v>4989</v>
      </c>
      <c r="D1791" s="5">
        <v>-1033.0999999999999</v>
      </c>
      <c r="F1791" s="5">
        <f t="shared" si="27"/>
        <v>1312457.0500000005</v>
      </c>
      <c r="H1791" s="1" t="s">
        <v>1783</v>
      </c>
    </row>
    <row r="1792" spans="2:8" x14ac:dyDescent="0.25">
      <c r="B1792" s="7">
        <v>43721</v>
      </c>
      <c r="C1792" s="2" t="s">
        <v>4990</v>
      </c>
      <c r="D1792" s="5">
        <v>-900</v>
      </c>
      <c r="F1792" s="5">
        <f t="shared" si="27"/>
        <v>1311557.0500000005</v>
      </c>
      <c r="H1792" s="1" t="s">
        <v>1783</v>
      </c>
    </row>
    <row r="1793" spans="1:10" x14ac:dyDescent="0.25">
      <c r="B1793" s="7">
        <v>43721</v>
      </c>
      <c r="C1793" s="2" t="s">
        <v>4991</v>
      </c>
      <c r="D1793" s="5">
        <v>-1000</v>
      </c>
      <c r="F1793" s="5">
        <f t="shared" si="27"/>
        <v>1310557.0500000005</v>
      </c>
      <c r="H1793" s="1" t="s">
        <v>1783</v>
      </c>
    </row>
    <row r="1794" spans="1:10" x14ac:dyDescent="0.25">
      <c r="B1794" s="7">
        <v>43721</v>
      </c>
      <c r="C1794" s="2" t="s">
        <v>4992</v>
      </c>
      <c r="D1794" s="5">
        <v>-1250</v>
      </c>
      <c r="F1794" s="5">
        <f t="shared" si="27"/>
        <v>1309307.0500000005</v>
      </c>
      <c r="H1794" s="1" t="s">
        <v>1783</v>
      </c>
    </row>
    <row r="1795" spans="1:10" x14ac:dyDescent="0.25">
      <c r="B1795" s="7">
        <v>43721</v>
      </c>
      <c r="C1795" s="2" t="s">
        <v>4993</v>
      </c>
      <c r="D1795" s="5">
        <v>-700</v>
      </c>
      <c r="F1795" s="5">
        <f t="shared" si="27"/>
        <v>1308607.0500000005</v>
      </c>
      <c r="H1795" s="1" t="s">
        <v>1783</v>
      </c>
    </row>
    <row r="1796" spans="1:10" x14ac:dyDescent="0.25">
      <c r="A1796" s="24"/>
      <c r="B1796" s="144">
        <v>43721</v>
      </c>
      <c r="C1796" s="24" t="s">
        <v>4994</v>
      </c>
      <c r="D1796" s="46">
        <v>-101229.74</v>
      </c>
      <c r="E1796" s="55"/>
      <c r="F1796" s="5">
        <f t="shared" si="27"/>
        <v>1207377.3100000005</v>
      </c>
      <c r="G1796" s="24"/>
      <c r="H1796" s="1" t="s">
        <v>1942</v>
      </c>
      <c r="I1796" s="24"/>
      <c r="J1796" s="24"/>
    </row>
    <row r="1797" spans="1:10" x14ac:dyDescent="0.25">
      <c r="A1797" s="24"/>
      <c r="B1797" s="144">
        <v>43721</v>
      </c>
      <c r="C1797" s="24" t="s">
        <v>4995</v>
      </c>
      <c r="D1797" s="46">
        <v>-30502.28</v>
      </c>
      <c r="E1797" s="55"/>
      <c r="F1797" s="5">
        <f t="shared" si="27"/>
        <v>1176875.0300000005</v>
      </c>
      <c r="G1797" s="24"/>
      <c r="H1797" s="1" t="s">
        <v>1947</v>
      </c>
      <c r="I1797" s="24"/>
      <c r="J1797" s="24"/>
    </row>
    <row r="1798" spans="1:10" x14ac:dyDescent="0.25">
      <c r="A1798" s="24"/>
      <c r="B1798" s="144">
        <v>43721</v>
      </c>
      <c r="C1798" s="24" t="s">
        <v>4996</v>
      </c>
      <c r="D1798" s="46">
        <v>-409059.47</v>
      </c>
      <c r="E1798" s="55"/>
      <c r="F1798" s="5">
        <f t="shared" si="27"/>
        <v>767815.56000000052</v>
      </c>
      <c r="G1798" s="24"/>
      <c r="H1798" s="1" t="s">
        <v>1947</v>
      </c>
      <c r="I1798" s="24"/>
      <c r="J1798" s="24"/>
    </row>
    <row r="1799" spans="1:10" x14ac:dyDescent="0.25">
      <c r="A1799" s="24"/>
      <c r="B1799" s="144">
        <v>43721</v>
      </c>
      <c r="C1799" s="24" t="s">
        <v>4997</v>
      </c>
      <c r="D1799" s="46">
        <v>-400</v>
      </c>
      <c r="E1799" s="55"/>
      <c r="F1799" s="5">
        <f t="shared" ref="F1799:F1862" si="28">F1798+D1799+E1799</f>
        <v>767415.56000000052</v>
      </c>
      <c r="G1799" s="24"/>
      <c r="H1799" s="1" t="s">
        <v>1783</v>
      </c>
      <c r="I1799" s="24"/>
      <c r="J1799" s="24"/>
    </row>
    <row r="1800" spans="1:10" x14ac:dyDescent="0.25">
      <c r="A1800" s="24"/>
      <c r="B1800" s="144">
        <v>43721</v>
      </c>
      <c r="C1800" s="24" t="s">
        <v>4998</v>
      </c>
      <c r="D1800" s="46">
        <v>-450</v>
      </c>
      <c r="E1800" s="55"/>
      <c r="F1800" s="5">
        <f t="shared" si="28"/>
        <v>766965.56000000052</v>
      </c>
      <c r="G1800" s="24"/>
      <c r="H1800" s="1" t="s">
        <v>1783</v>
      </c>
      <c r="I1800" s="24"/>
      <c r="J1800" s="24"/>
    </row>
    <row r="1801" spans="1:10" x14ac:dyDescent="0.25">
      <c r="A1801" s="24"/>
      <c r="B1801" s="144">
        <v>43721</v>
      </c>
      <c r="C1801" s="24" t="s">
        <v>4999</v>
      </c>
      <c r="D1801" s="46">
        <v>-500</v>
      </c>
      <c r="E1801" s="55"/>
      <c r="F1801" s="5">
        <f t="shared" si="28"/>
        <v>766465.56000000052</v>
      </c>
      <c r="G1801" s="24"/>
      <c r="H1801" s="1" t="s">
        <v>1783</v>
      </c>
      <c r="I1801" s="24"/>
      <c r="J1801" s="24"/>
    </row>
    <row r="1802" spans="1:10" x14ac:dyDescent="0.25">
      <c r="A1802" s="24"/>
      <c r="B1802" s="144">
        <v>43721</v>
      </c>
      <c r="C1802" s="24" t="s">
        <v>5000</v>
      </c>
      <c r="D1802" s="46">
        <v>-200</v>
      </c>
      <c r="E1802" s="55"/>
      <c r="F1802" s="5">
        <f t="shared" si="28"/>
        <v>766265.56000000052</v>
      </c>
      <c r="G1802" s="24"/>
      <c r="H1802" s="1" t="s">
        <v>1783</v>
      </c>
      <c r="I1802" s="24"/>
      <c r="J1802" s="24"/>
    </row>
    <row r="1803" spans="1:10" x14ac:dyDescent="0.25">
      <c r="A1803" s="24"/>
      <c r="B1803" s="144">
        <v>43721</v>
      </c>
      <c r="C1803" s="24" t="s">
        <v>5001</v>
      </c>
      <c r="D1803" s="46">
        <v>-4752</v>
      </c>
      <c r="E1803" s="55"/>
      <c r="F1803" s="5">
        <f t="shared" si="28"/>
        <v>761513.56000000052</v>
      </c>
      <c r="G1803" s="24"/>
      <c r="H1803" s="1" t="s">
        <v>1783</v>
      </c>
      <c r="I1803" s="24"/>
      <c r="J1803" s="24"/>
    </row>
    <row r="1804" spans="1:10" x14ac:dyDescent="0.25">
      <c r="A1804" s="24"/>
      <c r="B1804" s="144">
        <v>43721</v>
      </c>
      <c r="C1804" s="24" t="s">
        <v>5002</v>
      </c>
      <c r="D1804" s="46">
        <v>-206</v>
      </c>
      <c r="E1804" s="55"/>
      <c r="F1804" s="5">
        <f t="shared" si="28"/>
        <v>761307.56000000052</v>
      </c>
      <c r="G1804" s="24"/>
      <c r="H1804" s="1" t="s">
        <v>1783</v>
      </c>
      <c r="I1804" s="24"/>
      <c r="J1804" s="24"/>
    </row>
    <row r="1805" spans="1:10" x14ac:dyDescent="0.25">
      <c r="A1805" s="24"/>
      <c r="B1805" s="144">
        <v>43721</v>
      </c>
      <c r="C1805" s="24" t="s">
        <v>5003</v>
      </c>
      <c r="D1805" s="46">
        <v>-15783.26</v>
      </c>
      <c r="E1805" s="55"/>
      <c r="F1805" s="5">
        <f t="shared" si="28"/>
        <v>745524.30000000051</v>
      </c>
      <c r="G1805" s="24"/>
      <c r="H1805" s="1" t="s">
        <v>1945</v>
      </c>
      <c r="I1805" s="24"/>
      <c r="J1805" s="24"/>
    </row>
    <row r="1806" spans="1:10" x14ac:dyDescent="0.25">
      <c r="A1806" s="24"/>
      <c r="B1806" s="144">
        <v>43721</v>
      </c>
      <c r="C1806" s="24" t="s">
        <v>5004</v>
      </c>
      <c r="D1806" s="46">
        <v>-100</v>
      </c>
      <c r="E1806" s="55"/>
      <c r="F1806" s="5">
        <f t="shared" si="28"/>
        <v>745424.30000000051</v>
      </c>
      <c r="G1806" s="24"/>
      <c r="H1806" s="1" t="s">
        <v>1783</v>
      </c>
      <c r="I1806" s="24"/>
      <c r="J1806" s="24"/>
    </row>
    <row r="1807" spans="1:10" x14ac:dyDescent="0.25">
      <c r="A1807" s="24"/>
      <c r="B1807" s="144">
        <v>43721</v>
      </c>
      <c r="C1807" s="24" t="s">
        <v>5005</v>
      </c>
      <c r="D1807" s="46">
        <v>-2987</v>
      </c>
      <c r="E1807" s="55"/>
      <c r="F1807" s="5">
        <f t="shared" si="28"/>
        <v>742437.30000000051</v>
      </c>
      <c r="G1807" s="24"/>
      <c r="H1807" s="1" t="s">
        <v>1783</v>
      </c>
      <c r="I1807" s="24"/>
      <c r="J1807" s="24"/>
    </row>
    <row r="1808" spans="1:10" x14ac:dyDescent="0.25">
      <c r="A1808" s="24"/>
      <c r="B1808" s="144">
        <v>43721</v>
      </c>
      <c r="C1808" s="24" t="s">
        <v>5006</v>
      </c>
      <c r="D1808" s="46">
        <v>-850</v>
      </c>
      <c r="E1808" s="55"/>
      <c r="F1808" s="5">
        <f t="shared" si="28"/>
        <v>741587.30000000051</v>
      </c>
      <c r="G1808" s="24"/>
      <c r="H1808" s="1" t="s">
        <v>1783</v>
      </c>
      <c r="I1808" s="24"/>
      <c r="J1808" s="24"/>
    </row>
    <row r="1809" spans="1:10" x14ac:dyDescent="0.25">
      <c r="A1809" s="24"/>
      <c r="B1809" s="144">
        <v>43721</v>
      </c>
      <c r="C1809" s="24" t="s">
        <v>5007</v>
      </c>
      <c r="D1809" s="46"/>
      <c r="E1809" s="55">
        <v>4888</v>
      </c>
      <c r="F1809" s="5">
        <f t="shared" si="28"/>
        <v>746475.30000000051</v>
      </c>
      <c r="G1809" s="24"/>
      <c r="H1809" s="1" t="s">
        <v>1934</v>
      </c>
      <c r="I1809" s="24"/>
      <c r="J1809" s="24"/>
    </row>
    <row r="1810" spans="1:10" x14ac:dyDescent="0.25">
      <c r="A1810" s="24"/>
      <c r="B1810" s="144">
        <v>43721</v>
      </c>
      <c r="C1810" s="24" t="s">
        <v>5008</v>
      </c>
      <c r="D1810" s="46">
        <v>-455</v>
      </c>
      <c r="E1810" s="55"/>
      <c r="F1810" s="5">
        <f t="shared" si="28"/>
        <v>746020.30000000051</v>
      </c>
      <c r="G1810" s="24"/>
      <c r="H1810" s="1" t="s">
        <v>1783</v>
      </c>
      <c r="I1810" s="24"/>
      <c r="J1810" s="24"/>
    </row>
    <row r="1811" spans="1:10" x14ac:dyDescent="0.25">
      <c r="A1811" s="24"/>
      <c r="B1811" s="144">
        <v>43721</v>
      </c>
      <c r="C1811" s="24" t="s">
        <v>5009</v>
      </c>
      <c r="D1811" s="46">
        <v>-5210</v>
      </c>
      <c r="E1811" s="55"/>
      <c r="F1811" s="5">
        <f t="shared" si="28"/>
        <v>740810.30000000051</v>
      </c>
      <c r="G1811" s="24"/>
      <c r="H1811" s="1" t="s">
        <v>1783</v>
      </c>
      <c r="I1811" s="24"/>
      <c r="J1811" s="24"/>
    </row>
    <row r="1812" spans="1:10" x14ac:dyDescent="0.25">
      <c r="B1812" s="7">
        <v>43721</v>
      </c>
      <c r="C1812" s="2" t="s">
        <v>5010</v>
      </c>
      <c r="D1812" s="5">
        <v>-260</v>
      </c>
      <c r="F1812" s="5">
        <f t="shared" si="28"/>
        <v>740550.30000000051</v>
      </c>
      <c r="H1812" s="1" t="s">
        <v>1783</v>
      </c>
    </row>
    <row r="1813" spans="1:10" x14ac:dyDescent="0.25">
      <c r="A1813" s="24"/>
      <c r="B1813" s="144">
        <v>43721</v>
      </c>
      <c r="C1813" s="24" t="s">
        <v>5011</v>
      </c>
      <c r="D1813" s="46">
        <v>-1621</v>
      </c>
      <c r="E1813" s="55"/>
      <c r="F1813" s="5">
        <f t="shared" si="28"/>
        <v>738929.30000000051</v>
      </c>
      <c r="G1813" s="24"/>
      <c r="H1813" s="1" t="s">
        <v>1783</v>
      </c>
      <c r="I1813" s="24"/>
      <c r="J1813" s="24"/>
    </row>
    <row r="1814" spans="1:10" x14ac:dyDescent="0.25">
      <c r="A1814" s="24"/>
      <c r="B1814" s="144">
        <v>43721</v>
      </c>
      <c r="C1814" s="24" t="s">
        <v>5012</v>
      </c>
      <c r="D1814" s="46">
        <v>-595</v>
      </c>
      <c r="E1814" s="55"/>
      <c r="F1814" s="5">
        <f t="shared" si="28"/>
        <v>738334.30000000051</v>
      </c>
      <c r="G1814" s="24"/>
      <c r="H1814" s="1" t="s">
        <v>1783</v>
      </c>
      <c r="I1814" s="24"/>
      <c r="J1814" s="24"/>
    </row>
    <row r="1815" spans="1:10" x14ac:dyDescent="0.25">
      <c r="A1815" s="24"/>
      <c r="B1815" s="144">
        <v>43721</v>
      </c>
      <c r="C1815" s="24" t="s">
        <v>5013</v>
      </c>
      <c r="D1815" s="46">
        <v>-3000</v>
      </c>
      <c r="E1815" s="55"/>
      <c r="F1815" s="5">
        <f t="shared" si="28"/>
        <v>735334.30000000051</v>
      </c>
      <c r="G1815" s="24"/>
      <c r="H1815" s="1" t="s">
        <v>1783</v>
      </c>
      <c r="I1815" s="24"/>
      <c r="J1815" s="24"/>
    </row>
    <row r="1816" spans="1:10" x14ac:dyDescent="0.25">
      <c r="A1816" s="24"/>
      <c r="B1816" s="144">
        <v>43721</v>
      </c>
      <c r="C1816" s="24" t="s">
        <v>5014</v>
      </c>
      <c r="D1816" s="46">
        <v>-476.28</v>
      </c>
      <c r="E1816" s="55"/>
      <c r="F1816" s="5">
        <f t="shared" si="28"/>
        <v>734858.02000000048</v>
      </c>
      <c r="G1816" s="24"/>
      <c r="H1816" s="1" t="s">
        <v>1783</v>
      </c>
      <c r="I1816" s="24"/>
      <c r="J1816" s="24"/>
    </row>
    <row r="1817" spans="1:10" x14ac:dyDescent="0.25">
      <c r="A1817" s="24"/>
      <c r="B1817" s="144">
        <v>43721</v>
      </c>
      <c r="C1817" s="24" t="s">
        <v>5015</v>
      </c>
      <c r="D1817" s="46">
        <v>-13398.01</v>
      </c>
      <c r="E1817" s="55"/>
      <c r="F1817" s="5">
        <f t="shared" si="28"/>
        <v>721460.01000000047</v>
      </c>
      <c r="G1817" s="24"/>
      <c r="H1817" s="1" t="s">
        <v>1783</v>
      </c>
      <c r="I1817" s="24"/>
      <c r="J1817" s="24"/>
    </row>
    <row r="1818" spans="1:10" x14ac:dyDescent="0.25">
      <c r="A1818" s="24"/>
      <c r="B1818" s="144">
        <v>43721</v>
      </c>
      <c r="C1818" s="24" t="s">
        <v>5016</v>
      </c>
      <c r="D1818" s="46">
        <v>-2000</v>
      </c>
      <c r="E1818" s="55"/>
      <c r="F1818" s="5">
        <f t="shared" si="28"/>
        <v>719460.01000000047</v>
      </c>
      <c r="G1818" s="24"/>
      <c r="H1818" s="1" t="s">
        <v>1783</v>
      </c>
      <c r="I1818" s="24"/>
      <c r="J1818" s="24"/>
    </row>
    <row r="1819" spans="1:10" x14ac:dyDescent="0.25">
      <c r="A1819" s="24"/>
      <c r="B1819" s="144">
        <v>43721</v>
      </c>
      <c r="C1819" s="24" t="s">
        <v>5017</v>
      </c>
      <c r="D1819" s="46">
        <v>-900</v>
      </c>
      <c r="E1819" s="55"/>
      <c r="F1819" s="5">
        <f t="shared" si="28"/>
        <v>718560.01000000047</v>
      </c>
      <c r="G1819" s="24"/>
      <c r="H1819" s="1" t="s">
        <v>1783</v>
      </c>
      <c r="I1819" s="24"/>
      <c r="J1819" s="24"/>
    </row>
    <row r="1820" spans="1:10" x14ac:dyDescent="0.25">
      <c r="A1820" s="24"/>
      <c r="B1820" s="144">
        <v>43721</v>
      </c>
      <c r="C1820" s="24" t="s">
        <v>5022</v>
      </c>
      <c r="D1820" s="46">
        <v>-8000</v>
      </c>
      <c r="E1820" s="55"/>
      <c r="F1820" s="5">
        <f t="shared" si="28"/>
        <v>710560.01000000047</v>
      </c>
      <c r="G1820" s="24"/>
      <c r="H1820" s="1" t="s">
        <v>1783</v>
      </c>
      <c r="I1820" s="24"/>
      <c r="J1820" s="24"/>
    </row>
    <row r="1821" spans="1:10" x14ac:dyDescent="0.25">
      <c r="A1821" s="24"/>
      <c r="B1821" s="144">
        <v>43721</v>
      </c>
      <c r="C1821" s="24" t="s">
        <v>5023</v>
      </c>
      <c r="D1821" s="46">
        <v>-62</v>
      </c>
      <c r="E1821" s="55"/>
      <c r="F1821" s="5">
        <f t="shared" si="28"/>
        <v>710498.01000000047</v>
      </c>
      <c r="G1821" s="24"/>
      <c r="H1821" s="1" t="s">
        <v>1783</v>
      </c>
      <c r="I1821" s="24"/>
      <c r="J1821" s="24"/>
    </row>
    <row r="1822" spans="1:10" x14ac:dyDescent="0.25">
      <c r="A1822" s="24"/>
      <c r="B1822" s="144">
        <v>43721</v>
      </c>
      <c r="C1822" s="24" t="s">
        <v>5024</v>
      </c>
      <c r="D1822" s="46">
        <v>-500</v>
      </c>
      <c r="E1822" s="55"/>
      <c r="F1822" s="5">
        <f t="shared" si="28"/>
        <v>709998.01000000047</v>
      </c>
      <c r="G1822" s="24"/>
      <c r="H1822" s="1" t="s">
        <v>1783</v>
      </c>
      <c r="I1822" s="24"/>
      <c r="J1822" s="24"/>
    </row>
    <row r="1823" spans="1:10" s="28" customFormat="1" x14ac:dyDescent="0.25">
      <c r="A1823" s="24"/>
      <c r="B1823" s="144">
        <v>43721</v>
      </c>
      <c r="C1823" s="24" t="s">
        <v>5034</v>
      </c>
      <c r="D1823" s="46">
        <v>-584.76</v>
      </c>
      <c r="E1823" s="55"/>
      <c r="F1823" s="5">
        <f t="shared" si="28"/>
        <v>709413.25000000047</v>
      </c>
      <c r="G1823" s="24"/>
      <c r="H1823" s="23" t="s">
        <v>1935</v>
      </c>
      <c r="I1823" s="24"/>
      <c r="J1823" s="24"/>
    </row>
    <row r="1824" spans="1:10" x14ac:dyDescent="0.25">
      <c r="A1824" s="24"/>
      <c r="B1824" s="144">
        <v>43721</v>
      </c>
      <c r="C1824" s="24" t="s">
        <v>5035</v>
      </c>
      <c r="D1824" s="46"/>
      <c r="E1824" s="55">
        <v>584.76</v>
      </c>
      <c r="F1824" s="5">
        <f t="shared" si="28"/>
        <v>709998.01000000047</v>
      </c>
      <c r="G1824" s="24"/>
      <c r="H1824" s="23" t="s">
        <v>1934</v>
      </c>
      <c r="I1824" s="24"/>
      <c r="J1824" s="24"/>
    </row>
    <row r="1825" spans="1:10" x14ac:dyDescent="0.25">
      <c r="A1825" s="24"/>
      <c r="B1825" s="144">
        <v>43724</v>
      </c>
      <c r="C1825" s="24" t="s">
        <v>5130</v>
      </c>
      <c r="D1825" s="46">
        <v>-1500</v>
      </c>
      <c r="E1825" s="55"/>
      <c r="F1825" s="5">
        <f t="shared" si="28"/>
        <v>708498.01000000047</v>
      </c>
      <c r="G1825" s="24"/>
      <c r="H1825" s="1" t="s">
        <v>1783</v>
      </c>
      <c r="I1825" s="24"/>
      <c r="J1825" s="24"/>
    </row>
    <row r="1826" spans="1:10" x14ac:dyDescent="0.25">
      <c r="A1826" s="24"/>
      <c r="B1826" s="144">
        <v>43724</v>
      </c>
      <c r="C1826" s="24" t="s">
        <v>5131</v>
      </c>
      <c r="D1826" s="46">
        <v>-300</v>
      </c>
      <c r="E1826" s="55"/>
      <c r="F1826" s="5">
        <f t="shared" si="28"/>
        <v>708198.01000000047</v>
      </c>
      <c r="G1826" s="24"/>
      <c r="H1826" s="1" t="s">
        <v>1783</v>
      </c>
      <c r="I1826" s="24"/>
      <c r="J1826" s="24"/>
    </row>
    <row r="1827" spans="1:10" x14ac:dyDescent="0.25">
      <c r="A1827" s="24"/>
      <c r="B1827" s="144">
        <v>43724</v>
      </c>
      <c r="C1827" s="24" t="s">
        <v>5132</v>
      </c>
      <c r="D1827" s="46">
        <v>-9500</v>
      </c>
      <c r="E1827" s="55"/>
      <c r="F1827" s="5">
        <f t="shared" si="28"/>
        <v>698698.01000000047</v>
      </c>
      <c r="G1827" s="24"/>
      <c r="H1827" s="1" t="s">
        <v>1783</v>
      </c>
      <c r="I1827" s="24"/>
      <c r="J1827" s="24"/>
    </row>
    <row r="1828" spans="1:10" x14ac:dyDescent="0.25">
      <c r="B1828" s="7">
        <v>43724</v>
      </c>
      <c r="C1828" s="2" t="s">
        <v>5133</v>
      </c>
      <c r="D1828" s="5">
        <v>-152</v>
      </c>
      <c r="F1828" s="5">
        <f t="shared" si="28"/>
        <v>698546.01000000047</v>
      </c>
      <c r="H1828" s="1" t="s">
        <v>1783</v>
      </c>
    </row>
    <row r="1829" spans="1:10" x14ac:dyDescent="0.25">
      <c r="B1829" s="7">
        <v>43724</v>
      </c>
      <c r="C1829" s="2" t="s">
        <v>5134</v>
      </c>
      <c r="D1829" s="5">
        <v>-15000</v>
      </c>
      <c r="F1829" s="5">
        <f t="shared" si="28"/>
        <v>683546.01000000047</v>
      </c>
      <c r="H1829" s="1" t="s">
        <v>1783</v>
      </c>
    </row>
    <row r="1830" spans="1:10" x14ac:dyDescent="0.25">
      <c r="B1830" s="7">
        <v>43724</v>
      </c>
      <c r="C1830" s="2" t="s">
        <v>5135</v>
      </c>
      <c r="D1830" s="5">
        <v>-3000</v>
      </c>
      <c r="F1830" s="5">
        <f t="shared" si="28"/>
        <v>680546.01000000047</v>
      </c>
      <c r="H1830" s="1" t="s">
        <v>1783</v>
      </c>
    </row>
    <row r="1831" spans="1:10" x14ac:dyDescent="0.25">
      <c r="B1831" s="7">
        <v>43724</v>
      </c>
      <c r="C1831" s="2" t="s">
        <v>5136</v>
      </c>
      <c r="D1831" s="5">
        <v>-50</v>
      </c>
      <c r="F1831" s="5">
        <f t="shared" si="28"/>
        <v>680496.01000000047</v>
      </c>
      <c r="H1831" s="1" t="s">
        <v>1783</v>
      </c>
    </row>
    <row r="1832" spans="1:10" x14ac:dyDescent="0.25">
      <c r="A1832" s="24"/>
      <c r="B1832" s="144">
        <v>43724</v>
      </c>
      <c r="C1832" s="24" t="s">
        <v>5137</v>
      </c>
      <c r="D1832" s="46">
        <v>-1800</v>
      </c>
      <c r="E1832" s="55"/>
      <c r="F1832" s="5">
        <f t="shared" si="28"/>
        <v>678696.01000000047</v>
      </c>
      <c r="G1832" s="24"/>
      <c r="H1832" s="1" t="s">
        <v>1783</v>
      </c>
      <c r="I1832" s="24"/>
      <c r="J1832" s="24"/>
    </row>
    <row r="1833" spans="1:10" x14ac:dyDescent="0.25">
      <c r="A1833" s="24"/>
      <c r="B1833" s="144">
        <v>43724</v>
      </c>
      <c r="C1833" s="24" t="s">
        <v>5138</v>
      </c>
      <c r="D1833" s="46">
        <v>-515</v>
      </c>
      <c r="E1833" s="55"/>
      <c r="F1833" s="5">
        <f t="shared" si="28"/>
        <v>678181.01000000047</v>
      </c>
      <c r="G1833" s="24"/>
      <c r="H1833" s="1" t="s">
        <v>1783</v>
      </c>
      <c r="I1833" s="24"/>
      <c r="J1833" s="24"/>
    </row>
    <row r="1834" spans="1:10" x14ac:dyDescent="0.25">
      <c r="A1834" s="24"/>
      <c r="B1834" s="144">
        <v>43724</v>
      </c>
      <c r="C1834" s="24" t="s">
        <v>5139</v>
      </c>
      <c r="D1834" s="46">
        <v>-2900</v>
      </c>
      <c r="E1834" s="55"/>
      <c r="F1834" s="5">
        <f t="shared" si="28"/>
        <v>675281.01000000047</v>
      </c>
      <c r="G1834" s="24"/>
      <c r="H1834" s="1" t="s">
        <v>1783</v>
      </c>
      <c r="I1834" s="24"/>
      <c r="J1834" s="24"/>
    </row>
    <row r="1835" spans="1:10" x14ac:dyDescent="0.25">
      <c r="A1835" s="24"/>
      <c r="B1835" s="144">
        <v>43724</v>
      </c>
      <c r="C1835" s="24" t="s">
        <v>5140</v>
      </c>
      <c r="D1835" s="46">
        <v>-545</v>
      </c>
      <c r="E1835" s="55"/>
      <c r="F1835" s="5">
        <f t="shared" si="28"/>
        <v>674736.01000000047</v>
      </c>
      <c r="G1835" s="24"/>
      <c r="H1835" s="1" t="s">
        <v>1783</v>
      </c>
      <c r="I1835" s="24"/>
      <c r="J1835" s="24"/>
    </row>
    <row r="1836" spans="1:10" x14ac:dyDescent="0.25">
      <c r="A1836" s="24"/>
      <c r="B1836" s="144">
        <v>43724</v>
      </c>
      <c r="C1836" s="24" t="s">
        <v>5141</v>
      </c>
      <c r="D1836" s="46">
        <v>-621</v>
      </c>
      <c r="E1836" s="55"/>
      <c r="F1836" s="5">
        <f t="shared" si="28"/>
        <v>674115.01000000047</v>
      </c>
      <c r="G1836" s="24"/>
      <c r="H1836" s="1" t="s">
        <v>1783</v>
      </c>
      <c r="I1836" s="24"/>
      <c r="J1836" s="24"/>
    </row>
    <row r="1837" spans="1:10" x14ac:dyDescent="0.25">
      <c r="A1837" s="24"/>
      <c r="B1837" s="144">
        <v>43724</v>
      </c>
      <c r="C1837" s="24" t="s">
        <v>5142</v>
      </c>
      <c r="D1837" s="46">
        <v>-1500</v>
      </c>
      <c r="E1837" s="55"/>
      <c r="F1837" s="5">
        <f t="shared" si="28"/>
        <v>672615.01000000047</v>
      </c>
      <c r="G1837" s="24"/>
      <c r="H1837" s="1" t="s">
        <v>1783</v>
      </c>
      <c r="I1837" s="24"/>
      <c r="J1837" s="24"/>
    </row>
    <row r="1838" spans="1:10" x14ac:dyDescent="0.25">
      <c r="A1838" s="24"/>
      <c r="B1838" s="144">
        <v>43724</v>
      </c>
      <c r="C1838" s="24" t="s">
        <v>5143</v>
      </c>
      <c r="D1838" s="46">
        <v>-1000</v>
      </c>
      <c r="E1838" s="55"/>
      <c r="F1838" s="5">
        <f t="shared" si="28"/>
        <v>671615.01000000047</v>
      </c>
      <c r="G1838" s="24"/>
      <c r="H1838" s="1" t="s">
        <v>1783</v>
      </c>
      <c r="I1838" s="24"/>
      <c r="J1838" s="24"/>
    </row>
    <row r="1839" spans="1:10" x14ac:dyDescent="0.25">
      <c r="A1839" s="24"/>
      <c r="B1839" s="144">
        <v>43724</v>
      </c>
      <c r="C1839" s="24" t="s">
        <v>5144</v>
      </c>
      <c r="D1839" s="46">
        <v>-900</v>
      </c>
      <c r="E1839" s="55"/>
      <c r="F1839" s="5">
        <f t="shared" si="28"/>
        <v>670715.01000000047</v>
      </c>
      <c r="G1839" s="24"/>
      <c r="H1839" s="1" t="s">
        <v>1783</v>
      </c>
      <c r="I1839" s="24"/>
      <c r="J1839" s="24"/>
    </row>
    <row r="1840" spans="1:10" x14ac:dyDescent="0.25">
      <c r="A1840" s="24"/>
      <c r="B1840" s="144">
        <v>43724</v>
      </c>
      <c r="C1840" s="24" t="s">
        <v>5145</v>
      </c>
      <c r="D1840" s="46">
        <v>-300</v>
      </c>
      <c r="E1840" s="55"/>
      <c r="F1840" s="5">
        <f t="shared" si="28"/>
        <v>670415.01000000047</v>
      </c>
      <c r="G1840" s="24"/>
      <c r="H1840" s="1" t="s">
        <v>1783</v>
      </c>
      <c r="I1840" s="24"/>
      <c r="J1840" s="24"/>
    </row>
    <row r="1841" spans="1:10" x14ac:dyDescent="0.25">
      <c r="A1841" s="24"/>
      <c r="B1841" s="144">
        <v>43724</v>
      </c>
      <c r="C1841" s="24" t="s">
        <v>5146</v>
      </c>
      <c r="D1841" s="46">
        <v>-5000</v>
      </c>
      <c r="E1841" s="55"/>
      <c r="F1841" s="5">
        <f t="shared" si="28"/>
        <v>665415.01000000047</v>
      </c>
      <c r="G1841" s="24"/>
      <c r="H1841" s="1" t="s">
        <v>1783</v>
      </c>
      <c r="I1841" s="24"/>
      <c r="J1841" s="24"/>
    </row>
    <row r="1842" spans="1:10" x14ac:dyDescent="0.25">
      <c r="A1842" s="24"/>
      <c r="B1842" s="144">
        <v>43724</v>
      </c>
      <c r="C1842" s="24" t="s">
        <v>5147</v>
      </c>
      <c r="D1842" s="46">
        <v>-1560</v>
      </c>
      <c r="E1842" s="55"/>
      <c r="F1842" s="5">
        <f t="shared" si="28"/>
        <v>663855.01000000047</v>
      </c>
      <c r="G1842" s="24"/>
      <c r="H1842" s="1" t="s">
        <v>1783</v>
      </c>
      <c r="I1842" s="24"/>
      <c r="J1842" s="24"/>
    </row>
    <row r="1843" spans="1:10" x14ac:dyDescent="0.25">
      <c r="A1843" s="24"/>
      <c r="B1843" s="144">
        <v>43724</v>
      </c>
      <c r="C1843" s="24" t="s">
        <v>5148</v>
      </c>
      <c r="D1843" s="46">
        <v>-5450</v>
      </c>
      <c r="E1843" s="55"/>
      <c r="F1843" s="5">
        <f t="shared" si="28"/>
        <v>658405.01000000047</v>
      </c>
      <c r="G1843" s="24"/>
      <c r="H1843" s="1" t="s">
        <v>1783</v>
      </c>
      <c r="I1843" s="24"/>
      <c r="J1843" s="24"/>
    </row>
    <row r="1844" spans="1:10" x14ac:dyDescent="0.25">
      <c r="A1844" s="24"/>
      <c r="B1844" s="144">
        <v>43724</v>
      </c>
      <c r="C1844" s="24" t="s">
        <v>5149</v>
      </c>
      <c r="D1844" s="46">
        <v>-2000</v>
      </c>
      <c r="E1844" s="55"/>
      <c r="F1844" s="5">
        <f t="shared" si="28"/>
        <v>656405.01000000047</v>
      </c>
      <c r="G1844" s="24"/>
      <c r="H1844" s="1" t="s">
        <v>1783</v>
      </c>
      <c r="I1844" s="24"/>
      <c r="J1844" s="24"/>
    </row>
    <row r="1845" spans="1:10" x14ac:dyDescent="0.25">
      <c r="A1845" s="24"/>
      <c r="B1845" s="144">
        <v>43724</v>
      </c>
      <c r="C1845" s="24" t="s">
        <v>5150</v>
      </c>
      <c r="D1845" s="46">
        <v>-545</v>
      </c>
      <c r="E1845" s="55"/>
      <c r="F1845" s="5">
        <f t="shared" si="28"/>
        <v>655860.01000000047</v>
      </c>
      <c r="G1845" s="24"/>
      <c r="H1845" s="1" t="s">
        <v>1783</v>
      </c>
      <c r="I1845" s="24"/>
      <c r="J1845" s="24"/>
    </row>
    <row r="1846" spans="1:10" x14ac:dyDescent="0.25">
      <c r="B1846" s="7">
        <v>43724</v>
      </c>
      <c r="C1846" s="2" t="s">
        <v>5151</v>
      </c>
      <c r="D1846" s="5">
        <v>-475.76</v>
      </c>
      <c r="F1846" s="5">
        <f t="shared" si="28"/>
        <v>655384.25000000047</v>
      </c>
      <c r="H1846" s="1" t="s">
        <v>1783</v>
      </c>
    </row>
    <row r="1847" spans="1:10" x14ac:dyDescent="0.25">
      <c r="A1847" s="24"/>
      <c r="B1847" s="144">
        <v>43724</v>
      </c>
      <c r="C1847" s="24" t="s">
        <v>5152</v>
      </c>
      <c r="D1847" s="46">
        <v>-806</v>
      </c>
      <c r="E1847" s="55"/>
      <c r="F1847" s="5">
        <f t="shared" si="28"/>
        <v>654578.25000000047</v>
      </c>
      <c r="G1847" s="24"/>
      <c r="H1847" s="1" t="s">
        <v>1783</v>
      </c>
      <c r="I1847" s="24"/>
      <c r="J1847" s="24"/>
    </row>
    <row r="1848" spans="1:10" x14ac:dyDescent="0.25">
      <c r="A1848" s="24"/>
      <c r="B1848" s="144">
        <v>43724</v>
      </c>
      <c r="C1848" s="24" t="s">
        <v>5153</v>
      </c>
      <c r="D1848" s="46">
        <v>-1903.47</v>
      </c>
      <c r="E1848" s="55"/>
      <c r="F1848" s="5">
        <f t="shared" si="28"/>
        <v>652674.78000000049</v>
      </c>
      <c r="G1848" s="24"/>
      <c r="H1848" s="1" t="s">
        <v>1783</v>
      </c>
      <c r="I1848" s="24"/>
      <c r="J1848" s="24"/>
    </row>
    <row r="1849" spans="1:10" x14ac:dyDescent="0.25">
      <c r="A1849" s="24"/>
      <c r="B1849" s="144">
        <v>43724</v>
      </c>
      <c r="C1849" s="24" t="s">
        <v>5154</v>
      </c>
      <c r="D1849" s="46">
        <v>-2000</v>
      </c>
      <c r="E1849" s="55"/>
      <c r="F1849" s="5">
        <f t="shared" si="28"/>
        <v>650674.78000000049</v>
      </c>
      <c r="G1849" s="24"/>
      <c r="H1849" s="1" t="s">
        <v>1783</v>
      </c>
      <c r="I1849" s="24"/>
      <c r="J1849" s="24"/>
    </row>
    <row r="1850" spans="1:10" x14ac:dyDescent="0.25">
      <c r="A1850" s="24"/>
      <c r="B1850" s="144">
        <v>43724</v>
      </c>
      <c r="C1850" s="24" t="s">
        <v>5155</v>
      </c>
      <c r="D1850" s="46">
        <v>-2000</v>
      </c>
      <c r="E1850" s="55"/>
      <c r="F1850" s="5">
        <f t="shared" si="28"/>
        <v>648674.78000000049</v>
      </c>
      <c r="G1850" s="24"/>
      <c r="H1850" s="1" t="s">
        <v>1783</v>
      </c>
      <c r="I1850" s="24"/>
      <c r="J1850" s="24"/>
    </row>
    <row r="1851" spans="1:10" x14ac:dyDescent="0.25">
      <c r="A1851" s="24"/>
      <c r="B1851" s="144">
        <v>43724</v>
      </c>
      <c r="C1851" s="24" t="s">
        <v>5156</v>
      </c>
      <c r="D1851" s="46">
        <v>-1826</v>
      </c>
      <c r="E1851" s="55"/>
      <c r="F1851" s="5">
        <f t="shared" si="28"/>
        <v>646848.78000000049</v>
      </c>
      <c r="G1851" s="24"/>
      <c r="H1851" s="1" t="s">
        <v>1783</v>
      </c>
      <c r="I1851" s="24"/>
      <c r="J1851" s="24"/>
    </row>
    <row r="1852" spans="1:10" x14ac:dyDescent="0.25">
      <c r="B1852" s="7">
        <v>43724</v>
      </c>
      <c r="C1852" s="2" t="s">
        <v>5159</v>
      </c>
      <c r="D1852" s="5">
        <v>-950</v>
      </c>
      <c r="F1852" s="5">
        <f t="shared" si="28"/>
        <v>645898.78000000049</v>
      </c>
      <c r="H1852" s="1" t="s">
        <v>1783</v>
      </c>
    </row>
    <row r="1853" spans="1:10" x14ac:dyDescent="0.25">
      <c r="B1853" s="7">
        <v>43724</v>
      </c>
      <c r="C1853" s="2" t="s">
        <v>5160</v>
      </c>
      <c r="D1853" s="5">
        <v>-94668.6</v>
      </c>
      <c r="F1853" s="5">
        <f t="shared" si="28"/>
        <v>551230.18000000052</v>
      </c>
      <c r="H1853" s="1" t="s">
        <v>1942</v>
      </c>
    </row>
    <row r="1854" spans="1:10" x14ac:dyDescent="0.25">
      <c r="B1854" s="7">
        <v>43724</v>
      </c>
      <c r="C1854" s="2" t="s">
        <v>5161</v>
      </c>
      <c r="D1854" s="5">
        <v>-2290</v>
      </c>
      <c r="F1854" s="5">
        <f t="shared" si="28"/>
        <v>548940.18000000052</v>
      </c>
      <c r="H1854" s="1" t="s">
        <v>1783</v>
      </c>
    </row>
    <row r="1855" spans="1:10" x14ac:dyDescent="0.25">
      <c r="B1855" s="7">
        <v>43724</v>
      </c>
      <c r="C1855" s="2" t="s">
        <v>5162</v>
      </c>
      <c r="D1855" s="5">
        <v>-19807.12</v>
      </c>
      <c r="F1855" s="5">
        <f t="shared" si="28"/>
        <v>529133.06000000052</v>
      </c>
      <c r="H1855" s="1" t="s">
        <v>1945</v>
      </c>
    </row>
    <row r="1856" spans="1:10" x14ac:dyDescent="0.25">
      <c r="B1856" s="7">
        <v>43724</v>
      </c>
      <c r="C1856" s="2" t="s">
        <v>5163</v>
      </c>
      <c r="D1856" s="5">
        <v>-182.34</v>
      </c>
      <c r="F1856" s="5">
        <f t="shared" si="28"/>
        <v>528950.72000000055</v>
      </c>
      <c r="H1856" s="1" t="s">
        <v>1945</v>
      </c>
    </row>
    <row r="1857" spans="2:8" x14ac:dyDescent="0.25">
      <c r="B1857" s="7">
        <v>43724</v>
      </c>
      <c r="C1857" s="2" t="s">
        <v>5164</v>
      </c>
      <c r="D1857" s="5">
        <v>-105</v>
      </c>
      <c r="F1857" s="5">
        <f t="shared" si="28"/>
        <v>528845.72000000055</v>
      </c>
      <c r="H1857" s="1" t="s">
        <v>1783</v>
      </c>
    </row>
    <row r="1858" spans="2:8" x14ac:dyDescent="0.25">
      <c r="B1858" s="7">
        <v>43724</v>
      </c>
      <c r="C1858" s="2" t="s">
        <v>5165</v>
      </c>
      <c r="D1858" s="5">
        <v>-100</v>
      </c>
      <c r="F1858" s="5">
        <f t="shared" si="28"/>
        <v>528745.72000000055</v>
      </c>
      <c r="H1858" s="1" t="s">
        <v>1783</v>
      </c>
    </row>
    <row r="1859" spans="2:8" x14ac:dyDescent="0.25">
      <c r="B1859" s="7">
        <v>43724</v>
      </c>
      <c r="C1859" s="2" t="s">
        <v>5166</v>
      </c>
      <c r="D1859" s="5">
        <v>-975</v>
      </c>
      <c r="F1859" s="5">
        <f t="shared" si="28"/>
        <v>527770.72000000055</v>
      </c>
      <c r="H1859" s="1" t="s">
        <v>1783</v>
      </c>
    </row>
    <row r="1860" spans="2:8" x14ac:dyDescent="0.25">
      <c r="B1860" s="7">
        <v>43724</v>
      </c>
      <c r="C1860" s="2" t="s">
        <v>5167</v>
      </c>
      <c r="D1860" s="5">
        <v>-650</v>
      </c>
      <c r="F1860" s="5">
        <f t="shared" si="28"/>
        <v>527120.72000000055</v>
      </c>
      <c r="H1860" s="1" t="s">
        <v>1783</v>
      </c>
    </row>
    <row r="1861" spans="2:8" x14ac:dyDescent="0.25">
      <c r="B1861" s="7">
        <v>43724</v>
      </c>
      <c r="C1861" s="2" t="s">
        <v>5168</v>
      </c>
      <c r="D1861" s="5">
        <v>-2000</v>
      </c>
      <c r="F1861" s="5">
        <f t="shared" si="28"/>
        <v>525120.72000000055</v>
      </c>
      <c r="H1861" s="1" t="s">
        <v>1783</v>
      </c>
    </row>
    <row r="1862" spans="2:8" x14ac:dyDescent="0.25">
      <c r="B1862" s="7">
        <v>43724</v>
      </c>
      <c r="C1862" s="2" t="s">
        <v>5169</v>
      </c>
      <c r="D1862" s="5">
        <v>-1931</v>
      </c>
      <c r="F1862" s="5">
        <f t="shared" si="28"/>
        <v>523189.72000000055</v>
      </c>
      <c r="H1862" s="1" t="s">
        <v>1783</v>
      </c>
    </row>
    <row r="1863" spans="2:8" x14ac:dyDescent="0.25">
      <c r="B1863" s="7">
        <v>43724</v>
      </c>
      <c r="C1863" s="2" t="s">
        <v>5170</v>
      </c>
      <c r="D1863" s="5">
        <v>-500</v>
      </c>
      <c r="F1863" s="5">
        <f t="shared" ref="F1863:F1926" si="29">F1862+D1863+E1863</f>
        <v>522689.72000000055</v>
      </c>
      <c r="H1863" s="1" t="s">
        <v>1783</v>
      </c>
    </row>
    <row r="1864" spans="2:8" x14ac:dyDescent="0.25">
      <c r="B1864" s="7">
        <v>43724</v>
      </c>
      <c r="C1864" s="2" t="s">
        <v>5171</v>
      </c>
      <c r="D1864" s="5">
        <v>-1200</v>
      </c>
      <c r="F1864" s="5">
        <f t="shared" si="29"/>
        <v>521489.72000000055</v>
      </c>
      <c r="H1864" s="1" t="s">
        <v>1783</v>
      </c>
    </row>
    <row r="1865" spans="2:8" x14ac:dyDescent="0.25">
      <c r="B1865" s="7">
        <v>43724</v>
      </c>
      <c r="C1865" s="2" t="s">
        <v>5172</v>
      </c>
      <c r="D1865" s="5">
        <v>-1112</v>
      </c>
      <c r="F1865" s="5">
        <f t="shared" si="29"/>
        <v>520377.72000000055</v>
      </c>
      <c r="H1865" s="1" t="s">
        <v>1783</v>
      </c>
    </row>
    <row r="1866" spans="2:8" x14ac:dyDescent="0.25">
      <c r="B1866" s="7">
        <v>43724</v>
      </c>
      <c r="C1866" s="2" t="s">
        <v>5173</v>
      </c>
      <c r="D1866" s="5">
        <v>-2100</v>
      </c>
      <c r="F1866" s="5">
        <f t="shared" si="29"/>
        <v>518277.72000000055</v>
      </c>
      <c r="H1866" s="1" t="s">
        <v>1783</v>
      </c>
    </row>
    <row r="1867" spans="2:8" x14ac:dyDescent="0.25">
      <c r="B1867" s="7">
        <v>43724</v>
      </c>
      <c r="C1867" s="2" t="s">
        <v>5174</v>
      </c>
      <c r="D1867" s="5">
        <v>-545</v>
      </c>
      <c r="F1867" s="5">
        <f t="shared" si="29"/>
        <v>517732.72000000055</v>
      </c>
      <c r="H1867" s="1" t="s">
        <v>1783</v>
      </c>
    </row>
    <row r="1868" spans="2:8" x14ac:dyDescent="0.25">
      <c r="B1868" s="7">
        <v>43724</v>
      </c>
      <c r="C1868" s="2" t="s">
        <v>5175</v>
      </c>
      <c r="D1868" s="5">
        <v>-425</v>
      </c>
      <c r="F1868" s="5">
        <f t="shared" si="29"/>
        <v>517307.72000000055</v>
      </c>
      <c r="H1868" s="1" t="s">
        <v>1783</v>
      </c>
    </row>
    <row r="1869" spans="2:8" x14ac:dyDescent="0.25">
      <c r="B1869" s="7">
        <v>43724</v>
      </c>
      <c r="C1869" s="2" t="s">
        <v>5176</v>
      </c>
      <c r="D1869" s="5">
        <v>-1458</v>
      </c>
      <c r="F1869" s="5">
        <f t="shared" si="29"/>
        <v>515849.72000000055</v>
      </c>
      <c r="H1869" s="1" t="s">
        <v>1783</v>
      </c>
    </row>
    <row r="1870" spans="2:8" x14ac:dyDescent="0.25">
      <c r="B1870" s="7">
        <v>43724</v>
      </c>
      <c r="C1870" s="2" t="s">
        <v>5177</v>
      </c>
      <c r="D1870" s="5">
        <v>-1900</v>
      </c>
      <c r="F1870" s="5">
        <f t="shared" si="29"/>
        <v>513949.72000000055</v>
      </c>
      <c r="H1870" s="1" t="s">
        <v>1783</v>
      </c>
    </row>
    <row r="1871" spans="2:8" x14ac:dyDescent="0.25">
      <c r="B1871" s="7">
        <v>43724</v>
      </c>
      <c r="C1871" s="2" t="s">
        <v>5178</v>
      </c>
      <c r="D1871" s="5">
        <v>-1500</v>
      </c>
      <c r="F1871" s="5">
        <f t="shared" si="29"/>
        <v>512449.72000000055</v>
      </c>
      <c r="H1871" s="1" t="s">
        <v>1783</v>
      </c>
    </row>
    <row r="1872" spans="2:8" x14ac:dyDescent="0.25">
      <c r="B1872" s="7">
        <v>43724</v>
      </c>
      <c r="C1872" s="2" t="s">
        <v>5179</v>
      </c>
      <c r="D1872" s="5">
        <v>-2131</v>
      </c>
      <c r="F1872" s="5">
        <f t="shared" si="29"/>
        <v>510318.72000000055</v>
      </c>
      <c r="H1872" s="1" t="s">
        <v>1783</v>
      </c>
    </row>
    <row r="1873" spans="1:10" x14ac:dyDescent="0.25">
      <c r="B1873" s="7">
        <v>43724</v>
      </c>
      <c r="C1873" s="2" t="s">
        <v>5180</v>
      </c>
      <c r="D1873" s="5">
        <v>-6000</v>
      </c>
      <c r="F1873" s="5">
        <f t="shared" si="29"/>
        <v>504318.72000000055</v>
      </c>
      <c r="H1873" s="1" t="s">
        <v>1783</v>
      </c>
    </row>
    <row r="1874" spans="1:10" x14ac:dyDescent="0.25">
      <c r="B1874" s="7">
        <v>43724</v>
      </c>
      <c r="C1874" s="2" t="s">
        <v>5181</v>
      </c>
      <c r="D1874" s="5">
        <v>-1820</v>
      </c>
      <c r="F1874" s="5">
        <f t="shared" si="29"/>
        <v>502498.72000000055</v>
      </c>
      <c r="H1874" s="1" t="s">
        <v>1783</v>
      </c>
    </row>
    <row r="1875" spans="1:10" x14ac:dyDescent="0.25">
      <c r="B1875" s="7">
        <v>43724</v>
      </c>
      <c r="C1875" s="2" t="s">
        <v>5182</v>
      </c>
      <c r="E1875" s="6">
        <v>700</v>
      </c>
      <c r="F1875" s="5">
        <f t="shared" si="29"/>
        <v>503198.72000000055</v>
      </c>
      <c r="H1875" s="1" t="s">
        <v>1933</v>
      </c>
    </row>
    <row r="1876" spans="1:10" x14ac:dyDescent="0.25">
      <c r="B1876" s="7">
        <v>43724</v>
      </c>
      <c r="C1876" s="2" t="s">
        <v>5183</v>
      </c>
      <c r="E1876" s="6">
        <v>975</v>
      </c>
      <c r="F1876" s="5">
        <f t="shared" si="29"/>
        <v>504173.72000000055</v>
      </c>
      <c r="H1876" s="1" t="s">
        <v>1933</v>
      </c>
    </row>
    <row r="1877" spans="1:10" s="28" customFormat="1" x14ac:dyDescent="0.25">
      <c r="A1877" s="2"/>
      <c r="B1877" s="220">
        <v>43724</v>
      </c>
      <c r="C1877" s="2" t="s">
        <v>5284</v>
      </c>
      <c r="D1877" s="5"/>
      <c r="E1877" s="6">
        <v>1500</v>
      </c>
      <c r="F1877" s="5">
        <f t="shared" si="29"/>
        <v>505673.72000000055</v>
      </c>
      <c r="G1877" s="2"/>
      <c r="H1877" s="23" t="s">
        <v>1933</v>
      </c>
      <c r="I1877" s="2"/>
      <c r="J1877" s="2"/>
    </row>
    <row r="1878" spans="1:10" x14ac:dyDescent="0.25">
      <c r="B1878" s="7">
        <v>43725</v>
      </c>
      <c r="C1878" s="2" t="s">
        <v>5285</v>
      </c>
      <c r="E1878" s="6">
        <v>31800</v>
      </c>
      <c r="F1878" s="5">
        <f t="shared" si="29"/>
        <v>537473.72000000055</v>
      </c>
      <c r="H1878" s="1" t="s">
        <v>1936</v>
      </c>
    </row>
    <row r="1879" spans="1:10" x14ac:dyDescent="0.25">
      <c r="B1879" s="7">
        <v>43725</v>
      </c>
      <c r="C1879" s="2" t="s">
        <v>5286</v>
      </c>
      <c r="D1879" s="5">
        <v>-203</v>
      </c>
      <c r="F1879" s="5">
        <f t="shared" si="29"/>
        <v>537270.72000000055</v>
      </c>
      <c r="H1879" s="1" t="s">
        <v>1783</v>
      </c>
    </row>
    <row r="1880" spans="1:10" x14ac:dyDescent="0.25">
      <c r="B1880" s="7">
        <v>43725</v>
      </c>
      <c r="C1880" s="2" t="s">
        <v>5287</v>
      </c>
      <c r="D1880" s="5">
        <v>-892</v>
      </c>
      <c r="F1880" s="5">
        <f t="shared" si="29"/>
        <v>536378.72000000055</v>
      </c>
      <c r="H1880" s="1" t="s">
        <v>1783</v>
      </c>
    </row>
    <row r="1881" spans="1:10" x14ac:dyDescent="0.25">
      <c r="B1881" s="7">
        <v>43725</v>
      </c>
      <c r="C1881" s="2" t="s">
        <v>5288</v>
      </c>
      <c r="D1881" s="5">
        <v>-575</v>
      </c>
      <c r="F1881" s="5">
        <f t="shared" si="29"/>
        <v>535803.72000000055</v>
      </c>
      <c r="H1881" s="1" t="s">
        <v>1783</v>
      </c>
    </row>
    <row r="1882" spans="1:10" x14ac:dyDescent="0.25">
      <c r="B1882" s="7">
        <v>43725</v>
      </c>
      <c r="C1882" s="2" t="s">
        <v>5289</v>
      </c>
      <c r="D1882" s="5">
        <v>-4624</v>
      </c>
      <c r="F1882" s="5">
        <f t="shared" si="29"/>
        <v>531179.72000000055</v>
      </c>
      <c r="H1882" s="1" t="s">
        <v>1783</v>
      </c>
    </row>
    <row r="1883" spans="1:10" x14ac:dyDescent="0.25">
      <c r="B1883" s="7">
        <v>43725</v>
      </c>
      <c r="C1883" s="2" t="s">
        <v>5290</v>
      </c>
      <c r="D1883" s="5">
        <v>-400</v>
      </c>
      <c r="F1883" s="5">
        <f t="shared" si="29"/>
        <v>530779.72000000055</v>
      </c>
      <c r="H1883" s="1" t="s">
        <v>1783</v>
      </c>
    </row>
    <row r="1884" spans="1:10" x14ac:dyDescent="0.25">
      <c r="B1884" s="7">
        <v>43725</v>
      </c>
      <c r="C1884" s="2" t="s">
        <v>5291</v>
      </c>
      <c r="D1884" s="5">
        <v>-4250</v>
      </c>
      <c r="F1884" s="5">
        <f t="shared" si="29"/>
        <v>526529.72000000055</v>
      </c>
      <c r="H1884" s="1" t="s">
        <v>1783</v>
      </c>
    </row>
    <row r="1885" spans="1:10" x14ac:dyDescent="0.25">
      <c r="B1885" s="7">
        <v>43725</v>
      </c>
      <c r="C1885" s="2" t="s">
        <v>5292</v>
      </c>
      <c r="D1885" s="5">
        <v>-1395.15</v>
      </c>
      <c r="F1885" s="5">
        <f t="shared" si="29"/>
        <v>525134.57000000053</v>
      </c>
      <c r="H1885" s="1" t="s">
        <v>1783</v>
      </c>
    </row>
    <row r="1886" spans="1:10" x14ac:dyDescent="0.25">
      <c r="B1886" s="7">
        <v>43725</v>
      </c>
      <c r="C1886" s="2" t="s">
        <v>5293</v>
      </c>
      <c r="D1886" s="5">
        <v>-1700</v>
      </c>
      <c r="F1886" s="5">
        <f t="shared" si="29"/>
        <v>523434.57000000053</v>
      </c>
      <c r="H1886" s="1" t="s">
        <v>1783</v>
      </c>
    </row>
    <row r="1887" spans="1:10" x14ac:dyDescent="0.25">
      <c r="B1887" s="7">
        <v>43725</v>
      </c>
      <c r="C1887" s="2" t="s">
        <v>5294</v>
      </c>
      <c r="D1887" s="5">
        <v>-4500</v>
      </c>
      <c r="F1887" s="5">
        <f t="shared" si="29"/>
        <v>518934.57000000053</v>
      </c>
      <c r="H1887" s="1" t="s">
        <v>1783</v>
      </c>
    </row>
    <row r="1888" spans="1:10" x14ac:dyDescent="0.25">
      <c r="B1888" s="7">
        <v>43725</v>
      </c>
      <c r="C1888" s="2" t="s">
        <v>5295</v>
      </c>
      <c r="D1888" s="5">
        <v>-620</v>
      </c>
      <c r="F1888" s="5">
        <f t="shared" si="29"/>
        <v>518314.57000000053</v>
      </c>
      <c r="H1888" s="1" t="s">
        <v>1783</v>
      </c>
    </row>
    <row r="1889" spans="1:10" x14ac:dyDescent="0.25">
      <c r="B1889" s="7">
        <v>43725</v>
      </c>
      <c r="C1889" s="2" t="s">
        <v>5296</v>
      </c>
      <c r="D1889" s="5">
        <v>-1032</v>
      </c>
      <c r="F1889" s="5">
        <f t="shared" si="29"/>
        <v>517282.57000000053</v>
      </c>
      <c r="H1889" s="1" t="s">
        <v>1783</v>
      </c>
    </row>
    <row r="1890" spans="1:10" x14ac:dyDescent="0.25">
      <c r="B1890" s="7">
        <v>43725</v>
      </c>
      <c r="C1890" s="2" t="s">
        <v>5297</v>
      </c>
      <c r="D1890" s="5">
        <v>-6000</v>
      </c>
      <c r="F1890" s="5">
        <f t="shared" si="29"/>
        <v>511282.57000000053</v>
      </c>
      <c r="H1890" s="1" t="s">
        <v>1783</v>
      </c>
    </row>
    <row r="1891" spans="1:10" x14ac:dyDescent="0.25">
      <c r="A1891" s="24"/>
      <c r="B1891" s="144">
        <v>43725</v>
      </c>
      <c r="C1891" s="24" t="s">
        <v>5298</v>
      </c>
      <c r="D1891" s="145">
        <v>-4000</v>
      </c>
      <c r="E1891" s="146"/>
      <c r="F1891" s="5">
        <f t="shared" si="29"/>
        <v>507282.57000000053</v>
      </c>
      <c r="G1891" s="24"/>
      <c r="H1891" s="1" t="s">
        <v>1783</v>
      </c>
      <c r="I1891" s="24"/>
      <c r="J1891" s="24"/>
    </row>
    <row r="1892" spans="1:10" x14ac:dyDescent="0.25">
      <c r="A1892" s="24"/>
      <c r="B1892" s="144">
        <v>43725</v>
      </c>
      <c r="C1892" s="24" t="s">
        <v>5299</v>
      </c>
      <c r="D1892" s="145">
        <v>-2000</v>
      </c>
      <c r="E1892" s="146"/>
      <c r="F1892" s="5">
        <f t="shared" si="29"/>
        <v>505282.57000000053</v>
      </c>
      <c r="G1892" s="24"/>
      <c r="H1892" s="1" t="s">
        <v>1783</v>
      </c>
      <c r="I1892" s="24"/>
      <c r="J1892" s="24"/>
    </row>
    <row r="1893" spans="1:10" x14ac:dyDescent="0.25">
      <c r="A1893" s="24"/>
      <c r="B1893" s="144">
        <v>43725</v>
      </c>
      <c r="C1893" s="24" t="s">
        <v>5300</v>
      </c>
      <c r="D1893" s="145">
        <v>-5138</v>
      </c>
      <c r="E1893" s="146"/>
      <c r="F1893" s="5">
        <f t="shared" si="29"/>
        <v>500144.57000000053</v>
      </c>
      <c r="G1893" s="24"/>
      <c r="H1893" s="1" t="s">
        <v>1783</v>
      </c>
      <c r="I1893" s="24"/>
      <c r="J1893" s="24"/>
    </row>
    <row r="1894" spans="1:10" x14ac:dyDescent="0.25">
      <c r="A1894" s="24"/>
      <c r="B1894" s="144">
        <v>43725</v>
      </c>
      <c r="C1894" s="24" t="s">
        <v>5301</v>
      </c>
      <c r="D1894" s="145">
        <v>-1740</v>
      </c>
      <c r="E1894" s="146"/>
      <c r="F1894" s="5">
        <f t="shared" si="29"/>
        <v>498404.57000000053</v>
      </c>
      <c r="G1894" s="24"/>
      <c r="H1894" s="1" t="s">
        <v>1783</v>
      </c>
      <c r="I1894" s="24"/>
      <c r="J1894" s="24"/>
    </row>
    <row r="1895" spans="1:10" x14ac:dyDescent="0.25">
      <c r="A1895" s="24"/>
      <c r="B1895" s="144">
        <v>43725</v>
      </c>
      <c r="C1895" s="24" t="s">
        <v>5302</v>
      </c>
      <c r="D1895" s="145">
        <v>-252</v>
      </c>
      <c r="E1895" s="146"/>
      <c r="F1895" s="5">
        <f t="shared" si="29"/>
        <v>498152.57000000053</v>
      </c>
      <c r="G1895" s="24"/>
      <c r="H1895" s="1" t="s">
        <v>1783</v>
      </c>
      <c r="I1895" s="24"/>
      <c r="J1895" s="24"/>
    </row>
    <row r="1896" spans="1:10" x14ac:dyDescent="0.25">
      <c r="A1896" s="24"/>
      <c r="B1896" s="144">
        <v>43725</v>
      </c>
      <c r="C1896" s="24" t="s">
        <v>5303</v>
      </c>
      <c r="D1896" s="145">
        <v>-1000</v>
      </c>
      <c r="E1896" s="146"/>
      <c r="F1896" s="5">
        <f t="shared" si="29"/>
        <v>497152.57000000053</v>
      </c>
      <c r="G1896" s="24"/>
      <c r="H1896" s="1" t="s">
        <v>1783</v>
      </c>
      <c r="I1896" s="24"/>
      <c r="J1896" s="24"/>
    </row>
    <row r="1897" spans="1:10" x14ac:dyDescent="0.25">
      <c r="B1897" s="7">
        <v>43725</v>
      </c>
      <c r="C1897" s="2" t="s">
        <v>5304</v>
      </c>
      <c r="D1897" s="142">
        <v>-1000</v>
      </c>
      <c r="E1897" s="143"/>
      <c r="F1897" s="5">
        <f t="shared" si="29"/>
        <v>496152.57000000053</v>
      </c>
      <c r="H1897" s="1" t="s">
        <v>1783</v>
      </c>
    </row>
    <row r="1898" spans="1:10" x14ac:dyDescent="0.25">
      <c r="B1898" s="7">
        <v>43725</v>
      </c>
      <c r="C1898" s="2" t="s">
        <v>5305</v>
      </c>
      <c r="D1898" s="140">
        <v>-1200</v>
      </c>
      <c r="E1898" s="141"/>
      <c r="F1898" s="5">
        <f t="shared" si="29"/>
        <v>494952.57000000053</v>
      </c>
      <c r="H1898" s="1" t="s">
        <v>1783</v>
      </c>
    </row>
    <row r="1899" spans="1:10" x14ac:dyDescent="0.25">
      <c r="B1899" s="7">
        <v>43725</v>
      </c>
      <c r="C1899" s="2" t="s">
        <v>5306</v>
      </c>
      <c r="D1899" s="140">
        <v>-240</v>
      </c>
      <c r="E1899" s="141"/>
      <c r="F1899" s="5">
        <f t="shared" si="29"/>
        <v>494712.57000000053</v>
      </c>
      <c r="H1899" s="1" t="s">
        <v>1783</v>
      </c>
    </row>
    <row r="1900" spans="1:10" x14ac:dyDescent="0.25">
      <c r="B1900" s="7">
        <v>43725</v>
      </c>
      <c r="C1900" s="2" t="s">
        <v>5307</v>
      </c>
      <c r="D1900" s="142">
        <v>-231.89</v>
      </c>
      <c r="E1900" s="143"/>
      <c r="F1900" s="5">
        <f t="shared" si="29"/>
        <v>494480.68000000052</v>
      </c>
      <c r="H1900" s="1" t="s">
        <v>1783</v>
      </c>
    </row>
    <row r="1901" spans="1:10" x14ac:dyDescent="0.25">
      <c r="B1901" s="7">
        <v>43725</v>
      </c>
      <c r="C1901" s="2" t="s">
        <v>5308</v>
      </c>
      <c r="D1901" s="140">
        <v>-4000</v>
      </c>
      <c r="E1901" s="141"/>
      <c r="F1901" s="5">
        <f t="shared" si="29"/>
        <v>490480.68000000052</v>
      </c>
      <c r="H1901" s="1" t="s">
        <v>1783</v>
      </c>
    </row>
    <row r="1902" spans="1:10" x14ac:dyDescent="0.25">
      <c r="B1902" s="7">
        <v>43725</v>
      </c>
      <c r="C1902" s="2" t="s">
        <v>5309</v>
      </c>
      <c r="D1902" s="140">
        <v>-2000</v>
      </c>
      <c r="E1902" s="141"/>
      <c r="F1902" s="5">
        <f t="shared" si="29"/>
        <v>488480.68000000052</v>
      </c>
      <c r="H1902" s="1" t="s">
        <v>1783</v>
      </c>
    </row>
    <row r="1903" spans="1:10" x14ac:dyDescent="0.25">
      <c r="B1903" s="7">
        <v>43725</v>
      </c>
      <c r="C1903" s="2" t="s">
        <v>5310</v>
      </c>
      <c r="D1903" s="142">
        <v>-1200</v>
      </c>
      <c r="E1903" s="143"/>
      <c r="F1903" s="5">
        <f t="shared" si="29"/>
        <v>487280.68000000052</v>
      </c>
      <c r="H1903" s="1" t="s">
        <v>1783</v>
      </c>
    </row>
    <row r="1904" spans="1:10" x14ac:dyDescent="0.25">
      <c r="B1904" s="7">
        <v>43725</v>
      </c>
      <c r="C1904" s="2" t="s">
        <v>5311</v>
      </c>
      <c r="D1904" s="140">
        <v>-2000</v>
      </c>
      <c r="E1904" s="143"/>
      <c r="F1904" s="5">
        <f t="shared" si="29"/>
        <v>485280.68000000052</v>
      </c>
      <c r="H1904" s="1" t="s">
        <v>1783</v>
      </c>
    </row>
    <row r="1905" spans="1:10" x14ac:dyDescent="0.25">
      <c r="B1905" s="7">
        <v>43725</v>
      </c>
      <c r="C1905" s="2" t="s">
        <v>5312</v>
      </c>
      <c r="D1905" s="140">
        <v>-2000</v>
      </c>
      <c r="E1905" s="141"/>
      <c r="F1905" s="5">
        <f t="shared" si="29"/>
        <v>483280.68000000052</v>
      </c>
      <c r="H1905" s="1" t="s">
        <v>1783</v>
      </c>
    </row>
    <row r="1906" spans="1:10" x14ac:dyDescent="0.25">
      <c r="B1906" s="7">
        <v>43725</v>
      </c>
      <c r="C1906" s="2" t="s">
        <v>5313</v>
      </c>
      <c r="D1906" s="140">
        <v>-1050</v>
      </c>
      <c r="E1906" s="141"/>
      <c r="F1906" s="5">
        <f t="shared" si="29"/>
        <v>482230.68000000052</v>
      </c>
      <c r="H1906" s="1" t="s">
        <v>1783</v>
      </c>
    </row>
    <row r="1907" spans="1:10" x14ac:dyDescent="0.25">
      <c r="B1907" s="7">
        <v>43725</v>
      </c>
      <c r="C1907" s="2" t="s">
        <v>5314</v>
      </c>
      <c r="D1907" s="140">
        <v>-1200</v>
      </c>
      <c r="E1907" s="141"/>
      <c r="F1907" s="5">
        <f t="shared" si="29"/>
        <v>481030.68000000052</v>
      </c>
      <c r="H1907" s="1" t="s">
        <v>1783</v>
      </c>
    </row>
    <row r="1908" spans="1:10" x14ac:dyDescent="0.25">
      <c r="B1908" s="7">
        <v>43725</v>
      </c>
      <c r="C1908" s="2" t="s">
        <v>5315</v>
      </c>
      <c r="D1908" s="140">
        <v>-2500</v>
      </c>
      <c r="E1908" s="141"/>
      <c r="F1908" s="5">
        <f t="shared" si="29"/>
        <v>478530.68000000052</v>
      </c>
      <c r="H1908" s="1" t="s">
        <v>1783</v>
      </c>
    </row>
    <row r="1909" spans="1:10" x14ac:dyDescent="0.25">
      <c r="B1909" s="7">
        <v>43725</v>
      </c>
      <c r="C1909" s="2" t="s">
        <v>5316</v>
      </c>
      <c r="D1909" s="140">
        <v>-300</v>
      </c>
      <c r="E1909" s="141"/>
      <c r="F1909" s="5">
        <f t="shared" si="29"/>
        <v>478230.68000000052</v>
      </c>
      <c r="H1909" s="1" t="s">
        <v>1783</v>
      </c>
    </row>
    <row r="1910" spans="1:10" x14ac:dyDescent="0.25">
      <c r="B1910" s="7">
        <v>43725</v>
      </c>
      <c r="C1910" s="2" t="s">
        <v>5317</v>
      </c>
      <c r="D1910" s="5">
        <v>-23758.98</v>
      </c>
      <c r="F1910" s="5">
        <f t="shared" si="29"/>
        <v>454471.70000000054</v>
      </c>
      <c r="H1910" s="1" t="s">
        <v>1947</v>
      </c>
    </row>
    <row r="1911" spans="1:10" x14ac:dyDescent="0.25">
      <c r="B1911" s="7">
        <v>43725</v>
      </c>
      <c r="C1911" s="2" t="s">
        <v>5318</v>
      </c>
      <c r="E1911" s="6">
        <v>192.61</v>
      </c>
      <c r="F1911" s="5">
        <f t="shared" si="29"/>
        <v>454664.31000000052</v>
      </c>
      <c r="H1911" s="1" t="s">
        <v>1946</v>
      </c>
    </row>
    <row r="1912" spans="1:10" x14ac:dyDescent="0.25">
      <c r="B1912" s="7">
        <v>43725</v>
      </c>
      <c r="C1912" s="2" t="s">
        <v>5325</v>
      </c>
      <c r="D1912" s="5">
        <v>-90266.19</v>
      </c>
      <c r="F1912" s="5">
        <f t="shared" si="29"/>
        <v>364398.12000000052</v>
      </c>
      <c r="H1912" s="1" t="s">
        <v>1942</v>
      </c>
    </row>
    <row r="1913" spans="1:10" x14ac:dyDescent="0.25">
      <c r="B1913" s="7">
        <v>43725</v>
      </c>
      <c r="C1913" s="2" t="s">
        <v>5326</v>
      </c>
      <c r="D1913" s="5">
        <v>-171137.04</v>
      </c>
      <c r="F1913" s="5">
        <f t="shared" si="29"/>
        <v>193261.08000000051</v>
      </c>
      <c r="H1913" s="1" t="s">
        <v>1947</v>
      </c>
    </row>
    <row r="1914" spans="1:10" x14ac:dyDescent="0.25">
      <c r="B1914" s="7">
        <v>43725</v>
      </c>
      <c r="C1914" s="2" t="s">
        <v>5327</v>
      </c>
      <c r="D1914" s="5">
        <v>-450</v>
      </c>
      <c r="F1914" s="5">
        <f t="shared" si="29"/>
        <v>192811.08000000051</v>
      </c>
      <c r="H1914" s="1" t="s">
        <v>1783</v>
      </c>
    </row>
    <row r="1915" spans="1:10" s="28" customFormat="1" x14ac:dyDescent="0.25">
      <c r="A1915" s="2"/>
      <c r="B1915" s="220">
        <v>43725</v>
      </c>
      <c r="C1915" s="2" t="s">
        <v>5328</v>
      </c>
      <c r="D1915" s="5"/>
      <c r="E1915" s="6">
        <v>100000</v>
      </c>
      <c r="F1915" s="5">
        <f t="shared" si="29"/>
        <v>292811.08000000054</v>
      </c>
      <c r="G1915" s="2"/>
      <c r="H1915" s="23" t="s">
        <v>1936</v>
      </c>
      <c r="I1915" s="2"/>
      <c r="J1915" s="2"/>
    </row>
    <row r="1916" spans="1:10" s="28" customFormat="1" x14ac:dyDescent="0.25">
      <c r="A1916" s="2"/>
      <c r="B1916" s="220">
        <v>43725</v>
      </c>
      <c r="C1916" s="2" t="s">
        <v>5329</v>
      </c>
      <c r="D1916" s="5"/>
      <c r="E1916" s="6">
        <v>150000</v>
      </c>
      <c r="F1916" s="5">
        <f t="shared" si="29"/>
        <v>442811.08000000054</v>
      </c>
      <c r="G1916" s="2"/>
      <c r="H1916" s="23" t="s">
        <v>1936</v>
      </c>
      <c r="I1916" s="2"/>
      <c r="J1916" s="2"/>
    </row>
    <row r="1917" spans="1:10" s="28" customFormat="1" x14ac:dyDescent="0.25">
      <c r="A1917" s="2"/>
      <c r="B1917" s="220">
        <v>43725</v>
      </c>
      <c r="C1917" s="2" t="s">
        <v>5330</v>
      </c>
      <c r="D1917" s="5"/>
      <c r="E1917" s="6">
        <v>35800</v>
      </c>
      <c r="F1917" s="5">
        <f t="shared" si="29"/>
        <v>478611.08000000054</v>
      </c>
      <c r="G1917" s="2"/>
      <c r="H1917" s="23" t="s">
        <v>1936</v>
      </c>
      <c r="I1917" s="2"/>
      <c r="J1917" s="2"/>
    </row>
    <row r="1918" spans="1:10" s="28" customFormat="1" x14ac:dyDescent="0.25">
      <c r="A1918" s="2"/>
      <c r="B1918" s="220">
        <v>43725</v>
      </c>
      <c r="C1918" s="2" t="s">
        <v>5331</v>
      </c>
      <c r="D1918" s="5"/>
      <c r="E1918" s="6">
        <v>150000</v>
      </c>
      <c r="F1918" s="5">
        <f t="shared" si="29"/>
        <v>628611.08000000054</v>
      </c>
      <c r="G1918" s="2"/>
      <c r="H1918" s="23" t="s">
        <v>1936</v>
      </c>
      <c r="I1918" s="2"/>
      <c r="J1918" s="2"/>
    </row>
    <row r="1919" spans="1:10" x14ac:dyDescent="0.25">
      <c r="B1919" s="7">
        <v>43725</v>
      </c>
      <c r="C1919" s="2" t="s">
        <v>5332</v>
      </c>
      <c r="D1919" s="5">
        <v>-1300</v>
      </c>
      <c r="F1919" s="5">
        <f t="shared" si="29"/>
        <v>627311.08000000054</v>
      </c>
      <c r="H1919" s="1" t="s">
        <v>1783</v>
      </c>
    </row>
    <row r="1920" spans="1:10" x14ac:dyDescent="0.25">
      <c r="B1920" s="7">
        <v>43725</v>
      </c>
      <c r="C1920" s="2" t="s">
        <v>5333</v>
      </c>
      <c r="D1920" s="5">
        <v>-1155</v>
      </c>
      <c r="F1920" s="5">
        <f t="shared" si="29"/>
        <v>626156.08000000054</v>
      </c>
      <c r="H1920" s="1" t="s">
        <v>1783</v>
      </c>
    </row>
    <row r="1921" spans="1:10" x14ac:dyDescent="0.25">
      <c r="B1921" s="7">
        <v>43725</v>
      </c>
      <c r="C1921" s="2" t="s">
        <v>5334</v>
      </c>
      <c r="D1921" s="5">
        <v>-2352.83</v>
      </c>
      <c r="F1921" s="5">
        <f t="shared" si="29"/>
        <v>623803.25000000058</v>
      </c>
      <c r="H1921" s="1" t="s">
        <v>1783</v>
      </c>
    </row>
    <row r="1922" spans="1:10" x14ac:dyDescent="0.25">
      <c r="A1922" s="63"/>
      <c r="B1922" s="64">
        <v>43725</v>
      </c>
      <c r="C1922" s="63" t="s">
        <v>5335</v>
      </c>
      <c r="D1922" s="65">
        <v>-400</v>
      </c>
      <c r="E1922" s="66"/>
      <c r="F1922" s="5">
        <f t="shared" si="29"/>
        <v>623403.25000000058</v>
      </c>
      <c r="G1922" s="63"/>
      <c r="H1922" s="1" t="s">
        <v>1783</v>
      </c>
      <c r="I1922" s="63"/>
      <c r="J1922" s="63"/>
    </row>
    <row r="1923" spans="1:10" x14ac:dyDescent="0.25">
      <c r="A1923" s="24"/>
      <c r="B1923" s="144">
        <v>43725</v>
      </c>
      <c r="C1923" s="24" t="s">
        <v>5336</v>
      </c>
      <c r="D1923" s="46">
        <v>-10000</v>
      </c>
      <c r="E1923" s="55"/>
      <c r="F1923" s="5">
        <f t="shared" si="29"/>
        <v>613403.25000000058</v>
      </c>
      <c r="G1923" s="63"/>
      <c r="H1923" s="1" t="s">
        <v>1783</v>
      </c>
      <c r="I1923" s="24"/>
      <c r="J1923" s="24"/>
    </row>
    <row r="1924" spans="1:10" x14ac:dyDescent="0.25">
      <c r="B1924" s="7">
        <v>43725</v>
      </c>
      <c r="C1924" s="2" t="s">
        <v>5337</v>
      </c>
      <c r="D1924" s="5">
        <v>-1150</v>
      </c>
      <c r="F1924" s="5">
        <f t="shared" si="29"/>
        <v>612253.25000000058</v>
      </c>
      <c r="G1924" s="63"/>
      <c r="H1924" s="1" t="s">
        <v>1783</v>
      </c>
    </row>
    <row r="1925" spans="1:10" x14ac:dyDescent="0.25">
      <c r="B1925" s="7">
        <v>43725</v>
      </c>
      <c r="C1925" s="2" t="s">
        <v>5338</v>
      </c>
      <c r="D1925" s="5">
        <v>-200</v>
      </c>
      <c r="F1925" s="5">
        <f t="shared" si="29"/>
        <v>612053.25000000058</v>
      </c>
      <c r="G1925" s="63"/>
      <c r="H1925" s="1" t="s">
        <v>1783</v>
      </c>
    </row>
    <row r="1926" spans="1:10" x14ac:dyDescent="0.25">
      <c r="B1926" s="7">
        <v>43725</v>
      </c>
      <c r="C1926" s="2" t="s">
        <v>5339</v>
      </c>
      <c r="D1926" s="5">
        <v>-1480</v>
      </c>
      <c r="F1926" s="5">
        <f t="shared" si="29"/>
        <v>610573.25000000058</v>
      </c>
      <c r="G1926" s="63"/>
      <c r="H1926" s="1" t="s">
        <v>1783</v>
      </c>
    </row>
    <row r="1927" spans="1:10" x14ac:dyDescent="0.25">
      <c r="B1927" s="7">
        <v>43725</v>
      </c>
      <c r="C1927" s="2" t="s">
        <v>5340</v>
      </c>
      <c r="D1927" s="5">
        <v>-2000</v>
      </c>
      <c r="F1927" s="5">
        <f t="shared" ref="F1927:F1990" si="30">F1926+D1927+E1927</f>
        <v>608573.25000000058</v>
      </c>
      <c r="G1927" s="63"/>
      <c r="H1927" s="1" t="s">
        <v>1783</v>
      </c>
    </row>
    <row r="1928" spans="1:10" x14ac:dyDescent="0.25">
      <c r="B1928" s="7">
        <v>43725</v>
      </c>
      <c r="C1928" s="2" t="s">
        <v>5341</v>
      </c>
      <c r="D1928" s="5">
        <v>-914.5</v>
      </c>
      <c r="F1928" s="5">
        <f t="shared" si="30"/>
        <v>607658.75000000058</v>
      </c>
      <c r="G1928" s="63"/>
      <c r="H1928" s="1" t="s">
        <v>1783</v>
      </c>
    </row>
    <row r="1929" spans="1:10" x14ac:dyDescent="0.25">
      <c r="B1929" s="7">
        <v>43725</v>
      </c>
      <c r="C1929" s="2" t="s">
        <v>5342</v>
      </c>
      <c r="D1929" s="5">
        <v>-860</v>
      </c>
      <c r="F1929" s="5">
        <f t="shared" si="30"/>
        <v>606798.75000000058</v>
      </c>
      <c r="G1929" s="63"/>
      <c r="H1929" s="1" t="s">
        <v>1783</v>
      </c>
    </row>
    <row r="1930" spans="1:10" x14ac:dyDescent="0.25">
      <c r="B1930" s="7">
        <v>43725</v>
      </c>
      <c r="C1930" s="2" t="s">
        <v>5343</v>
      </c>
      <c r="D1930" s="5">
        <v>-1000</v>
      </c>
      <c r="F1930" s="5">
        <f t="shared" si="30"/>
        <v>605798.75000000058</v>
      </c>
      <c r="G1930" s="63"/>
      <c r="H1930" s="1" t="s">
        <v>1783</v>
      </c>
    </row>
    <row r="1931" spans="1:10" x14ac:dyDescent="0.25">
      <c r="B1931" s="7">
        <v>43725</v>
      </c>
      <c r="C1931" s="2" t="s">
        <v>5344</v>
      </c>
      <c r="D1931" s="5">
        <v>-1000</v>
      </c>
      <c r="F1931" s="5">
        <f t="shared" si="30"/>
        <v>604798.75000000058</v>
      </c>
      <c r="G1931" s="63"/>
      <c r="H1931" s="1" t="s">
        <v>1783</v>
      </c>
    </row>
    <row r="1932" spans="1:10" x14ac:dyDescent="0.25">
      <c r="B1932" s="7">
        <v>43725</v>
      </c>
      <c r="C1932" s="2" t="s">
        <v>5345</v>
      </c>
      <c r="D1932" s="5">
        <v>-13583.01</v>
      </c>
      <c r="F1932" s="5">
        <f t="shared" si="30"/>
        <v>591215.74000000057</v>
      </c>
      <c r="G1932" s="63"/>
      <c r="H1932" s="1" t="s">
        <v>1945</v>
      </c>
    </row>
    <row r="1933" spans="1:10" x14ac:dyDescent="0.25">
      <c r="B1933" s="7">
        <v>43725</v>
      </c>
      <c r="C1933" s="2" t="s">
        <v>5346</v>
      </c>
      <c r="D1933" s="5">
        <v>-1361</v>
      </c>
      <c r="F1933" s="5">
        <f t="shared" si="30"/>
        <v>589854.74000000057</v>
      </c>
      <c r="G1933" s="63"/>
      <c r="H1933" s="1" t="s">
        <v>1783</v>
      </c>
    </row>
    <row r="1934" spans="1:10" x14ac:dyDescent="0.25">
      <c r="B1934" s="7">
        <v>43725</v>
      </c>
      <c r="C1934" s="2" t="s">
        <v>5347</v>
      </c>
      <c r="E1934" s="6">
        <v>4014.56</v>
      </c>
      <c r="F1934" s="5">
        <f t="shared" si="30"/>
        <v>593869.30000000063</v>
      </c>
      <c r="G1934" s="63"/>
      <c r="H1934" s="1" t="s">
        <v>1937</v>
      </c>
    </row>
    <row r="1935" spans="1:10" s="178" customFormat="1" x14ac:dyDescent="0.25">
      <c r="A1935" s="2"/>
      <c r="B1935" s="220">
        <v>43725</v>
      </c>
      <c r="C1935" s="2" t="s">
        <v>5348</v>
      </c>
      <c r="D1935" s="5"/>
      <c r="E1935" s="6">
        <v>19824.490000000002</v>
      </c>
      <c r="F1935" s="5">
        <f t="shared" si="30"/>
        <v>613693.79000000062</v>
      </c>
      <c r="G1935" s="63"/>
      <c r="H1935" s="177" t="s">
        <v>1937</v>
      </c>
      <c r="I1935" s="2"/>
      <c r="J1935" s="2"/>
    </row>
    <row r="1936" spans="1:10" x14ac:dyDescent="0.25">
      <c r="B1936" s="7">
        <v>43725</v>
      </c>
      <c r="C1936" s="2" t="s">
        <v>5349</v>
      </c>
      <c r="E1936" s="6">
        <v>8729.26</v>
      </c>
      <c r="F1936" s="5">
        <f t="shared" si="30"/>
        <v>622423.05000000063</v>
      </c>
      <c r="G1936" s="63"/>
      <c r="H1936" s="1" t="s">
        <v>1937</v>
      </c>
    </row>
    <row r="1937" spans="1:10" x14ac:dyDescent="0.25">
      <c r="B1937" s="7">
        <v>43725</v>
      </c>
      <c r="C1937" s="2" t="s">
        <v>5350</v>
      </c>
      <c r="E1937" s="6">
        <v>340</v>
      </c>
      <c r="F1937" s="5">
        <f t="shared" si="30"/>
        <v>622763.05000000063</v>
      </c>
      <c r="G1937" s="63"/>
      <c r="H1937" s="1" t="s">
        <v>1939</v>
      </c>
    </row>
    <row r="1938" spans="1:10" x14ac:dyDescent="0.25">
      <c r="B1938" s="7">
        <v>43725</v>
      </c>
      <c r="C1938" s="2" t="s">
        <v>5351</v>
      </c>
      <c r="E1938" s="6">
        <v>1650</v>
      </c>
      <c r="F1938" s="5">
        <f t="shared" si="30"/>
        <v>624413.05000000063</v>
      </c>
      <c r="H1938" s="1" t="s">
        <v>1939</v>
      </c>
    </row>
    <row r="1939" spans="1:10" x14ac:dyDescent="0.25">
      <c r="B1939" s="7">
        <v>43725</v>
      </c>
      <c r="C1939" s="2" t="s">
        <v>5352</v>
      </c>
      <c r="E1939" s="6">
        <v>2600</v>
      </c>
      <c r="F1939" s="5">
        <f t="shared" si="30"/>
        <v>627013.05000000063</v>
      </c>
      <c r="H1939" s="1" t="s">
        <v>1939</v>
      </c>
    </row>
    <row r="1940" spans="1:10" s="28" customFormat="1" x14ac:dyDescent="0.25">
      <c r="A1940" s="2"/>
      <c r="B1940" s="220">
        <v>43725</v>
      </c>
      <c r="C1940" s="2" t="s">
        <v>5353</v>
      </c>
      <c r="D1940" s="5"/>
      <c r="E1940" s="6">
        <v>50000</v>
      </c>
      <c r="F1940" s="5">
        <f t="shared" si="30"/>
        <v>677013.05000000063</v>
      </c>
      <c r="G1940" s="2"/>
      <c r="H1940" s="23" t="s">
        <v>1936</v>
      </c>
      <c r="I1940" s="2"/>
      <c r="J1940" s="2"/>
    </row>
    <row r="1941" spans="1:10" x14ac:dyDescent="0.25">
      <c r="B1941" s="7">
        <v>43726</v>
      </c>
      <c r="C1941" s="2" t="s">
        <v>5437</v>
      </c>
      <c r="E1941" s="6">
        <v>100000</v>
      </c>
      <c r="F1941" s="5">
        <f t="shared" si="30"/>
        <v>777013.05000000063</v>
      </c>
      <c r="H1941" s="1" t="s">
        <v>1936</v>
      </c>
    </row>
    <row r="1942" spans="1:10" x14ac:dyDescent="0.25">
      <c r="B1942" s="7">
        <v>43726</v>
      </c>
      <c r="C1942" s="2" t="s">
        <v>5438</v>
      </c>
      <c r="D1942" s="5">
        <v>-3000</v>
      </c>
      <c r="F1942" s="5">
        <f t="shared" si="30"/>
        <v>774013.05000000063</v>
      </c>
      <c r="H1942" s="1" t="s">
        <v>1783</v>
      </c>
    </row>
    <row r="1943" spans="1:10" x14ac:dyDescent="0.25">
      <c r="B1943" s="7">
        <v>43726</v>
      </c>
      <c r="C1943" s="2" t="s">
        <v>5439</v>
      </c>
      <c r="D1943" s="5">
        <v>-664.35</v>
      </c>
      <c r="F1943" s="5">
        <f t="shared" si="30"/>
        <v>773348.70000000065</v>
      </c>
      <c r="H1943" s="1" t="s">
        <v>1783</v>
      </c>
    </row>
    <row r="1944" spans="1:10" x14ac:dyDescent="0.25">
      <c r="B1944" s="7">
        <v>43726</v>
      </c>
      <c r="C1944" s="2" t="s">
        <v>5440</v>
      </c>
      <c r="D1944" s="5">
        <v>-1000</v>
      </c>
      <c r="F1944" s="5">
        <f t="shared" si="30"/>
        <v>772348.70000000065</v>
      </c>
      <c r="H1944" s="1" t="s">
        <v>1783</v>
      </c>
    </row>
    <row r="1945" spans="1:10" x14ac:dyDescent="0.25">
      <c r="B1945" s="7">
        <v>43726</v>
      </c>
      <c r="C1945" s="2" t="s">
        <v>5441</v>
      </c>
      <c r="D1945" s="5">
        <v>-1000</v>
      </c>
      <c r="F1945" s="5">
        <f t="shared" si="30"/>
        <v>771348.70000000065</v>
      </c>
      <c r="H1945" s="1" t="s">
        <v>1783</v>
      </c>
    </row>
    <row r="1946" spans="1:10" x14ac:dyDescent="0.25">
      <c r="B1946" s="7">
        <v>43726</v>
      </c>
      <c r="C1946" s="2" t="s">
        <v>5442</v>
      </c>
      <c r="D1946" s="5">
        <v>-1000</v>
      </c>
      <c r="F1946" s="5">
        <f t="shared" si="30"/>
        <v>770348.70000000065</v>
      </c>
      <c r="H1946" s="1" t="s">
        <v>1783</v>
      </c>
    </row>
    <row r="1947" spans="1:10" x14ac:dyDescent="0.25">
      <c r="B1947" s="7">
        <v>43726</v>
      </c>
      <c r="C1947" s="2" t="s">
        <v>5443</v>
      </c>
      <c r="D1947" s="5">
        <v>-600</v>
      </c>
      <c r="F1947" s="5">
        <f t="shared" si="30"/>
        <v>769748.70000000065</v>
      </c>
      <c r="H1947" s="1" t="s">
        <v>1783</v>
      </c>
    </row>
    <row r="1948" spans="1:10" x14ac:dyDescent="0.25">
      <c r="B1948" s="7">
        <v>43726</v>
      </c>
      <c r="C1948" s="2" t="s">
        <v>5444</v>
      </c>
      <c r="D1948" s="5">
        <v>-1361.23</v>
      </c>
      <c r="F1948" s="5">
        <f t="shared" si="30"/>
        <v>768387.47000000067</v>
      </c>
      <c r="H1948" s="1" t="s">
        <v>1783</v>
      </c>
    </row>
    <row r="1949" spans="1:10" x14ac:dyDescent="0.25">
      <c r="B1949" s="7">
        <v>43726</v>
      </c>
      <c r="C1949" s="2" t="s">
        <v>5445</v>
      </c>
      <c r="D1949" s="5">
        <v>-1060</v>
      </c>
      <c r="F1949" s="5">
        <f t="shared" si="30"/>
        <v>767327.47000000067</v>
      </c>
      <c r="H1949" s="1" t="s">
        <v>1783</v>
      </c>
    </row>
    <row r="1950" spans="1:10" x14ac:dyDescent="0.25">
      <c r="B1950" s="7">
        <v>43726</v>
      </c>
      <c r="C1950" s="2" t="s">
        <v>5446</v>
      </c>
      <c r="D1950" s="5">
        <v>-660</v>
      </c>
      <c r="F1950" s="5">
        <f t="shared" si="30"/>
        <v>766667.47000000067</v>
      </c>
      <c r="H1950" s="1" t="s">
        <v>1783</v>
      </c>
    </row>
    <row r="1951" spans="1:10" x14ac:dyDescent="0.25">
      <c r="B1951" s="7">
        <v>43726</v>
      </c>
      <c r="C1951" s="2" t="s">
        <v>5447</v>
      </c>
      <c r="D1951" s="5">
        <v>-2132.31</v>
      </c>
      <c r="F1951" s="5">
        <f t="shared" si="30"/>
        <v>764535.16000000061</v>
      </c>
      <c r="H1951" s="1" t="s">
        <v>1783</v>
      </c>
    </row>
    <row r="1952" spans="1:10" x14ac:dyDescent="0.25">
      <c r="B1952" s="7">
        <v>43726</v>
      </c>
      <c r="C1952" s="2" t="s">
        <v>5448</v>
      </c>
      <c r="D1952" s="5">
        <v>-150</v>
      </c>
      <c r="F1952" s="5">
        <f t="shared" si="30"/>
        <v>764385.16000000061</v>
      </c>
      <c r="H1952" s="1" t="s">
        <v>1783</v>
      </c>
    </row>
    <row r="1953" spans="2:8" x14ac:dyDescent="0.25">
      <c r="B1953" s="7">
        <v>43726</v>
      </c>
      <c r="C1953" s="2" t="s">
        <v>5449</v>
      </c>
      <c r="D1953" s="5">
        <v>-210</v>
      </c>
      <c r="F1953" s="5">
        <f t="shared" si="30"/>
        <v>764175.16000000061</v>
      </c>
      <c r="H1953" s="1" t="s">
        <v>1783</v>
      </c>
    </row>
    <row r="1954" spans="2:8" x14ac:dyDescent="0.25">
      <c r="B1954" s="7">
        <v>43726</v>
      </c>
      <c r="C1954" s="2" t="s">
        <v>5450</v>
      </c>
      <c r="D1954" s="5">
        <v>-5000</v>
      </c>
      <c r="F1954" s="5">
        <f t="shared" si="30"/>
        <v>759175.16000000061</v>
      </c>
      <c r="H1954" s="1" t="s">
        <v>1783</v>
      </c>
    </row>
    <row r="1955" spans="2:8" x14ac:dyDescent="0.25">
      <c r="B1955" s="7">
        <v>43726</v>
      </c>
      <c r="C1955" s="2" t="s">
        <v>5451</v>
      </c>
      <c r="D1955" s="5">
        <v>-250</v>
      </c>
      <c r="F1955" s="5">
        <f t="shared" si="30"/>
        <v>758925.16000000061</v>
      </c>
      <c r="H1955" s="1" t="s">
        <v>1783</v>
      </c>
    </row>
    <row r="1956" spans="2:8" x14ac:dyDescent="0.25">
      <c r="B1956" s="7">
        <v>43726</v>
      </c>
      <c r="C1956" s="2" t="s">
        <v>5452</v>
      </c>
      <c r="D1956" s="5">
        <v>-980</v>
      </c>
      <c r="F1956" s="5">
        <f t="shared" si="30"/>
        <v>757945.16000000061</v>
      </c>
      <c r="H1956" s="1" t="s">
        <v>1783</v>
      </c>
    </row>
    <row r="1957" spans="2:8" x14ac:dyDescent="0.25">
      <c r="B1957" s="7">
        <v>43726</v>
      </c>
      <c r="C1957" s="2" t="s">
        <v>5453</v>
      </c>
      <c r="D1957" s="5">
        <v>-120</v>
      </c>
      <c r="F1957" s="5">
        <f t="shared" si="30"/>
        <v>757825.16000000061</v>
      </c>
      <c r="H1957" s="1" t="s">
        <v>1783</v>
      </c>
    </row>
    <row r="1958" spans="2:8" x14ac:dyDescent="0.25">
      <c r="B1958" s="7">
        <v>43726</v>
      </c>
      <c r="C1958" s="2" t="s">
        <v>5454</v>
      </c>
      <c r="D1958" s="5">
        <v>-1000</v>
      </c>
      <c r="F1958" s="5">
        <f t="shared" si="30"/>
        <v>756825.16000000061</v>
      </c>
      <c r="H1958" s="1" t="s">
        <v>1783</v>
      </c>
    </row>
    <row r="1959" spans="2:8" x14ac:dyDescent="0.25">
      <c r="B1959" s="7">
        <v>43726</v>
      </c>
      <c r="C1959" s="2" t="s">
        <v>5455</v>
      </c>
      <c r="D1959" s="5">
        <v>-1300</v>
      </c>
      <c r="F1959" s="5">
        <f t="shared" si="30"/>
        <v>755525.16000000061</v>
      </c>
      <c r="H1959" s="1" t="s">
        <v>1783</v>
      </c>
    </row>
    <row r="1960" spans="2:8" x14ac:dyDescent="0.25">
      <c r="B1960" s="7">
        <v>43726</v>
      </c>
      <c r="C1960" s="2" t="s">
        <v>5456</v>
      </c>
      <c r="D1960" s="5">
        <v>-100</v>
      </c>
      <c r="F1960" s="5">
        <f t="shared" si="30"/>
        <v>755425.16000000061</v>
      </c>
      <c r="H1960" s="1" t="s">
        <v>1783</v>
      </c>
    </row>
    <row r="1961" spans="2:8" x14ac:dyDescent="0.25">
      <c r="B1961" s="7">
        <v>43726</v>
      </c>
      <c r="C1961" s="2" t="s">
        <v>5457</v>
      </c>
      <c r="D1961" s="5">
        <v>-2075</v>
      </c>
      <c r="F1961" s="5">
        <f t="shared" si="30"/>
        <v>753350.16000000061</v>
      </c>
      <c r="H1961" s="1" t="s">
        <v>1783</v>
      </c>
    </row>
    <row r="1962" spans="2:8" x14ac:dyDescent="0.25">
      <c r="B1962" s="7">
        <v>43726</v>
      </c>
      <c r="C1962" s="2" t="s">
        <v>5458</v>
      </c>
      <c r="D1962" s="5">
        <v>-300</v>
      </c>
      <c r="F1962" s="5">
        <f t="shared" si="30"/>
        <v>753050.16000000061</v>
      </c>
      <c r="H1962" s="1" t="s">
        <v>1783</v>
      </c>
    </row>
    <row r="1963" spans="2:8" x14ac:dyDescent="0.25">
      <c r="B1963" s="7">
        <v>43726</v>
      </c>
      <c r="C1963" s="2" t="s">
        <v>5459</v>
      </c>
      <c r="D1963" s="5">
        <v>-590</v>
      </c>
      <c r="F1963" s="5">
        <f t="shared" si="30"/>
        <v>752460.16000000061</v>
      </c>
      <c r="H1963" s="1" t="s">
        <v>1783</v>
      </c>
    </row>
    <row r="1964" spans="2:8" x14ac:dyDescent="0.25">
      <c r="B1964" s="7">
        <v>43726</v>
      </c>
      <c r="C1964" s="2" t="s">
        <v>5460</v>
      </c>
      <c r="D1964" s="5">
        <v>-2980</v>
      </c>
      <c r="F1964" s="5">
        <f t="shared" si="30"/>
        <v>749480.16000000061</v>
      </c>
      <c r="H1964" s="1" t="s">
        <v>1783</v>
      </c>
    </row>
    <row r="1965" spans="2:8" x14ac:dyDescent="0.25">
      <c r="B1965" s="7">
        <v>43726</v>
      </c>
      <c r="C1965" s="2" t="s">
        <v>5461</v>
      </c>
      <c r="D1965" s="5">
        <v>-1592</v>
      </c>
      <c r="F1965" s="5">
        <f t="shared" si="30"/>
        <v>747888.16000000061</v>
      </c>
      <c r="H1965" s="1" t="s">
        <v>1783</v>
      </c>
    </row>
    <row r="1966" spans="2:8" x14ac:dyDescent="0.25">
      <c r="B1966" s="7">
        <v>43726</v>
      </c>
      <c r="C1966" s="2" t="s">
        <v>5462</v>
      </c>
      <c r="D1966" s="5">
        <v>-560</v>
      </c>
      <c r="F1966" s="5">
        <f t="shared" si="30"/>
        <v>747328.16000000061</v>
      </c>
      <c r="H1966" s="1" t="s">
        <v>1783</v>
      </c>
    </row>
    <row r="1967" spans="2:8" x14ac:dyDescent="0.25">
      <c r="B1967" s="7">
        <v>43726</v>
      </c>
      <c r="C1967" s="2" t="s">
        <v>5466</v>
      </c>
      <c r="D1967" s="5">
        <v>-100</v>
      </c>
      <c r="F1967" s="5">
        <f t="shared" si="30"/>
        <v>747228.16000000061</v>
      </c>
      <c r="H1967" s="1" t="s">
        <v>1783</v>
      </c>
    </row>
    <row r="1968" spans="2:8" x14ac:dyDescent="0.25">
      <c r="B1968" s="7">
        <v>43726</v>
      </c>
      <c r="C1968" s="2" t="s">
        <v>5467</v>
      </c>
      <c r="D1968" s="5">
        <v>-197828.87</v>
      </c>
      <c r="F1968" s="5">
        <f t="shared" si="30"/>
        <v>549399.29000000062</v>
      </c>
      <c r="H1968" s="1" t="s">
        <v>1942</v>
      </c>
    </row>
    <row r="1969" spans="1:10" x14ac:dyDescent="0.25">
      <c r="B1969" s="7">
        <v>43726</v>
      </c>
      <c r="C1969" s="2" t="s">
        <v>5468</v>
      </c>
      <c r="D1969" s="5">
        <v>-514</v>
      </c>
      <c r="F1969" s="5">
        <f t="shared" si="30"/>
        <v>548885.29000000062</v>
      </c>
      <c r="H1969" s="1" t="s">
        <v>1783</v>
      </c>
    </row>
    <row r="1970" spans="1:10" x14ac:dyDescent="0.25">
      <c r="B1970" s="7">
        <v>43726</v>
      </c>
      <c r="C1970" s="2" t="s">
        <v>5469</v>
      </c>
      <c r="D1970" s="5">
        <v>-400</v>
      </c>
      <c r="F1970" s="5">
        <f t="shared" si="30"/>
        <v>548485.29000000062</v>
      </c>
      <c r="H1970" s="1" t="s">
        <v>1783</v>
      </c>
    </row>
    <row r="1971" spans="1:10" x14ac:dyDescent="0.25">
      <c r="B1971" s="225">
        <v>43726</v>
      </c>
      <c r="C1971" s="226" t="s">
        <v>5470</v>
      </c>
      <c r="D1971" s="227">
        <v>-2270</v>
      </c>
      <c r="E1971" s="100"/>
      <c r="F1971" s="5">
        <f t="shared" si="30"/>
        <v>546215.29000000062</v>
      </c>
      <c r="G1971" s="226"/>
      <c r="H1971" s="1" t="s">
        <v>1783</v>
      </c>
    </row>
    <row r="1972" spans="1:10" x14ac:dyDescent="0.25">
      <c r="B1972" s="225">
        <v>43726</v>
      </c>
      <c r="C1972" s="226" t="s">
        <v>5471</v>
      </c>
      <c r="D1972" s="227">
        <v>-532</v>
      </c>
      <c r="E1972" s="100"/>
      <c r="F1972" s="5">
        <f t="shared" si="30"/>
        <v>545683.29000000062</v>
      </c>
      <c r="G1972" s="226"/>
      <c r="H1972" s="1" t="s">
        <v>1783</v>
      </c>
    </row>
    <row r="1973" spans="1:10" x14ac:dyDescent="0.25">
      <c r="A1973" s="24"/>
      <c r="B1973" s="144">
        <v>43726</v>
      </c>
      <c r="C1973" s="24" t="s">
        <v>5472</v>
      </c>
      <c r="D1973" s="46">
        <v>-5792.5</v>
      </c>
      <c r="E1973" s="55"/>
      <c r="F1973" s="5">
        <f t="shared" si="30"/>
        <v>539890.79000000062</v>
      </c>
      <c r="G1973" s="24"/>
      <c r="H1973" s="1" t="s">
        <v>1783</v>
      </c>
      <c r="I1973" s="24"/>
      <c r="J1973" s="24"/>
    </row>
    <row r="1974" spans="1:10" x14ac:dyDescent="0.25">
      <c r="A1974" s="24"/>
      <c r="B1974" s="144">
        <v>43726</v>
      </c>
      <c r="C1974" s="24" t="s">
        <v>5473</v>
      </c>
      <c r="D1974" s="46"/>
      <c r="E1974" s="55">
        <v>80800</v>
      </c>
      <c r="F1974" s="5">
        <f t="shared" si="30"/>
        <v>620690.79000000062</v>
      </c>
      <c r="G1974" s="24"/>
      <c r="H1974" s="1" t="s">
        <v>1936</v>
      </c>
      <c r="I1974" s="24"/>
      <c r="J1974" s="24"/>
    </row>
    <row r="1975" spans="1:10" x14ac:dyDescent="0.25">
      <c r="A1975" s="24"/>
      <c r="B1975" s="144">
        <v>43726</v>
      </c>
      <c r="C1975" s="24" t="s">
        <v>5474</v>
      </c>
      <c r="D1975" s="46">
        <v>-10000</v>
      </c>
      <c r="E1975" s="55"/>
      <c r="F1975" s="5">
        <f t="shared" si="30"/>
        <v>610690.79000000062</v>
      </c>
      <c r="G1975" s="24"/>
      <c r="H1975" s="1" t="s">
        <v>1783</v>
      </c>
      <c r="I1975" s="24"/>
      <c r="J1975" s="24"/>
    </row>
    <row r="1976" spans="1:10" x14ac:dyDescent="0.25">
      <c r="A1976" s="24"/>
      <c r="B1976" s="144">
        <v>43726</v>
      </c>
      <c r="C1976" s="24" t="s">
        <v>5475</v>
      </c>
      <c r="D1976" s="46">
        <v>-220</v>
      </c>
      <c r="E1976" s="55"/>
      <c r="F1976" s="5">
        <f t="shared" si="30"/>
        <v>610470.79000000062</v>
      </c>
      <c r="G1976" s="24"/>
      <c r="H1976" s="1" t="s">
        <v>1783</v>
      </c>
      <c r="I1976" s="24"/>
      <c r="J1976" s="24"/>
    </row>
    <row r="1977" spans="1:10" x14ac:dyDescent="0.25">
      <c r="B1977" s="7">
        <v>43726</v>
      </c>
      <c r="C1977" s="2" t="s">
        <v>5476</v>
      </c>
      <c r="D1977" s="5">
        <v>-3000</v>
      </c>
      <c r="F1977" s="5">
        <f t="shared" si="30"/>
        <v>607470.79000000062</v>
      </c>
      <c r="H1977" s="1" t="s">
        <v>1783</v>
      </c>
    </row>
    <row r="1978" spans="1:10" x14ac:dyDescent="0.25">
      <c r="B1978" s="7">
        <v>43726</v>
      </c>
      <c r="C1978" s="2" t="s">
        <v>5477</v>
      </c>
      <c r="D1978" s="5">
        <v>-405</v>
      </c>
      <c r="F1978" s="5">
        <f t="shared" si="30"/>
        <v>607065.79000000062</v>
      </c>
      <c r="H1978" s="1" t="s">
        <v>1783</v>
      </c>
    </row>
    <row r="1979" spans="1:10" x14ac:dyDescent="0.25">
      <c r="B1979" s="7">
        <v>43726</v>
      </c>
      <c r="C1979" s="2" t="s">
        <v>5478</v>
      </c>
      <c r="D1979" s="5">
        <v>-21500</v>
      </c>
      <c r="F1979" s="5">
        <f t="shared" si="30"/>
        <v>585565.79000000062</v>
      </c>
      <c r="H1979" s="1" t="s">
        <v>1783</v>
      </c>
    </row>
    <row r="1980" spans="1:10" x14ac:dyDescent="0.25">
      <c r="B1980" s="7">
        <v>43726</v>
      </c>
      <c r="C1980" s="2" t="s">
        <v>5479</v>
      </c>
      <c r="D1980" s="5">
        <v>-1300</v>
      </c>
      <c r="F1980" s="5">
        <f t="shared" si="30"/>
        <v>584265.79000000062</v>
      </c>
      <c r="H1980" s="1" t="s">
        <v>1783</v>
      </c>
    </row>
    <row r="1981" spans="1:10" x14ac:dyDescent="0.25">
      <c r="B1981" s="7">
        <v>43726</v>
      </c>
      <c r="C1981" s="2" t="s">
        <v>5480</v>
      </c>
      <c r="D1981" s="5">
        <v>-530</v>
      </c>
      <c r="F1981" s="5">
        <f t="shared" si="30"/>
        <v>583735.79000000062</v>
      </c>
      <c r="H1981" s="1" t="s">
        <v>1783</v>
      </c>
    </row>
    <row r="1982" spans="1:10" x14ac:dyDescent="0.25">
      <c r="B1982" s="7">
        <v>43726</v>
      </c>
      <c r="C1982" s="2" t="s">
        <v>5481</v>
      </c>
      <c r="E1982" s="6">
        <v>950</v>
      </c>
      <c r="F1982" s="5">
        <f t="shared" si="30"/>
        <v>584685.79000000062</v>
      </c>
      <c r="H1982" s="1" t="s">
        <v>1933</v>
      </c>
    </row>
    <row r="1983" spans="1:10" x14ac:dyDescent="0.25">
      <c r="B1983" s="7">
        <v>43726</v>
      </c>
      <c r="C1983" s="2" t="s">
        <v>5482</v>
      </c>
      <c r="E1983" s="6">
        <v>44700</v>
      </c>
      <c r="F1983" s="5">
        <f t="shared" si="30"/>
        <v>629385.79000000062</v>
      </c>
      <c r="H1983" s="1" t="s">
        <v>1936</v>
      </c>
    </row>
    <row r="1984" spans="1:10" x14ac:dyDescent="0.25">
      <c r="B1984" s="7">
        <v>43726</v>
      </c>
      <c r="C1984" s="2" t="s">
        <v>5483</v>
      </c>
      <c r="E1984" s="6">
        <v>17223.28</v>
      </c>
      <c r="F1984" s="5">
        <f t="shared" si="30"/>
        <v>646609.07000000065</v>
      </c>
      <c r="H1984" s="1" t="s">
        <v>1946</v>
      </c>
    </row>
    <row r="1985" spans="1:10" x14ac:dyDescent="0.25">
      <c r="B1985" s="7">
        <v>43726</v>
      </c>
      <c r="C1985" s="2" t="s">
        <v>5484</v>
      </c>
      <c r="E1985" s="6">
        <v>1350.15</v>
      </c>
      <c r="F1985" s="5">
        <f t="shared" si="30"/>
        <v>647959.22000000067</v>
      </c>
      <c r="H1985" s="1" t="s">
        <v>1933</v>
      </c>
    </row>
    <row r="1986" spans="1:10" s="234" customFormat="1" x14ac:dyDescent="0.25">
      <c r="A1986" s="2"/>
      <c r="B1986" s="220">
        <v>43726</v>
      </c>
      <c r="C1986" s="2" t="s">
        <v>5485</v>
      </c>
      <c r="D1986" s="5"/>
      <c r="E1986" s="6">
        <v>1000</v>
      </c>
      <c r="F1986" s="5">
        <f t="shared" si="30"/>
        <v>648959.22000000067</v>
      </c>
      <c r="G1986" s="2"/>
      <c r="H1986" s="1" t="s">
        <v>1934</v>
      </c>
      <c r="I1986" s="2"/>
      <c r="J1986" s="2"/>
    </row>
    <row r="1987" spans="1:10" x14ac:dyDescent="0.25">
      <c r="B1987" s="7">
        <v>43727</v>
      </c>
      <c r="C1987" s="2" t="s">
        <v>5583</v>
      </c>
      <c r="D1987" s="5">
        <v>-15350</v>
      </c>
      <c r="F1987" s="5">
        <f t="shared" si="30"/>
        <v>633609.22000000067</v>
      </c>
      <c r="H1987" s="1" t="s">
        <v>1944</v>
      </c>
    </row>
    <row r="1988" spans="1:10" s="28" customFormat="1" x14ac:dyDescent="0.25">
      <c r="A1988" s="2"/>
      <c r="B1988" s="220">
        <v>43727</v>
      </c>
      <c r="C1988" s="2" t="s">
        <v>5584</v>
      </c>
      <c r="D1988" s="5">
        <v>-2000</v>
      </c>
      <c r="E1988" s="6"/>
      <c r="F1988" s="5">
        <f t="shared" si="30"/>
        <v>631609.22000000067</v>
      </c>
      <c r="G1988" s="2"/>
      <c r="H1988" s="23" t="s">
        <v>1783</v>
      </c>
      <c r="I1988" s="2"/>
      <c r="J1988" s="2"/>
    </row>
    <row r="1989" spans="1:10" s="28" customFormat="1" x14ac:dyDescent="0.25">
      <c r="A1989" s="2"/>
      <c r="B1989" s="220">
        <v>43727</v>
      </c>
      <c r="C1989" s="2" t="s">
        <v>5585</v>
      </c>
      <c r="D1989" s="5">
        <v>-2302</v>
      </c>
      <c r="E1989" s="6"/>
      <c r="F1989" s="5">
        <f t="shared" si="30"/>
        <v>629307.22000000067</v>
      </c>
      <c r="G1989" s="2"/>
      <c r="H1989" s="23" t="s">
        <v>1783</v>
      </c>
      <c r="I1989" s="2"/>
      <c r="J1989" s="2"/>
    </row>
    <row r="1990" spans="1:10" s="28" customFormat="1" x14ac:dyDescent="0.25">
      <c r="A1990" s="2"/>
      <c r="B1990" s="220">
        <v>43727</v>
      </c>
      <c r="C1990" s="2" t="s">
        <v>5586</v>
      </c>
      <c r="D1990" s="5">
        <v>-2500</v>
      </c>
      <c r="E1990" s="6"/>
      <c r="F1990" s="5">
        <f t="shared" si="30"/>
        <v>626807.22000000067</v>
      </c>
      <c r="G1990" s="2"/>
      <c r="H1990" s="23" t="s">
        <v>1783</v>
      </c>
      <c r="I1990" s="2"/>
      <c r="J1990" s="2"/>
    </row>
    <row r="1991" spans="1:10" s="28" customFormat="1" x14ac:dyDescent="0.25">
      <c r="A1991" s="2"/>
      <c r="B1991" s="220">
        <v>43727</v>
      </c>
      <c r="C1991" s="2" t="s">
        <v>5587</v>
      </c>
      <c r="D1991" s="5">
        <v>-1300</v>
      </c>
      <c r="E1991" s="6"/>
      <c r="F1991" s="5">
        <f t="shared" ref="F1991:F2054" si="31">F1990+D1991+E1991</f>
        <v>625507.22000000067</v>
      </c>
      <c r="G1991" s="2"/>
      <c r="H1991" s="23" t="s">
        <v>1783</v>
      </c>
      <c r="I1991" s="2"/>
      <c r="J1991" s="2"/>
    </row>
    <row r="1992" spans="1:10" s="28" customFormat="1" x14ac:dyDescent="0.25">
      <c r="A1992" s="2"/>
      <c r="B1992" s="220">
        <v>43727</v>
      </c>
      <c r="C1992" s="2" t="s">
        <v>5588</v>
      </c>
      <c r="D1992" s="5">
        <v>-2060.4699999999998</v>
      </c>
      <c r="E1992" s="6"/>
      <c r="F1992" s="5">
        <f t="shared" si="31"/>
        <v>623446.7500000007</v>
      </c>
      <c r="G1992" s="2"/>
      <c r="H1992" s="23" t="s">
        <v>1783</v>
      </c>
      <c r="I1992" s="2"/>
      <c r="J1992" s="2"/>
    </row>
    <row r="1993" spans="1:10" s="28" customFormat="1" x14ac:dyDescent="0.25">
      <c r="A1993" s="2"/>
      <c r="B1993" s="220">
        <v>43727</v>
      </c>
      <c r="C1993" s="2" t="s">
        <v>5589</v>
      </c>
      <c r="D1993" s="5">
        <v>-315</v>
      </c>
      <c r="E1993" s="6"/>
      <c r="F1993" s="5">
        <f t="shared" si="31"/>
        <v>623131.7500000007</v>
      </c>
      <c r="G1993" s="2"/>
      <c r="H1993" s="23" t="s">
        <v>1783</v>
      </c>
      <c r="I1993" s="2"/>
      <c r="J1993" s="2"/>
    </row>
    <row r="1994" spans="1:10" s="28" customFormat="1" x14ac:dyDescent="0.25">
      <c r="A1994" s="2"/>
      <c r="B1994" s="220">
        <v>43727</v>
      </c>
      <c r="C1994" s="2" t="s">
        <v>5590</v>
      </c>
      <c r="D1994" s="5">
        <v>-235.66</v>
      </c>
      <c r="E1994" s="6"/>
      <c r="F1994" s="5">
        <f t="shared" si="31"/>
        <v>622896.09000000067</v>
      </c>
      <c r="G1994" s="2"/>
      <c r="H1994" s="23" t="s">
        <v>1783</v>
      </c>
      <c r="I1994" s="2"/>
      <c r="J1994" s="2"/>
    </row>
    <row r="1995" spans="1:10" s="28" customFormat="1" x14ac:dyDescent="0.25">
      <c r="A1995" s="2"/>
      <c r="B1995" s="220">
        <v>43727</v>
      </c>
      <c r="C1995" s="2" t="s">
        <v>5591</v>
      </c>
      <c r="D1995" s="5">
        <v>-3370</v>
      </c>
      <c r="E1995" s="6"/>
      <c r="F1995" s="5">
        <f t="shared" si="31"/>
        <v>619526.09000000067</v>
      </c>
      <c r="G1995" s="2"/>
      <c r="H1995" s="23" t="s">
        <v>1783</v>
      </c>
      <c r="I1995" s="2"/>
      <c r="J1995" s="2"/>
    </row>
    <row r="1996" spans="1:10" s="28" customFormat="1" x14ac:dyDescent="0.25">
      <c r="A1996" s="2"/>
      <c r="B1996" s="220">
        <v>43727</v>
      </c>
      <c r="C1996" s="2" t="s">
        <v>5592</v>
      </c>
      <c r="D1996" s="5">
        <v>-500</v>
      </c>
      <c r="E1996" s="6"/>
      <c r="F1996" s="5">
        <f t="shared" si="31"/>
        <v>619026.09000000067</v>
      </c>
      <c r="G1996" s="2"/>
      <c r="H1996" s="23" t="s">
        <v>1783</v>
      </c>
      <c r="I1996" s="2"/>
      <c r="J1996" s="2"/>
    </row>
    <row r="1997" spans="1:10" s="28" customFormat="1" x14ac:dyDescent="0.25">
      <c r="A1997" s="2"/>
      <c r="B1997" s="220">
        <v>43727</v>
      </c>
      <c r="C1997" s="2" t="s">
        <v>5593</v>
      </c>
      <c r="D1997" s="5">
        <v>-1200</v>
      </c>
      <c r="E1997" s="6"/>
      <c r="F1997" s="5">
        <f t="shared" si="31"/>
        <v>617826.09000000067</v>
      </c>
      <c r="G1997" s="2"/>
      <c r="H1997" s="23" t="s">
        <v>1783</v>
      </c>
      <c r="I1997" s="2"/>
      <c r="J1997" s="2"/>
    </row>
    <row r="1998" spans="1:10" s="28" customFormat="1" x14ac:dyDescent="0.25">
      <c r="A1998" s="2"/>
      <c r="B1998" s="220">
        <v>43727</v>
      </c>
      <c r="C1998" s="2" t="s">
        <v>5594</v>
      </c>
      <c r="D1998" s="5">
        <v>-967</v>
      </c>
      <c r="E1998" s="6"/>
      <c r="F1998" s="5">
        <f t="shared" si="31"/>
        <v>616859.09000000067</v>
      </c>
      <c r="G1998" s="2"/>
      <c r="H1998" s="23" t="s">
        <v>1783</v>
      </c>
      <c r="I1998" s="2"/>
      <c r="J1998" s="2"/>
    </row>
    <row r="1999" spans="1:10" s="28" customFormat="1" x14ac:dyDescent="0.25">
      <c r="A1999" s="2"/>
      <c r="B1999" s="220">
        <v>43727</v>
      </c>
      <c r="C1999" s="2" t="s">
        <v>5595</v>
      </c>
      <c r="D1999" s="5">
        <v>-125550.54</v>
      </c>
      <c r="E1999" s="6"/>
      <c r="F1999" s="5">
        <f t="shared" si="31"/>
        <v>491308.55000000069</v>
      </c>
      <c r="G1999" s="2"/>
      <c r="H1999" s="23" t="s">
        <v>1942</v>
      </c>
      <c r="I1999" s="2"/>
      <c r="J1999" s="2"/>
    </row>
    <row r="2000" spans="1:10" s="28" customFormat="1" x14ac:dyDescent="0.25">
      <c r="A2000" s="2"/>
      <c r="B2000" s="220">
        <v>43727</v>
      </c>
      <c r="C2000" s="2" t="s">
        <v>5596</v>
      </c>
      <c r="D2000" s="5">
        <v>-5400</v>
      </c>
      <c r="E2000" s="6"/>
      <c r="F2000" s="5">
        <f t="shared" si="31"/>
        <v>485908.55000000069</v>
      </c>
      <c r="G2000" s="2"/>
      <c r="H2000" s="23" t="s">
        <v>1783</v>
      </c>
      <c r="I2000" s="2"/>
      <c r="J2000" s="2"/>
    </row>
    <row r="2001" spans="1:10" s="28" customFormat="1" x14ac:dyDescent="0.25">
      <c r="A2001" s="2"/>
      <c r="B2001" s="220">
        <v>43727</v>
      </c>
      <c r="C2001" s="2" t="s">
        <v>5597</v>
      </c>
      <c r="D2001" s="5">
        <v>-5500</v>
      </c>
      <c r="E2001" s="6"/>
      <c r="F2001" s="5">
        <f t="shared" si="31"/>
        <v>480408.55000000069</v>
      </c>
      <c r="G2001" s="2"/>
      <c r="H2001" s="23" t="s">
        <v>1783</v>
      </c>
      <c r="I2001" s="2"/>
      <c r="J2001" s="2"/>
    </row>
    <row r="2002" spans="1:10" s="28" customFormat="1" x14ac:dyDescent="0.25">
      <c r="A2002" s="2"/>
      <c r="B2002" s="220">
        <v>43727</v>
      </c>
      <c r="C2002" s="2" t="s">
        <v>5598</v>
      </c>
      <c r="D2002" s="5">
        <v>-1360</v>
      </c>
      <c r="E2002" s="6"/>
      <c r="F2002" s="5">
        <f t="shared" si="31"/>
        <v>479048.55000000069</v>
      </c>
      <c r="G2002" s="2"/>
      <c r="H2002" s="23" t="s">
        <v>1783</v>
      </c>
      <c r="I2002" s="2"/>
      <c r="J2002" s="2"/>
    </row>
    <row r="2003" spans="1:10" s="28" customFormat="1" x14ac:dyDescent="0.25">
      <c r="A2003" s="2"/>
      <c r="B2003" s="220">
        <v>43727</v>
      </c>
      <c r="C2003" s="2" t="s">
        <v>5599</v>
      </c>
      <c r="D2003" s="5">
        <v>-780</v>
      </c>
      <c r="E2003" s="6"/>
      <c r="F2003" s="5">
        <f t="shared" si="31"/>
        <v>478268.55000000069</v>
      </c>
      <c r="G2003" s="2"/>
      <c r="H2003" s="23" t="s">
        <v>1783</v>
      </c>
      <c r="I2003" s="2"/>
      <c r="J2003" s="2"/>
    </row>
    <row r="2004" spans="1:10" s="28" customFormat="1" x14ac:dyDescent="0.25">
      <c r="A2004" s="2"/>
      <c r="B2004" s="220">
        <v>43727</v>
      </c>
      <c r="C2004" s="2" t="s">
        <v>5600</v>
      </c>
      <c r="D2004" s="5">
        <v>-3785</v>
      </c>
      <c r="E2004" s="6"/>
      <c r="F2004" s="5">
        <f t="shared" si="31"/>
        <v>474483.55000000069</v>
      </c>
      <c r="G2004" s="2"/>
      <c r="H2004" s="23" t="s">
        <v>1783</v>
      </c>
      <c r="I2004" s="2"/>
      <c r="J2004" s="2"/>
    </row>
    <row r="2005" spans="1:10" s="28" customFormat="1" x14ac:dyDescent="0.25">
      <c r="A2005" s="2"/>
      <c r="B2005" s="220">
        <v>43727</v>
      </c>
      <c r="C2005" s="2" t="s">
        <v>5601</v>
      </c>
      <c r="D2005" s="5">
        <v>-1500</v>
      </c>
      <c r="E2005" s="6"/>
      <c r="F2005" s="5">
        <f t="shared" si="31"/>
        <v>472983.55000000069</v>
      </c>
      <c r="G2005" s="2"/>
      <c r="H2005" s="23" t="s">
        <v>1783</v>
      </c>
      <c r="I2005" s="2"/>
      <c r="J2005" s="2"/>
    </row>
    <row r="2006" spans="1:10" s="28" customFormat="1" x14ac:dyDescent="0.25">
      <c r="A2006" s="2"/>
      <c r="B2006" s="220">
        <v>43727</v>
      </c>
      <c r="C2006" s="2" t="s">
        <v>5602</v>
      </c>
      <c r="D2006" s="5">
        <v>-10000</v>
      </c>
      <c r="E2006" s="6"/>
      <c r="F2006" s="5">
        <f t="shared" si="31"/>
        <v>462983.55000000069</v>
      </c>
      <c r="G2006" s="2"/>
      <c r="H2006" s="23" t="s">
        <v>1783</v>
      </c>
      <c r="I2006" s="2"/>
      <c r="J2006" s="2"/>
    </row>
    <row r="2007" spans="1:10" s="28" customFormat="1" x14ac:dyDescent="0.25">
      <c r="A2007" s="2"/>
      <c r="B2007" s="220">
        <v>43727</v>
      </c>
      <c r="C2007" s="2" t="s">
        <v>5603</v>
      </c>
      <c r="D2007" s="5">
        <v>-500</v>
      </c>
      <c r="E2007" s="6"/>
      <c r="F2007" s="5">
        <f t="shared" si="31"/>
        <v>462483.55000000069</v>
      </c>
      <c r="G2007" s="2"/>
      <c r="H2007" s="23" t="s">
        <v>1783</v>
      </c>
      <c r="I2007" s="2"/>
      <c r="J2007" s="2"/>
    </row>
    <row r="2008" spans="1:10" s="28" customFormat="1" x14ac:dyDescent="0.25">
      <c r="A2008" s="2"/>
      <c r="B2008" s="220">
        <v>43727</v>
      </c>
      <c r="C2008" s="2" t="s">
        <v>5604</v>
      </c>
      <c r="D2008" s="5">
        <v>-872</v>
      </c>
      <c r="E2008" s="6"/>
      <c r="F2008" s="5">
        <f t="shared" si="31"/>
        <v>461611.55000000069</v>
      </c>
      <c r="G2008" s="2"/>
      <c r="H2008" s="23" t="s">
        <v>1783</v>
      </c>
      <c r="I2008" s="2"/>
      <c r="J2008" s="2"/>
    </row>
    <row r="2009" spans="1:10" s="28" customFormat="1" x14ac:dyDescent="0.25">
      <c r="A2009" s="2"/>
      <c r="B2009" s="220">
        <v>43727</v>
      </c>
      <c r="C2009" s="2" t="s">
        <v>5605</v>
      </c>
      <c r="D2009" s="5">
        <v>-144</v>
      </c>
      <c r="E2009" s="6"/>
      <c r="F2009" s="5">
        <f t="shared" si="31"/>
        <v>461467.55000000069</v>
      </c>
      <c r="G2009" s="2"/>
      <c r="H2009" s="23" t="s">
        <v>1783</v>
      </c>
      <c r="I2009" s="2"/>
      <c r="J2009" s="2"/>
    </row>
    <row r="2010" spans="1:10" s="28" customFormat="1" x14ac:dyDescent="0.25">
      <c r="A2010" s="2"/>
      <c r="B2010" s="220">
        <v>43727</v>
      </c>
      <c r="C2010" s="2" t="s">
        <v>5606</v>
      </c>
      <c r="D2010" s="5">
        <v>-824.5</v>
      </c>
      <c r="E2010" s="6"/>
      <c r="F2010" s="5">
        <f t="shared" si="31"/>
        <v>460643.05000000069</v>
      </c>
      <c r="G2010" s="2"/>
      <c r="H2010" s="23" t="s">
        <v>1783</v>
      </c>
      <c r="I2010" s="2"/>
      <c r="J2010" s="2"/>
    </row>
    <row r="2011" spans="1:10" s="28" customFormat="1" x14ac:dyDescent="0.25">
      <c r="A2011" s="2"/>
      <c r="B2011" s="220">
        <v>43727</v>
      </c>
      <c r="C2011" s="2" t="s">
        <v>5607</v>
      </c>
      <c r="D2011" s="5">
        <v>-1000</v>
      </c>
      <c r="E2011" s="6"/>
      <c r="F2011" s="5">
        <f t="shared" si="31"/>
        <v>459643.05000000069</v>
      </c>
      <c r="G2011" s="2"/>
      <c r="H2011" s="23" t="s">
        <v>1783</v>
      </c>
      <c r="I2011" s="2"/>
      <c r="J2011" s="2"/>
    </row>
    <row r="2012" spans="1:10" s="28" customFormat="1" x14ac:dyDescent="0.25">
      <c r="A2012" s="2"/>
      <c r="B2012" s="220">
        <v>43727</v>
      </c>
      <c r="C2012" s="2" t="s">
        <v>5608</v>
      </c>
      <c r="D2012" s="5">
        <v>-1000</v>
      </c>
      <c r="E2012" s="6"/>
      <c r="F2012" s="5">
        <f t="shared" si="31"/>
        <v>458643.05000000069</v>
      </c>
      <c r="G2012" s="2"/>
      <c r="H2012" s="23" t="s">
        <v>1783</v>
      </c>
      <c r="I2012" s="2"/>
      <c r="J2012" s="2"/>
    </row>
    <row r="2013" spans="1:10" s="28" customFormat="1" x14ac:dyDescent="0.25">
      <c r="A2013" s="2"/>
      <c r="B2013" s="220">
        <v>43727</v>
      </c>
      <c r="C2013" s="2" t="s">
        <v>5609</v>
      </c>
      <c r="D2013" s="5">
        <v>-600</v>
      </c>
      <c r="E2013" s="6"/>
      <c r="F2013" s="5">
        <f t="shared" si="31"/>
        <v>458043.05000000069</v>
      </c>
      <c r="G2013" s="2"/>
      <c r="H2013" s="23" t="s">
        <v>1783</v>
      </c>
      <c r="I2013" s="2"/>
      <c r="J2013" s="2"/>
    </row>
    <row r="2014" spans="1:10" s="28" customFormat="1" x14ac:dyDescent="0.25">
      <c r="A2014" s="2"/>
      <c r="B2014" s="220">
        <v>43727</v>
      </c>
      <c r="C2014" s="2" t="s">
        <v>5610</v>
      </c>
      <c r="D2014" s="5">
        <v>-12000</v>
      </c>
      <c r="E2014" s="6"/>
      <c r="F2014" s="5">
        <f t="shared" si="31"/>
        <v>446043.05000000069</v>
      </c>
      <c r="G2014" s="2"/>
      <c r="H2014" s="23" t="s">
        <v>1783</v>
      </c>
      <c r="I2014" s="2"/>
      <c r="J2014" s="2"/>
    </row>
    <row r="2015" spans="1:10" s="28" customFormat="1" x14ac:dyDescent="0.25">
      <c r="A2015" s="2"/>
      <c r="B2015" s="220">
        <v>43727</v>
      </c>
      <c r="C2015" s="2" t="s">
        <v>5611</v>
      </c>
      <c r="D2015" s="5">
        <v>-1500</v>
      </c>
      <c r="E2015" s="6"/>
      <c r="F2015" s="5">
        <f t="shared" si="31"/>
        <v>444543.05000000069</v>
      </c>
      <c r="G2015" s="2"/>
      <c r="H2015" s="23" t="s">
        <v>1783</v>
      </c>
      <c r="I2015" s="2"/>
      <c r="J2015" s="2"/>
    </row>
    <row r="2016" spans="1:10" s="28" customFormat="1" x14ac:dyDescent="0.25">
      <c r="A2016" s="2"/>
      <c r="B2016" s="220">
        <v>43727</v>
      </c>
      <c r="C2016" s="2" t="s">
        <v>5612</v>
      </c>
      <c r="D2016" s="5">
        <v>-11450</v>
      </c>
      <c r="E2016" s="6"/>
      <c r="F2016" s="5">
        <f t="shared" si="31"/>
        <v>433093.05000000069</v>
      </c>
      <c r="G2016" s="2"/>
      <c r="H2016" s="23" t="s">
        <v>1783</v>
      </c>
      <c r="I2016" s="2"/>
      <c r="J2016" s="2"/>
    </row>
    <row r="2017" spans="1:10" s="28" customFormat="1" x14ac:dyDescent="0.25">
      <c r="A2017" s="2"/>
      <c r="B2017" s="220">
        <v>43727</v>
      </c>
      <c r="C2017" s="2" t="s">
        <v>5613</v>
      </c>
      <c r="D2017" s="5">
        <v>-100</v>
      </c>
      <c r="E2017" s="6"/>
      <c r="F2017" s="5">
        <f t="shared" si="31"/>
        <v>432993.05000000069</v>
      </c>
      <c r="G2017" s="2"/>
      <c r="H2017" s="23" t="s">
        <v>1783</v>
      </c>
      <c r="I2017" s="2"/>
      <c r="J2017" s="2"/>
    </row>
    <row r="2018" spans="1:10" s="28" customFormat="1" x14ac:dyDescent="0.25">
      <c r="A2018" s="2"/>
      <c r="B2018" s="220">
        <v>43727</v>
      </c>
      <c r="C2018" s="2" t="s">
        <v>5614</v>
      </c>
      <c r="D2018" s="5">
        <v>-230</v>
      </c>
      <c r="E2018" s="6"/>
      <c r="F2018" s="5">
        <f t="shared" si="31"/>
        <v>432763.05000000069</v>
      </c>
      <c r="G2018" s="2"/>
      <c r="H2018" s="23" t="s">
        <v>1783</v>
      </c>
      <c r="I2018" s="2"/>
      <c r="J2018" s="2"/>
    </row>
    <row r="2019" spans="1:10" s="28" customFormat="1" x14ac:dyDescent="0.25">
      <c r="A2019" s="2"/>
      <c r="B2019" s="220">
        <v>43727</v>
      </c>
      <c r="C2019" s="2" t="s">
        <v>5615</v>
      </c>
      <c r="D2019" s="5">
        <v>-5110</v>
      </c>
      <c r="E2019" s="6"/>
      <c r="F2019" s="5">
        <f t="shared" si="31"/>
        <v>427653.05000000069</v>
      </c>
      <c r="G2019" s="2"/>
      <c r="H2019" s="23" t="s">
        <v>1783</v>
      </c>
      <c r="I2019" s="2"/>
      <c r="J2019" s="2"/>
    </row>
    <row r="2020" spans="1:10" s="28" customFormat="1" x14ac:dyDescent="0.25">
      <c r="A2020" s="2"/>
      <c r="B2020" s="220">
        <v>43727</v>
      </c>
      <c r="C2020" s="2" t="s">
        <v>5616</v>
      </c>
      <c r="D2020" s="5">
        <v>-2000</v>
      </c>
      <c r="E2020" s="6"/>
      <c r="F2020" s="5">
        <f t="shared" si="31"/>
        <v>425653.05000000069</v>
      </c>
      <c r="G2020" s="2"/>
      <c r="H2020" s="23" t="s">
        <v>1783</v>
      </c>
      <c r="I2020" s="2"/>
      <c r="J2020" s="2"/>
    </row>
    <row r="2021" spans="1:10" s="28" customFormat="1" x14ac:dyDescent="0.25">
      <c r="A2021" s="2"/>
      <c r="B2021" s="220">
        <v>43727</v>
      </c>
      <c r="C2021" s="2" t="s">
        <v>5617</v>
      </c>
      <c r="D2021" s="5">
        <v>-2400</v>
      </c>
      <c r="E2021" s="6"/>
      <c r="F2021" s="5">
        <f t="shared" si="31"/>
        <v>423253.05000000069</v>
      </c>
      <c r="G2021" s="2"/>
      <c r="H2021" s="23" t="s">
        <v>1783</v>
      </c>
      <c r="I2021" s="2"/>
      <c r="J2021" s="2"/>
    </row>
    <row r="2022" spans="1:10" s="28" customFormat="1" x14ac:dyDescent="0.25">
      <c r="A2022" s="2"/>
      <c r="B2022" s="220">
        <v>43727</v>
      </c>
      <c r="C2022" s="2" t="s">
        <v>5618</v>
      </c>
      <c r="D2022" s="5">
        <v>-2400</v>
      </c>
      <c r="E2022" s="6"/>
      <c r="F2022" s="5">
        <f t="shared" si="31"/>
        <v>420853.05000000069</v>
      </c>
      <c r="G2022" s="2"/>
      <c r="H2022" s="23" t="s">
        <v>1783</v>
      </c>
      <c r="I2022" s="2"/>
      <c r="J2022" s="2"/>
    </row>
    <row r="2023" spans="1:10" s="28" customFormat="1" x14ac:dyDescent="0.25">
      <c r="A2023" s="2"/>
      <c r="B2023" s="220">
        <v>43727</v>
      </c>
      <c r="C2023" s="2" t="s">
        <v>5619</v>
      </c>
      <c r="D2023" s="5">
        <v>-2285</v>
      </c>
      <c r="E2023" s="6"/>
      <c r="F2023" s="5">
        <f t="shared" si="31"/>
        <v>418568.05000000069</v>
      </c>
      <c r="G2023" s="2"/>
      <c r="H2023" s="23" t="s">
        <v>1783</v>
      </c>
      <c r="I2023" s="2"/>
      <c r="J2023" s="2"/>
    </row>
    <row r="2024" spans="1:10" s="28" customFormat="1" x14ac:dyDescent="0.25">
      <c r="A2024" s="2"/>
      <c r="B2024" s="220">
        <v>43727</v>
      </c>
      <c r="C2024" s="2" t="s">
        <v>5620</v>
      </c>
      <c r="D2024" s="5">
        <v>-5100</v>
      </c>
      <c r="E2024" s="6"/>
      <c r="F2024" s="5">
        <f t="shared" si="31"/>
        <v>413468.05000000069</v>
      </c>
      <c r="G2024" s="2"/>
      <c r="H2024" s="23" t="s">
        <v>1783</v>
      </c>
      <c r="I2024" s="2"/>
      <c r="J2024" s="2"/>
    </row>
    <row r="2025" spans="1:10" s="28" customFormat="1" x14ac:dyDescent="0.25">
      <c r="A2025" s="2"/>
      <c r="B2025" s="220">
        <v>43727</v>
      </c>
      <c r="C2025" s="2" t="s">
        <v>5621</v>
      </c>
      <c r="D2025" s="5">
        <v>-1300</v>
      </c>
      <c r="E2025" s="6"/>
      <c r="F2025" s="5">
        <f t="shared" si="31"/>
        <v>412168.05000000069</v>
      </c>
      <c r="G2025" s="2"/>
      <c r="H2025" s="23" t="s">
        <v>1783</v>
      </c>
      <c r="I2025" s="2"/>
      <c r="J2025" s="2"/>
    </row>
    <row r="2026" spans="1:10" s="28" customFormat="1" x14ac:dyDescent="0.25">
      <c r="A2026" s="2"/>
      <c r="B2026" s="220">
        <v>43727</v>
      </c>
      <c r="C2026" s="2" t="s">
        <v>5622</v>
      </c>
      <c r="D2026" s="5">
        <v>-2000</v>
      </c>
      <c r="E2026" s="6"/>
      <c r="F2026" s="5">
        <f t="shared" si="31"/>
        <v>410168.05000000069</v>
      </c>
      <c r="G2026" s="2"/>
      <c r="H2026" s="23" t="s">
        <v>1783</v>
      </c>
      <c r="I2026" s="2"/>
      <c r="J2026" s="2"/>
    </row>
    <row r="2027" spans="1:10" x14ac:dyDescent="0.25">
      <c r="B2027" s="7">
        <v>43727</v>
      </c>
      <c r="C2027" s="2" t="s">
        <v>5623</v>
      </c>
      <c r="D2027" s="5">
        <v>-19442.52</v>
      </c>
      <c r="F2027" s="5">
        <f t="shared" si="31"/>
        <v>390725.53000000067</v>
      </c>
      <c r="H2027" s="1" t="s">
        <v>1947</v>
      </c>
    </row>
    <row r="2028" spans="1:10" x14ac:dyDescent="0.25">
      <c r="B2028" s="7">
        <v>43727</v>
      </c>
      <c r="C2028" s="2" t="s">
        <v>5624</v>
      </c>
      <c r="D2028" s="5">
        <v>-2285</v>
      </c>
      <c r="F2028" s="5">
        <f t="shared" si="31"/>
        <v>388440.53000000067</v>
      </c>
      <c r="H2028" s="1" t="s">
        <v>1783</v>
      </c>
    </row>
    <row r="2029" spans="1:10" x14ac:dyDescent="0.25">
      <c r="B2029" s="7">
        <v>43727</v>
      </c>
      <c r="C2029" s="2" t="s">
        <v>5625</v>
      </c>
      <c r="E2029" s="6">
        <v>406.88</v>
      </c>
      <c r="F2029" s="5">
        <f t="shared" si="31"/>
        <v>388847.41000000067</v>
      </c>
      <c r="H2029" s="1" t="s">
        <v>1937</v>
      </c>
    </row>
    <row r="2030" spans="1:10" x14ac:dyDescent="0.25">
      <c r="B2030" s="7">
        <v>43727</v>
      </c>
      <c r="C2030" s="2" t="s">
        <v>5626</v>
      </c>
      <c r="D2030" s="5">
        <v>-226815.17</v>
      </c>
      <c r="F2030" s="5">
        <f t="shared" si="31"/>
        <v>162032.24000000066</v>
      </c>
      <c r="H2030" s="1" t="s">
        <v>1947</v>
      </c>
    </row>
    <row r="2031" spans="1:10" x14ac:dyDescent="0.25">
      <c r="B2031" s="7">
        <v>43727</v>
      </c>
      <c r="C2031" s="2" t="s">
        <v>5627</v>
      </c>
      <c r="D2031" s="5">
        <v>-5139</v>
      </c>
      <c r="F2031" s="5">
        <f t="shared" si="31"/>
        <v>156893.24000000066</v>
      </c>
      <c r="H2031" s="1" t="s">
        <v>1783</v>
      </c>
    </row>
    <row r="2032" spans="1:10" x14ac:dyDescent="0.25">
      <c r="B2032" s="7">
        <v>43727</v>
      </c>
      <c r="C2032" s="2" t="s">
        <v>5628</v>
      </c>
      <c r="D2032" s="46">
        <v>-1300</v>
      </c>
      <c r="E2032" s="55"/>
      <c r="F2032" s="5">
        <f t="shared" si="31"/>
        <v>155593.24000000066</v>
      </c>
      <c r="H2032" s="1" t="s">
        <v>1783</v>
      </c>
    </row>
    <row r="2033" spans="2:8" x14ac:dyDescent="0.25">
      <c r="B2033" s="7">
        <v>43727</v>
      </c>
      <c r="C2033" s="2" t="s">
        <v>5629</v>
      </c>
      <c r="D2033" s="46"/>
      <c r="E2033" s="55">
        <v>11276.33</v>
      </c>
      <c r="F2033" s="5">
        <f t="shared" si="31"/>
        <v>166869.57000000065</v>
      </c>
      <c r="H2033" s="1" t="s">
        <v>1946</v>
      </c>
    </row>
    <row r="2034" spans="2:8" x14ac:dyDescent="0.25">
      <c r="B2034" s="7">
        <v>43727</v>
      </c>
      <c r="C2034" s="2" t="s">
        <v>5630</v>
      </c>
      <c r="D2034" s="46">
        <v>-3100</v>
      </c>
      <c r="E2034" s="55"/>
      <c r="F2034" s="5">
        <f t="shared" si="31"/>
        <v>163769.57000000065</v>
      </c>
      <c r="H2034" s="1" t="s">
        <v>1783</v>
      </c>
    </row>
    <row r="2035" spans="2:8" x14ac:dyDescent="0.25">
      <c r="B2035" s="7">
        <v>43727</v>
      </c>
      <c r="C2035" s="2" t="s">
        <v>5631</v>
      </c>
      <c r="D2035" s="46">
        <v>-1550</v>
      </c>
      <c r="E2035" s="55"/>
      <c r="F2035" s="5">
        <f t="shared" si="31"/>
        <v>162219.57000000065</v>
      </c>
      <c r="H2035" s="1" t="s">
        <v>1783</v>
      </c>
    </row>
    <row r="2036" spans="2:8" x14ac:dyDescent="0.25">
      <c r="B2036" s="7">
        <v>43727</v>
      </c>
      <c r="C2036" s="2" t="s">
        <v>5632</v>
      </c>
      <c r="D2036" s="46">
        <v>-3500</v>
      </c>
      <c r="E2036" s="55"/>
      <c r="F2036" s="5">
        <f t="shared" si="31"/>
        <v>158719.57000000065</v>
      </c>
      <c r="H2036" s="1" t="s">
        <v>1783</v>
      </c>
    </row>
    <row r="2037" spans="2:8" x14ac:dyDescent="0.25">
      <c r="B2037" s="7">
        <v>43727</v>
      </c>
      <c r="C2037" s="2" t="s">
        <v>5633</v>
      </c>
      <c r="D2037" s="46">
        <v>-3500</v>
      </c>
      <c r="E2037" s="55"/>
      <c r="F2037" s="5">
        <f t="shared" si="31"/>
        <v>155219.57000000065</v>
      </c>
      <c r="H2037" s="1" t="s">
        <v>1783</v>
      </c>
    </row>
    <row r="2038" spans="2:8" x14ac:dyDescent="0.25">
      <c r="B2038" s="7">
        <v>43727</v>
      </c>
      <c r="C2038" s="2" t="s">
        <v>5634</v>
      </c>
      <c r="D2038" s="46">
        <v>-2280</v>
      </c>
      <c r="E2038" s="55"/>
      <c r="F2038" s="5">
        <f t="shared" si="31"/>
        <v>152939.57000000065</v>
      </c>
      <c r="H2038" s="1" t="s">
        <v>1783</v>
      </c>
    </row>
    <row r="2039" spans="2:8" x14ac:dyDescent="0.25">
      <c r="B2039" s="7">
        <v>43727</v>
      </c>
      <c r="C2039" s="2" t="s">
        <v>5635</v>
      </c>
      <c r="D2039" s="46">
        <v>-902</v>
      </c>
      <c r="E2039" s="55"/>
      <c r="F2039" s="5">
        <f t="shared" si="31"/>
        <v>152037.57000000065</v>
      </c>
      <c r="H2039" s="1" t="s">
        <v>1783</v>
      </c>
    </row>
    <row r="2040" spans="2:8" x14ac:dyDescent="0.25">
      <c r="B2040" s="7">
        <v>43727</v>
      </c>
      <c r="C2040" s="2" t="s">
        <v>5649</v>
      </c>
      <c r="D2040" s="46"/>
      <c r="E2040" s="55">
        <v>50000</v>
      </c>
      <c r="F2040" s="5">
        <f t="shared" si="31"/>
        <v>202037.57000000065</v>
      </c>
      <c r="H2040" s="1" t="s">
        <v>1936</v>
      </c>
    </row>
    <row r="2041" spans="2:8" x14ac:dyDescent="0.25">
      <c r="B2041" s="220">
        <v>43727</v>
      </c>
      <c r="C2041" s="2" t="s">
        <v>5703</v>
      </c>
      <c r="D2041" s="46"/>
      <c r="E2041" s="55">
        <v>872</v>
      </c>
      <c r="F2041" s="5">
        <f t="shared" si="31"/>
        <v>202909.57000000065</v>
      </c>
      <c r="H2041" s="1" t="s">
        <v>1933</v>
      </c>
    </row>
    <row r="2042" spans="2:8" x14ac:dyDescent="0.25">
      <c r="B2042" s="220">
        <v>43727</v>
      </c>
      <c r="C2042" s="2" t="s">
        <v>5704</v>
      </c>
      <c r="D2042" s="46"/>
      <c r="E2042" s="55">
        <v>315</v>
      </c>
      <c r="F2042" s="5">
        <f t="shared" si="31"/>
        <v>203224.57000000065</v>
      </c>
      <c r="H2042" s="1" t="s">
        <v>1933</v>
      </c>
    </row>
    <row r="2043" spans="2:8" x14ac:dyDescent="0.25">
      <c r="B2043" s="7">
        <v>43728</v>
      </c>
      <c r="C2043" s="2" t="s">
        <v>5705</v>
      </c>
      <c r="D2043" s="46">
        <v>-3500</v>
      </c>
      <c r="E2043" s="55"/>
      <c r="F2043" s="5">
        <f t="shared" si="31"/>
        <v>199724.57000000065</v>
      </c>
      <c r="H2043" s="1" t="s">
        <v>1783</v>
      </c>
    </row>
    <row r="2044" spans="2:8" x14ac:dyDescent="0.25">
      <c r="B2044" s="7">
        <v>43728</v>
      </c>
      <c r="C2044" s="2" t="s">
        <v>5706</v>
      </c>
      <c r="D2044" s="46">
        <v>-3000</v>
      </c>
      <c r="E2044" s="55"/>
      <c r="F2044" s="5">
        <f t="shared" si="31"/>
        <v>196724.57000000065</v>
      </c>
      <c r="H2044" s="1" t="s">
        <v>1783</v>
      </c>
    </row>
    <row r="2045" spans="2:8" x14ac:dyDescent="0.25">
      <c r="B2045" s="7">
        <v>43728</v>
      </c>
      <c r="C2045" s="2" t="s">
        <v>5707</v>
      </c>
      <c r="D2045" s="46">
        <v>-1350.15</v>
      </c>
      <c r="E2045" s="55"/>
      <c r="F2045" s="5">
        <f t="shared" si="31"/>
        <v>195374.42000000065</v>
      </c>
      <c r="H2045" s="1" t="s">
        <v>1783</v>
      </c>
    </row>
    <row r="2046" spans="2:8" x14ac:dyDescent="0.25">
      <c r="B2046" s="7">
        <v>43728</v>
      </c>
      <c r="C2046" s="2" t="s">
        <v>5708</v>
      </c>
      <c r="D2046" s="46">
        <v>-2287.4299999999998</v>
      </c>
      <c r="E2046" s="55"/>
      <c r="F2046" s="5">
        <f t="shared" si="31"/>
        <v>193086.99000000066</v>
      </c>
      <c r="H2046" s="1" t="s">
        <v>1783</v>
      </c>
    </row>
    <row r="2047" spans="2:8" x14ac:dyDescent="0.25">
      <c r="B2047" s="7">
        <v>43728</v>
      </c>
      <c r="C2047" s="2" t="s">
        <v>5709</v>
      </c>
      <c r="D2047" s="46">
        <v>-330</v>
      </c>
      <c r="E2047" s="55"/>
      <c r="F2047" s="5">
        <f t="shared" si="31"/>
        <v>192756.99000000066</v>
      </c>
      <c r="H2047" s="1" t="s">
        <v>1783</v>
      </c>
    </row>
    <row r="2048" spans="2:8" x14ac:dyDescent="0.25">
      <c r="B2048" s="7">
        <v>43728</v>
      </c>
      <c r="C2048" s="2" t="s">
        <v>5710</v>
      </c>
      <c r="D2048" s="46">
        <v>-100</v>
      </c>
      <c r="E2048" s="55"/>
      <c r="F2048" s="5">
        <f t="shared" si="31"/>
        <v>192656.99000000066</v>
      </c>
      <c r="H2048" s="1" t="s">
        <v>1783</v>
      </c>
    </row>
    <row r="2049" spans="2:8" x14ac:dyDescent="0.25">
      <c r="B2049" s="7">
        <v>43728</v>
      </c>
      <c r="C2049" s="2" t="s">
        <v>5711</v>
      </c>
      <c r="D2049" s="46">
        <v>-686</v>
      </c>
      <c r="E2049" s="55"/>
      <c r="F2049" s="5">
        <f t="shared" si="31"/>
        <v>191970.99000000066</v>
      </c>
      <c r="H2049" s="1" t="s">
        <v>1783</v>
      </c>
    </row>
    <row r="2050" spans="2:8" x14ac:dyDescent="0.25">
      <c r="B2050" s="7">
        <v>43728</v>
      </c>
      <c r="C2050" s="2" t="s">
        <v>5712</v>
      </c>
      <c r="D2050" s="46">
        <v>-1000</v>
      </c>
      <c r="E2050" s="55"/>
      <c r="F2050" s="5">
        <f t="shared" si="31"/>
        <v>190970.99000000066</v>
      </c>
      <c r="H2050" s="1" t="s">
        <v>1783</v>
      </c>
    </row>
    <row r="2051" spans="2:8" x14ac:dyDescent="0.25">
      <c r="B2051" s="7">
        <v>43728</v>
      </c>
      <c r="C2051" s="2" t="s">
        <v>5713</v>
      </c>
      <c r="D2051" s="46">
        <v>-4000</v>
      </c>
      <c r="E2051" s="55"/>
      <c r="F2051" s="5">
        <f t="shared" si="31"/>
        <v>186970.99000000066</v>
      </c>
      <c r="H2051" s="1" t="s">
        <v>1783</v>
      </c>
    </row>
    <row r="2052" spans="2:8" x14ac:dyDescent="0.25">
      <c r="B2052" s="7">
        <v>43728</v>
      </c>
      <c r="C2052" s="2" t="s">
        <v>5714</v>
      </c>
      <c r="D2052" s="46">
        <v>-50</v>
      </c>
      <c r="E2052" s="55"/>
      <c r="F2052" s="5">
        <f t="shared" si="31"/>
        <v>186920.99000000066</v>
      </c>
      <c r="H2052" s="1" t="s">
        <v>1783</v>
      </c>
    </row>
    <row r="2053" spans="2:8" x14ac:dyDescent="0.25">
      <c r="B2053" s="7">
        <v>43728</v>
      </c>
      <c r="C2053" s="2" t="s">
        <v>5715</v>
      </c>
      <c r="D2053" s="46">
        <v>-30</v>
      </c>
      <c r="E2053" s="55"/>
      <c r="F2053" s="5">
        <f t="shared" si="31"/>
        <v>186890.99000000066</v>
      </c>
      <c r="H2053" s="1" t="s">
        <v>1783</v>
      </c>
    </row>
    <row r="2054" spans="2:8" x14ac:dyDescent="0.25">
      <c r="B2054" s="7">
        <v>43728</v>
      </c>
      <c r="C2054" s="2" t="s">
        <v>5716</v>
      </c>
      <c r="D2054" s="46">
        <v>-1835.4</v>
      </c>
      <c r="E2054" s="55"/>
      <c r="F2054" s="5">
        <f t="shared" si="31"/>
        <v>185055.59000000067</v>
      </c>
      <c r="H2054" s="1" t="s">
        <v>1783</v>
      </c>
    </row>
    <row r="2055" spans="2:8" x14ac:dyDescent="0.25">
      <c r="B2055" s="7">
        <v>43728</v>
      </c>
      <c r="C2055" s="2" t="s">
        <v>5717</v>
      </c>
      <c r="D2055" s="46">
        <v>-940</v>
      </c>
      <c r="E2055" s="55"/>
      <c r="F2055" s="5">
        <f t="shared" ref="F2055:F2118" si="32">F2054+D2055+E2055</f>
        <v>184115.59000000067</v>
      </c>
      <c r="H2055" s="1" t="s">
        <v>1783</v>
      </c>
    </row>
    <row r="2056" spans="2:8" x14ac:dyDescent="0.25">
      <c r="B2056" s="7">
        <v>43728</v>
      </c>
      <c r="C2056" s="2" t="s">
        <v>5718</v>
      </c>
      <c r="D2056" s="46">
        <v>-830</v>
      </c>
      <c r="E2056" s="55"/>
      <c r="F2056" s="5">
        <f t="shared" si="32"/>
        <v>183285.59000000067</v>
      </c>
      <c r="H2056" s="1" t="s">
        <v>1783</v>
      </c>
    </row>
    <row r="2057" spans="2:8" x14ac:dyDescent="0.25">
      <c r="B2057" s="7">
        <v>43728</v>
      </c>
      <c r="C2057" s="2" t="s">
        <v>5719</v>
      </c>
      <c r="D2057" s="46">
        <v>-2500</v>
      </c>
      <c r="E2057" s="55"/>
      <c r="F2057" s="5">
        <f t="shared" si="32"/>
        <v>180785.59000000067</v>
      </c>
      <c r="H2057" s="1" t="s">
        <v>1783</v>
      </c>
    </row>
    <row r="2058" spans="2:8" x14ac:dyDescent="0.25">
      <c r="B2058" s="7">
        <v>43728</v>
      </c>
      <c r="C2058" s="2" t="s">
        <v>5720</v>
      </c>
      <c r="D2058" s="46">
        <v>-1223</v>
      </c>
      <c r="E2058" s="55"/>
      <c r="F2058" s="5">
        <f t="shared" si="32"/>
        <v>179562.59000000067</v>
      </c>
      <c r="H2058" s="1" t="s">
        <v>1783</v>
      </c>
    </row>
    <row r="2059" spans="2:8" x14ac:dyDescent="0.25">
      <c r="B2059" s="7">
        <v>43728</v>
      </c>
      <c r="C2059" s="2" t="s">
        <v>5721</v>
      </c>
      <c r="D2059" s="46">
        <v>-500</v>
      </c>
      <c r="E2059" s="55"/>
      <c r="F2059" s="5">
        <f t="shared" si="32"/>
        <v>179062.59000000067</v>
      </c>
      <c r="H2059" s="1" t="s">
        <v>1783</v>
      </c>
    </row>
    <row r="2060" spans="2:8" x14ac:dyDescent="0.25">
      <c r="B2060" s="7">
        <v>43728</v>
      </c>
      <c r="C2060" s="2" t="s">
        <v>5722</v>
      </c>
      <c r="D2060" s="46">
        <v>-230</v>
      </c>
      <c r="E2060" s="55"/>
      <c r="F2060" s="5">
        <f t="shared" si="32"/>
        <v>178832.59000000067</v>
      </c>
      <c r="H2060" s="1" t="s">
        <v>1783</v>
      </c>
    </row>
    <row r="2061" spans="2:8" x14ac:dyDescent="0.25">
      <c r="B2061" s="7">
        <v>43728</v>
      </c>
      <c r="C2061" s="2" t="s">
        <v>5723</v>
      </c>
      <c r="D2061" s="46">
        <v>-400</v>
      </c>
      <c r="E2061" s="55"/>
      <c r="F2061" s="5">
        <f t="shared" si="32"/>
        <v>178432.59000000067</v>
      </c>
      <c r="H2061" s="1" t="s">
        <v>1783</v>
      </c>
    </row>
    <row r="2062" spans="2:8" x14ac:dyDescent="0.25">
      <c r="B2062" s="7">
        <v>43728</v>
      </c>
      <c r="C2062" s="2" t="s">
        <v>5735</v>
      </c>
      <c r="D2062" s="46">
        <v>-115886.98</v>
      </c>
      <c r="E2062" s="55"/>
      <c r="F2062" s="5">
        <f t="shared" si="32"/>
        <v>62545.61000000067</v>
      </c>
      <c r="H2062" s="1" t="s">
        <v>1942</v>
      </c>
    </row>
    <row r="2063" spans="2:8" x14ac:dyDescent="0.25">
      <c r="B2063" s="7">
        <v>43728</v>
      </c>
      <c r="C2063" s="2" t="s">
        <v>5736</v>
      </c>
      <c r="D2063" s="46">
        <v>-1599.21</v>
      </c>
      <c r="E2063" s="55"/>
      <c r="F2063" s="5">
        <f t="shared" si="32"/>
        <v>60946.400000000671</v>
      </c>
      <c r="H2063" s="1" t="s">
        <v>1783</v>
      </c>
    </row>
    <row r="2064" spans="2:8" x14ac:dyDescent="0.25">
      <c r="B2064" s="7">
        <v>43728</v>
      </c>
      <c r="C2064" s="2" t="s">
        <v>5737</v>
      </c>
      <c r="D2064" s="46"/>
      <c r="E2064" s="55">
        <v>54500</v>
      </c>
      <c r="F2064" s="5">
        <f t="shared" si="32"/>
        <v>115446.40000000066</v>
      </c>
      <c r="H2064" s="1" t="s">
        <v>1936</v>
      </c>
    </row>
    <row r="2065" spans="2:8" x14ac:dyDescent="0.25">
      <c r="B2065" s="7">
        <v>43728</v>
      </c>
      <c r="C2065" s="2" t="s">
        <v>5738</v>
      </c>
      <c r="D2065" s="46"/>
      <c r="E2065" s="55">
        <v>25000</v>
      </c>
      <c r="F2065" s="5">
        <f t="shared" si="32"/>
        <v>140446.40000000066</v>
      </c>
      <c r="H2065" s="1" t="s">
        <v>1934</v>
      </c>
    </row>
    <row r="2066" spans="2:8" x14ac:dyDescent="0.25">
      <c r="B2066" s="7">
        <v>43728</v>
      </c>
      <c r="C2066" s="2" t="s">
        <v>5739</v>
      </c>
      <c r="D2066" s="46">
        <v>-1000</v>
      </c>
      <c r="E2066" s="55"/>
      <c r="F2066" s="5">
        <f t="shared" si="32"/>
        <v>139446.40000000066</v>
      </c>
      <c r="H2066" s="1" t="s">
        <v>1783</v>
      </c>
    </row>
    <row r="2067" spans="2:8" x14ac:dyDescent="0.25">
      <c r="B2067" s="7">
        <v>43728</v>
      </c>
      <c r="C2067" s="2" t="s">
        <v>5740</v>
      </c>
      <c r="D2067" s="46"/>
      <c r="E2067" s="55">
        <v>5332</v>
      </c>
      <c r="F2067" s="5">
        <f t="shared" si="32"/>
        <v>144778.40000000066</v>
      </c>
      <c r="H2067" s="1" t="s">
        <v>1934</v>
      </c>
    </row>
    <row r="2068" spans="2:8" x14ac:dyDescent="0.25">
      <c r="B2068" s="7">
        <v>43728</v>
      </c>
      <c r="C2068" s="2" t="s">
        <v>5741</v>
      </c>
      <c r="D2068" s="46">
        <v>-1700</v>
      </c>
      <c r="E2068" s="55"/>
      <c r="F2068" s="5">
        <f t="shared" si="32"/>
        <v>143078.40000000066</v>
      </c>
      <c r="H2068" s="1" t="s">
        <v>1783</v>
      </c>
    </row>
    <row r="2069" spans="2:8" x14ac:dyDescent="0.25">
      <c r="B2069" s="7">
        <v>43728</v>
      </c>
      <c r="C2069" s="2" t="s">
        <v>5742</v>
      </c>
      <c r="D2069" s="159">
        <v>-8206.98</v>
      </c>
      <c r="E2069" s="160"/>
      <c r="F2069" s="5">
        <f t="shared" si="32"/>
        <v>134871.42000000065</v>
      </c>
      <c r="H2069" s="1" t="s">
        <v>1783</v>
      </c>
    </row>
    <row r="2070" spans="2:8" x14ac:dyDescent="0.25">
      <c r="B2070" s="7">
        <v>43728</v>
      </c>
      <c r="C2070" s="2" t="s">
        <v>5743</v>
      </c>
      <c r="D2070" s="159">
        <v>-7500</v>
      </c>
      <c r="E2070" s="160"/>
      <c r="F2070" s="5">
        <f t="shared" si="32"/>
        <v>127371.42000000065</v>
      </c>
      <c r="H2070" s="1" t="s">
        <v>1783</v>
      </c>
    </row>
    <row r="2071" spans="2:8" x14ac:dyDescent="0.25">
      <c r="B2071" s="7">
        <v>43728</v>
      </c>
      <c r="C2071" s="2" t="s">
        <v>5744</v>
      </c>
      <c r="D2071" s="159">
        <v>-500</v>
      </c>
      <c r="E2071" s="160"/>
      <c r="F2071" s="5">
        <f t="shared" si="32"/>
        <v>126871.42000000065</v>
      </c>
      <c r="H2071" s="1" t="s">
        <v>1783</v>
      </c>
    </row>
    <row r="2072" spans="2:8" x14ac:dyDescent="0.25">
      <c r="B2072" s="7">
        <v>43728</v>
      </c>
      <c r="C2072" s="2" t="s">
        <v>5745</v>
      </c>
      <c r="D2072" s="159">
        <v>-750</v>
      </c>
      <c r="E2072" s="160"/>
      <c r="F2072" s="5">
        <f t="shared" si="32"/>
        <v>126121.42000000065</v>
      </c>
      <c r="H2072" s="1" t="s">
        <v>1783</v>
      </c>
    </row>
    <row r="2073" spans="2:8" x14ac:dyDescent="0.25">
      <c r="B2073" s="7">
        <v>43728</v>
      </c>
      <c r="C2073" s="2" t="s">
        <v>5746</v>
      </c>
      <c r="D2073" s="159">
        <v>-2500</v>
      </c>
      <c r="E2073" s="160"/>
      <c r="F2073" s="5">
        <f t="shared" si="32"/>
        <v>123621.42000000065</v>
      </c>
      <c r="H2073" s="1" t="s">
        <v>1783</v>
      </c>
    </row>
    <row r="2074" spans="2:8" x14ac:dyDescent="0.25">
      <c r="B2074" s="7">
        <v>43728</v>
      </c>
      <c r="C2074" s="2" t="s">
        <v>5747</v>
      </c>
      <c r="D2074" s="159">
        <v>-12000</v>
      </c>
      <c r="E2074" s="160"/>
      <c r="F2074" s="5">
        <f t="shared" si="32"/>
        <v>111621.42000000065</v>
      </c>
      <c r="H2074" s="1" t="s">
        <v>1783</v>
      </c>
    </row>
    <row r="2075" spans="2:8" x14ac:dyDescent="0.25">
      <c r="B2075" s="7">
        <v>43728</v>
      </c>
      <c r="C2075" s="2" t="s">
        <v>5748</v>
      </c>
      <c r="D2075" s="161">
        <v>-3530</v>
      </c>
      <c r="E2075" s="162"/>
      <c r="F2075" s="5">
        <f t="shared" si="32"/>
        <v>108091.42000000065</v>
      </c>
      <c r="H2075" s="1" t="s">
        <v>1783</v>
      </c>
    </row>
    <row r="2076" spans="2:8" x14ac:dyDescent="0.25">
      <c r="B2076" s="7">
        <v>43728</v>
      </c>
      <c r="C2076" s="2" t="s">
        <v>5749</v>
      </c>
      <c r="D2076" s="161">
        <v>-2000</v>
      </c>
      <c r="E2076" s="162"/>
      <c r="F2076" s="5">
        <f t="shared" si="32"/>
        <v>106091.42000000065</v>
      </c>
      <c r="H2076" s="1" t="s">
        <v>1783</v>
      </c>
    </row>
    <row r="2077" spans="2:8" x14ac:dyDescent="0.25">
      <c r="B2077" s="7">
        <v>43728</v>
      </c>
      <c r="C2077" s="2" t="s">
        <v>5750</v>
      </c>
      <c r="D2077" s="159"/>
      <c r="E2077" s="160">
        <v>95500</v>
      </c>
      <c r="F2077" s="5">
        <f t="shared" si="32"/>
        <v>201591.42000000065</v>
      </c>
      <c r="H2077" s="1" t="s">
        <v>1936</v>
      </c>
    </row>
    <row r="2078" spans="2:8" x14ac:dyDescent="0.25">
      <c r="B2078" s="7">
        <v>43728</v>
      </c>
      <c r="C2078" s="2" t="s">
        <v>5751</v>
      </c>
      <c r="D2078" s="159">
        <v>-50</v>
      </c>
      <c r="E2078" s="160"/>
      <c r="F2078" s="5">
        <f t="shared" si="32"/>
        <v>201541.42000000065</v>
      </c>
      <c r="H2078" s="1" t="s">
        <v>1783</v>
      </c>
    </row>
    <row r="2079" spans="2:8" x14ac:dyDescent="0.25">
      <c r="B2079" s="7">
        <v>43728</v>
      </c>
      <c r="C2079" s="2" t="s">
        <v>5752</v>
      </c>
      <c r="D2079" s="159"/>
      <c r="E2079" s="160">
        <v>1250</v>
      </c>
      <c r="F2079" s="5">
        <f t="shared" si="32"/>
        <v>202791.42000000065</v>
      </c>
      <c r="H2079" s="1" t="s">
        <v>1933</v>
      </c>
    </row>
    <row r="2080" spans="2:8" x14ac:dyDescent="0.25">
      <c r="B2080" s="184">
        <v>43728</v>
      </c>
      <c r="C2080" s="2" t="s">
        <v>5753</v>
      </c>
      <c r="D2080" s="159"/>
      <c r="E2080" s="162">
        <v>9546.0300000000007</v>
      </c>
      <c r="F2080" s="5">
        <f t="shared" si="32"/>
        <v>212337.45000000065</v>
      </c>
      <c r="H2080" s="1" t="s">
        <v>1946</v>
      </c>
    </row>
    <row r="2081" spans="2:8" x14ac:dyDescent="0.25">
      <c r="B2081" s="7">
        <v>43728</v>
      </c>
      <c r="C2081" s="2" t="s">
        <v>5844</v>
      </c>
      <c r="D2081" s="159"/>
      <c r="E2081" s="160">
        <v>830</v>
      </c>
      <c r="F2081" s="5">
        <f t="shared" si="32"/>
        <v>213167.45000000065</v>
      </c>
      <c r="H2081" s="1" t="s">
        <v>1933</v>
      </c>
    </row>
    <row r="2082" spans="2:8" x14ac:dyDescent="0.25">
      <c r="B2082" s="7">
        <v>43731</v>
      </c>
      <c r="C2082" s="2" t="s">
        <v>5845</v>
      </c>
      <c r="D2082" s="161">
        <v>-660.38</v>
      </c>
      <c r="E2082" s="162"/>
      <c r="F2082" s="5">
        <f t="shared" si="32"/>
        <v>212507.07000000065</v>
      </c>
      <c r="H2082" s="1" t="s">
        <v>1783</v>
      </c>
    </row>
    <row r="2083" spans="2:8" x14ac:dyDescent="0.25">
      <c r="B2083" s="7">
        <v>43731</v>
      </c>
      <c r="C2083" s="2" t="s">
        <v>5846</v>
      </c>
      <c r="D2083" s="159">
        <v>-500</v>
      </c>
      <c r="E2083" s="160"/>
      <c r="F2083" s="5">
        <f t="shared" si="32"/>
        <v>212007.07000000065</v>
      </c>
      <c r="H2083" s="1" t="s">
        <v>1783</v>
      </c>
    </row>
    <row r="2084" spans="2:8" x14ac:dyDescent="0.25">
      <c r="B2084" s="7">
        <v>43731</v>
      </c>
      <c r="C2084" s="2" t="s">
        <v>5847</v>
      </c>
      <c r="D2084" s="159">
        <v>-2000</v>
      </c>
      <c r="E2084" s="160"/>
      <c r="F2084" s="5">
        <f t="shared" si="32"/>
        <v>210007.07000000065</v>
      </c>
      <c r="H2084" s="1" t="s">
        <v>1783</v>
      </c>
    </row>
    <row r="2085" spans="2:8" x14ac:dyDescent="0.25">
      <c r="B2085" s="7">
        <v>43731</v>
      </c>
      <c r="C2085" s="2" t="s">
        <v>5848</v>
      </c>
      <c r="D2085" s="161">
        <v>-2028</v>
      </c>
      <c r="E2085" s="162"/>
      <c r="F2085" s="5">
        <f t="shared" si="32"/>
        <v>207979.07000000065</v>
      </c>
      <c r="H2085" s="1" t="s">
        <v>1783</v>
      </c>
    </row>
    <row r="2086" spans="2:8" x14ac:dyDescent="0.25">
      <c r="B2086" s="7">
        <v>43731</v>
      </c>
      <c r="C2086" s="2" t="s">
        <v>5849</v>
      </c>
      <c r="D2086" s="159">
        <v>-11400</v>
      </c>
      <c r="E2086" s="160"/>
      <c r="F2086" s="5">
        <f t="shared" si="32"/>
        <v>196579.07000000065</v>
      </c>
      <c r="H2086" s="1" t="s">
        <v>1783</v>
      </c>
    </row>
    <row r="2087" spans="2:8" x14ac:dyDescent="0.25">
      <c r="B2087" s="7">
        <v>43731</v>
      </c>
      <c r="C2087" s="2" t="s">
        <v>5850</v>
      </c>
      <c r="D2087" s="159">
        <v>-3000</v>
      </c>
      <c r="E2087" s="160"/>
      <c r="F2087" s="5">
        <f t="shared" si="32"/>
        <v>193579.07000000065</v>
      </c>
      <c r="H2087" s="1" t="s">
        <v>1783</v>
      </c>
    </row>
    <row r="2088" spans="2:8" x14ac:dyDescent="0.25">
      <c r="B2088" s="7">
        <v>43731</v>
      </c>
      <c r="C2088" s="2" t="s">
        <v>5851</v>
      </c>
      <c r="D2088" s="159">
        <v>-4000</v>
      </c>
      <c r="E2088" s="160"/>
      <c r="F2088" s="5">
        <f t="shared" si="32"/>
        <v>189579.07000000065</v>
      </c>
      <c r="H2088" s="1" t="s">
        <v>1783</v>
      </c>
    </row>
    <row r="2089" spans="2:8" x14ac:dyDescent="0.25">
      <c r="B2089" s="7">
        <v>43731</v>
      </c>
      <c r="C2089" s="2" t="s">
        <v>5852</v>
      </c>
      <c r="D2089" s="159">
        <v>-550</v>
      </c>
      <c r="E2089" s="160"/>
      <c r="F2089" s="5">
        <f t="shared" si="32"/>
        <v>189029.07000000065</v>
      </c>
      <c r="H2089" s="1" t="s">
        <v>1783</v>
      </c>
    </row>
    <row r="2090" spans="2:8" x14ac:dyDescent="0.25">
      <c r="B2090" s="7">
        <v>43731</v>
      </c>
      <c r="C2090" s="2" t="s">
        <v>5853</v>
      </c>
      <c r="D2090" s="159">
        <v>-761.8</v>
      </c>
      <c r="E2090" s="160"/>
      <c r="F2090" s="5">
        <f t="shared" si="32"/>
        <v>188267.27000000066</v>
      </c>
      <c r="H2090" s="1" t="s">
        <v>1783</v>
      </c>
    </row>
    <row r="2091" spans="2:8" x14ac:dyDescent="0.25">
      <c r="B2091" s="7">
        <v>43731</v>
      </c>
      <c r="C2091" s="2" t="s">
        <v>5854</v>
      </c>
      <c r="D2091" s="159">
        <v>-1250</v>
      </c>
      <c r="E2091" s="160"/>
      <c r="F2091" s="5">
        <f t="shared" si="32"/>
        <v>187017.27000000066</v>
      </c>
      <c r="H2091" s="1" t="s">
        <v>1783</v>
      </c>
    </row>
    <row r="2092" spans="2:8" x14ac:dyDescent="0.25">
      <c r="B2092" s="7">
        <v>43731</v>
      </c>
      <c r="C2092" s="2" t="s">
        <v>5855</v>
      </c>
      <c r="D2092" s="159">
        <v>-2300</v>
      </c>
      <c r="E2092" s="160"/>
      <c r="F2092" s="5">
        <f t="shared" si="32"/>
        <v>184717.27000000066</v>
      </c>
      <c r="H2092" s="1" t="s">
        <v>1783</v>
      </c>
    </row>
    <row r="2093" spans="2:8" x14ac:dyDescent="0.25">
      <c r="B2093" s="7">
        <v>43731</v>
      </c>
      <c r="C2093" s="2" t="s">
        <v>5856</v>
      </c>
      <c r="D2093" s="159">
        <v>-1000</v>
      </c>
      <c r="E2093" s="160"/>
      <c r="F2093" s="5">
        <f t="shared" si="32"/>
        <v>183717.27000000066</v>
      </c>
      <c r="H2093" s="1" t="s">
        <v>1783</v>
      </c>
    </row>
    <row r="2094" spans="2:8" x14ac:dyDescent="0.25">
      <c r="B2094" s="7">
        <v>43731</v>
      </c>
      <c r="C2094" s="2" t="s">
        <v>5857</v>
      </c>
      <c r="D2094" s="159">
        <v>-500</v>
      </c>
      <c r="E2094" s="160"/>
      <c r="F2094" s="5">
        <f t="shared" si="32"/>
        <v>183217.27000000066</v>
      </c>
      <c r="H2094" s="1" t="s">
        <v>1783</v>
      </c>
    </row>
    <row r="2095" spans="2:8" x14ac:dyDescent="0.25">
      <c r="B2095" s="7">
        <v>43731</v>
      </c>
      <c r="C2095" s="2" t="s">
        <v>5858</v>
      </c>
      <c r="D2095" s="159">
        <v>-1200</v>
      </c>
      <c r="E2095" s="160"/>
      <c r="F2095" s="5">
        <f t="shared" si="32"/>
        <v>182017.27000000066</v>
      </c>
      <c r="H2095" s="1" t="s">
        <v>1783</v>
      </c>
    </row>
    <row r="2096" spans="2:8" x14ac:dyDescent="0.25">
      <c r="B2096" s="7">
        <v>43731</v>
      </c>
      <c r="C2096" s="2" t="s">
        <v>5859</v>
      </c>
      <c r="D2096" s="159">
        <v>-1000</v>
      </c>
      <c r="E2096" s="162"/>
      <c r="F2096" s="5">
        <f t="shared" si="32"/>
        <v>181017.27000000066</v>
      </c>
      <c r="H2096" s="1" t="s">
        <v>1783</v>
      </c>
    </row>
    <row r="2097" spans="1:10" x14ac:dyDescent="0.25">
      <c r="B2097" s="7">
        <v>43731</v>
      </c>
      <c r="C2097" s="2" t="s">
        <v>5860</v>
      </c>
      <c r="D2097" s="159">
        <v>-350</v>
      </c>
      <c r="E2097" s="160"/>
      <c r="F2097" s="5">
        <f t="shared" si="32"/>
        <v>180667.27000000066</v>
      </c>
      <c r="H2097" s="1" t="s">
        <v>1783</v>
      </c>
    </row>
    <row r="2098" spans="1:10" x14ac:dyDescent="0.25">
      <c r="B2098" s="7">
        <v>43731</v>
      </c>
      <c r="C2098" s="2" t="s">
        <v>5861</v>
      </c>
      <c r="D2098" s="159">
        <v>-2000</v>
      </c>
      <c r="E2098" s="160"/>
      <c r="F2098" s="5">
        <f t="shared" si="32"/>
        <v>178667.27000000066</v>
      </c>
      <c r="H2098" s="1" t="s">
        <v>1783</v>
      </c>
    </row>
    <row r="2099" spans="1:10" x14ac:dyDescent="0.25">
      <c r="B2099" s="7">
        <v>43731</v>
      </c>
      <c r="C2099" s="2" t="s">
        <v>5862</v>
      </c>
      <c r="D2099" s="159">
        <v>-229</v>
      </c>
      <c r="E2099" s="160"/>
      <c r="F2099" s="5">
        <f t="shared" si="32"/>
        <v>178438.27000000066</v>
      </c>
      <c r="H2099" s="1" t="s">
        <v>1783</v>
      </c>
    </row>
    <row r="2100" spans="1:10" x14ac:dyDescent="0.25">
      <c r="B2100" s="7">
        <v>43731</v>
      </c>
      <c r="C2100" s="2" t="s">
        <v>5863</v>
      </c>
      <c r="D2100" s="159">
        <v>-500</v>
      </c>
      <c r="E2100" s="160"/>
      <c r="F2100" s="5">
        <f t="shared" si="32"/>
        <v>177938.27000000066</v>
      </c>
      <c r="H2100" s="1" t="s">
        <v>1783</v>
      </c>
    </row>
    <row r="2101" spans="1:10" x14ac:dyDescent="0.25">
      <c r="B2101" s="7">
        <v>43731</v>
      </c>
      <c r="C2101" s="2" t="s">
        <v>5864</v>
      </c>
      <c r="D2101" s="159">
        <v>-126403.88</v>
      </c>
      <c r="E2101" s="160"/>
      <c r="F2101" s="5">
        <f t="shared" si="32"/>
        <v>51534.390000000654</v>
      </c>
      <c r="H2101" s="1" t="s">
        <v>1942</v>
      </c>
    </row>
    <row r="2102" spans="1:10" x14ac:dyDescent="0.25">
      <c r="B2102" s="7">
        <v>43731</v>
      </c>
      <c r="C2102" s="2" t="s">
        <v>5865</v>
      </c>
      <c r="D2102" s="159">
        <v>-40000</v>
      </c>
      <c r="E2102" s="160"/>
      <c r="F2102" s="5">
        <f t="shared" si="32"/>
        <v>11534.390000000654</v>
      </c>
      <c r="H2102" s="1" t="s">
        <v>1783</v>
      </c>
    </row>
    <row r="2103" spans="1:10" x14ac:dyDescent="0.25">
      <c r="B2103" s="186">
        <v>43731</v>
      </c>
      <c r="C2103" s="2" t="s">
        <v>5867</v>
      </c>
      <c r="D2103" s="159">
        <v>-100</v>
      </c>
      <c r="E2103" s="160"/>
      <c r="F2103" s="5">
        <f t="shared" si="32"/>
        <v>11434.390000000654</v>
      </c>
      <c r="H2103" s="1" t="s">
        <v>1783</v>
      </c>
    </row>
    <row r="2104" spans="1:10" x14ac:dyDescent="0.25">
      <c r="B2104" s="7">
        <v>43731</v>
      </c>
      <c r="C2104" s="2" t="s">
        <v>5868</v>
      </c>
      <c r="D2104" s="161">
        <v>-1800</v>
      </c>
      <c r="E2104" s="162"/>
      <c r="F2104" s="5">
        <f t="shared" si="32"/>
        <v>9634.3900000006543</v>
      </c>
      <c r="H2104" s="1" t="s">
        <v>1783</v>
      </c>
    </row>
    <row r="2105" spans="1:10" x14ac:dyDescent="0.25">
      <c r="B2105" s="7">
        <v>43731</v>
      </c>
      <c r="C2105" s="2" t="s">
        <v>5869</v>
      </c>
      <c r="D2105" s="156"/>
      <c r="E2105" s="157">
        <v>100000</v>
      </c>
      <c r="F2105" s="5">
        <f t="shared" si="32"/>
        <v>109634.39000000065</v>
      </c>
      <c r="H2105" s="1" t="s">
        <v>1936</v>
      </c>
    </row>
    <row r="2106" spans="1:10" x14ac:dyDescent="0.25">
      <c r="B2106" s="7">
        <v>43731</v>
      </c>
      <c r="C2106" s="2" t="s">
        <v>5870</v>
      </c>
      <c r="D2106" s="154"/>
      <c r="E2106" s="155">
        <v>65900</v>
      </c>
      <c r="F2106" s="5">
        <f t="shared" si="32"/>
        <v>175534.39000000065</v>
      </c>
      <c r="H2106" s="1" t="s">
        <v>1936</v>
      </c>
    </row>
    <row r="2107" spans="1:10" x14ac:dyDescent="0.25">
      <c r="B2107" s="7">
        <v>43731</v>
      </c>
      <c r="C2107" s="2" t="s">
        <v>5871</v>
      </c>
      <c r="D2107" s="154">
        <v>-950</v>
      </c>
      <c r="E2107" s="155"/>
      <c r="F2107" s="5">
        <f t="shared" si="32"/>
        <v>174584.39000000065</v>
      </c>
      <c r="H2107" s="1" t="s">
        <v>1783</v>
      </c>
    </row>
    <row r="2108" spans="1:10" x14ac:dyDescent="0.25">
      <c r="B2108" s="7">
        <v>43731</v>
      </c>
      <c r="C2108" s="2" t="s">
        <v>5872</v>
      </c>
      <c r="D2108" s="5">
        <v>-861.6</v>
      </c>
      <c r="F2108" s="5">
        <f t="shared" si="32"/>
        <v>173722.79000000065</v>
      </c>
      <c r="H2108" s="1" t="s">
        <v>1783</v>
      </c>
    </row>
    <row r="2109" spans="1:10" x14ac:dyDescent="0.25">
      <c r="B2109" s="7">
        <v>43731</v>
      </c>
      <c r="C2109" s="2" t="s">
        <v>5873</v>
      </c>
      <c r="D2109" s="5">
        <v>-148.4</v>
      </c>
      <c r="F2109" s="5">
        <f t="shared" si="32"/>
        <v>173574.39000000065</v>
      </c>
      <c r="H2109" s="1" t="s">
        <v>1783</v>
      </c>
    </row>
    <row r="2110" spans="1:10" x14ac:dyDescent="0.25">
      <c r="B2110" s="7">
        <v>43731</v>
      </c>
      <c r="C2110" s="2" t="s">
        <v>5874</v>
      </c>
      <c r="D2110" s="5">
        <v>-1788.63</v>
      </c>
      <c r="E2110" s="163"/>
      <c r="F2110" s="5">
        <f t="shared" si="32"/>
        <v>171785.76000000065</v>
      </c>
      <c r="H2110" s="1" t="s">
        <v>1783</v>
      </c>
    </row>
    <row r="2111" spans="1:10" x14ac:dyDescent="0.25">
      <c r="A2111" s="24"/>
      <c r="B2111" s="144">
        <v>43731</v>
      </c>
      <c r="C2111" s="24" t="s">
        <v>5875</v>
      </c>
      <c r="D2111" s="46">
        <v>-2230</v>
      </c>
      <c r="E2111" s="83"/>
      <c r="F2111" s="5">
        <f t="shared" si="32"/>
        <v>169555.76000000065</v>
      </c>
      <c r="G2111" s="24"/>
      <c r="H2111" s="1" t="s">
        <v>1783</v>
      </c>
      <c r="I2111" s="24"/>
      <c r="J2111" s="24"/>
    </row>
    <row r="2112" spans="1:10" x14ac:dyDescent="0.25">
      <c r="A2112" s="63"/>
      <c r="B2112" s="64">
        <v>43731</v>
      </c>
      <c r="C2112" s="63" t="s">
        <v>5876</v>
      </c>
      <c r="D2112" s="65">
        <v>-685</v>
      </c>
      <c r="E2112" s="164"/>
      <c r="F2112" s="5">
        <f t="shared" si="32"/>
        <v>168870.76000000065</v>
      </c>
      <c r="G2112" s="63"/>
      <c r="H2112" s="1" t="s">
        <v>1783</v>
      </c>
      <c r="I2112" s="63"/>
      <c r="J2112" s="63"/>
    </row>
    <row r="2113" spans="2:8" x14ac:dyDescent="0.25">
      <c r="B2113" s="7">
        <v>43731</v>
      </c>
      <c r="C2113" s="2" t="s">
        <v>5877</v>
      </c>
      <c r="D2113" s="5">
        <v>-1000</v>
      </c>
      <c r="E2113" s="83"/>
      <c r="F2113" s="5">
        <f t="shared" si="32"/>
        <v>167870.76000000065</v>
      </c>
      <c r="H2113" s="1" t="s">
        <v>1783</v>
      </c>
    </row>
    <row r="2114" spans="2:8" x14ac:dyDescent="0.25">
      <c r="B2114" s="7">
        <v>43731</v>
      </c>
      <c r="C2114" s="2" t="s">
        <v>5878</v>
      </c>
      <c r="D2114" s="5">
        <v>-750</v>
      </c>
      <c r="E2114" s="83"/>
      <c r="F2114" s="5">
        <f t="shared" si="32"/>
        <v>167120.76000000065</v>
      </c>
      <c r="H2114" s="1" t="s">
        <v>1783</v>
      </c>
    </row>
    <row r="2115" spans="2:8" x14ac:dyDescent="0.25">
      <c r="B2115" s="7">
        <v>43731</v>
      </c>
      <c r="C2115" s="2" t="s">
        <v>5879</v>
      </c>
      <c r="D2115" s="5">
        <v>-1476</v>
      </c>
      <c r="E2115" s="83"/>
      <c r="F2115" s="5">
        <f t="shared" si="32"/>
        <v>165644.76000000065</v>
      </c>
      <c r="H2115" s="1" t="s">
        <v>1783</v>
      </c>
    </row>
    <row r="2116" spans="2:8" x14ac:dyDescent="0.25">
      <c r="B2116" s="7">
        <v>43731</v>
      </c>
      <c r="C2116" s="2" t="s">
        <v>5880</v>
      </c>
      <c r="D2116" s="5">
        <v>-1476</v>
      </c>
      <c r="E2116" s="83"/>
      <c r="F2116" s="5">
        <f t="shared" si="32"/>
        <v>164168.76000000065</v>
      </c>
      <c r="H2116" s="1" t="s">
        <v>1783</v>
      </c>
    </row>
    <row r="2117" spans="2:8" x14ac:dyDescent="0.25">
      <c r="B2117" s="7">
        <v>43731</v>
      </c>
      <c r="C2117" s="2" t="s">
        <v>5881</v>
      </c>
      <c r="D2117" s="5">
        <v>-87.31</v>
      </c>
      <c r="E2117" s="83"/>
      <c r="F2117" s="5">
        <f t="shared" si="32"/>
        <v>164081.45000000065</v>
      </c>
      <c r="H2117" s="1" t="s">
        <v>1783</v>
      </c>
    </row>
    <row r="2118" spans="2:8" x14ac:dyDescent="0.25">
      <c r="B2118" s="7">
        <v>43731</v>
      </c>
      <c r="C2118" s="2" t="s">
        <v>5882</v>
      </c>
      <c r="D2118" s="5">
        <v>-5000</v>
      </c>
      <c r="E2118" s="83"/>
      <c r="F2118" s="5">
        <f t="shared" si="32"/>
        <v>159081.45000000065</v>
      </c>
      <c r="H2118" s="1" t="s">
        <v>1783</v>
      </c>
    </row>
    <row r="2119" spans="2:8" x14ac:dyDescent="0.25">
      <c r="B2119" s="7">
        <v>43731</v>
      </c>
      <c r="C2119" s="2" t="s">
        <v>5883</v>
      </c>
      <c r="E2119" s="83">
        <v>50000</v>
      </c>
      <c r="F2119" s="5">
        <f t="shared" ref="F2119:F2182" si="33">F2118+D2119+E2119</f>
        <v>209081.45000000065</v>
      </c>
      <c r="H2119" s="1" t="s">
        <v>1936</v>
      </c>
    </row>
    <row r="2120" spans="2:8" x14ac:dyDescent="0.25">
      <c r="B2120" s="7">
        <v>43731</v>
      </c>
      <c r="C2120" s="2" t="s">
        <v>5884</v>
      </c>
      <c r="E2120" s="83">
        <v>9955</v>
      </c>
      <c r="F2120" s="5">
        <f t="shared" si="33"/>
        <v>219036.45000000065</v>
      </c>
      <c r="H2120" s="1" t="s">
        <v>1933</v>
      </c>
    </row>
    <row r="2121" spans="2:8" x14ac:dyDescent="0.25">
      <c r="B2121" s="186">
        <v>43731</v>
      </c>
      <c r="C2121" s="2" t="s">
        <v>5885</v>
      </c>
      <c r="E2121" s="83">
        <v>20538.41</v>
      </c>
      <c r="F2121" s="5">
        <f t="shared" si="33"/>
        <v>239574.86000000066</v>
      </c>
      <c r="H2121" s="1" t="s">
        <v>1937</v>
      </c>
    </row>
    <row r="2122" spans="2:8" x14ac:dyDescent="0.25">
      <c r="B2122" s="189">
        <v>43731</v>
      </c>
      <c r="C2122" s="2" t="s">
        <v>5904</v>
      </c>
      <c r="E2122" s="83">
        <v>2175.6799999999998</v>
      </c>
      <c r="F2122" s="5">
        <f t="shared" si="33"/>
        <v>241750.54000000065</v>
      </c>
      <c r="H2122" s="1" t="s">
        <v>1937</v>
      </c>
    </row>
    <row r="2123" spans="2:8" x14ac:dyDescent="0.25">
      <c r="B2123" s="189">
        <v>43731</v>
      </c>
      <c r="C2123" s="2" t="s">
        <v>5905</v>
      </c>
      <c r="E2123" s="83">
        <v>2407.7199999999998</v>
      </c>
      <c r="F2123" s="5">
        <f t="shared" si="33"/>
        <v>244158.26000000065</v>
      </c>
      <c r="H2123" s="1" t="s">
        <v>1937</v>
      </c>
    </row>
    <row r="2124" spans="2:8" x14ac:dyDescent="0.25">
      <c r="B2124" s="189">
        <v>43731</v>
      </c>
      <c r="C2124" s="2" t="s">
        <v>5906</v>
      </c>
      <c r="E2124" s="83">
        <v>3605</v>
      </c>
      <c r="F2124" s="5">
        <f t="shared" si="33"/>
        <v>247763.26000000065</v>
      </c>
      <c r="H2124" s="1" t="s">
        <v>1937</v>
      </c>
    </row>
    <row r="2125" spans="2:8" x14ac:dyDescent="0.25">
      <c r="B2125" s="189">
        <v>43731</v>
      </c>
      <c r="C2125" s="2" t="s">
        <v>5907</v>
      </c>
      <c r="E2125" s="83">
        <v>4946.96</v>
      </c>
      <c r="F2125" s="5">
        <f t="shared" si="33"/>
        <v>252710.22000000064</v>
      </c>
      <c r="H2125" s="1" t="s">
        <v>1937</v>
      </c>
    </row>
    <row r="2126" spans="2:8" x14ac:dyDescent="0.25">
      <c r="B2126" s="189">
        <v>43731</v>
      </c>
      <c r="C2126" s="2" t="s">
        <v>5908</v>
      </c>
      <c r="E2126" s="83">
        <v>5936.35</v>
      </c>
      <c r="F2126" s="5">
        <f t="shared" si="33"/>
        <v>258646.57000000065</v>
      </c>
      <c r="H2126" s="1" t="s">
        <v>1937</v>
      </c>
    </row>
    <row r="2127" spans="2:8" x14ac:dyDescent="0.25">
      <c r="B2127" s="189">
        <v>43731</v>
      </c>
      <c r="C2127" s="2" t="s">
        <v>5909</v>
      </c>
      <c r="E2127" s="83">
        <v>475</v>
      </c>
      <c r="F2127" s="5">
        <f t="shared" si="33"/>
        <v>259121.57000000065</v>
      </c>
      <c r="H2127" s="1" t="s">
        <v>1933</v>
      </c>
    </row>
    <row r="2128" spans="2:8" x14ac:dyDescent="0.25">
      <c r="B2128" s="189">
        <v>43731</v>
      </c>
      <c r="C2128" s="2" t="s">
        <v>5910</v>
      </c>
      <c r="E2128" s="83">
        <v>100</v>
      </c>
      <c r="F2128" s="5">
        <f t="shared" si="33"/>
        <v>259221.57000000065</v>
      </c>
      <c r="H2128" s="1" t="s">
        <v>1939</v>
      </c>
    </row>
    <row r="2129" spans="1:10" x14ac:dyDescent="0.25">
      <c r="B2129" s="189">
        <v>43731</v>
      </c>
      <c r="C2129" s="2" t="s">
        <v>5911</v>
      </c>
      <c r="E2129" s="83">
        <v>2400</v>
      </c>
      <c r="F2129" s="5">
        <f t="shared" si="33"/>
        <v>261621.57000000065</v>
      </c>
      <c r="H2129" s="1" t="s">
        <v>1939</v>
      </c>
    </row>
    <row r="2130" spans="1:10" x14ac:dyDescent="0.25">
      <c r="B2130" s="189">
        <v>43731</v>
      </c>
      <c r="C2130" s="2" t="s">
        <v>5912</v>
      </c>
      <c r="E2130" s="83">
        <v>6300</v>
      </c>
      <c r="F2130" s="5">
        <f t="shared" si="33"/>
        <v>267921.57000000065</v>
      </c>
      <c r="H2130" s="1" t="s">
        <v>1939</v>
      </c>
    </row>
    <row r="2131" spans="1:10" x14ac:dyDescent="0.25">
      <c r="B2131" s="189">
        <v>43731</v>
      </c>
      <c r="C2131" s="2" t="s">
        <v>5913</v>
      </c>
      <c r="E2131" s="83">
        <v>5000</v>
      </c>
      <c r="F2131" s="5">
        <f t="shared" si="33"/>
        <v>272921.57000000065</v>
      </c>
      <c r="H2131" s="1" t="s">
        <v>1939</v>
      </c>
    </row>
    <row r="2132" spans="1:10" x14ac:dyDescent="0.25">
      <c r="B2132" s="189">
        <v>43731</v>
      </c>
      <c r="C2132" s="2" t="s">
        <v>5914</v>
      </c>
      <c r="E2132" s="83">
        <v>5102.91</v>
      </c>
      <c r="F2132" s="5">
        <f t="shared" si="33"/>
        <v>278024.48000000062</v>
      </c>
      <c r="H2132" s="1" t="s">
        <v>1937</v>
      </c>
    </row>
    <row r="2133" spans="1:10" x14ac:dyDescent="0.25">
      <c r="B2133" s="189">
        <v>43731</v>
      </c>
      <c r="C2133" s="2" t="s">
        <v>5915</v>
      </c>
      <c r="E2133" s="83">
        <v>2350</v>
      </c>
      <c r="F2133" s="5">
        <f t="shared" si="33"/>
        <v>280374.48000000062</v>
      </c>
      <c r="H2133" s="1" t="s">
        <v>1939</v>
      </c>
    </row>
    <row r="2134" spans="1:10" x14ac:dyDescent="0.25">
      <c r="B2134" s="189">
        <v>43731</v>
      </c>
      <c r="C2134" s="2" t="s">
        <v>5916</v>
      </c>
      <c r="E2134" s="83">
        <v>1862.67</v>
      </c>
      <c r="F2134" s="5">
        <f t="shared" si="33"/>
        <v>282237.15000000061</v>
      </c>
      <c r="H2134" s="1" t="s">
        <v>1934</v>
      </c>
    </row>
    <row r="2135" spans="1:10" x14ac:dyDescent="0.25">
      <c r="B2135" s="189">
        <v>43731</v>
      </c>
      <c r="C2135" s="2" t="s">
        <v>5917</v>
      </c>
      <c r="E2135" s="83">
        <v>1250</v>
      </c>
      <c r="F2135" s="5">
        <f t="shared" si="33"/>
        <v>283487.15000000061</v>
      </c>
      <c r="H2135" s="1" t="s">
        <v>1933</v>
      </c>
    </row>
    <row r="2136" spans="1:10" s="28" customFormat="1" x14ac:dyDescent="0.25">
      <c r="A2136" s="2"/>
      <c r="B2136" s="220">
        <v>43731</v>
      </c>
      <c r="C2136" s="2" t="s">
        <v>5996</v>
      </c>
      <c r="D2136" s="5"/>
      <c r="E2136" s="83">
        <v>1000</v>
      </c>
      <c r="F2136" s="5">
        <f t="shared" si="33"/>
        <v>284487.15000000061</v>
      </c>
      <c r="G2136" s="2"/>
      <c r="H2136" s="23" t="s">
        <v>1933</v>
      </c>
      <c r="I2136" s="2"/>
      <c r="J2136" s="2"/>
    </row>
    <row r="2137" spans="1:10" s="28" customFormat="1" x14ac:dyDescent="0.25">
      <c r="A2137" s="2"/>
      <c r="B2137" s="220">
        <v>43731</v>
      </c>
      <c r="C2137" s="2" t="s">
        <v>5962</v>
      </c>
      <c r="D2137" s="5"/>
      <c r="E2137" s="83">
        <v>2456</v>
      </c>
      <c r="F2137" s="5">
        <f t="shared" si="33"/>
        <v>286943.15000000061</v>
      </c>
      <c r="G2137" s="2"/>
      <c r="H2137" s="23" t="s">
        <v>1946</v>
      </c>
      <c r="I2137" s="2"/>
      <c r="J2137" s="2"/>
    </row>
    <row r="2138" spans="1:10" s="28" customFormat="1" x14ac:dyDescent="0.25">
      <c r="A2138" s="2"/>
      <c r="B2138" s="220">
        <v>43731</v>
      </c>
      <c r="C2138" s="2" t="s">
        <v>5963</v>
      </c>
      <c r="D2138" s="5"/>
      <c r="E2138" s="83">
        <v>9814.49</v>
      </c>
      <c r="F2138" s="5">
        <f t="shared" si="33"/>
        <v>296757.6400000006</v>
      </c>
      <c r="G2138" s="2"/>
      <c r="H2138" s="23" t="s">
        <v>1946</v>
      </c>
      <c r="I2138" s="2"/>
      <c r="J2138" s="2"/>
    </row>
    <row r="2139" spans="1:10" s="28" customFormat="1" x14ac:dyDescent="0.25">
      <c r="A2139" s="2"/>
      <c r="B2139" s="220">
        <v>43731</v>
      </c>
      <c r="C2139" s="2" t="s">
        <v>5964</v>
      </c>
      <c r="D2139" s="5"/>
      <c r="E2139" s="83">
        <v>594.80999999999995</v>
      </c>
      <c r="F2139" s="5">
        <f t="shared" si="33"/>
        <v>297352.45000000059</v>
      </c>
      <c r="G2139" s="2"/>
      <c r="H2139" s="23" t="s">
        <v>1946</v>
      </c>
      <c r="I2139" s="2"/>
      <c r="J2139" s="2"/>
    </row>
    <row r="2140" spans="1:10" s="28" customFormat="1" x14ac:dyDescent="0.25">
      <c r="A2140" s="2"/>
      <c r="B2140" s="220">
        <v>43731</v>
      </c>
      <c r="C2140" s="2" t="s">
        <v>5965</v>
      </c>
      <c r="D2140" s="5"/>
      <c r="E2140" s="83">
        <v>62</v>
      </c>
      <c r="F2140" s="5">
        <f t="shared" si="33"/>
        <v>297414.45000000059</v>
      </c>
      <c r="G2140" s="2"/>
      <c r="H2140" s="23" t="s">
        <v>1933</v>
      </c>
      <c r="I2140" s="2"/>
      <c r="J2140" s="2"/>
    </row>
    <row r="2141" spans="1:10" x14ac:dyDescent="0.25">
      <c r="B2141" s="7">
        <v>43732</v>
      </c>
      <c r="C2141" s="2" t="s">
        <v>5966</v>
      </c>
      <c r="D2141" s="5">
        <v>-6797</v>
      </c>
      <c r="E2141" s="83"/>
      <c r="F2141" s="5">
        <f t="shared" si="33"/>
        <v>290617.45000000059</v>
      </c>
      <c r="H2141" s="1" t="s">
        <v>1783</v>
      </c>
    </row>
    <row r="2142" spans="1:10" x14ac:dyDescent="0.25">
      <c r="B2142" s="7">
        <v>43732</v>
      </c>
      <c r="C2142" s="2" t="s">
        <v>5967</v>
      </c>
      <c r="D2142" s="5">
        <v>-2500</v>
      </c>
      <c r="E2142" s="83"/>
      <c r="F2142" s="5">
        <f t="shared" si="33"/>
        <v>288117.45000000059</v>
      </c>
      <c r="H2142" s="1" t="s">
        <v>1783</v>
      </c>
    </row>
    <row r="2143" spans="1:10" x14ac:dyDescent="0.25">
      <c r="B2143" s="7">
        <v>43732</v>
      </c>
      <c r="C2143" s="2" t="s">
        <v>5968</v>
      </c>
      <c r="D2143" s="5">
        <v>-1300</v>
      </c>
      <c r="E2143" s="83"/>
      <c r="F2143" s="5">
        <f t="shared" si="33"/>
        <v>286817.45000000059</v>
      </c>
      <c r="H2143" s="1" t="s">
        <v>1783</v>
      </c>
    </row>
    <row r="2144" spans="1:10" x14ac:dyDescent="0.25">
      <c r="B2144" s="7">
        <v>43732</v>
      </c>
      <c r="C2144" s="2" t="s">
        <v>5969</v>
      </c>
      <c r="D2144" s="5">
        <v>-872</v>
      </c>
      <c r="E2144" s="83"/>
      <c r="F2144" s="5">
        <f t="shared" si="33"/>
        <v>285945.45000000059</v>
      </c>
      <c r="H2144" s="1" t="s">
        <v>1783</v>
      </c>
    </row>
    <row r="2145" spans="2:8" x14ac:dyDescent="0.25">
      <c r="B2145" s="7">
        <v>43732</v>
      </c>
      <c r="C2145" s="2" t="s">
        <v>5970</v>
      </c>
      <c r="D2145" s="5">
        <v>-2150</v>
      </c>
      <c r="E2145" s="83"/>
      <c r="F2145" s="5">
        <f t="shared" si="33"/>
        <v>283795.45000000059</v>
      </c>
      <c r="H2145" s="1" t="s">
        <v>1783</v>
      </c>
    </row>
    <row r="2146" spans="2:8" x14ac:dyDescent="0.25">
      <c r="B2146" s="7">
        <v>43732</v>
      </c>
      <c r="C2146" s="2" t="s">
        <v>5971</v>
      </c>
      <c r="D2146" s="5">
        <v>-2125</v>
      </c>
      <c r="E2146" s="83"/>
      <c r="F2146" s="5">
        <f t="shared" si="33"/>
        <v>281670.45000000059</v>
      </c>
      <c r="H2146" s="1" t="s">
        <v>1783</v>
      </c>
    </row>
    <row r="2147" spans="2:8" x14ac:dyDescent="0.25">
      <c r="B2147" s="7">
        <v>43732</v>
      </c>
      <c r="C2147" s="2" t="s">
        <v>5972</v>
      </c>
      <c r="D2147" s="5">
        <v>-344</v>
      </c>
      <c r="E2147" s="83"/>
      <c r="F2147" s="5">
        <f t="shared" si="33"/>
        <v>281326.45000000059</v>
      </c>
      <c r="H2147" s="1" t="s">
        <v>1783</v>
      </c>
    </row>
    <row r="2148" spans="2:8" x14ac:dyDescent="0.25">
      <c r="B2148" s="7">
        <v>43732</v>
      </c>
      <c r="C2148" s="2" t="s">
        <v>5973</v>
      </c>
      <c r="D2148" s="5">
        <v>-10000</v>
      </c>
      <c r="E2148" s="83"/>
      <c r="F2148" s="5">
        <f t="shared" si="33"/>
        <v>271326.45000000059</v>
      </c>
      <c r="H2148" s="1" t="s">
        <v>1783</v>
      </c>
    </row>
    <row r="2149" spans="2:8" x14ac:dyDescent="0.25">
      <c r="B2149" s="7">
        <v>43732</v>
      </c>
      <c r="C2149" s="2" t="s">
        <v>5974</v>
      </c>
      <c r="D2149" s="5">
        <v>-300</v>
      </c>
      <c r="E2149" s="83"/>
      <c r="F2149" s="5">
        <f t="shared" si="33"/>
        <v>271026.45000000059</v>
      </c>
      <c r="H2149" s="1" t="s">
        <v>1783</v>
      </c>
    </row>
    <row r="2150" spans="2:8" x14ac:dyDescent="0.25">
      <c r="B2150" s="7">
        <v>43732</v>
      </c>
      <c r="C2150" s="2" t="s">
        <v>5975</v>
      </c>
      <c r="D2150" s="5">
        <v>-450</v>
      </c>
      <c r="E2150" s="83"/>
      <c r="F2150" s="5">
        <f t="shared" si="33"/>
        <v>270576.45000000059</v>
      </c>
      <c r="H2150" s="1" t="s">
        <v>1783</v>
      </c>
    </row>
    <row r="2151" spans="2:8" x14ac:dyDescent="0.25">
      <c r="B2151" s="7">
        <v>43732</v>
      </c>
      <c r="C2151" s="2" t="s">
        <v>5976</v>
      </c>
      <c r="D2151" s="5">
        <v>-2000</v>
      </c>
      <c r="E2151" s="83"/>
      <c r="F2151" s="5">
        <f t="shared" si="33"/>
        <v>268576.45000000059</v>
      </c>
      <c r="H2151" s="1" t="s">
        <v>1783</v>
      </c>
    </row>
    <row r="2152" spans="2:8" x14ac:dyDescent="0.25">
      <c r="B2152" s="7">
        <v>43732</v>
      </c>
      <c r="C2152" s="2" t="s">
        <v>5977</v>
      </c>
      <c r="D2152" s="5">
        <v>-1000</v>
      </c>
      <c r="E2152" s="83"/>
      <c r="F2152" s="5">
        <f t="shared" si="33"/>
        <v>267576.45000000059</v>
      </c>
      <c r="H2152" s="1" t="s">
        <v>1783</v>
      </c>
    </row>
    <row r="2153" spans="2:8" x14ac:dyDescent="0.25">
      <c r="B2153" s="7">
        <v>43732</v>
      </c>
      <c r="C2153" s="2" t="s">
        <v>5978</v>
      </c>
      <c r="D2153" s="5">
        <v>-1000</v>
      </c>
      <c r="E2153" s="83"/>
      <c r="F2153" s="5">
        <f t="shared" si="33"/>
        <v>266576.45000000059</v>
      </c>
      <c r="H2153" s="1" t="s">
        <v>1783</v>
      </c>
    </row>
    <row r="2154" spans="2:8" x14ac:dyDescent="0.25">
      <c r="B2154" s="7">
        <v>43732</v>
      </c>
      <c r="C2154" s="2" t="s">
        <v>5979</v>
      </c>
      <c r="D2154" s="5">
        <v>-200</v>
      </c>
      <c r="E2154" s="83"/>
      <c r="F2154" s="5">
        <f t="shared" si="33"/>
        <v>266376.45000000059</v>
      </c>
      <c r="H2154" s="1" t="s">
        <v>1783</v>
      </c>
    </row>
    <row r="2155" spans="2:8" x14ac:dyDescent="0.25">
      <c r="B2155" s="7">
        <v>43732</v>
      </c>
      <c r="C2155" s="2" t="s">
        <v>5980</v>
      </c>
      <c r="D2155" s="5">
        <v>-900</v>
      </c>
      <c r="E2155" s="83"/>
      <c r="F2155" s="5">
        <f t="shared" si="33"/>
        <v>265476.45000000059</v>
      </c>
      <c r="H2155" s="1" t="s">
        <v>1783</v>
      </c>
    </row>
    <row r="2156" spans="2:8" x14ac:dyDescent="0.25">
      <c r="B2156" s="7">
        <v>43732</v>
      </c>
      <c r="C2156" s="2" t="s">
        <v>5981</v>
      </c>
      <c r="D2156" s="5">
        <v>-74232.38</v>
      </c>
      <c r="E2156" s="83"/>
      <c r="F2156" s="5">
        <f t="shared" si="33"/>
        <v>191244.07000000059</v>
      </c>
      <c r="H2156" s="1" t="s">
        <v>1942</v>
      </c>
    </row>
    <row r="2157" spans="2:8" x14ac:dyDescent="0.25">
      <c r="B2157" s="7">
        <v>43732</v>
      </c>
      <c r="C2157" s="2" t="s">
        <v>5982</v>
      </c>
      <c r="D2157" s="5">
        <v>-465</v>
      </c>
      <c r="E2157" s="83"/>
      <c r="F2157" s="5">
        <f t="shared" si="33"/>
        <v>190779.07000000059</v>
      </c>
      <c r="H2157" s="1" t="s">
        <v>1783</v>
      </c>
    </row>
    <row r="2158" spans="2:8" x14ac:dyDescent="0.25">
      <c r="B2158" s="7">
        <v>43732</v>
      </c>
      <c r="C2158" s="2" t="s">
        <v>5983</v>
      </c>
      <c r="D2158" s="5">
        <v>-1090</v>
      </c>
      <c r="E2158" s="83"/>
      <c r="F2158" s="5">
        <f t="shared" si="33"/>
        <v>189689.07000000059</v>
      </c>
      <c r="H2158" s="1" t="s">
        <v>1783</v>
      </c>
    </row>
    <row r="2159" spans="2:8" x14ac:dyDescent="0.25">
      <c r="B2159" s="7">
        <v>43732</v>
      </c>
      <c r="C2159" s="2" t="s">
        <v>5984</v>
      </c>
      <c r="D2159" s="5">
        <v>-2000</v>
      </c>
      <c r="E2159" s="83"/>
      <c r="F2159" s="5">
        <f t="shared" si="33"/>
        <v>187689.07000000059</v>
      </c>
      <c r="H2159" s="1" t="s">
        <v>1783</v>
      </c>
    </row>
    <row r="2160" spans="2:8" x14ac:dyDescent="0.25">
      <c r="B2160" s="7">
        <v>43732</v>
      </c>
      <c r="C2160" s="2" t="s">
        <v>5985</v>
      </c>
      <c r="D2160" s="5">
        <v>-232.86</v>
      </c>
      <c r="E2160" s="83"/>
      <c r="F2160" s="5">
        <f t="shared" si="33"/>
        <v>187456.2100000006</v>
      </c>
      <c r="H2160" s="1" t="s">
        <v>1783</v>
      </c>
    </row>
    <row r="2161" spans="1:10" x14ac:dyDescent="0.25">
      <c r="B2161" s="7">
        <v>43732</v>
      </c>
      <c r="C2161" s="2" t="s">
        <v>5986</v>
      </c>
      <c r="D2161" s="5">
        <v>-1000</v>
      </c>
      <c r="E2161" s="83"/>
      <c r="F2161" s="5">
        <f t="shared" si="33"/>
        <v>186456.2100000006</v>
      </c>
      <c r="H2161" s="1" t="s">
        <v>1783</v>
      </c>
    </row>
    <row r="2162" spans="1:10" x14ac:dyDescent="0.25">
      <c r="B2162" s="7">
        <v>43732</v>
      </c>
      <c r="C2162" s="2" t="s">
        <v>5987</v>
      </c>
      <c r="D2162" s="5">
        <v>-1300</v>
      </c>
      <c r="E2162" s="83"/>
      <c r="F2162" s="5">
        <f t="shared" si="33"/>
        <v>185156.2100000006</v>
      </c>
      <c r="H2162" s="1" t="s">
        <v>1783</v>
      </c>
    </row>
    <row r="2163" spans="1:10" x14ac:dyDescent="0.25">
      <c r="B2163" s="7">
        <v>43732</v>
      </c>
      <c r="C2163" s="2" t="s">
        <v>5988</v>
      </c>
      <c r="D2163" s="5">
        <v>-545</v>
      </c>
      <c r="E2163" s="83"/>
      <c r="F2163" s="5">
        <f t="shared" si="33"/>
        <v>184611.2100000006</v>
      </c>
      <c r="H2163" s="1" t="s">
        <v>1783</v>
      </c>
    </row>
    <row r="2164" spans="1:10" x14ac:dyDescent="0.25">
      <c r="B2164" s="7">
        <v>43732</v>
      </c>
      <c r="C2164" s="2" t="s">
        <v>5989</v>
      </c>
      <c r="D2164" s="5">
        <v>-130</v>
      </c>
      <c r="E2164" s="83"/>
      <c r="F2164" s="5">
        <f t="shared" si="33"/>
        <v>184481.2100000006</v>
      </c>
      <c r="H2164" s="1" t="s">
        <v>1783</v>
      </c>
    </row>
    <row r="2165" spans="1:10" x14ac:dyDescent="0.25">
      <c r="B2165" s="7">
        <v>43732</v>
      </c>
      <c r="C2165" s="2" t="s">
        <v>5990</v>
      </c>
      <c r="D2165" s="5">
        <v>-1000</v>
      </c>
      <c r="E2165" s="83"/>
      <c r="F2165" s="5">
        <f t="shared" si="33"/>
        <v>183481.2100000006</v>
      </c>
      <c r="H2165" s="1" t="s">
        <v>1783</v>
      </c>
    </row>
    <row r="2166" spans="1:10" x14ac:dyDescent="0.25">
      <c r="B2166" s="7">
        <v>43732</v>
      </c>
      <c r="C2166" s="2" t="s">
        <v>5997</v>
      </c>
      <c r="D2166" s="5">
        <v>-2150</v>
      </c>
      <c r="E2166" s="83"/>
      <c r="F2166" s="5">
        <f t="shared" si="33"/>
        <v>181331.2100000006</v>
      </c>
      <c r="H2166" s="1" t="s">
        <v>1783</v>
      </c>
    </row>
    <row r="2167" spans="1:10" x14ac:dyDescent="0.25">
      <c r="B2167" s="7">
        <v>43732</v>
      </c>
      <c r="C2167" s="2" t="s">
        <v>5998</v>
      </c>
      <c r="D2167" s="5">
        <v>-490</v>
      </c>
      <c r="E2167" s="83"/>
      <c r="F2167" s="5">
        <f t="shared" si="33"/>
        <v>180841.2100000006</v>
      </c>
      <c r="H2167" s="1" t="s">
        <v>1783</v>
      </c>
    </row>
    <row r="2168" spans="1:10" x14ac:dyDescent="0.25">
      <c r="B2168" s="7">
        <v>43732</v>
      </c>
      <c r="C2168" s="2" t="s">
        <v>5999</v>
      </c>
      <c r="D2168" s="5">
        <v>-1000</v>
      </c>
      <c r="E2168" s="83"/>
      <c r="F2168" s="5">
        <f t="shared" si="33"/>
        <v>179841.2100000006</v>
      </c>
      <c r="H2168" s="1" t="s">
        <v>1783</v>
      </c>
    </row>
    <row r="2169" spans="1:10" x14ac:dyDescent="0.25">
      <c r="B2169" s="7">
        <v>43732</v>
      </c>
      <c r="C2169" s="2" t="s">
        <v>6000</v>
      </c>
      <c r="D2169" s="5">
        <v>-600</v>
      </c>
      <c r="E2169" s="83"/>
      <c r="F2169" s="5">
        <f t="shared" si="33"/>
        <v>179241.2100000006</v>
      </c>
      <c r="H2169" s="1" t="s">
        <v>1783</v>
      </c>
    </row>
    <row r="2170" spans="1:10" x14ac:dyDescent="0.25">
      <c r="B2170" s="7">
        <v>43732</v>
      </c>
      <c r="C2170" s="2" t="s">
        <v>6001</v>
      </c>
      <c r="D2170" s="5">
        <v>-6000</v>
      </c>
      <c r="E2170" s="83"/>
      <c r="F2170" s="5">
        <f t="shared" si="33"/>
        <v>173241.2100000006</v>
      </c>
      <c r="H2170" s="1" t="s">
        <v>1783</v>
      </c>
    </row>
    <row r="2171" spans="1:10" x14ac:dyDescent="0.25">
      <c r="B2171" s="7">
        <v>43732</v>
      </c>
      <c r="C2171" s="2" t="s">
        <v>6002</v>
      </c>
      <c r="E2171" s="83">
        <v>83000</v>
      </c>
      <c r="F2171" s="5">
        <f t="shared" si="33"/>
        <v>256241.2100000006</v>
      </c>
      <c r="H2171" s="1" t="s">
        <v>1936</v>
      </c>
    </row>
    <row r="2172" spans="1:10" x14ac:dyDescent="0.25">
      <c r="B2172" s="7">
        <v>43732</v>
      </c>
      <c r="C2172" s="2" t="s">
        <v>6003</v>
      </c>
      <c r="E2172" s="83">
        <v>150000</v>
      </c>
      <c r="F2172" s="5">
        <f t="shared" si="33"/>
        <v>406241.2100000006</v>
      </c>
      <c r="H2172" s="1" t="s">
        <v>1936</v>
      </c>
    </row>
    <row r="2173" spans="1:10" x14ac:dyDescent="0.25">
      <c r="B2173" s="7">
        <v>43732</v>
      </c>
      <c r="C2173" s="2" t="s">
        <v>6004</v>
      </c>
      <c r="E2173" s="83">
        <v>100000</v>
      </c>
      <c r="F2173" s="5">
        <f t="shared" si="33"/>
        <v>506241.2100000006</v>
      </c>
      <c r="H2173" s="1" t="s">
        <v>1936</v>
      </c>
    </row>
    <row r="2174" spans="1:10" x14ac:dyDescent="0.25">
      <c r="A2174" s="24"/>
      <c r="B2174" s="144">
        <v>43732</v>
      </c>
      <c r="C2174" s="24" t="s">
        <v>6005</v>
      </c>
      <c r="D2174" s="106">
        <v>-1000</v>
      </c>
      <c r="E2174" s="83"/>
      <c r="F2174" s="5">
        <f t="shared" si="33"/>
        <v>505241.2100000006</v>
      </c>
      <c r="G2174" s="24"/>
      <c r="H2174" s="1" t="s">
        <v>1783</v>
      </c>
      <c r="I2174" s="24"/>
      <c r="J2174" s="24"/>
    </row>
    <row r="2175" spans="1:10" x14ac:dyDescent="0.25">
      <c r="A2175" s="24"/>
      <c r="B2175" s="144">
        <v>43732</v>
      </c>
      <c r="C2175" s="24" t="s">
        <v>6006</v>
      </c>
      <c r="D2175" s="46">
        <v>-520</v>
      </c>
      <c r="E2175" s="83"/>
      <c r="F2175" s="5">
        <f t="shared" si="33"/>
        <v>504721.2100000006</v>
      </c>
      <c r="G2175" s="24"/>
      <c r="H2175" s="1" t="s">
        <v>1783</v>
      </c>
    </row>
    <row r="2176" spans="1:10" x14ac:dyDescent="0.25">
      <c r="B2176" s="7">
        <v>43732</v>
      </c>
      <c r="C2176" s="2" t="s">
        <v>6007</v>
      </c>
      <c r="D2176" s="5">
        <v>-1000</v>
      </c>
      <c r="E2176" s="83"/>
      <c r="F2176" s="5">
        <f t="shared" si="33"/>
        <v>503721.2100000006</v>
      </c>
      <c r="G2176" s="24"/>
      <c r="H2176" s="1" t="s">
        <v>1783</v>
      </c>
    </row>
    <row r="2177" spans="2:8" x14ac:dyDescent="0.25">
      <c r="B2177" s="7">
        <v>43732</v>
      </c>
      <c r="C2177" s="2" t="s">
        <v>6008</v>
      </c>
      <c r="D2177" s="5">
        <v>-315</v>
      </c>
      <c r="E2177" s="83"/>
      <c r="F2177" s="5">
        <f t="shared" si="33"/>
        <v>503406.2100000006</v>
      </c>
      <c r="G2177" s="24"/>
      <c r="H2177" s="1" t="s">
        <v>1783</v>
      </c>
    </row>
    <row r="2178" spans="2:8" x14ac:dyDescent="0.25">
      <c r="B2178" s="7">
        <v>43732</v>
      </c>
      <c r="C2178" s="2" t="s">
        <v>6009</v>
      </c>
      <c r="D2178" s="5">
        <v>-1500</v>
      </c>
      <c r="E2178" s="83"/>
      <c r="F2178" s="5">
        <f t="shared" si="33"/>
        <v>501906.2100000006</v>
      </c>
      <c r="G2178" s="24"/>
      <c r="H2178" s="1" t="s">
        <v>1783</v>
      </c>
    </row>
    <row r="2179" spans="2:8" x14ac:dyDescent="0.25">
      <c r="B2179" s="7">
        <v>43732</v>
      </c>
      <c r="C2179" s="2" t="s">
        <v>6010</v>
      </c>
      <c r="D2179" s="5">
        <v>-200</v>
      </c>
      <c r="E2179" s="83"/>
      <c r="F2179" s="5">
        <f t="shared" si="33"/>
        <v>501706.2100000006</v>
      </c>
      <c r="G2179" s="24"/>
      <c r="H2179" s="1" t="s">
        <v>1783</v>
      </c>
    </row>
    <row r="2180" spans="2:8" x14ac:dyDescent="0.25">
      <c r="B2180" s="7">
        <v>43732</v>
      </c>
      <c r="C2180" s="2" t="s">
        <v>6011</v>
      </c>
      <c r="D2180" s="5">
        <v>-1277</v>
      </c>
      <c r="E2180" s="83"/>
      <c r="F2180" s="5">
        <f t="shared" si="33"/>
        <v>500429.2100000006</v>
      </c>
      <c r="G2180" s="24"/>
      <c r="H2180" s="1" t="s">
        <v>1783</v>
      </c>
    </row>
    <row r="2181" spans="2:8" x14ac:dyDescent="0.25">
      <c r="B2181" s="7">
        <v>43732</v>
      </c>
      <c r="C2181" s="2" t="s">
        <v>6012</v>
      </c>
      <c r="D2181" s="5">
        <v>-1000</v>
      </c>
      <c r="E2181" s="83"/>
      <c r="F2181" s="5">
        <f t="shared" si="33"/>
        <v>499429.2100000006</v>
      </c>
      <c r="G2181" s="24"/>
      <c r="H2181" s="1" t="s">
        <v>1783</v>
      </c>
    </row>
    <row r="2182" spans="2:8" x14ac:dyDescent="0.25">
      <c r="B2182" s="7">
        <v>43732</v>
      </c>
      <c r="C2182" s="2" t="s">
        <v>6013</v>
      </c>
      <c r="E2182" s="83">
        <v>26684.36</v>
      </c>
      <c r="F2182" s="5">
        <f t="shared" si="33"/>
        <v>526113.57000000065</v>
      </c>
      <c r="G2182" s="24"/>
      <c r="H2182" s="1" t="s">
        <v>1946</v>
      </c>
    </row>
    <row r="2183" spans="2:8" x14ac:dyDescent="0.25">
      <c r="B2183" s="7">
        <v>43732</v>
      </c>
      <c r="C2183" s="2" t="s">
        <v>6014</v>
      </c>
      <c r="E2183" s="83">
        <v>50000</v>
      </c>
      <c r="F2183" s="5">
        <f t="shared" ref="F2183:F2247" si="34">F2182+D2183+E2183</f>
        <v>576113.57000000065</v>
      </c>
      <c r="G2183" s="24"/>
      <c r="H2183" s="1" t="s">
        <v>1936</v>
      </c>
    </row>
    <row r="2184" spans="2:8" x14ac:dyDescent="0.25">
      <c r="B2184" s="7">
        <v>43732</v>
      </c>
      <c r="C2184" s="2" t="s">
        <v>6015</v>
      </c>
      <c r="D2184" s="5">
        <v>-600</v>
      </c>
      <c r="E2184" s="83"/>
      <c r="F2184" s="5">
        <f t="shared" si="34"/>
        <v>575513.57000000065</v>
      </c>
      <c r="G2184" s="24"/>
      <c r="H2184" s="1" t="s">
        <v>1783</v>
      </c>
    </row>
    <row r="2185" spans="2:8" x14ac:dyDescent="0.25">
      <c r="B2185" s="7">
        <v>43732</v>
      </c>
      <c r="C2185" s="2" t="s">
        <v>6016</v>
      </c>
      <c r="D2185" s="5">
        <v>-1683</v>
      </c>
      <c r="E2185" s="83"/>
      <c r="F2185" s="5">
        <f t="shared" si="34"/>
        <v>573830.57000000065</v>
      </c>
      <c r="G2185" s="24"/>
      <c r="H2185" s="1" t="s">
        <v>1783</v>
      </c>
    </row>
    <row r="2186" spans="2:8" x14ac:dyDescent="0.25">
      <c r="B2186" s="7">
        <v>43732</v>
      </c>
      <c r="C2186" s="2" t="s">
        <v>6017</v>
      </c>
      <c r="D2186" s="5">
        <v>-3600</v>
      </c>
      <c r="E2186" s="83"/>
      <c r="F2186" s="5">
        <f t="shared" si="34"/>
        <v>570230.57000000065</v>
      </c>
      <c r="G2186" s="24"/>
      <c r="H2186" s="1" t="s">
        <v>1783</v>
      </c>
    </row>
    <row r="2187" spans="2:8" x14ac:dyDescent="0.25">
      <c r="B2187" s="7">
        <v>43732</v>
      </c>
      <c r="C2187" s="2" t="s">
        <v>6018</v>
      </c>
      <c r="D2187" s="5">
        <v>-700</v>
      </c>
      <c r="E2187" s="83"/>
      <c r="F2187" s="5">
        <f t="shared" si="34"/>
        <v>569530.57000000065</v>
      </c>
      <c r="G2187" s="24"/>
      <c r="H2187" s="1" t="s">
        <v>1783</v>
      </c>
    </row>
    <row r="2188" spans="2:8" x14ac:dyDescent="0.25">
      <c r="B2188" s="7">
        <v>43732</v>
      </c>
      <c r="C2188" s="2" t="s">
        <v>6019</v>
      </c>
      <c r="D2188" s="5">
        <v>-1545</v>
      </c>
      <c r="E2188" s="83"/>
      <c r="F2188" s="5">
        <f t="shared" si="34"/>
        <v>567985.57000000065</v>
      </c>
      <c r="G2188" s="24"/>
      <c r="H2188" s="1" t="s">
        <v>1783</v>
      </c>
    </row>
    <row r="2189" spans="2:8" x14ac:dyDescent="0.25">
      <c r="B2189" s="7">
        <v>43732</v>
      </c>
      <c r="C2189" s="2" t="s">
        <v>6020</v>
      </c>
      <c r="D2189" s="5">
        <v>-2243</v>
      </c>
      <c r="E2189" s="83"/>
      <c r="F2189" s="5">
        <f t="shared" si="34"/>
        <v>565742.57000000065</v>
      </c>
      <c r="G2189" s="24"/>
      <c r="H2189" s="1" t="s">
        <v>1783</v>
      </c>
    </row>
    <row r="2190" spans="2:8" x14ac:dyDescent="0.25">
      <c r="B2190" s="7">
        <v>43732</v>
      </c>
      <c r="C2190" s="2" t="s">
        <v>6021</v>
      </c>
      <c r="E2190" s="83">
        <v>50000</v>
      </c>
      <c r="F2190" s="5">
        <f t="shared" si="34"/>
        <v>615742.57000000065</v>
      </c>
      <c r="G2190" s="24"/>
      <c r="H2190" s="1" t="s">
        <v>1936</v>
      </c>
    </row>
    <row r="2191" spans="2:8" x14ac:dyDescent="0.25">
      <c r="B2191" s="7">
        <v>43732</v>
      </c>
      <c r="C2191" s="2" t="s">
        <v>6022</v>
      </c>
      <c r="E2191" s="83">
        <v>20000</v>
      </c>
      <c r="F2191" s="5">
        <f t="shared" si="34"/>
        <v>635742.57000000065</v>
      </c>
      <c r="G2191" s="24"/>
      <c r="H2191" s="1" t="s">
        <v>1936</v>
      </c>
    </row>
    <row r="2192" spans="2:8" x14ac:dyDescent="0.25">
      <c r="B2192" s="7">
        <v>43732</v>
      </c>
      <c r="C2192" s="2" t="s">
        <v>6024</v>
      </c>
      <c r="E2192" s="83">
        <v>1906.64</v>
      </c>
      <c r="F2192" s="5">
        <f t="shared" si="34"/>
        <v>637649.21000000066</v>
      </c>
      <c r="G2192" s="24"/>
      <c r="H2192" s="1" t="s">
        <v>1934</v>
      </c>
    </row>
    <row r="2193" spans="2:8" x14ac:dyDescent="0.25">
      <c r="B2193" s="7">
        <v>43732</v>
      </c>
      <c r="C2193" s="2" t="s">
        <v>6025</v>
      </c>
      <c r="D2193" s="5">
        <v>-194.84</v>
      </c>
      <c r="E2193" s="83"/>
      <c r="F2193" s="5">
        <f t="shared" si="34"/>
        <v>637454.37000000069</v>
      </c>
      <c r="G2193" s="24"/>
      <c r="H2193" s="1" t="s">
        <v>1938</v>
      </c>
    </row>
    <row r="2194" spans="2:8" x14ac:dyDescent="0.25">
      <c r="B2194" s="7">
        <v>43732</v>
      </c>
      <c r="C2194" s="2" t="s">
        <v>6026</v>
      </c>
      <c r="D2194" s="5">
        <v>-718.11</v>
      </c>
      <c r="E2194" s="83"/>
      <c r="F2194" s="5">
        <f t="shared" si="34"/>
        <v>636736.26000000071</v>
      </c>
      <c r="G2194" s="24"/>
      <c r="H2194" s="1" t="s">
        <v>1938</v>
      </c>
    </row>
    <row r="2195" spans="2:8" x14ac:dyDescent="0.25">
      <c r="B2195" s="7">
        <v>43732</v>
      </c>
      <c r="C2195" s="2" t="s">
        <v>6027</v>
      </c>
      <c r="D2195" s="5">
        <v>-117.83</v>
      </c>
      <c r="F2195" s="5">
        <f t="shared" si="34"/>
        <v>636618.43000000075</v>
      </c>
      <c r="G2195" s="24"/>
      <c r="H2195" s="1" t="s">
        <v>1938</v>
      </c>
    </row>
    <row r="2196" spans="2:8" x14ac:dyDescent="0.25">
      <c r="B2196" s="7">
        <v>43732</v>
      </c>
      <c r="C2196" s="2" t="s">
        <v>6185</v>
      </c>
      <c r="D2196" s="5">
        <v>-85.6</v>
      </c>
      <c r="F2196" s="5">
        <f t="shared" si="34"/>
        <v>636532.83000000077</v>
      </c>
      <c r="G2196" s="24"/>
      <c r="H2196" s="1" t="s">
        <v>1938</v>
      </c>
    </row>
    <row r="2197" spans="2:8" x14ac:dyDescent="0.25">
      <c r="B2197" s="7">
        <v>43732</v>
      </c>
      <c r="C2197" s="2" t="s">
        <v>6186</v>
      </c>
      <c r="D2197" s="5">
        <v>-182.32</v>
      </c>
      <c r="F2197" s="5">
        <f t="shared" si="34"/>
        <v>636350.51000000082</v>
      </c>
      <c r="G2197" s="24"/>
      <c r="H2197" s="1" t="s">
        <v>1938</v>
      </c>
    </row>
    <row r="2198" spans="2:8" x14ac:dyDescent="0.25">
      <c r="B2198" s="7">
        <v>43732</v>
      </c>
      <c r="C2198" s="2" t="s">
        <v>6187</v>
      </c>
      <c r="D2198" s="5">
        <v>-9955</v>
      </c>
      <c r="F2198" s="5">
        <f t="shared" si="34"/>
        <v>626395.51000000082</v>
      </c>
      <c r="G2198" s="24"/>
      <c r="H2198" s="1" t="s">
        <v>1935</v>
      </c>
    </row>
    <row r="2199" spans="2:8" x14ac:dyDescent="0.25">
      <c r="B2199" s="7">
        <v>43732</v>
      </c>
      <c r="C2199" s="2" t="s">
        <v>6186</v>
      </c>
      <c r="D2199" s="5">
        <v>-181.85</v>
      </c>
      <c r="F2199" s="5">
        <f t="shared" si="34"/>
        <v>626213.66000000085</v>
      </c>
      <c r="G2199" s="24"/>
      <c r="H2199" s="1" t="s">
        <v>1938</v>
      </c>
    </row>
    <row r="2200" spans="2:8" x14ac:dyDescent="0.25">
      <c r="B2200" s="7">
        <v>43732</v>
      </c>
      <c r="C2200" s="2" t="s">
        <v>6027</v>
      </c>
      <c r="D2200" s="5">
        <v>-86.59</v>
      </c>
      <c r="F2200" s="5">
        <f t="shared" si="34"/>
        <v>626127.07000000088</v>
      </c>
      <c r="G2200" s="24"/>
      <c r="H2200" s="1" t="s">
        <v>1938</v>
      </c>
    </row>
    <row r="2201" spans="2:8" x14ac:dyDescent="0.25">
      <c r="B2201" s="7">
        <v>43733</v>
      </c>
      <c r="C2201" s="2" t="s">
        <v>6188</v>
      </c>
      <c r="D2201" s="5">
        <v>-2350</v>
      </c>
      <c r="F2201" s="5">
        <f t="shared" si="34"/>
        <v>623777.07000000088</v>
      </c>
      <c r="G2201" s="24"/>
      <c r="H2201" s="1" t="s">
        <v>1944</v>
      </c>
    </row>
    <row r="2202" spans="2:8" x14ac:dyDescent="0.25">
      <c r="B2202" s="7">
        <v>43733</v>
      </c>
      <c r="C2202" s="2" t="s">
        <v>6189</v>
      </c>
      <c r="D2202" s="5">
        <v>-1500</v>
      </c>
      <c r="F2202" s="5">
        <f t="shared" si="34"/>
        <v>622277.07000000088</v>
      </c>
      <c r="G2202" s="24"/>
      <c r="H2202" s="1" t="s">
        <v>1783</v>
      </c>
    </row>
    <row r="2203" spans="2:8" x14ac:dyDescent="0.25">
      <c r="B2203" s="7">
        <v>43733</v>
      </c>
      <c r="C2203" s="2" t="s">
        <v>6190</v>
      </c>
      <c r="D2203" s="5">
        <v>-1000</v>
      </c>
      <c r="F2203" s="5">
        <f t="shared" si="34"/>
        <v>621277.07000000088</v>
      </c>
      <c r="G2203" s="24"/>
      <c r="H2203" s="1" t="s">
        <v>1783</v>
      </c>
    </row>
    <row r="2204" spans="2:8" x14ac:dyDescent="0.25">
      <c r="B2204" s="7">
        <v>43733</v>
      </c>
      <c r="C2204" s="2" t="s">
        <v>6191</v>
      </c>
      <c r="D2204" s="5">
        <v>-3000</v>
      </c>
      <c r="F2204" s="5">
        <f t="shared" si="34"/>
        <v>618277.07000000088</v>
      </c>
      <c r="H2204" s="1" t="s">
        <v>1783</v>
      </c>
    </row>
    <row r="2205" spans="2:8" x14ac:dyDescent="0.25">
      <c r="B2205" s="7">
        <v>43733</v>
      </c>
      <c r="C2205" s="2" t="s">
        <v>6192</v>
      </c>
      <c r="D2205" s="5">
        <v>-800</v>
      </c>
      <c r="F2205" s="5">
        <f t="shared" si="34"/>
        <v>617477.07000000088</v>
      </c>
      <c r="H2205" s="1" t="s">
        <v>1783</v>
      </c>
    </row>
    <row r="2206" spans="2:8" x14ac:dyDescent="0.25">
      <c r="B2206" s="7">
        <v>43733</v>
      </c>
      <c r="C2206" s="2" t="s">
        <v>6193</v>
      </c>
      <c r="D2206" s="5">
        <v>-2245</v>
      </c>
      <c r="F2206" s="5">
        <f t="shared" si="34"/>
        <v>615232.07000000088</v>
      </c>
      <c r="H2206" s="1" t="s">
        <v>1783</v>
      </c>
    </row>
    <row r="2207" spans="2:8" x14ac:dyDescent="0.25">
      <c r="B2207" s="7">
        <v>43733</v>
      </c>
      <c r="C2207" s="2" t="s">
        <v>6194</v>
      </c>
      <c r="D2207" s="5">
        <v>-5000</v>
      </c>
      <c r="F2207" s="5">
        <f t="shared" si="34"/>
        <v>610232.07000000088</v>
      </c>
      <c r="H2207" s="1" t="s">
        <v>1783</v>
      </c>
    </row>
    <row r="2208" spans="2:8" x14ac:dyDescent="0.25">
      <c r="B2208" s="7">
        <v>43733</v>
      </c>
      <c r="C2208" s="2" t="s">
        <v>6195</v>
      </c>
      <c r="D2208" s="5">
        <v>-3900</v>
      </c>
      <c r="F2208" s="5">
        <f t="shared" si="34"/>
        <v>606332.07000000088</v>
      </c>
      <c r="H2208" s="1" t="s">
        <v>1783</v>
      </c>
    </row>
    <row r="2209" spans="2:8" x14ac:dyDescent="0.25">
      <c r="B2209" s="7">
        <v>43733</v>
      </c>
      <c r="C2209" s="2" t="s">
        <v>6196</v>
      </c>
      <c r="D2209" s="5">
        <v>-211</v>
      </c>
      <c r="F2209" s="5">
        <f t="shared" si="34"/>
        <v>606121.07000000088</v>
      </c>
      <c r="H2209" s="1" t="s">
        <v>1783</v>
      </c>
    </row>
    <row r="2210" spans="2:8" x14ac:dyDescent="0.25">
      <c r="B2210" s="7">
        <v>43733</v>
      </c>
      <c r="C2210" s="2" t="s">
        <v>6197</v>
      </c>
      <c r="D2210" s="5">
        <v>-2242</v>
      </c>
      <c r="F2210" s="5">
        <f t="shared" si="34"/>
        <v>603879.07000000088</v>
      </c>
      <c r="H2210" s="1" t="s">
        <v>1783</v>
      </c>
    </row>
    <row r="2211" spans="2:8" x14ac:dyDescent="0.25">
      <c r="B2211" s="7">
        <v>43733</v>
      </c>
      <c r="C2211" s="2" t="s">
        <v>6198</v>
      </c>
      <c r="D2211" s="5">
        <v>-18907.02</v>
      </c>
      <c r="F2211" s="5">
        <f t="shared" si="34"/>
        <v>584972.05000000086</v>
      </c>
      <c r="H2211" s="1" t="s">
        <v>1947</v>
      </c>
    </row>
    <row r="2212" spans="2:8" x14ac:dyDescent="0.25">
      <c r="B2212" s="7">
        <v>43733</v>
      </c>
      <c r="C2212" s="2" t="s">
        <v>6199</v>
      </c>
      <c r="D2212" s="5">
        <v>-100</v>
      </c>
      <c r="F2212" s="5">
        <f t="shared" si="34"/>
        <v>584872.05000000086</v>
      </c>
      <c r="H2212" s="1" t="s">
        <v>1783</v>
      </c>
    </row>
    <row r="2213" spans="2:8" x14ac:dyDescent="0.25">
      <c r="B2213" s="7">
        <v>43733</v>
      </c>
      <c r="C2213" s="2" t="s">
        <v>6200</v>
      </c>
      <c r="D2213" s="5">
        <v>-150</v>
      </c>
      <c r="F2213" s="5">
        <f t="shared" si="34"/>
        <v>584722.05000000086</v>
      </c>
      <c r="H2213" s="1" t="s">
        <v>1783</v>
      </c>
    </row>
    <row r="2214" spans="2:8" x14ac:dyDescent="0.25">
      <c r="B2214" s="7">
        <v>43733</v>
      </c>
      <c r="C2214" s="2" t="s">
        <v>6201</v>
      </c>
      <c r="D2214" s="5">
        <v>-215</v>
      </c>
      <c r="F2214" s="5">
        <f t="shared" si="34"/>
        <v>584507.05000000086</v>
      </c>
      <c r="H2214" s="1" t="s">
        <v>1783</v>
      </c>
    </row>
    <row r="2215" spans="2:8" x14ac:dyDescent="0.25">
      <c r="B2215" s="7">
        <v>43733</v>
      </c>
      <c r="C2215" s="2" t="s">
        <v>6202</v>
      </c>
      <c r="D2215" s="5">
        <v>-2245</v>
      </c>
      <c r="F2215" s="5">
        <f t="shared" si="34"/>
        <v>582262.05000000086</v>
      </c>
      <c r="H2215" s="1" t="s">
        <v>1783</v>
      </c>
    </row>
    <row r="2216" spans="2:8" x14ac:dyDescent="0.25">
      <c r="B2216" s="7">
        <v>43733</v>
      </c>
      <c r="C2216" s="2" t="s">
        <v>6203</v>
      </c>
      <c r="D2216" s="5">
        <v>-700</v>
      </c>
      <c r="F2216" s="5">
        <f t="shared" si="34"/>
        <v>581562.05000000086</v>
      </c>
      <c r="H2216" s="1" t="s">
        <v>1783</v>
      </c>
    </row>
    <row r="2217" spans="2:8" x14ac:dyDescent="0.25">
      <c r="B2217" s="7">
        <v>43733</v>
      </c>
      <c r="C2217" s="2" t="s">
        <v>6204</v>
      </c>
      <c r="D2217" s="5">
        <v>-1000</v>
      </c>
      <c r="F2217" s="5">
        <f t="shared" si="34"/>
        <v>580562.05000000086</v>
      </c>
      <c r="H2217" s="1" t="s">
        <v>1783</v>
      </c>
    </row>
    <row r="2218" spans="2:8" x14ac:dyDescent="0.25">
      <c r="B2218" s="7">
        <v>43733</v>
      </c>
      <c r="C2218" s="2" t="s">
        <v>6205</v>
      </c>
      <c r="D2218" s="5">
        <v>-5700</v>
      </c>
      <c r="F2218" s="5">
        <f t="shared" si="34"/>
        <v>574862.05000000086</v>
      </c>
      <c r="H2218" s="1" t="s">
        <v>1783</v>
      </c>
    </row>
    <row r="2219" spans="2:8" x14ac:dyDescent="0.25">
      <c r="B2219" s="7">
        <v>43733</v>
      </c>
      <c r="C2219" s="2" t="s">
        <v>6206</v>
      </c>
      <c r="D2219" s="5">
        <v>-1607</v>
      </c>
      <c r="F2219" s="5">
        <f t="shared" si="34"/>
        <v>573255.05000000086</v>
      </c>
      <c r="H2219" s="1" t="s">
        <v>1783</v>
      </c>
    </row>
    <row r="2220" spans="2:8" x14ac:dyDescent="0.25">
      <c r="B2220" s="7">
        <v>43733</v>
      </c>
      <c r="C2220" s="2" t="s">
        <v>6207</v>
      </c>
      <c r="D2220" s="5">
        <v>-4500</v>
      </c>
      <c r="F2220" s="5">
        <f t="shared" si="34"/>
        <v>568755.05000000086</v>
      </c>
      <c r="H2220" s="1" t="s">
        <v>1783</v>
      </c>
    </row>
    <row r="2221" spans="2:8" x14ac:dyDescent="0.25">
      <c r="B2221" s="7">
        <v>43733</v>
      </c>
      <c r="C2221" s="2" t="s">
        <v>6208</v>
      </c>
      <c r="D2221" s="5">
        <v>-800</v>
      </c>
      <c r="F2221" s="5">
        <f t="shared" si="34"/>
        <v>567955.05000000086</v>
      </c>
      <c r="H2221" s="1" t="s">
        <v>1783</v>
      </c>
    </row>
    <row r="2222" spans="2:8" x14ac:dyDescent="0.25">
      <c r="B2222" s="7">
        <v>43733</v>
      </c>
      <c r="C2222" s="2" t="s">
        <v>6209</v>
      </c>
      <c r="D2222" s="5">
        <v>-3000</v>
      </c>
      <c r="F2222" s="5">
        <f t="shared" si="34"/>
        <v>564955.05000000086</v>
      </c>
      <c r="H2222" s="1" t="s">
        <v>1783</v>
      </c>
    </row>
    <row r="2223" spans="2:8" x14ac:dyDescent="0.25">
      <c r="B2223" s="7">
        <v>43733</v>
      </c>
      <c r="C2223" s="2" t="s">
        <v>6210</v>
      </c>
      <c r="D2223" s="5">
        <v>-3442</v>
      </c>
      <c r="F2223" s="5">
        <f t="shared" si="34"/>
        <v>561513.05000000086</v>
      </c>
      <c r="H2223" s="1" t="s">
        <v>1783</v>
      </c>
    </row>
    <row r="2224" spans="2:8" x14ac:dyDescent="0.25">
      <c r="B2224" s="7">
        <v>43733</v>
      </c>
      <c r="C2224" s="2" t="s">
        <v>6211</v>
      </c>
      <c r="D2224" s="5">
        <v>-2500</v>
      </c>
      <c r="F2224" s="5">
        <f t="shared" si="34"/>
        <v>559013.05000000086</v>
      </c>
      <c r="H2224" s="1" t="s">
        <v>1783</v>
      </c>
    </row>
    <row r="2225" spans="1:10" x14ac:dyDescent="0.25">
      <c r="B2225" s="7">
        <v>43733</v>
      </c>
      <c r="C2225" s="2" t="s">
        <v>6212</v>
      </c>
      <c r="D2225" s="5">
        <v>-7508</v>
      </c>
      <c r="F2225" s="5">
        <f t="shared" si="34"/>
        <v>551505.05000000086</v>
      </c>
      <c r="H2225" s="1" t="s">
        <v>1783</v>
      </c>
    </row>
    <row r="2226" spans="1:10" x14ac:dyDescent="0.25">
      <c r="B2226" s="7">
        <v>43733</v>
      </c>
      <c r="C2226" s="2" t="s">
        <v>6213</v>
      </c>
      <c r="D2226" s="5">
        <v>-1000</v>
      </c>
      <c r="F2226" s="5">
        <f t="shared" si="34"/>
        <v>550505.05000000086</v>
      </c>
      <c r="H2226" s="1" t="s">
        <v>1783</v>
      </c>
    </row>
    <row r="2227" spans="1:10" x14ac:dyDescent="0.25">
      <c r="B2227" s="7">
        <v>43733</v>
      </c>
      <c r="C2227" s="2" t="s">
        <v>6214</v>
      </c>
      <c r="D2227" s="5">
        <v>-12500</v>
      </c>
      <c r="F2227" s="5">
        <f t="shared" si="34"/>
        <v>538005.05000000086</v>
      </c>
      <c r="H2227" s="1" t="s">
        <v>1783</v>
      </c>
    </row>
    <row r="2228" spans="1:10" x14ac:dyDescent="0.25">
      <c r="A2228" s="24"/>
      <c r="B2228" s="144">
        <v>43733</v>
      </c>
      <c r="C2228" s="24" t="s">
        <v>6215</v>
      </c>
      <c r="D2228" s="46">
        <v>-1200</v>
      </c>
      <c r="E2228" s="55"/>
      <c r="F2228" s="5">
        <f t="shared" si="34"/>
        <v>536805.05000000086</v>
      </c>
      <c r="G2228" s="24"/>
      <c r="H2228" s="1" t="s">
        <v>1783</v>
      </c>
      <c r="I2228" s="24"/>
      <c r="J2228" s="24"/>
    </row>
    <row r="2229" spans="1:10" x14ac:dyDescent="0.25">
      <c r="B2229" s="7">
        <v>43733</v>
      </c>
      <c r="C2229" s="2" t="s">
        <v>6216</v>
      </c>
      <c r="D2229" s="5">
        <v>-780</v>
      </c>
      <c r="F2229" s="5">
        <f t="shared" si="34"/>
        <v>536025.05000000086</v>
      </c>
      <c r="H2229" s="1" t="s">
        <v>1783</v>
      </c>
    </row>
    <row r="2230" spans="1:10" x14ac:dyDescent="0.25">
      <c r="B2230" s="7">
        <v>43733</v>
      </c>
      <c r="C2230" s="2" t="s">
        <v>6217</v>
      </c>
      <c r="D2230" s="5">
        <v>-700</v>
      </c>
      <c r="F2230" s="5">
        <f t="shared" si="34"/>
        <v>535325.05000000086</v>
      </c>
      <c r="H2230" s="1" t="s">
        <v>1783</v>
      </c>
    </row>
    <row r="2231" spans="1:10" x14ac:dyDescent="0.25">
      <c r="B2231" s="7">
        <v>43733</v>
      </c>
      <c r="C2231" s="2" t="s">
        <v>6218</v>
      </c>
      <c r="D2231" s="5">
        <v>-100</v>
      </c>
      <c r="F2231" s="5">
        <f t="shared" si="34"/>
        <v>535225.05000000086</v>
      </c>
      <c r="H2231" s="1" t="s">
        <v>1783</v>
      </c>
    </row>
    <row r="2232" spans="1:10" x14ac:dyDescent="0.25">
      <c r="B2232" s="7">
        <v>43733</v>
      </c>
      <c r="C2232" s="2" t="s">
        <v>6219</v>
      </c>
      <c r="D2232" s="5">
        <v>-231.99</v>
      </c>
      <c r="F2232" s="5">
        <f t="shared" si="34"/>
        <v>534993.06000000087</v>
      </c>
      <c r="H2232" s="1" t="s">
        <v>1783</v>
      </c>
    </row>
    <row r="2233" spans="1:10" x14ac:dyDescent="0.25">
      <c r="B2233" s="7">
        <v>43733</v>
      </c>
      <c r="C2233" s="2" t="s">
        <v>6220</v>
      </c>
      <c r="D2233" s="5">
        <v>-1000</v>
      </c>
      <c r="F2233" s="5">
        <f t="shared" si="34"/>
        <v>533993.06000000087</v>
      </c>
      <c r="H2233" s="1" t="s">
        <v>1783</v>
      </c>
    </row>
    <row r="2234" spans="1:10" x14ac:dyDescent="0.25">
      <c r="B2234" s="7">
        <v>43733</v>
      </c>
      <c r="C2234" s="2" t="s">
        <v>6221</v>
      </c>
      <c r="D2234" s="5">
        <v>-900</v>
      </c>
      <c r="F2234" s="5">
        <f t="shared" si="34"/>
        <v>533093.06000000087</v>
      </c>
      <c r="H2234" s="1" t="s">
        <v>1783</v>
      </c>
    </row>
    <row r="2235" spans="1:10" x14ac:dyDescent="0.25">
      <c r="B2235" s="7">
        <v>43733</v>
      </c>
      <c r="C2235" s="2" t="s">
        <v>6222</v>
      </c>
      <c r="D2235" s="5">
        <v>-500</v>
      </c>
      <c r="F2235" s="5">
        <f t="shared" si="34"/>
        <v>532593.06000000087</v>
      </c>
      <c r="H2235" s="1" t="s">
        <v>1783</v>
      </c>
    </row>
    <row r="2236" spans="1:10" x14ac:dyDescent="0.25">
      <c r="B2236" s="7">
        <v>43733</v>
      </c>
      <c r="C2236" s="2" t="s">
        <v>6223</v>
      </c>
      <c r="D2236" s="5">
        <v>-880</v>
      </c>
      <c r="F2236" s="5">
        <f t="shared" si="34"/>
        <v>531713.06000000087</v>
      </c>
      <c r="H2236" s="1" t="s">
        <v>1783</v>
      </c>
    </row>
    <row r="2237" spans="1:10" x14ac:dyDescent="0.25">
      <c r="B2237" s="7">
        <v>43733</v>
      </c>
      <c r="C2237" s="2" t="s">
        <v>6224</v>
      </c>
      <c r="D2237" s="5">
        <v>-115043.9</v>
      </c>
      <c r="F2237" s="5">
        <f t="shared" si="34"/>
        <v>416669.16000000085</v>
      </c>
      <c r="H2237" s="1" t="s">
        <v>1942</v>
      </c>
    </row>
    <row r="2238" spans="1:10" x14ac:dyDescent="0.25">
      <c r="B2238" s="7">
        <v>43733</v>
      </c>
      <c r="C2238" s="2" t="s">
        <v>6225</v>
      </c>
      <c r="D2238" s="5">
        <v>-265242.53000000003</v>
      </c>
      <c r="F2238" s="5">
        <f t="shared" si="34"/>
        <v>151426.63000000082</v>
      </c>
      <c r="H2238" s="1" t="s">
        <v>1947</v>
      </c>
    </row>
    <row r="2239" spans="1:10" x14ac:dyDescent="0.25">
      <c r="B2239" s="7">
        <v>43733</v>
      </c>
      <c r="C2239" s="2" t="s">
        <v>6226</v>
      </c>
      <c r="D2239" s="5">
        <v>-1250</v>
      </c>
      <c r="F2239" s="5">
        <f t="shared" si="34"/>
        <v>150176.63000000082</v>
      </c>
      <c r="H2239" s="1" t="s">
        <v>1783</v>
      </c>
    </row>
    <row r="2240" spans="1:10" x14ac:dyDescent="0.25">
      <c r="B2240" s="7">
        <v>43733</v>
      </c>
      <c r="C2240" s="2" t="s">
        <v>6227</v>
      </c>
      <c r="D2240" s="5">
        <v>-3000</v>
      </c>
      <c r="F2240" s="5">
        <f t="shared" si="34"/>
        <v>147176.63000000082</v>
      </c>
      <c r="H2240" s="1" t="s">
        <v>1783</v>
      </c>
    </row>
    <row r="2241" spans="2:8" x14ac:dyDescent="0.25">
      <c r="B2241" s="7">
        <v>43733</v>
      </c>
      <c r="C2241" s="2" t="s">
        <v>6228</v>
      </c>
      <c r="D2241" s="5">
        <v>-1490</v>
      </c>
      <c r="F2241" s="5">
        <f t="shared" si="34"/>
        <v>145686.63000000082</v>
      </c>
      <c r="H2241" s="1" t="s">
        <v>1783</v>
      </c>
    </row>
    <row r="2242" spans="2:8" x14ac:dyDescent="0.25">
      <c r="B2242" s="7">
        <v>43733</v>
      </c>
      <c r="C2242" s="2" t="s">
        <v>6229</v>
      </c>
      <c r="D2242" s="5">
        <v>-1500</v>
      </c>
      <c r="F2242" s="5">
        <f t="shared" si="34"/>
        <v>144186.63000000082</v>
      </c>
      <c r="H2242" s="1" t="s">
        <v>1783</v>
      </c>
    </row>
    <row r="2243" spans="2:8" x14ac:dyDescent="0.25">
      <c r="B2243" s="7">
        <v>43733</v>
      </c>
      <c r="C2243" s="2" t="s">
        <v>6230</v>
      </c>
      <c r="D2243" s="5">
        <v>-2200</v>
      </c>
      <c r="F2243" s="5">
        <f t="shared" si="34"/>
        <v>141986.63000000082</v>
      </c>
      <c r="H2243" s="1" t="s">
        <v>1783</v>
      </c>
    </row>
    <row r="2244" spans="2:8" x14ac:dyDescent="0.25">
      <c r="B2244" s="7">
        <v>43733</v>
      </c>
      <c r="C2244" s="2" t="s">
        <v>6231</v>
      </c>
      <c r="E2244" s="6">
        <v>75000</v>
      </c>
      <c r="F2244" s="5">
        <f t="shared" si="34"/>
        <v>216986.63000000082</v>
      </c>
      <c r="H2244" s="1" t="s">
        <v>1936</v>
      </c>
    </row>
    <row r="2245" spans="2:8" x14ac:dyDescent="0.25">
      <c r="B2245" s="7">
        <v>43733</v>
      </c>
      <c r="C2245" s="2" t="s">
        <v>6232</v>
      </c>
      <c r="E2245" s="6">
        <v>43500</v>
      </c>
      <c r="F2245" s="5">
        <f t="shared" si="34"/>
        <v>260486.63000000082</v>
      </c>
      <c r="H2245" s="1" t="s">
        <v>1936</v>
      </c>
    </row>
    <row r="2246" spans="2:8" x14ac:dyDescent="0.25">
      <c r="B2246" s="7">
        <v>43733</v>
      </c>
      <c r="C2246" s="2" t="s">
        <v>6233</v>
      </c>
      <c r="E2246" s="6">
        <v>75000</v>
      </c>
      <c r="F2246" s="5">
        <f t="shared" si="34"/>
        <v>335486.63000000082</v>
      </c>
      <c r="H2246" s="1" t="s">
        <v>1936</v>
      </c>
    </row>
    <row r="2247" spans="2:8" x14ac:dyDescent="0.25">
      <c r="B2247" s="7">
        <v>43733</v>
      </c>
      <c r="C2247" s="2" t="s">
        <v>6234</v>
      </c>
      <c r="E2247" s="6">
        <v>4507.01</v>
      </c>
      <c r="F2247" s="5">
        <f t="shared" si="34"/>
        <v>339993.64000000083</v>
      </c>
      <c r="H2247" s="1" t="s">
        <v>1946</v>
      </c>
    </row>
    <row r="2248" spans="2:8" x14ac:dyDescent="0.25">
      <c r="B2248" s="7">
        <v>43733</v>
      </c>
      <c r="C2248" s="2" t="s">
        <v>6235</v>
      </c>
      <c r="D2248" s="5">
        <v>-349</v>
      </c>
      <c r="F2248" s="5">
        <f t="shared" ref="F2248:F2310" si="35">F2247+D2248+E2248</f>
        <v>339644.64000000083</v>
      </c>
      <c r="H2248" s="1" t="s">
        <v>1783</v>
      </c>
    </row>
    <row r="2249" spans="2:8" x14ac:dyDescent="0.25">
      <c r="B2249" s="7">
        <v>43733</v>
      </c>
      <c r="C2249" s="2" t="s">
        <v>6236</v>
      </c>
      <c r="D2249" s="5">
        <v>-975</v>
      </c>
      <c r="F2249" s="5">
        <f t="shared" si="35"/>
        <v>338669.64000000083</v>
      </c>
      <c r="H2249" s="1" t="s">
        <v>1783</v>
      </c>
    </row>
    <row r="2250" spans="2:8" x14ac:dyDescent="0.25">
      <c r="B2250" s="7">
        <v>43733</v>
      </c>
      <c r="C2250" s="2" t="s">
        <v>6237</v>
      </c>
      <c r="D2250" s="5">
        <v>-757.17</v>
      </c>
      <c r="F2250" s="5">
        <f t="shared" si="35"/>
        <v>337912.47000000085</v>
      </c>
      <c r="H2250" s="1" t="s">
        <v>1783</v>
      </c>
    </row>
    <row r="2251" spans="2:8" x14ac:dyDescent="0.25">
      <c r="B2251" s="7">
        <v>43733</v>
      </c>
      <c r="C2251" s="2" t="s">
        <v>6238</v>
      </c>
      <c r="D2251" s="5">
        <v>-200</v>
      </c>
      <c r="F2251" s="5">
        <f t="shared" si="35"/>
        <v>337712.47000000085</v>
      </c>
      <c r="H2251" s="1" t="s">
        <v>1783</v>
      </c>
    </row>
    <row r="2252" spans="2:8" x14ac:dyDescent="0.25">
      <c r="B2252" s="7">
        <v>43733</v>
      </c>
      <c r="C2252" s="2" t="s">
        <v>6239</v>
      </c>
      <c r="E2252" s="6">
        <v>50000</v>
      </c>
      <c r="F2252" s="5">
        <f t="shared" si="35"/>
        <v>387712.47000000085</v>
      </c>
      <c r="H2252" s="1" t="s">
        <v>1936</v>
      </c>
    </row>
    <row r="2253" spans="2:8" x14ac:dyDescent="0.25">
      <c r="B2253" s="197">
        <v>43733</v>
      </c>
      <c r="C2253" s="2" t="s">
        <v>6253</v>
      </c>
      <c r="D2253" s="5">
        <v>-3000</v>
      </c>
      <c r="F2253" s="5">
        <f t="shared" si="35"/>
        <v>384712.47000000085</v>
      </c>
      <c r="H2253" s="1" t="s">
        <v>1783</v>
      </c>
    </row>
    <row r="2254" spans="2:8" x14ac:dyDescent="0.25">
      <c r="B2254" s="197">
        <v>43733</v>
      </c>
      <c r="C2254" s="2" t="s">
        <v>6254</v>
      </c>
      <c r="D2254" s="5">
        <v>-433.84</v>
      </c>
      <c r="F2254" s="5">
        <f t="shared" si="35"/>
        <v>384278.63000000082</v>
      </c>
      <c r="H2254" s="1" t="s">
        <v>1783</v>
      </c>
    </row>
    <row r="2255" spans="2:8" x14ac:dyDescent="0.25">
      <c r="B2255" s="197">
        <v>43733</v>
      </c>
      <c r="C2255" s="2" t="s">
        <v>6255</v>
      </c>
      <c r="D2255" s="5">
        <v>-4760</v>
      </c>
      <c r="F2255" s="5">
        <f t="shared" si="35"/>
        <v>379518.63000000082</v>
      </c>
      <c r="H2255" s="1" t="s">
        <v>1783</v>
      </c>
    </row>
    <row r="2256" spans="2:8" x14ac:dyDescent="0.25">
      <c r="B2256" s="197">
        <v>43733</v>
      </c>
      <c r="C2256" s="2" t="s">
        <v>6256</v>
      </c>
      <c r="D2256" s="5">
        <v>-138.75</v>
      </c>
      <c r="F2256" s="5">
        <f t="shared" si="35"/>
        <v>379379.88000000082</v>
      </c>
      <c r="H2256" s="1" t="s">
        <v>1783</v>
      </c>
    </row>
    <row r="2257" spans="1:10" x14ac:dyDescent="0.25">
      <c r="B2257" s="197">
        <v>43733</v>
      </c>
      <c r="C2257" s="2" t="s">
        <v>6257</v>
      </c>
      <c r="D2257" s="5">
        <v>-4760</v>
      </c>
      <c r="F2257" s="5">
        <f t="shared" si="35"/>
        <v>374619.88000000082</v>
      </c>
      <c r="H2257" s="1" t="s">
        <v>1783</v>
      </c>
    </row>
    <row r="2258" spans="1:10" x14ac:dyDescent="0.25">
      <c r="B2258" s="197">
        <v>43733</v>
      </c>
      <c r="C2258" s="2" t="s">
        <v>6258</v>
      </c>
      <c r="D2258" s="5">
        <v>-500</v>
      </c>
      <c r="F2258" s="5">
        <f t="shared" si="35"/>
        <v>374119.88000000082</v>
      </c>
      <c r="H2258" s="1" t="s">
        <v>1783</v>
      </c>
    </row>
    <row r="2259" spans="1:10" x14ac:dyDescent="0.25">
      <c r="B2259" s="197">
        <v>43733</v>
      </c>
      <c r="C2259" s="2" t="s">
        <v>6259</v>
      </c>
      <c r="E2259" s="6">
        <v>25000</v>
      </c>
      <c r="F2259" s="5">
        <f t="shared" si="35"/>
        <v>399119.88000000082</v>
      </c>
      <c r="H2259" s="1" t="s">
        <v>1936</v>
      </c>
    </row>
    <row r="2260" spans="1:10" x14ac:dyDescent="0.25">
      <c r="B2260" s="197">
        <v>43733</v>
      </c>
      <c r="C2260" s="2" t="s">
        <v>6260</v>
      </c>
      <c r="D2260" s="5">
        <v>-13620</v>
      </c>
      <c r="F2260" s="5">
        <f t="shared" si="35"/>
        <v>385499.88000000082</v>
      </c>
      <c r="H2260" s="1" t="s">
        <v>1783</v>
      </c>
    </row>
    <row r="2261" spans="1:10" x14ac:dyDescent="0.25">
      <c r="B2261" s="197">
        <v>43733</v>
      </c>
      <c r="C2261" s="2" t="s">
        <v>6261</v>
      </c>
      <c r="D2261" s="5">
        <v>-1200</v>
      </c>
      <c r="F2261" s="5">
        <f t="shared" si="35"/>
        <v>384299.88000000082</v>
      </c>
      <c r="H2261" s="1" t="s">
        <v>1783</v>
      </c>
    </row>
    <row r="2262" spans="1:10" x14ac:dyDescent="0.25">
      <c r="B2262" s="197">
        <v>43733</v>
      </c>
      <c r="C2262" s="2" t="s">
        <v>6262</v>
      </c>
      <c r="E2262" s="6">
        <v>40000</v>
      </c>
      <c r="F2262" s="5">
        <f t="shared" si="35"/>
        <v>424299.88000000082</v>
      </c>
      <c r="H2262" s="1" t="s">
        <v>1936</v>
      </c>
    </row>
    <row r="2263" spans="1:10" x14ac:dyDescent="0.25">
      <c r="B2263" s="197">
        <v>43733</v>
      </c>
      <c r="C2263" s="2" t="s">
        <v>6263</v>
      </c>
      <c r="E2263" s="6">
        <v>2000</v>
      </c>
      <c r="F2263" s="5">
        <f t="shared" si="35"/>
        <v>426299.88000000082</v>
      </c>
      <c r="H2263" s="1" t="s">
        <v>1933</v>
      </c>
    </row>
    <row r="2264" spans="1:10" x14ac:dyDescent="0.25">
      <c r="B2264" s="197">
        <v>43733</v>
      </c>
      <c r="C2264" s="2" t="s">
        <v>6264</v>
      </c>
      <c r="E2264" s="6">
        <v>309.23</v>
      </c>
      <c r="F2264" s="5">
        <f t="shared" si="35"/>
        <v>426609.1100000008</v>
      </c>
      <c r="H2264" s="1" t="s">
        <v>1934</v>
      </c>
    </row>
    <row r="2265" spans="1:10" x14ac:dyDescent="0.25">
      <c r="B2265" s="7">
        <v>43733</v>
      </c>
      <c r="C2265" s="2" t="s">
        <v>6268</v>
      </c>
      <c r="E2265" s="6">
        <v>12951.8</v>
      </c>
      <c r="F2265" s="5">
        <f t="shared" si="35"/>
        <v>439560.91000000079</v>
      </c>
      <c r="H2265" s="1" t="s">
        <v>1934</v>
      </c>
    </row>
    <row r="2266" spans="1:10" x14ac:dyDescent="0.25">
      <c r="A2266" s="24"/>
      <c r="B2266" s="144">
        <v>43733</v>
      </c>
      <c r="C2266" s="24" t="s">
        <v>6269</v>
      </c>
      <c r="D2266" s="46"/>
      <c r="E2266" s="55">
        <v>26485.53</v>
      </c>
      <c r="F2266" s="5">
        <f t="shared" si="35"/>
        <v>466046.44000000076</v>
      </c>
      <c r="G2266" s="24"/>
      <c r="H2266" s="1" t="s">
        <v>1934</v>
      </c>
      <c r="I2266" s="24"/>
      <c r="J2266" s="24"/>
    </row>
    <row r="2267" spans="1:10" x14ac:dyDescent="0.25">
      <c r="A2267" s="24"/>
      <c r="B2267" s="144">
        <v>43734</v>
      </c>
      <c r="C2267" s="24" t="s">
        <v>6270</v>
      </c>
      <c r="D2267" s="46">
        <v>-2500</v>
      </c>
      <c r="E2267" s="55"/>
      <c r="F2267" s="5">
        <f t="shared" si="35"/>
        <v>463546.44000000076</v>
      </c>
      <c r="G2267" s="24"/>
      <c r="H2267" s="1" t="s">
        <v>1783</v>
      </c>
      <c r="I2267" s="24"/>
      <c r="J2267" s="24"/>
    </row>
    <row r="2268" spans="1:10" x14ac:dyDescent="0.25">
      <c r="A2268" s="24"/>
      <c r="B2268" s="144">
        <v>43734</v>
      </c>
      <c r="C2268" s="24" t="s">
        <v>6271</v>
      </c>
      <c r="D2268" s="46">
        <v>-1105</v>
      </c>
      <c r="E2268" s="55"/>
      <c r="F2268" s="5">
        <f t="shared" si="35"/>
        <v>462441.44000000076</v>
      </c>
      <c r="G2268" s="24"/>
      <c r="H2268" s="1" t="s">
        <v>1783</v>
      </c>
      <c r="I2268" s="24"/>
      <c r="J2268" s="24"/>
    </row>
    <row r="2269" spans="1:10" x14ac:dyDescent="0.25">
      <c r="A2269" s="24"/>
      <c r="B2269" s="144">
        <v>43734</v>
      </c>
      <c r="C2269" s="24" t="s">
        <v>6272</v>
      </c>
      <c r="D2269" s="46">
        <v>-1000</v>
      </c>
      <c r="E2269" s="55"/>
      <c r="F2269" s="5">
        <f t="shared" si="35"/>
        <v>461441.44000000076</v>
      </c>
      <c r="G2269" s="24"/>
      <c r="H2269" s="1" t="s">
        <v>1783</v>
      </c>
      <c r="I2269" s="24"/>
      <c r="J2269" s="24"/>
    </row>
    <row r="2270" spans="1:10" x14ac:dyDescent="0.25">
      <c r="B2270" s="7">
        <v>43734</v>
      </c>
      <c r="C2270" s="2" t="s">
        <v>6273</v>
      </c>
      <c r="D2270" s="5">
        <v>-1000</v>
      </c>
      <c r="F2270" s="5">
        <f t="shared" si="35"/>
        <v>460441.44000000076</v>
      </c>
      <c r="H2270" s="1" t="s">
        <v>1783</v>
      </c>
    </row>
    <row r="2271" spans="1:10" x14ac:dyDescent="0.25">
      <c r="B2271" s="7">
        <v>43734</v>
      </c>
      <c r="C2271" s="2" t="s">
        <v>6274</v>
      </c>
      <c r="D2271" s="5">
        <v>-2233</v>
      </c>
      <c r="F2271" s="5">
        <f t="shared" si="35"/>
        <v>458208.44000000076</v>
      </c>
      <c r="H2271" s="1" t="s">
        <v>1783</v>
      </c>
    </row>
    <row r="2272" spans="1:10" x14ac:dyDescent="0.25">
      <c r="B2272" s="7">
        <v>43734</v>
      </c>
      <c r="C2272" s="2" t="s">
        <v>6275</v>
      </c>
      <c r="D2272" s="5">
        <v>-1900</v>
      </c>
      <c r="F2272" s="5">
        <f t="shared" si="35"/>
        <v>456308.44000000076</v>
      </c>
      <c r="H2272" s="1" t="s">
        <v>1783</v>
      </c>
    </row>
    <row r="2273" spans="1:10" x14ac:dyDescent="0.25">
      <c r="B2273" s="7">
        <v>43734</v>
      </c>
      <c r="C2273" s="2" t="s">
        <v>6276</v>
      </c>
      <c r="D2273" s="5">
        <v>-610</v>
      </c>
      <c r="F2273" s="5">
        <f t="shared" si="35"/>
        <v>455698.44000000076</v>
      </c>
      <c r="H2273" s="1" t="s">
        <v>1783</v>
      </c>
    </row>
    <row r="2274" spans="1:10" x14ac:dyDescent="0.25">
      <c r="B2274" s="7">
        <v>43734</v>
      </c>
      <c r="C2274" s="2" t="s">
        <v>6277</v>
      </c>
      <c r="D2274" s="5">
        <v>-43.43</v>
      </c>
      <c r="F2274" s="5">
        <f t="shared" si="35"/>
        <v>455655.01000000077</v>
      </c>
      <c r="H2274" s="1" t="s">
        <v>1783</v>
      </c>
    </row>
    <row r="2275" spans="1:10" x14ac:dyDescent="0.25">
      <c r="B2275" s="7">
        <v>43734</v>
      </c>
      <c r="C2275" s="2" t="s">
        <v>6278</v>
      </c>
      <c r="D2275" s="5">
        <v>-430</v>
      </c>
      <c r="F2275" s="5">
        <f t="shared" si="35"/>
        <v>455225.01000000077</v>
      </c>
      <c r="H2275" s="1" t="s">
        <v>1783</v>
      </c>
    </row>
    <row r="2276" spans="1:10" x14ac:dyDescent="0.25">
      <c r="B2276" s="7">
        <v>43734</v>
      </c>
      <c r="C2276" s="2" t="s">
        <v>6279</v>
      </c>
      <c r="D2276" s="5">
        <v>-980</v>
      </c>
      <c r="F2276" s="5">
        <f t="shared" si="35"/>
        <v>454245.01000000077</v>
      </c>
      <c r="H2276" s="1" t="s">
        <v>1783</v>
      </c>
    </row>
    <row r="2277" spans="1:10" x14ac:dyDescent="0.25">
      <c r="B2277" s="7">
        <v>43734</v>
      </c>
      <c r="C2277" s="2" t="s">
        <v>6280</v>
      </c>
      <c r="D2277" s="5">
        <v>-13000</v>
      </c>
      <c r="F2277" s="5">
        <f t="shared" si="35"/>
        <v>441245.01000000077</v>
      </c>
      <c r="H2277" s="1" t="s">
        <v>1783</v>
      </c>
    </row>
    <row r="2278" spans="1:10" x14ac:dyDescent="0.25">
      <c r="B2278" s="7">
        <v>43734</v>
      </c>
      <c r="C2278" s="2" t="s">
        <v>6281</v>
      </c>
      <c r="D2278" s="5">
        <v>-5000</v>
      </c>
      <c r="F2278" s="5">
        <f t="shared" si="35"/>
        <v>436245.01000000077</v>
      </c>
      <c r="H2278" s="1" t="s">
        <v>1783</v>
      </c>
    </row>
    <row r="2279" spans="1:10" x14ac:dyDescent="0.25">
      <c r="B2279" s="7">
        <v>43734</v>
      </c>
      <c r="C2279" s="2" t="s">
        <v>6282</v>
      </c>
      <c r="D2279" s="5">
        <v>-800</v>
      </c>
      <c r="F2279" s="5">
        <f t="shared" si="35"/>
        <v>435445.01000000077</v>
      </c>
      <c r="H2279" s="1" t="s">
        <v>1783</v>
      </c>
    </row>
    <row r="2280" spans="1:10" x14ac:dyDescent="0.25">
      <c r="B2280" s="7">
        <v>43734</v>
      </c>
      <c r="C2280" s="2" t="s">
        <v>6283</v>
      </c>
      <c r="D2280" s="5">
        <v>-1000</v>
      </c>
      <c r="F2280" s="5">
        <f t="shared" si="35"/>
        <v>434445.01000000077</v>
      </c>
      <c r="H2280" s="1" t="s">
        <v>1783</v>
      </c>
    </row>
    <row r="2281" spans="1:10" x14ac:dyDescent="0.25">
      <c r="B2281" s="7">
        <v>43734</v>
      </c>
      <c r="C2281" s="2" t="s">
        <v>6284</v>
      </c>
      <c r="D2281" s="5">
        <v>-1650</v>
      </c>
      <c r="F2281" s="5">
        <f t="shared" si="35"/>
        <v>432795.01000000077</v>
      </c>
      <c r="H2281" s="1" t="s">
        <v>1783</v>
      </c>
    </row>
    <row r="2282" spans="1:10" x14ac:dyDescent="0.25">
      <c r="B2282" s="7">
        <v>43734</v>
      </c>
      <c r="C2282" s="2" t="s">
        <v>6285</v>
      </c>
      <c r="D2282" s="5">
        <v>-1200</v>
      </c>
      <c r="F2282" s="5">
        <f t="shared" si="35"/>
        <v>431595.01000000077</v>
      </c>
      <c r="H2282" s="1" t="s">
        <v>1783</v>
      </c>
    </row>
    <row r="2283" spans="1:10" x14ac:dyDescent="0.25">
      <c r="B2283" s="7">
        <v>43734</v>
      </c>
      <c r="C2283" s="2" t="s">
        <v>6286</v>
      </c>
      <c r="D2283" s="5">
        <v>-1810.33</v>
      </c>
      <c r="F2283" s="5">
        <f t="shared" si="35"/>
        <v>429784.68000000075</v>
      </c>
      <c r="H2283" s="1" t="s">
        <v>1783</v>
      </c>
    </row>
    <row r="2284" spans="1:10" x14ac:dyDescent="0.25">
      <c r="B2284" s="7">
        <v>43734</v>
      </c>
      <c r="C2284" s="2" t="s">
        <v>6287</v>
      </c>
      <c r="D2284" s="5">
        <v>-1000</v>
      </c>
      <c r="F2284" s="5">
        <f t="shared" si="35"/>
        <v>428784.68000000075</v>
      </c>
      <c r="H2284" s="1" t="s">
        <v>1783</v>
      </c>
    </row>
    <row r="2285" spans="1:10" x14ac:dyDescent="0.25">
      <c r="B2285" s="7">
        <v>43734</v>
      </c>
      <c r="C2285" s="2" t="s">
        <v>6288</v>
      </c>
      <c r="D2285" s="5">
        <v>-928</v>
      </c>
      <c r="F2285" s="5">
        <f t="shared" si="35"/>
        <v>427856.68000000075</v>
      </c>
      <c r="H2285" s="1" t="s">
        <v>1783</v>
      </c>
    </row>
    <row r="2286" spans="1:10" x14ac:dyDescent="0.25">
      <c r="A2286" s="175"/>
      <c r="B2286" s="176">
        <v>43734</v>
      </c>
      <c r="C2286" s="175" t="s">
        <v>6289</v>
      </c>
      <c r="D2286" s="5">
        <v>-2200</v>
      </c>
      <c r="F2286" s="5">
        <f t="shared" si="35"/>
        <v>425656.68000000075</v>
      </c>
      <c r="G2286" s="175"/>
      <c r="H2286" s="1" t="s">
        <v>1783</v>
      </c>
      <c r="I2286" s="175"/>
      <c r="J2286" s="175"/>
    </row>
    <row r="2287" spans="1:10" x14ac:dyDescent="0.25">
      <c r="B2287" s="7">
        <v>43734</v>
      </c>
      <c r="C2287" s="2" t="s">
        <v>6290</v>
      </c>
      <c r="D2287" s="5">
        <v>-455</v>
      </c>
      <c r="F2287" s="5">
        <f t="shared" si="35"/>
        <v>425201.68000000075</v>
      </c>
      <c r="H2287" s="1" t="s">
        <v>1783</v>
      </c>
    </row>
    <row r="2288" spans="1:10" x14ac:dyDescent="0.25">
      <c r="B2288" s="7">
        <v>43734</v>
      </c>
      <c r="C2288" s="2" t="s">
        <v>6291</v>
      </c>
      <c r="D2288" s="5">
        <v>-82867.81</v>
      </c>
      <c r="F2288" s="5">
        <f t="shared" si="35"/>
        <v>342333.87000000075</v>
      </c>
      <c r="H2288" s="1" t="s">
        <v>1942</v>
      </c>
    </row>
    <row r="2289" spans="1:10" x14ac:dyDescent="0.25">
      <c r="B2289" s="7">
        <v>43734</v>
      </c>
      <c r="C2289" s="2" t="s">
        <v>6374</v>
      </c>
      <c r="D2289" s="5">
        <v>-3210</v>
      </c>
      <c r="F2289" s="5">
        <f t="shared" si="35"/>
        <v>339123.87000000075</v>
      </c>
      <c r="H2289" s="1" t="s">
        <v>1783</v>
      </c>
    </row>
    <row r="2290" spans="1:10" x14ac:dyDescent="0.25">
      <c r="B2290" s="7">
        <v>43734</v>
      </c>
      <c r="C2290" s="2" t="s">
        <v>6375</v>
      </c>
      <c r="D2290" s="5">
        <v>-86.12</v>
      </c>
      <c r="F2290" s="5">
        <f t="shared" si="35"/>
        <v>339037.75000000076</v>
      </c>
      <c r="H2290" s="1" t="s">
        <v>1783</v>
      </c>
    </row>
    <row r="2291" spans="1:10" x14ac:dyDescent="0.25">
      <c r="A2291" s="230"/>
      <c r="B2291" s="231">
        <v>43734</v>
      </c>
      <c r="C2291" s="230" t="s">
        <v>6376</v>
      </c>
      <c r="D2291" s="232">
        <v>-7140</v>
      </c>
      <c r="E2291" s="233"/>
      <c r="F2291" s="5">
        <f t="shared" si="35"/>
        <v>331897.75000000076</v>
      </c>
      <c r="G2291" s="230"/>
      <c r="H2291" s="1" t="s">
        <v>1783</v>
      </c>
      <c r="I2291" s="24"/>
      <c r="J2291" s="24"/>
    </row>
    <row r="2292" spans="1:10" x14ac:dyDescent="0.25">
      <c r="B2292" s="7">
        <v>43734</v>
      </c>
      <c r="C2292" s="2" t="s">
        <v>6377</v>
      </c>
      <c r="E2292" s="6">
        <v>41200</v>
      </c>
      <c r="F2292" s="5">
        <f t="shared" si="35"/>
        <v>373097.75000000076</v>
      </c>
      <c r="H2292" s="1" t="s">
        <v>1936</v>
      </c>
    </row>
    <row r="2293" spans="1:10" x14ac:dyDescent="0.25">
      <c r="B2293" s="7">
        <v>43734</v>
      </c>
      <c r="C2293" s="2" t="s">
        <v>6378</v>
      </c>
      <c r="E2293" s="6">
        <v>100000</v>
      </c>
      <c r="F2293" s="5">
        <f t="shared" si="35"/>
        <v>473097.75000000076</v>
      </c>
      <c r="H2293" s="1" t="s">
        <v>1936</v>
      </c>
    </row>
    <row r="2294" spans="1:10" x14ac:dyDescent="0.25">
      <c r="B2294" s="7">
        <v>43734</v>
      </c>
      <c r="C2294" s="2" t="s">
        <v>6379</v>
      </c>
      <c r="D2294" s="5">
        <v>-1235</v>
      </c>
      <c r="F2294" s="5">
        <f t="shared" si="35"/>
        <v>471862.75000000076</v>
      </c>
      <c r="H2294" s="1" t="s">
        <v>1783</v>
      </c>
    </row>
    <row r="2295" spans="1:10" x14ac:dyDescent="0.25">
      <c r="B2295" s="7">
        <v>43734</v>
      </c>
      <c r="C2295" s="2" t="s">
        <v>6380</v>
      </c>
      <c r="D2295" s="5">
        <v>-500</v>
      </c>
      <c r="F2295" s="5">
        <f t="shared" si="35"/>
        <v>471362.75000000076</v>
      </c>
      <c r="H2295" s="1" t="s">
        <v>1783</v>
      </c>
    </row>
    <row r="2296" spans="1:10" x14ac:dyDescent="0.25">
      <c r="B2296" s="7">
        <v>43734</v>
      </c>
      <c r="C2296" s="2" t="s">
        <v>6381</v>
      </c>
      <c r="D2296" s="5">
        <v>-1200</v>
      </c>
      <c r="F2296" s="5">
        <f t="shared" si="35"/>
        <v>470162.75000000076</v>
      </c>
      <c r="H2296" s="1" t="s">
        <v>1783</v>
      </c>
    </row>
    <row r="2297" spans="1:10" x14ac:dyDescent="0.25">
      <c r="B2297" s="7">
        <v>43734</v>
      </c>
      <c r="C2297" s="2" t="s">
        <v>6382</v>
      </c>
      <c r="D2297" s="5">
        <v>-62</v>
      </c>
      <c r="F2297" s="5">
        <f t="shared" si="35"/>
        <v>470100.75000000076</v>
      </c>
      <c r="H2297" s="1" t="s">
        <v>1935</v>
      </c>
    </row>
    <row r="2298" spans="1:10" x14ac:dyDescent="0.25">
      <c r="B2298" s="7">
        <v>43734</v>
      </c>
      <c r="C2298" s="2" t="s">
        <v>6383</v>
      </c>
      <c r="D2298" s="5">
        <v>-250</v>
      </c>
      <c r="F2298" s="5">
        <f t="shared" si="35"/>
        <v>469850.75000000076</v>
      </c>
      <c r="H2298" s="1" t="s">
        <v>1783</v>
      </c>
    </row>
    <row r="2299" spans="1:10" x14ac:dyDescent="0.25">
      <c r="B2299" s="7">
        <v>43734</v>
      </c>
      <c r="C2299" s="2" t="s">
        <v>6384</v>
      </c>
      <c r="D2299" s="5">
        <v>-186.82</v>
      </c>
      <c r="F2299" s="5">
        <f t="shared" si="35"/>
        <v>469663.93000000075</v>
      </c>
      <c r="H2299" s="1" t="s">
        <v>1783</v>
      </c>
    </row>
    <row r="2300" spans="1:10" x14ac:dyDescent="0.25">
      <c r="B2300" s="7">
        <v>43734</v>
      </c>
      <c r="C2300" s="2" t="s">
        <v>6385</v>
      </c>
      <c r="D2300" s="5">
        <v>-830</v>
      </c>
      <c r="F2300" s="5">
        <f t="shared" si="35"/>
        <v>468833.93000000075</v>
      </c>
      <c r="H2300" s="1" t="s">
        <v>1783</v>
      </c>
    </row>
    <row r="2301" spans="1:10" x14ac:dyDescent="0.25">
      <c r="B2301" s="7">
        <v>43734</v>
      </c>
      <c r="C2301" s="2" t="s">
        <v>6386</v>
      </c>
      <c r="D2301" s="5">
        <v>-500</v>
      </c>
      <c r="F2301" s="5">
        <f t="shared" si="35"/>
        <v>468333.93000000075</v>
      </c>
      <c r="H2301" s="1" t="s">
        <v>1783</v>
      </c>
    </row>
    <row r="2302" spans="1:10" x14ac:dyDescent="0.25">
      <c r="B2302" s="7">
        <v>43734</v>
      </c>
      <c r="C2302" s="2" t="s">
        <v>6387</v>
      </c>
      <c r="D2302" s="5">
        <v>-3400</v>
      </c>
      <c r="F2302" s="5">
        <f t="shared" si="35"/>
        <v>464933.93000000075</v>
      </c>
      <c r="H2302" s="1" t="s">
        <v>1783</v>
      </c>
    </row>
    <row r="2303" spans="1:10" x14ac:dyDescent="0.25">
      <c r="B2303" s="7">
        <v>43734</v>
      </c>
      <c r="C2303" s="2" t="s">
        <v>6388</v>
      </c>
      <c r="D2303" s="5">
        <v>-1000</v>
      </c>
      <c r="F2303" s="5">
        <f t="shared" si="35"/>
        <v>463933.93000000075</v>
      </c>
      <c r="H2303" s="1" t="s">
        <v>1783</v>
      </c>
    </row>
    <row r="2304" spans="1:10" x14ac:dyDescent="0.25">
      <c r="B2304" s="7">
        <v>43734</v>
      </c>
      <c r="C2304" s="2" t="s">
        <v>6389</v>
      </c>
      <c r="D2304" s="5">
        <v>-3000</v>
      </c>
      <c r="F2304" s="5">
        <f t="shared" si="35"/>
        <v>460933.93000000075</v>
      </c>
      <c r="H2304" s="1" t="s">
        <v>1783</v>
      </c>
    </row>
    <row r="2305" spans="2:8" x14ac:dyDescent="0.25">
      <c r="B2305" s="7">
        <v>43734</v>
      </c>
      <c r="C2305" s="2" t="s">
        <v>6390</v>
      </c>
      <c r="D2305" s="5">
        <v>-2670</v>
      </c>
      <c r="F2305" s="5">
        <f t="shared" si="35"/>
        <v>458263.93000000075</v>
      </c>
      <c r="H2305" s="1" t="s">
        <v>1783</v>
      </c>
    </row>
    <row r="2306" spans="2:8" x14ac:dyDescent="0.25">
      <c r="B2306" s="7">
        <v>43734</v>
      </c>
      <c r="C2306" s="2" t="s">
        <v>6391</v>
      </c>
      <c r="D2306" s="5">
        <v>-1900</v>
      </c>
      <c r="F2306" s="5">
        <f t="shared" si="35"/>
        <v>456363.93000000075</v>
      </c>
      <c r="H2306" s="1" t="s">
        <v>1783</v>
      </c>
    </row>
    <row r="2307" spans="2:8" x14ac:dyDescent="0.25">
      <c r="B2307" s="7">
        <v>43734</v>
      </c>
      <c r="C2307" s="2" t="s">
        <v>6392</v>
      </c>
      <c r="D2307" s="5">
        <v>-427</v>
      </c>
      <c r="F2307" s="5">
        <f t="shared" si="35"/>
        <v>455936.93000000075</v>
      </c>
      <c r="H2307" s="1" t="s">
        <v>1783</v>
      </c>
    </row>
    <row r="2308" spans="2:8" x14ac:dyDescent="0.25">
      <c r="B2308" s="7">
        <v>43734</v>
      </c>
      <c r="C2308" s="2" t="s">
        <v>6393</v>
      </c>
      <c r="D2308" s="5">
        <v>-2200</v>
      </c>
      <c r="F2308" s="5">
        <f t="shared" si="35"/>
        <v>453736.93000000075</v>
      </c>
      <c r="H2308" s="1" t="s">
        <v>1783</v>
      </c>
    </row>
    <row r="2309" spans="2:8" x14ac:dyDescent="0.25">
      <c r="B2309" s="7">
        <v>43734</v>
      </c>
      <c r="C2309" s="2" t="s">
        <v>6397</v>
      </c>
      <c r="E2309" s="6">
        <v>7673.81</v>
      </c>
      <c r="F2309" s="5">
        <f t="shared" si="35"/>
        <v>461410.74000000075</v>
      </c>
      <c r="H2309" s="1" t="s">
        <v>1946</v>
      </c>
    </row>
    <row r="2310" spans="2:8" x14ac:dyDescent="0.25">
      <c r="B2310" s="7">
        <v>43734</v>
      </c>
      <c r="C2310" s="2" t="s">
        <v>6398</v>
      </c>
      <c r="E2310" s="6">
        <v>3522.93</v>
      </c>
      <c r="F2310" s="5">
        <f t="shared" si="35"/>
        <v>464933.67000000074</v>
      </c>
      <c r="H2310" s="1" t="s">
        <v>1934</v>
      </c>
    </row>
    <row r="2311" spans="2:8" x14ac:dyDescent="0.25">
      <c r="B2311" s="7">
        <v>43734</v>
      </c>
      <c r="C2311" s="2" t="s">
        <v>6479</v>
      </c>
      <c r="E2311" s="6">
        <v>2415</v>
      </c>
      <c r="F2311" s="5">
        <f t="shared" ref="F2311" si="36">F2310+D2311+E2311</f>
        <v>467348.67000000074</v>
      </c>
      <c r="H2311" s="1" t="s">
        <v>1934</v>
      </c>
    </row>
    <row r="2312" spans="2:8" x14ac:dyDescent="0.25">
      <c r="B2312" s="7">
        <v>43734</v>
      </c>
      <c r="C2312" s="2" t="s">
        <v>6480</v>
      </c>
      <c r="E2312" s="6">
        <v>62</v>
      </c>
      <c r="F2312" s="5">
        <f t="shared" ref="F2312:F2374" si="37">F2311+D2312+E2312</f>
        <v>467410.67000000074</v>
      </c>
      <c r="H2312" s="1" t="s">
        <v>1933</v>
      </c>
    </row>
    <row r="2313" spans="2:8" x14ac:dyDescent="0.25">
      <c r="B2313" s="7">
        <v>43734</v>
      </c>
      <c r="C2313" s="2" t="s">
        <v>6481</v>
      </c>
      <c r="E2313" s="6">
        <v>165.12</v>
      </c>
      <c r="F2313" s="5">
        <f t="shared" si="37"/>
        <v>467575.79000000074</v>
      </c>
      <c r="H2313" s="1" t="s">
        <v>1933</v>
      </c>
    </row>
    <row r="2314" spans="2:8" x14ac:dyDescent="0.25">
      <c r="B2314" s="7">
        <v>43735</v>
      </c>
      <c r="C2314" s="2" t="s">
        <v>6482</v>
      </c>
      <c r="D2314" s="5">
        <v>-75523.98</v>
      </c>
      <c r="F2314" s="5">
        <f t="shared" si="37"/>
        <v>392051.81000000075</v>
      </c>
      <c r="H2314" s="1" t="s">
        <v>1942</v>
      </c>
    </row>
    <row r="2315" spans="2:8" x14ac:dyDescent="0.25">
      <c r="B2315" s="7">
        <v>43735</v>
      </c>
      <c r="C2315" s="2" t="s">
        <v>6483</v>
      </c>
      <c r="D2315" s="5">
        <v>-1000</v>
      </c>
      <c r="F2315" s="5">
        <f t="shared" si="37"/>
        <v>391051.81000000075</v>
      </c>
      <c r="H2315" s="1" t="s">
        <v>1783</v>
      </c>
    </row>
    <row r="2316" spans="2:8" x14ac:dyDescent="0.25">
      <c r="B2316" s="7">
        <v>43735</v>
      </c>
      <c r="C2316" s="2" t="s">
        <v>6484</v>
      </c>
      <c r="D2316" s="5">
        <v>-1105</v>
      </c>
      <c r="F2316" s="5">
        <f t="shared" si="37"/>
        <v>389946.81000000075</v>
      </c>
      <c r="H2316" s="1" t="s">
        <v>1783</v>
      </c>
    </row>
    <row r="2317" spans="2:8" x14ac:dyDescent="0.25">
      <c r="B2317" s="7">
        <v>43735</v>
      </c>
      <c r="C2317" s="2" t="s">
        <v>6485</v>
      </c>
      <c r="D2317" s="5">
        <v>-1890</v>
      </c>
      <c r="F2317" s="5">
        <f t="shared" si="37"/>
        <v>388056.81000000075</v>
      </c>
      <c r="H2317" s="1" t="s">
        <v>1783</v>
      </c>
    </row>
    <row r="2318" spans="2:8" x14ac:dyDescent="0.25">
      <c r="B2318" s="7">
        <v>43735</v>
      </c>
      <c r="C2318" s="2" t="s">
        <v>6486</v>
      </c>
      <c r="D2318" s="5">
        <v>-4000</v>
      </c>
      <c r="F2318" s="5">
        <f t="shared" si="37"/>
        <v>384056.81000000075</v>
      </c>
      <c r="H2318" s="1" t="s">
        <v>1783</v>
      </c>
    </row>
    <row r="2319" spans="2:8" x14ac:dyDescent="0.25">
      <c r="B2319" s="7">
        <v>43735</v>
      </c>
      <c r="C2319" s="2" t="s">
        <v>6487</v>
      </c>
      <c r="D2319" s="5">
        <v>-504</v>
      </c>
      <c r="F2319" s="5">
        <f t="shared" si="37"/>
        <v>383552.81000000075</v>
      </c>
      <c r="H2319" s="1" t="s">
        <v>1783</v>
      </c>
    </row>
    <row r="2320" spans="2:8" x14ac:dyDescent="0.25">
      <c r="B2320" s="7">
        <v>43735</v>
      </c>
      <c r="C2320" s="2" t="s">
        <v>6488</v>
      </c>
      <c r="D2320" s="5">
        <v>-100</v>
      </c>
      <c r="F2320" s="5">
        <f t="shared" si="37"/>
        <v>383452.81000000075</v>
      </c>
      <c r="H2320" s="1" t="s">
        <v>1783</v>
      </c>
    </row>
    <row r="2321" spans="2:8" x14ac:dyDescent="0.25">
      <c r="B2321" s="7">
        <v>43735</v>
      </c>
      <c r="C2321" s="2" t="s">
        <v>6489</v>
      </c>
      <c r="D2321" s="5">
        <v>-10000</v>
      </c>
      <c r="F2321" s="5">
        <f t="shared" si="37"/>
        <v>373452.81000000075</v>
      </c>
      <c r="H2321" s="1" t="s">
        <v>1783</v>
      </c>
    </row>
    <row r="2322" spans="2:8" x14ac:dyDescent="0.25">
      <c r="B2322" s="7">
        <v>43735</v>
      </c>
      <c r="C2322" s="2" t="s">
        <v>6490</v>
      </c>
      <c r="D2322" s="5">
        <v>-1542.25</v>
      </c>
      <c r="F2322" s="5">
        <f t="shared" si="37"/>
        <v>371910.56000000075</v>
      </c>
      <c r="H2322" s="1" t="s">
        <v>1783</v>
      </c>
    </row>
    <row r="2323" spans="2:8" x14ac:dyDescent="0.25">
      <c r="B2323" s="7">
        <v>43735</v>
      </c>
      <c r="C2323" s="2" t="s">
        <v>6491</v>
      </c>
      <c r="D2323" s="5">
        <v>-450</v>
      </c>
      <c r="F2323" s="5">
        <f t="shared" si="37"/>
        <v>371460.56000000075</v>
      </c>
      <c r="H2323" s="1" t="s">
        <v>1783</v>
      </c>
    </row>
    <row r="2324" spans="2:8" x14ac:dyDescent="0.25">
      <c r="B2324" s="7">
        <v>43735</v>
      </c>
      <c r="C2324" s="2" t="s">
        <v>6492</v>
      </c>
      <c r="D2324" s="5">
        <v>-5000</v>
      </c>
      <c r="F2324" s="5">
        <f t="shared" si="37"/>
        <v>366460.56000000075</v>
      </c>
      <c r="H2324" s="1" t="s">
        <v>1783</v>
      </c>
    </row>
    <row r="2325" spans="2:8" x14ac:dyDescent="0.25">
      <c r="B2325" s="7">
        <v>43735</v>
      </c>
      <c r="C2325" s="2" t="s">
        <v>6493</v>
      </c>
      <c r="D2325" s="5">
        <v>-663.21</v>
      </c>
      <c r="F2325" s="5">
        <f t="shared" si="37"/>
        <v>365797.35000000073</v>
      </c>
      <c r="H2325" s="1" t="s">
        <v>1783</v>
      </c>
    </row>
    <row r="2326" spans="2:8" x14ac:dyDescent="0.25">
      <c r="B2326" s="7">
        <v>43735</v>
      </c>
      <c r="C2326" s="2" t="s">
        <v>6494</v>
      </c>
      <c r="D2326" s="5">
        <v>-690.48</v>
      </c>
      <c r="F2326" s="5">
        <f t="shared" si="37"/>
        <v>365106.87000000075</v>
      </c>
      <c r="H2326" s="1" t="s">
        <v>1783</v>
      </c>
    </row>
    <row r="2327" spans="2:8" x14ac:dyDescent="0.25">
      <c r="B2327" s="7">
        <v>43735</v>
      </c>
      <c r="C2327" s="2" t="s">
        <v>6495</v>
      </c>
      <c r="D2327" s="5">
        <v>-2500</v>
      </c>
      <c r="F2327" s="5">
        <f t="shared" si="37"/>
        <v>362606.87000000075</v>
      </c>
      <c r="H2327" s="1" t="s">
        <v>1783</v>
      </c>
    </row>
    <row r="2328" spans="2:8" x14ac:dyDescent="0.25">
      <c r="B2328" s="7">
        <v>43735</v>
      </c>
      <c r="C2328" s="2" t="s">
        <v>6496</v>
      </c>
      <c r="D2328" s="5">
        <v>-917.08</v>
      </c>
      <c r="F2328" s="5">
        <f t="shared" si="37"/>
        <v>361689.79000000074</v>
      </c>
      <c r="H2328" s="1" t="s">
        <v>1783</v>
      </c>
    </row>
    <row r="2329" spans="2:8" x14ac:dyDescent="0.25">
      <c r="B2329" s="7">
        <v>43735</v>
      </c>
      <c r="C2329" s="2" t="s">
        <v>6497</v>
      </c>
      <c r="D2329" s="5">
        <v>-1110</v>
      </c>
      <c r="F2329" s="5">
        <f t="shared" si="37"/>
        <v>360579.79000000074</v>
      </c>
      <c r="H2329" s="1" t="s">
        <v>1783</v>
      </c>
    </row>
    <row r="2330" spans="2:8" x14ac:dyDescent="0.25">
      <c r="B2330" s="7">
        <v>43735</v>
      </c>
      <c r="C2330" s="2" t="s">
        <v>6498</v>
      </c>
      <c r="D2330" s="5">
        <v>-635.74</v>
      </c>
      <c r="F2330" s="5">
        <f t="shared" si="37"/>
        <v>359944.05000000075</v>
      </c>
      <c r="H2330" s="1" t="s">
        <v>1783</v>
      </c>
    </row>
    <row r="2331" spans="2:8" x14ac:dyDescent="0.25">
      <c r="B2331" s="7">
        <v>43735</v>
      </c>
      <c r="C2331" s="2" t="s">
        <v>6499</v>
      </c>
      <c r="D2331" s="5">
        <v>-1000</v>
      </c>
      <c r="F2331" s="5">
        <f t="shared" si="37"/>
        <v>358944.05000000075</v>
      </c>
      <c r="H2331" s="1" t="s">
        <v>1783</v>
      </c>
    </row>
    <row r="2332" spans="2:8" x14ac:dyDescent="0.25">
      <c r="B2332" s="7">
        <v>43735</v>
      </c>
      <c r="C2332" s="2" t="s">
        <v>6500</v>
      </c>
      <c r="D2332" s="5">
        <v>-872</v>
      </c>
      <c r="F2332" s="5">
        <f t="shared" si="37"/>
        <v>358072.05000000075</v>
      </c>
      <c r="H2332" s="1" t="s">
        <v>1783</v>
      </c>
    </row>
    <row r="2333" spans="2:8" x14ac:dyDescent="0.25">
      <c r="B2333" s="7">
        <v>43735</v>
      </c>
      <c r="C2333" s="2" t="s">
        <v>6501</v>
      </c>
      <c r="D2333" s="5">
        <v>-1100</v>
      </c>
      <c r="F2333" s="5">
        <f t="shared" si="37"/>
        <v>356972.05000000075</v>
      </c>
      <c r="H2333" s="1" t="s">
        <v>1783</v>
      </c>
    </row>
    <row r="2334" spans="2:8" x14ac:dyDescent="0.25">
      <c r="B2334" s="7">
        <v>43735</v>
      </c>
      <c r="C2334" s="2" t="s">
        <v>6502</v>
      </c>
      <c r="D2334" s="5">
        <v>-115</v>
      </c>
      <c r="F2334" s="5">
        <f t="shared" si="37"/>
        <v>356857.05000000075</v>
      </c>
      <c r="H2334" s="1" t="s">
        <v>1783</v>
      </c>
    </row>
    <row r="2335" spans="2:8" x14ac:dyDescent="0.25">
      <c r="B2335" s="7">
        <v>43735</v>
      </c>
      <c r="C2335" s="2" t="s">
        <v>6503</v>
      </c>
      <c r="D2335" s="5">
        <v>-200</v>
      </c>
      <c r="F2335" s="5">
        <f t="shared" si="37"/>
        <v>356657.05000000075</v>
      </c>
      <c r="H2335" s="1" t="s">
        <v>1783</v>
      </c>
    </row>
    <row r="2336" spans="2:8" x14ac:dyDescent="0.25">
      <c r="B2336" s="7">
        <v>43735</v>
      </c>
      <c r="C2336" s="2" t="s">
        <v>6504</v>
      </c>
      <c r="D2336" s="5">
        <v>-1600</v>
      </c>
      <c r="F2336" s="5">
        <f t="shared" si="37"/>
        <v>355057.05000000075</v>
      </c>
      <c r="H2336" s="1" t="s">
        <v>1783</v>
      </c>
    </row>
    <row r="2337" spans="1:10" x14ac:dyDescent="0.25">
      <c r="A2337" s="230"/>
      <c r="B2337" s="231">
        <v>43735</v>
      </c>
      <c r="C2337" s="230" t="s">
        <v>6505</v>
      </c>
      <c r="D2337" s="232">
        <v>-520</v>
      </c>
      <c r="E2337" s="233"/>
      <c r="F2337" s="5">
        <f t="shared" si="37"/>
        <v>354537.05000000075</v>
      </c>
      <c r="G2337" s="230"/>
      <c r="H2337" s="1" t="s">
        <v>1783</v>
      </c>
      <c r="I2337" s="230"/>
      <c r="J2337" s="230"/>
    </row>
    <row r="2338" spans="1:10" x14ac:dyDescent="0.25">
      <c r="B2338" s="7">
        <v>43735</v>
      </c>
      <c r="C2338" s="2" t="s">
        <v>6553</v>
      </c>
      <c r="D2338" s="5">
        <v>-3000</v>
      </c>
      <c r="E2338" s="21"/>
      <c r="F2338" s="5">
        <f t="shared" si="37"/>
        <v>351537.05000000075</v>
      </c>
      <c r="H2338" s="1" t="s">
        <v>1783</v>
      </c>
    </row>
    <row r="2339" spans="1:10" x14ac:dyDescent="0.25">
      <c r="B2339" s="7">
        <v>43735</v>
      </c>
      <c r="C2339" s="2" t="s">
        <v>6554</v>
      </c>
      <c r="D2339" s="5">
        <v>-2410</v>
      </c>
      <c r="E2339" s="21"/>
      <c r="F2339" s="5">
        <f t="shared" si="37"/>
        <v>349127.05000000075</v>
      </c>
      <c r="H2339" s="1" t="s">
        <v>1783</v>
      </c>
    </row>
    <row r="2340" spans="1:10" x14ac:dyDescent="0.25">
      <c r="B2340" s="7">
        <v>43735</v>
      </c>
      <c r="C2340" s="2" t="s">
        <v>6555</v>
      </c>
      <c r="D2340" s="5">
        <v>-3312</v>
      </c>
      <c r="E2340" s="21"/>
      <c r="F2340" s="5">
        <f t="shared" si="37"/>
        <v>345815.05000000075</v>
      </c>
      <c r="H2340" s="1" t="s">
        <v>1783</v>
      </c>
    </row>
    <row r="2341" spans="1:10" x14ac:dyDescent="0.25">
      <c r="B2341" s="7">
        <v>43735</v>
      </c>
      <c r="C2341" s="2" t="s">
        <v>6556</v>
      </c>
      <c r="D2341" s="5">
        <v>-3000</v>
      </c>
      <c r="E2341" s="21"/>
      <c r="F2341" s="5">
        <f t="shared" si="37"/>
        <v>342815.05000000075</v>
      </c>
      <c r="H2341" s="1" t="s">
        <v>1783</v>
      </c>
    </row>
    <row r="2342" spans="1:10" x14ac:dyDescent="0.25">
      <c r="B2342" s="7">
        <v>43735</v>
      </c>
      <c r="C2342" s="2" t="s">
        <v>6557</v>
      </c>
      <c r="D2342" s="5">
        <v>-6160</v>
      </c>
      <c r="E2342" s="21"/>
      <c r="F2342" s="5">
        <f t="shared" si="37"/>
        <v>336655.05000000075</v>
      </c>
      <c r="H2342" s="1" t="s">
        <v>1783</v>
      </c>
    </row>
    <row r="2343" spans="1:10" x14ac:dyDescent="0.25">
      <c r="B2343" s="7">
        <v>43735</v>
      </c>
      <c r="C2343" s="2" t="s">
        <v>6558</v>
      </c>
      <c r="D2343" s="5">
        <v>-10000</v>
      </c>
      <c r="E2343" s="21"/>
      <c r="F2343" s="5">
        <f t="shared" si="37"/>
        <v>326655.05000000075</v>
      </c>
      <c r="H2343" s="1" t="s">
        <v>1783</v>
      </c>
    </row>
    <row r="2344" spans="1:10" x14ac:dyDescent="0.25">
      <c r="B2344" s="7">
        <v>43735</v>
      </c>
      <c r="C2344" s="2" t="s">
        <v>6559</v>
      </c>
      <c r="D2344" s="5">
        <v>-1451</v>
      </c>
      <c r="E2344" s="21"/>
      <c r="F2344" s="5">
        <f t="shared" si="37"/>
        <v>325204.05000000075</v>
      </c>
      <c r="H2344" s="1" t="s">
        <v>1783</v>
      </c>
    </row>
    <row r="2345" spans="1:10" x14ac:dyDescent="0.25">
      <c r="B2345" s="7">
        <v>43735</v>
      </c>
      <c r="C2345" s="2" t="s">
        <v>6560</v>
      </c>
      <c r="E2345" s="21">
        <v>35287.129999999997</v>
      </c>
      <c r="F2345" s="5">
        <f t="shared" si="37"/>
        <v>360491.18000000075</v>
      </c>
      <c r="H2345" s="1" t="s">
        <v>1937</v>
      </c>
    </row>
    <row r="2346" spans="1:10" x14ac:dyDescent="0.25">
      <c r="B2346" s="7">
        <v>43735</v>
      </c>
      <c r="C2346" s="2" t="s">
        <v>6561</v>
      </c>
      <c r="D2346" s="223"/>
      <c r="E2346" s="235">
        <v>62872.27</v>
      </c>
      <c r="F2346" s="5">
        <f t="shared" si="37"/>
        <v>423363.45000000077</v>
      </c>
      <c r="H2346" s="1" t="s">
        <v>1937</v>
      </c>
    </row>
    <row r="2347" spans="1:10" x14ac:dyDescent="0.25">
      <c r="B2347" s="7">
        <v>43735</v>
      </c>
      <c r="C2347" s="2" t="s">
        <v>6562</v>
      </c>
      <c r="E2347" s="21">
        <v>2200</v>
      </c>
      <c r="F2347" s="5">
        <f t="shared" si="37"/>
        <v>425563.45000000077</v>
      </c>
      <c r="H2347" s="1" t="s">
        <v>1937</v>
      </c>
    </row>
    <row r="2348" spans="1:10" x14ac:dyDescent="0.25">
      <c r="B2348" s="7">
        <v>43735</v>
      </c>
      <c r="C2348" s="2" t="s">
        <v>6563</v>
      </c>
      <c r="D2348" s="5">
        <v>-5000</v>
      </c>
      <c r="E2348" s="21"/>
      <c r="F2348" s="5">
        <f t="shared" si="37"/>
        <v>420563.45000000077</v>
      </c>
      <c r="H2348" s="1" t="s">
        <v>1783</v>
      </c>
    </row>
    <row r="2349" spans="1:10" x14ac:dyDescent="0.25">
      <c r="B2349" s="7">
        <v>43735</v>
      </c>
      <c r="C2349" s="2" t="s">
        <v>6564</v>
      </c>
      <c r="D2349" s="5">
        <v>-451.62</v>
      </c>
      <c r="E2349" s="21"/>
      <c r="F2349" s="5">
        <f t="shared" si="37"/>
        <v>420111.83000000077</v>
      </c>
      <c r="H2349" s="1" t="s">
        <v>1783</v>
      </c>
    </row>
    <row r="2350" spans="1:10" x14ac:dyDescent="0.25">
      <c r="B2350" s="7">
        <v>43735</v>
      </c>
      <c r="C2350" s="2" t="s">
        <v>6565</v>
      </c>
      <c r="D2350" s="5">
        <v>-500</v>
      </c>
      <c r="E2350" s="21"/>
      <c r="F2350" s="5">
        <f t="shared" si="37"/>
        <v>419611.83000000077</v>
      </c>
      <c r="H2350" s="1" t="s">
        <v>1783</v>
      </c>
    </row>
    <row r="2351" spans="1:10" x14ac:dyDescent="0.25">
      <c r="B2351" s="7">
        <v>43735</v>
      </c>
      <c r="C2351" s="2" t="s">
        <v>6566</v>
      </c>
      <c r="D2351" s="5">
        <v>-10000</v>
      </c>
      <c r="E2351" s="21"/>
      <c r="F2351" s="5">
        <f t="shared" si="37"/>
        <v>409611.83000000077</v>
      </c>
      <c r="H2351" s="1" t="s">
        <v>1783</v>
      </c>
    </row>
    <row r="2352" spans="1:10" x14ac:dyDescent="0.25">
      <c r="B2352" s="7">
        <v>43735</v>
      </c>
      <c r="C2352" s="2" t="s">
        <v>6567</v>
      </c>
      <c r="D2352" s="5">
        <v>-1583</v>
      </c>
      <c r="E2352" s="237"/>
      <c r="F2352" s="5">
        <f t="shared" si="37"/>
        <v>408028.83000000077</v>
      </c>
      <c r="H2352" s="1" t="s">
        <v>1783</v>
      </c>
    </row>
    <row r="2353" spans="1:10" x14ac:dyDescent="0.25">
      <c r="B2353" s="7">
        <v>43735</v>
      </c>
      <c r="C2353" s="2" t="s">
        <v>6568</v>
      </c>
      <c r="D2353" s="212">
        <v>-7200</v>
      </c>
      <c r="E2353" s="237"/>
      <c r="F2353" s="5">
        <f t="shared" si="37"/>
        <v>400828.83000000077</v>
      </c>
      <c r="H2353" s="1" t="s">
        <v>1783</v>
      </c>
    </row>
    <row r="2354" spans="1:10" x14ac:dyDescent="0.25">
      <c r="B2354" s="7">
        <v>43735</v>
      </c>
      <c r="C2354" s="2" t="s">
        <v>6569</v>
      </c>
      <c r="D2354" s="212">
        <v>-2000</v>
      </c>
      <c r="E2354" s="237"/>
      <c r="F2354" s="5">
        <f t="shared" si="37"/>
        <v>398828.83000000077</v>
      </c>
      <c r="H2354" s="1" t="s">
        <v>1783</v>
      </c>
    </row>
    <row r="2355" spans="1:10" x14ac:dyDescent="0.25">
      <c r="B2355" s="7">
        <v>43735</v>
      </c>
      <c r="C2355" s="2" t="s">
        <v>6570</v>
      </c>
      <c r="D2355" s="212">
        <v>-2247</v>
      </c>
      <c r="E2355" s="237"/>
      <c r="F2355" s="5">
        <f t="shared" si="37"/>
        <v>396581.83000000077</v>
      </c>
      <c r="H2355" s="1" t="s">
        <v>1783</v>
      </c>
    </row>
    <row r="2356" spans="1:10" x14ac:dyDescent="0.25">
      <c r="B2356" s="7">
        <v>43735</v>
      </c>
      <c r="C2356" s="2" t="s">
        <v>6638</v>
      </c>
      <c r="D2356" s="212"/>
      <c r="E2356" s="237">
        <v>35815.699999999997</v>
      </c>
      <c r="F2356" s="5">
        <f t="shared" si="37"/>
        <v>432397.53000000078</v>
      </c>
      <c r="H2356" s="1" t="s">
        <v>1946</v>
      </c>
    </row>
    <row r="2357" spans="1:10" x14ac:dyDescent="0.25">
      <c r="B2357" s="7">
        <v>43735</v>
      </c>
      <c r="C2357" s="2" t="s">
        <v>6639</v>
      </c>
      <c r="D2357" s="212"/>
      <c r="E2357" s="237">
        <v>1080</v>
      </c>
      <c r="F2357" s="5">
        <f t="shared" si="37"/>
        <v>433477.53000000078</v>
      </c>
      <c r="H2357" s="1" t="s">
        <v>1934</v>
      </c>
    </row>
    <row r="2358" spans="1:10" x14ac:dyDescent="0.25">
      <c r="B2358" s="7">
        <v>43735</v>
      </c>
      <c r="C2358" s="2" t="s">
        <v>6640</v>
      </c>
      <c r="D2358" s="212">
        <v>-1250</v>
      </c>
      <c r="E2358" s="237"/>
      <c r="F2358" s="5">
        <f t="shared" si="37"/>
        <v>432227.53000000078</v>
      </c>
      <c r="H2358" s="1" t="s">
        <v>1935</v>
      </c>
    </row>
    <row r="2359" spans="1:10" s="28" customFormat="1" x14ac:dyDescent="0.25">
      <c r="A2359" s="2"/>
      <c r="B2359" s="220">
        <v>43738</v>
      </c>
      <c r="C2359" s="2" t="s">
        <v>6641</v>
      </c>
      <c r="D2359" s="212">
        <v>-2000</v>
      </c>
      <c r="E2359" s="237"/>
      <c r="F2359" s="5">
        <f t="shared" si="37"/>
        <v>430227.53000000078</v>
      </c>
      <c r="G2359" s="2"/>
      <c r="H2359" s="23" t="s">
        <v>1783</v>
      </c>
      <c r="I2359" s="2"/>
      <c r="J2359" s="2"/>
    </row>
    <row r="2360" spans="1:10" x14ac:dyDescent="0.25">
      <c r="B2360" s="7">
        <v>43738</v>
      </c>
      <c r="C2360" s="2" t="s">
        <v>6642</v>
      </c>
      <c r="D2360" s="208">
        <v>-6889.03</v>
      </c>
      <c r="E2360" s="237"/>
      <c r="F2360" s="5">
        <f t="shared" si="37"/>
        <v>423338.50000000076</v>
      </c>
      <c r="H2360" s="1" t="s">
        <v>1947</v>
      </c>
    </row>
    <row r="2361" spans="1:10" s="28" customFormat="1" x14ac:dyDescent="0.25">
      <c r="A2361" s="2"/>
      <c r="B2361" s="220">
        <v>43738</v>
      </c>
      <c r="C2361" s="2" t="s">
        <v>6643</v>
      </c>
      <c r="D2361" s="212">
        <v>-85</v>
      </c>
      <c r="E2361" s="237"/>
      <c r="F2361" s="5">
        <f t="shared" si="37"/>
        <v>423253.50000000076</v>
      </c>
      <c r="G2361" s="2"/>
      <c r="H2361" s="23" t="s">
        <v>1783</v>
      </c>
      <c r="I2361" s="2"/>
      <c r="J2361" s="2"/>
    </row>
    <row r="2362" spans="1:10" x14ac:dyDescent="0.25">
      <c r="B2362" s="7">
        <v>43738</v>
      </c>
      <c r="C2362" s="2" t="s">
        <v>6644</v>
      </c>
      <c r="D2362" s="212">
        <v>-1200</v>
      </c>
      <c r="E2362" s="237"/>
      <c r="F2362" s="5">
        <f t="shared" si="37"/>
        <v>422053.50000000076</v>
      </c>
      <c r="H2362" s="1" t="s">
        <v>1783</v>
      </c>
    </row>
    <row r="2363" spans="1:10" x14ac:dyDescent="0.25">
      <c r="B2363" s="7">
        <v>43738</v>
      </c>
      <c r="C2363" s="2" t="s">
        <v>6645</v>
      </c>
      <c r="D2363" s="212">
        <v>-2297</v>
      </c>
      <c r="E2363" s="237"/>
      <c r="F2363" s="5">
        <f t="shared" si="37"/>
        <v>419756.50000000076</v>
      </c>
      <c r="H2363" s="1" t="s">
        <v>1783</v>
      </c>
    </row>
    <row r="2364" spans="1:10" x14ac:dyDescent="0.25">
      <c r="B2364" s="7">
        <v>43738</v>
      </c>
      <c r="C2364" s="2" t="s">
        <v>6646</v>
      </c>
      <c r="D2364" s="212">
        <v>-2040</v>
      </c>
      <c r="E2364" s="237"/>
      <c r="F2364" s="5">
        <f t="shared" si="37"/>
        <v>417716.50000000076</v>
      </c>
      <c r="H2364" s="1" t="s">
        <v>1783</v>
      </c>
    </row>
    <row r="2365" spans="1:10" x14ac:dyDescent="0.25">
      <c r="B2365" s="7">
        <v>43738</v>
      </c>
      <c r="C2365" s="2" t="s">
        <v>6647</v>
      </c>
      <c r="D2365" s="212">
        <v>-350</v>
      </c>
      <c r="E2365" s="237"/>
      <c r="F2365" s="5">
        <f t="shared" si="37"/>
        <v>417366.50000000076</v>
      </c>
      <c r="H2365" s="1" t="s">
        <v>1783</v>
      </c>
    </row>
    <row r="2366" spans="1:10" x14ac:dyDescent="0.25">
      <c r="B2366" s="7">
        <v>43738</v>
      </c>
      <c r="C2366" s="2" t="s">
        <v>6648</v>
      </c>
      <c r="D2366" s="212">
        <v>-972.08</v>
      </c>
      <c r="E2366" s="237"/>
      <c r="F2366" s="5">
        <f t="shared" si="37"/>
        <v>416394.42000000074</v>
      </c>
      <c r="H2366" s="1" t="s">
        <v>1783</v>
      </c>
    </row>
    <row r="2367" spans="1:10" x14ac:dyDescent="0.25">
      <c r="A2367" s="24"/>
      <c r="B2367" s="144">
        <v>43738</v>
      </c>
      <c r="C2367" s="24" t="s">
        <v>6649</v>
      </c>
      <c r="D2367" s="190">
        <v>-3000</v>
      </c>
      <c r="E2367" s="237"/>
      <c r="F2367" s="5">
        <f t="shared" si="37"/>
        <v>413394.42000000074</v>
      </c>
      <c r="G2367" s="24"/>
      <c r="H2367" s="1" t="s">
        <v>1783</v>
      </c>
      <c r="I2367" s="24"/>
      <c r="J2367" s="24"/>
    </row>
    <row r="2368" spans="1:10" x14ac:dyDescent="0.25">
      <c r="A2368" s="24"/>
      <c r="B2368" s="144">
        <v>43738</v>
      </c>
      <c r="C2368" s="24" t="s">
        <v>6650</v>
      </c>
      <c r="D2368" s="46">
        <v>-1000</v>
      </c>
      <c r="E2368" s="21"/>
      <c r="F2368" s="5">
        <f t="shared" si="37"/>
        <v>412394.42000000074</v>
      </c>
      <c r="G2368" s="24"/>
      <c r="H2368" s="1" t="s">
        <v>1783</v>
      </c>
      <c r="I2368" s="24"/>
      <c r="J2368" s="24"/>
    </row>
    <row r="2369" spans="1:10" x14ac:dyDescent="0.25">
      <c r="A2369" s="24"/>
      <c r="B2369" s="144">
        <v>43738</v>
      </c>
      <c r="C2369" s="24" t="s">
        <v>6651</v>
      </c>
      <c r="D2369" s="46">
        <v>-600</v>
      </c>
      <c r="E2369" s="21"/>
      <c r="F2369" s="5">
        <f t="shared" si="37"/>
        <v>411794.42000000074</v>
      </c>
      <c r="G2369" s="24"/>
      <c r="H2369" s="1" t="s">
        <v>1783</v>
      </c>
      <c r="I2369" s="24"/>
      <c r="J2369" s="24"/>
    </row>
    <row r="2370" spans="1:10" x14ac:dyDescent="0.25">
      <c r="A2370" s="24"/>
      <c r="B2370" s="144">
        <v>43738</v>
      </c>
      <c r="C2370" s="24" t="s">
        <v>6652</v>
      </c>
      <c r="D2370" s="46">
        <v>-1000</v>
      </c>
      <c r="E2370" s="21"/>
      <c r="F2370" s="5">
        <f t="shared" si="37"/>
        <v>410794.42000000074</v>
      </c>
      <c r="G2370" s="24"/>
      <c r="H2370" s="1" t="s">
        <v>1783</v>
      </c>
      <c r="I2370" s="24"/>
      <c r="J2370" s="24"/>
    </row>
    <row r="2371" spans="1:10" x14ac:dyDescent="0.25">
      <c r="A2371" s="24"/>
      <c r="B2371" s="144">
        <v>43738</v>
      </c>
      <c r="C2371" s="24" t="s">
        <v>6653</v>
      </c>
      <c r="D2371" s="46">
        <v>-2000</v>
      </c>
      <c r="E2371" s="21"/>
      <c r="F2371" s="5">
        <f t="shared" si="37"/>
        <v>408794.42000000074</v>
      </c>
      <c r="G2371" s="24"/>
      <c r="H2371" s="1" t="s">
        <v>1783</v>
      </c>
      <c r="I2371" s="24"/>
      <c r="J2371" s="24"/>
    </row>
    <row r="2372" spans="1:10" x14ac:dyDescent="0.25">
      <c r="B2372" s="7">
        <v>43738</v>
      </c>
      <c r="C2372" s="2" t="s">
        <v>6654</v>
      </c>
      <c r="D2372" s="5">
        <v>-202</v>
      </c>
      <c r="E2372" s="21"/>
      <c r="F2372" s="5">
        <f t="shared" si="37"/>
        <v>408592.42000000074</v>
      </c>
      <c r="H2372" s="1" t="s">
        <v>1783</v>
      </c>
    </row>
    <row r="2373" spans="1:10" x14ac:dyDescent="0.25">
      <c r="B2373" s="7">
        <v>43738</v>
      </c>
      <c r="C2373" s="2" t="s">
        <v>6655</v>
      </c>
      <c r="D2373" s="5">
        <v>-2292</v>
      </c>
      <c r="E2373" s="21"/>
      <c r="F2373" s="5">
        <f t="shared" si="37"/>
        <v>406300.42000000074</v>
      </c>
      <c r="H2373" s="1" t="s">
        <v>1783</v>
      </c>
    </row>
    <row r="2374" spans="1:10" x14ac:dyDescent="0.25">
      <c r="B2374" s="7">
        <v>43738</v>
      </c>
      <c r="C2374" s="2" t="s">
        <v>6656</v>
      </c>
      <c r="D2374" s="5">
        <v>-1250</v>
      </c>
      <c r="E2374" s="21"/>
      <c r="F2374" s="5">
        <f t="shared" si="37"/>
        <v>405050.42000000074</v>
      </c>
      <c r="H2374" s="1" t="s">
        <v>1783</v>
      </c>
    </row>
    <row r="2375" spans="1:10" x14ac:dyDescent="0.25">
      <c r="B2375" s="7">
        <v>43738</v>
      </c>
      <c r="C2375" s="2" t="s">
        <v>6657</v>
      </c>
      <c r="D2375" s="5">
        <v>-1000</v>
      </c>
      <c r="E2375" s="21"/>
      <c r="F2375" s="5">
        <f t="shared" ref="F2375:F2438" si="38">F2374+D2375+E2375</f>
        <v>404050.42000000074</v>
      </c>
      <c r="H2375" s="1" t="s">
        <v>1783</v>
      </c>
    </row>
    <row r="2376" spans="1:10" x14ac:dyDescent="0.25">
      <c r="B2376" s="7">
        <v>43738</v>
      </c>
      <c r="C2376" s="2" t="s">
        <v>6658</v>
      </c>
      <c r="D2376" s="5">
        <v>-2000</v>
      </c>
      <c r="E2376" s="21"/>
      <c r="F2376" s="5">
        <f t="shared" si="38"/>
        <v>402050.42000000074</v>
      </c>
      <c r="H2376" s="1" t="s">
        <v>1783</v>
      </c>
    </row>
    <row r="2377" spans="1:10" x14ac:dyDescent="0.25">
      <c r="B2377" s="7">
        <v>43738</v>
      </c>
      <c r="C2377" s="2" t="s">
        <v>6659</v>
      </c>
      <c r="D2377" s="5">
        <v>-213</v>
      </c>
      <c r="E2377" s="21"/>
      <c r="F2377" s="5">
        <f t="shared" si="38"/>
        <v>401837.42000000074</v>
      </c>
      <c r="H2377" s="1" t="s">
        <v>1783</v>
      </c>
    </row>
    <row r="2378" spans="1:10" x14ac:dyDescent="0.25">
      <c r="B2378" s="7">
        <v>43738</v>
      </c>
      <c r="C2378" s="2" t="s">
        <v>6660</v>
      </c>
      <c r="D2378" s="5">
        <v>-700</v>
      </c>
      <c r="E2378" s="21"/>
      <c r="F2378" s="5">
        <f t="shared" si="38"/>
        <v>401137.42000000074</v>
      </c>
      <c r="H2378" s="1" t="s">
        <v>1783</v>
      </c>
    </row>
    <row r="2379" spans="1:10" x14ac:dyDescent="0.25">
      <c r="B2379" s="7">
        <v>43738</v>
      </c>
      <c r="C2379" s="2" t="s">
        <v>6661</v>
      </c>
      <c r="D2379" s="5">
        <v>-123581.46</v>
      </c>
      <c r="E2379" s="21"/>
      <c r="F2379" s="5">
        <f t="shared" si="38"/>
        <v>277555.96000000072</v>
      </c>
      <c r="H2379" s="1" t="s">
        <v>1942</v>
      </c>
    </row>
    <row r="2380" spans="1:10" x14ac:dyDescent="0.25">
      <c r="B2380" s="7">
        <v>43738</v>
      </c>
      <c r="C2380" s="2" t="s">
        <v>6662</v>
      </c>
      <c r="D2380" s="5">
        <v>-181863.44</v>
      </c>
      <c r="E2380" s="21"/>
      <c r="F2380" s="5">
        <f t="shared" si="38"/>
        <v>95692.520000000717</v>
      </c>
      <c r="H2380" s="1" t="s">
        <v>1947</v>
      </c>
    </row>
    <row r="2381" spans="1:10" x14ac:dyDescent="0.25">
      <c r="B2381" s="7">
        <v>43738</v>
      </c>
      <c r="C2381" s="2" t="s">
        <v>6663</v>
      </c>
      <c r="D2381" s="5">
        <v>-500</v>
      </c>
      <c r="E2381" s="21"/>
      <c r="F2381" s="5">
        <f t="shared" si="38"/>
        <v>95192.520000000717</v>
      </c>
      <c r="H2381" s="1" t="s">
        <v>1783</v>
      </c>
    </row>
    <row r="2382" spans="1:10" x14ac:dyDescent="0.25">
      <c r="B2382" s="7">
        <v>43738</v>
      </c>
      <c r="C2382" s="2" t="s">
        <v>6664</v>
      </c>
      <c r="D2382" s="5">
        <v>-1857.8</v>
      </c>
      <c r="E2382" s="21"/>
      <c r="F2382" s="5">
        <f t="shared" si="38"/>
        <v>93334.720000000714</v>
      </c>
      <c r="H2382" s="1" t="s">
        <v>1783</v>
      </c>
    </row>
    <row r="2383" spans="1:10" x14ac:dyDescent="0.25">
      <c r="B2383" s="7">
        <v>43738</v>
      </c>
      <c r="C2383" s="2" t="s">
        <v>6665</v>
      </c>
      <c r="D2383" s="5">
        <v>-600</v>
      </c>
      <c r="E2383" s="21"/>
      <c r="F2383" s="5">
        <f t="shared" si="38"/>
        <v>92734.720000000714</v>
      </c>
      <c r="H2383" s="1" t="s">
        <v>1783</v>
      </c>
    </row>
    <row r="2384" spans="1:10" x14ac:dyDescent="0.25">
      <c r="B2384" s="7">
        <v>43738</v>
      </c>
      <c r="C2384" s="2" t="s">
        <v>6666</v>
      </c>
      <c r="D2384" s="5">
        <v>-758.38</v>
      </c>
      <c r="E2384" s="21"/>
      <c r="F2384" s="5">
        <f t="shared" si="38"/>
        <v>91976.34000000071</v>
      </c>
      <c r="H2384" s="1" t="s">
        <v>1945</v>
      </c>
    </row>
    <row r="2385" spans="2:8" x14ac:dyDescent="0.25">
      <c r="B2385" s="7">
        <v>43738</v>
      </c>
      <c r="C2385" s="2" t="s">
        <v>6667</v>
      </c>
      <c r="D2385" s="212"/>
      <c r="E2385" s="237">
        <v>52600</v>
      </c>
      <c r="F2385" s="5">
        <f t="shared" si="38"/>
        <v>144576.34000000072</v>
      </c>
      <c r="H2385" s="1" t="s">
        <v>1936</v>
      </c>
    </row>
    <row r="2386" spans="2:8" x14ac:dyDescent="0.25">
      <c r="B2386" s="7">
        <v>43738</v>
      </c>
      <c r="C2386" s="2" t="s">
        <v>6668</v>
      </c>
      <c r="D2386" s="212"/>
      <c r="E2386" s="237">
        <v>150000</v>
      </c>
      <c r="F2386" s="5">
        <f t="shared" si="38"/>
        <v>294576.34000000072</v>
      </c>
      <c r="H2386" s="1" t="s">
        <v>1936</v>
      </c>
    </row>
    <row r="2387" spans="2:8" x14ac:dyDescent="0.25">
      <c r="B2387" s="7">
        <v>43738</v>
      </c>
      <c r="C2387" s="2" t="s">
        <v>6669</v>
      </c>
      <c r="D2387" s="212"/>
      <c r="E2387" s="237">
        <v>2628</v>
      </c>
      <c r="F2387" s="5">
        <f t="shared" si="38"/>
        <v>297204.34000000072</v>
      </c>
      <c r="H2387" s="1" t="s">
        <v>1934</v>
      </c>
    </row>
    <row r="2388" spans="2:8" x14ac:dyDescent="0.25">
      <c r="B2388" s="200">
        <v>43738</v>
      </c>
      <c r="C2388" s="2" t="s">
        <v>6685</v>
      </c>
      <c r="D2388" s="212">
        <v>-720</v>
      </c>
      <c r="E2388" s="237"/>
      <c r="F2388" s="5">
        <f t="shared" si="38"/>
        <v>296484.34000000072</v>
      </c>
      <c r="H2388" s="1" t="s">
        <v>1783</v>
      </c>
    </row>
    <row r="2389" spans="2:8" x14ac:dyDescent="0.25">
      <c r="B2389" s="7">
        <v>43738</v>
      </c>
      <c r="C2389" s="2" t="s">
        <v>6686</v>
      </c>
      <c r="D2389" s="5">
        <v>-696.63</v>
      </c>
      <c r="E2389" s="21"/>
      <c r="F2389" s="5">
        <f t="shared" si="38"/>
        <v>295787.71000000072</v>
      </c>
      <c r="H2389" s="1" t="s">
        <v>1783</v>
      </c>
    </row>
    <row r="2390" spans="2:8" x14ac:dyDescent="0.25">
      <c r="B2390" s="7">
        <v>43738</v>
      </c>
      <c r="C2390" s="2" t="s">
        <v>6687</v>
      </c>
      <c r="D2390" s="5">
        <v>-350</v>
      </c>
      <c r="E2390" s="21"/>
      <c r="F2390" s="5">
        <f t="shared" si="38"/>
        <v>295437.71000000072</v>
      </c>
      <c r="H2390" s="1" t="s">
        <v>1783</v>
      </c>
    </row>
    <row r="2391" spans="2:8" x14ac:dyDescent="0.25">
      <c r="B2391" s="7">
        <v>43738</v>
      </c>
      <c r="C2391" s="2" t="s">
        <v>6688</v>
      </c>
      <c r="D2391" s="5">
        <v>-7000</v>
      </c>
      <c r="E2391" s="21"/>
      <c r="F2391" s="5">
        <f t="shared" si="38"/>
        <v>288437.71000000072</v>
      </c>
      <c r="H2391" s="1" t="s">
        <v>1783</v>
      </c>
    </row>
    <row r="2392" spans="2:8" x14ac:dyDescent="0.25">
      <c r="B2392" s="7">
        <v>43738</v>
      </c>
      <c r="C2392" s="2" t="s">
        <v>6689</v>
      </c>
      <c r="D2392" s="5">
        <v>-2210</v>
      </c>
      <c r="E2392" s="21"/>
      <c r="F2392" s="5">
        <f t="shared" si="38"/>
        <v>286227.71000000072</v>
      </c>
      <c r="H2392" s="1" t="s">
        <v>1783</v>
      </c>
    </row>
    <row r="2393" spans="2:8" x14ac:dyDescent="0.25">
      <c r="B2393" s="7">
        <v>43738</v>
      </c>
      <c r="C2393" s="2" t="s">
        <v>6690</v>
      </c>
      <c r="D2393" s="5">
        <v>-1000</v>
      </c>
      <c r="E2393" s="21"/>
      <c r="F2393" s="5">
        <f t="shared" si="38"/>
        <v>285227.71000000072</v>
      </c>
      <c r="H2393" s="1" t="s">
        <v>1783</v>
      </c>
    </row>
    <row r="2394" spans="2:8" x14ac:dyDescent="0.25">
      <c r="B2394" s="7">
        <v>43738</v>
      </c>
      <c r="C2394" s="2" t="s">
        <v>6691</v>
      </c>
      <c r="D2394" s="5">
        <v>-813.75</v>
      </c>
      <c r="E2394" s="21"/>
      <c r="F2394" s="5">
        <f t="shared" si="38"/>
        <v>284413.96000000072</v>
      </c>
      <c r="H2394" s="1" t="s">
        <v>1783</v>
      </c>
    </row>
    <row r="2395" spans="2:8" x14ac:dyDescent="0.25">
      <c r="B2395" s="7">
        <v>43738</v>
      </c>
      <c r="C2395" s="2" t="s">
        <v>6692</v>
      </c>
      <c r="D2395" s="5">
        <v>-200</v>
      </c>
      <c r="E2395" s="21"/>
      <c r="F2395" s="5">
        <f t="shared" si="38"/>
        <v>284213.96000000072</v>
      </c>
      <c r="H2395" s="1" t="s">
        <v>1783</v>
      </c>
    </row>
    <row r="2396" spans="2:8" x14ac:dyDescent="0.25">
      <c r="B2396" s="7">
        <v>43738</v>
      </c>
      <c r="C2396" s="2" t="s">
        <v>6693</v>
      </c>
      <c r="D2396" s="5">
        <v>-500</v>
      </c>
      <c r="E2396" s="21"/>
      <c r="F2396" s="5">
        <f t="shared" si="38"/>
        <v>283713.96000000072</v>
      </c>
      <c r="H2396" s="1" t="s">
        <v>1783</v>
      </c>
    </row>
    <row r="2397" spans="2:8" x14ac:dyDescent="0.25">
      <c r="B2397" s="7">
        <v>43738</v>
      </c>
      <c r="C2397" s="2" t="s">
        <v>6694</v>
      </c>
      <c r="D2397" s="5">
        <v>-17500</v>
      </c>
      <c r="E2397" s="21"/>
      <c r="F2397" s="5">
        <f t="shared" si="38"/>
        <v>266213.96000000072</v>
      </c>
      <c r="H2397" s="1" t="s">
        <v>1783</v>
      </c>
    </row>
    <row r="2398" spans="2:8" x14ac:dyDescent="0.25">
      <c r="B2398" s="7">
        <v>43738</v>
      </c>
      <c r="C2398" s="2" t="s">
        <v>6695</v>
      </c>
      <c r="D2398" s="5">
        <v>-1600</v>
      </c>
      <c r="E2398" s="21"/>
      <c r="F2398" s="5">
        <f t="shared" si="38"/>
        <v>264613.96000000072</v>
      </c>
      <c r="H2398" s="1" t="s">
        <v>1783</v>
      </c>
    </row>
    <row r="2399" spans="2:8" x14ac:dyDescent="0.25">
      <c r="B2399" s="7">
        <v>43738</v>
      </c>
      <c r="C2399" s="2" t="s">
        <v>6696</v>
      </c>
      <c r="D2399" s="5">
        <v>-1132</v>
      </c>
      <c r="E2399" s="21"/>
      <c r="F2399" s="5">
        <f t="shared" si="38"/>
        <v>263481.96000000072</v>
      </c>
      <c r="H2399" s="1" t="s">
        <v>1783</v>
      </c>
    </row>
    <row r="2400" spans="2:8" x14ac:dyDescent="0.25">
      <c r="B2400" s="7">
        <v>43738</v>
      </c>
      <c r="C2400" s="2" t="s">
        <v>6697</v>
      </c>
      <c r="D2400" s="5">
        <v>-4800</v>
      </c>
      <c r="E2400" s="21"/>
      <c r="F2400" s="5">
        <f t="shared" si="38"/>
        <v>258681.96000000072</v>
      </c>
      <c r="H2400" s="1" t="s">
        <v>1783</v>
      </c>
    </row>
    <row r="2401" spans="1:10" x14ac:dyDescent="0.25">
      <c r="B2401" s="7">
        <v>43738</v>
      </c>
      <c r="C2401" s="2" t="s">
        <v>6698</v>
      </c>
      <c r="D2401" s="5">
        <v>-1149</v>
      </c>
      <c r="E2401" s="21"/>
      <c r="F2401" s="5">
        <f t="shared" si="38"/>
        <v>257532.96000000072</v>
      </c>
      <c r="H2401" s="1" t="s">
        <v>1783</v>
      </c>
    </row>
    <row r="2402" spans="1:10" x14ac:dyDescent="0.25">
      <c r="B2402" s="7">
        <v>43738</v>
      </c>
      <c r="C2402" s="2" t="s">
        <v>6699</v>
      </c>
      <c r="D2402" s="5">
        <v>-300</v>
      </c>
      <c r="E2402" s="21"/>
      <c r="F2402" s="5">
        <f t="shared" si="38"/>
        <v>257232.96000000072</v>
      </c>
      <c r="H2402" s="1" t="s">
        <v>1783</v>
      </c>
    </row>
    <row r="2403" spans="1:10" x14ac:dyDescent="0.25">
      <c r="B2403" s="7">
        <v>43738</v>
      </c>
      <c r="C2403" s="2" t="s">
        <v>6700</v>
      </c>
      <c r="D2403" s="5">
        <v>-175</v>
      </c>
      <c r="E2403" s="21"/>
      <c r="F2403" s="5">
        <f t="shared" si="38"/>
        <v>257057.96000000072</v>
      </c>
      <c r="H2403" s="1" t="s">
        <v>1783</v>
      </c>
    </row>
    <row r="2404" spans="1:10" x14ac:dyDescent="0.25">
      <c r="B2404" s="7">
        <v>43738</v>
      </c>
      <c r="C2404" s="2" t="s">
        <v>6706</v>
      </c>
      <c r="E2404" s="21">
        <v>81700</v>
      </c>
      <c r="F2404" s="5">
        <f t="shared" si="38"/>
        <v>338757.96000000072</v>
      </c>
      <c r="H2404" s="1" t="s">
        <v>1936</v>
      </c>
    </row>
    <row r="2405" spans="1:10" s="28" customFormat="1" x14ac:dyDescent="0.25">
      <c r="A2405" s="2"/>
      <c r="B2405" s="220">
        <v>43738</v>
      </c>
      <c r="C2405" s="2" t="s">
        <v>6798</v>
      </c>
      <c r="D2405" s="5"/>
      <c r="E2405" s="21">
        <v>1250</v>
      </c>
      <c r="F2405" s="5">
        <f t="shared" si="38"/>
        <v>340007.96000000072</v>
      </c>
      <c r="G2405" s="2"/>
      <c r="H2405" s="1" t="s">
        <v>1934</v>
      </c>
      <c r="I2405" s="2"/>
      <c r="J2405" s="2"/>
    </row>
    <row r="2406" spans="1:10" s="28" customFormat="1" x14ac:dyDescent="0.25">
      <c r="A2406" s="2"/>
      <c r="B2406" s="220">
        <v>43738</v>
      </c>
      <c r="C2406" s="2" t="s">
        <v>6799</v>
      </c>
      <c r="D2406" s="5"/>
      <c r="E2406" s="21">
        <v>597.82000000000005</v>
      </c>
      <c r="F2406" s="5">
        <f t="shared" si="38"/>
        <v>340605.78000000073</v>
      </c>
      <c r="G2406" s="2"/>
      <c r="H2406" s="1" t="s">
        <v>1946</v>
      </c>
      <c r="I2406" s="2"/>
      <c r="J2406" s="2"/>
    </row>
    <row r="2407" spans="1:10" s="28" customFormat="1" x14ac:dyDescent="0.25">
      <c r="A2407" s="24"/>
      <c r="B2407" s="144">
        <v>43738</v>
      </c>
      <c r="C2407" s="24" t="s">
        <v>6800</v>
      </c>
      <c r="D2407" s="46"/>
      <c r="E2407" s="21">
        <v>12061.2</v>
      </c>
      <c r="F2407" s="5">
        <f t="shared" si="38"/>
        <v>352666.98000000074</v>
      </c>
      <c r="G2407" s="24"/>
      <c r="H2407" s="1" t="s">
        <v>1946</v>
      </c>
      <c r="I2407" s="24"/>
      <c r="J2407" s="24"/>
    </row>
    <row r="2408" spans="1:10" s="28" customFormat="1" x14ac:dyDescent="0.25">
      <c r="A2408" s="24"/>
      <c r="B2408" s="144">
        <v>43738</v>
      </c>
      <c r="C2408" s="24" t="s">
        <v>6801</v>
      </c>
      <c r="D2408" s="46"/>
      <c r="E2408" s="21">
        <v>688</v>
      </c>
      <c r="F2408" s="5">
        <f t="shared" si="38"/>
        <v>353354.98000000074</v>
      </c>
      <c r="G2408" s="24"/>
      <c r="H2408" s="23" t="s">
        <v>1933</v>
      </c>
      <c r="I2408" s="24"/>
      <c r="J2408" s="24"/>
    </row>
    <row r="2409" spans="1:10" s="44" customFormat="1" x14ac:dyDescent="0.25">
      <c r="A2409" s="37"/>
      <c r="B2409" s="214">
        <v>43738</v>
      </c>
      <c r="C2409" s="37" t="s">
        <v>6802</v>
      </c>
      <c r="D2409" s="42"/>
      <c r="E2409" s="21">
        <v>460</v>
      </c>
      <c r="F2409" s="5">
        <f t="shared" si="38"/>
        <v>353814.98000000074</v>
      </c>
      <c r="G2409" s="37"/>
      <c r="H2409" s="43" t="s">
        <v>1933</v>
      </c>
      <c r="I2409" s="216"/>
      <c r="J2409" s="216"/>
    </row>
    <row r="2410" spans="1:10" x14ac:dyDescent="0.25">
      <c r="B2410" s="7">
        <v>43739</v>
      </c>
      <c r="C2410" s="2" t="s">
        <v>6803</v>
      </c>
      <c r="D2410" s="5">
        <v>-1450</v>
      </c>
      <c r="F2410" s="5">
        <f t="shared" si="38"/>
        <v>352364.98000000074</v>
      </c>
    </row>
    <row r="2411" spans="1:10" x14ac:dyDescent="0.25">
      <c r="B2411" s="7">
        <v>43739</v>
      </c>
      <c r="C2411" s="2" t="s">
        <v>6804</v>
      </c>
      <c r="D2411" s="5">
        <v>-2400</v>
      </c>
      <c r="F2411" s="5">
        <f t="shared" si="38"/>
        <v>349964.98000000074</v>
      </c>
    </row>
    <row r="2412" spans="1:10" x14ac:dyDescent="0.25">
      <c r="B2412" s="7">
        <v>43739</v>
      </c>
      <c r="C2412" s="2" t="s">
        <v>6805</v>
      </c>
      <c r="D2412" s="5">
        <v>-807</v>
      </c>
      <c r="F2412" s="5">
        <f t="shared" si="38"/>
        <v>349157.98000000074</v>
      </c>
    </row>
    <row r="2413" spans="1:10" x14ac:dyDescent="0.25">
      <c r="B2413" s="7">
        <v>43739</v>
      </c>
      <c r="C2413" s="2" t="s">
        <v>6806</v>
      </c>
      <c r="D2413" s="5">
        <v>-453</v>
      </c>
      <c r="F2413" s="5">
        <f t="shared" si="38"/>
        <v>348704.98000000074</v>
      </c>
    </row>
    <row r="2414" spans="1:10" x14ac:dyDescent="0.25">
      <c r="B2414" s="7">
        <v>43739</v>
      </c>
      <c r="C2414" s="2" t="s">
        <v>6807</v>
      </c>
      <c r="D2414" s="5">
        <v>-6000</v>
      </c>
      <c r="F2414" s="5">
        <f t="shared" si="38"/>
        <v>342704.98000000074</v>
      </c>
    </row>
    <row r="2415" spans="1:10" x14ac:dyDescent="0.25">
      <c r="B2415" s="7">
        <v>43739</v>
      </c>
      <c r="C2415" s="2" t="s">
        <v>6808</v>
      </c>
      <c r="D2415" s="5">
        <v>-1000</v>
      </c>
      <c r="F2415" s="5">
        <f t="shared" si="38"/>
        <v>341704.98000000074</v>
      </c>
    </row>
    <row r="2416" spans="1:10" x14ac:dyDescent="0.25">
      <c r="B2416" s="7">
        <v>43739</v>
      </c>
      <c r="C2416" s="2" t="s">
        <v>6809</v>
      </c>
      <c r="D2416" s="5">
        <v>-800</v>
      </c>
      <c r="F2416" s="5">
        <f t="shared" si="38"/>
        <v>340904.98000000074</v>
      </c>
    </row>
    <row r="2417" spans="2:8" x14ac:dyDescent="0.25">
      <c r="B2417" s="7">
        <v>43739</v>
      </c>
      <c r="C2417" s="2" t="s">
        <v>6810</v>
      </c>
      <c r="D2417" s="5">
        <v>-3530.45</v>
      </c>
      <c r="F2417" s="5">
        <f t="shared" si="38"/>
        <v>337374.53000000073</v>
      </c>
    </row>
    <row r="2418" spans="2:8" x14ac:dyDescent="0.25">
      <c r="B2418" s="7">
        <v>43739</v>
      </c>
      <c r="C2418" s="2" t="s">
        <v>6811</v>
      </c>
      <c r="D2418" s="5">
        <v>-10000</v>
      </c>
      <c r="F2418" s="5">
        <f t="shared" si="38"/>
        <v>327374.53000000073</v>
      </c>
    </row>
    <row r="2419" spans="2:8" x14ac:dyDescent="0.25">
      <c r="B2419" s="7">
        <v>43739</v>
      </c>
      <c r="C2419" s="2" t="s">
        <v>6812</v>
      </c>
      <c r="D2419" s="5">
        <v>-7431</v>
      </c>
      <c r="F2419" s="5">
        <f t="shared" si="38"/>
        <v>319943.53000000073</v>
      </c>
    </row>
    <row r="2420" spans="2:8" x14ac:dyDescent="0.25">
      <c r="B2420" s="7">
        <v>43739</v>
      </c>
      <c r="C2420" s="2" t="s">
        <v>6813</v>
      </c>
      <c r="D2420" s="5">
        <v>-5000</v>
      </c>
      <c r="F2420" s="5">
        <f t="shared" si="38"/>
        <v>314943.53000000073</v>
      </c>
    </row>
    <row r="2421" spans="2:8" x14ac:dyDescent="0.25">
      <c r="B2421" s="7">
        <v>43739</v>
      </c>
      <c r="C2421" s="2" t="s">
        <v>6814</v>
      </c>
      <c r="D2421" s="5">
        <v>-600</v>
      </c>
      <c r="F2421" s="5">
        <f t="shared" si="38"/>
        <v>314343.53000000073</v>
      </c>
    </row>
    <row r="2422" spans="2:8" x14ac:dyDescent="0.25">
      <c r="B2422" s="7">
        <v>43739</v>
      </c>
      <c r="C2422" s="2" t="s">
        <v>6815</v>
      </c>
      <c r="D2422" s="5">
        <v>-1700</v>
      </c>
      <c r="F2422" s="5">
        <f t="shared" si="38"/>
        <v>312643.53000000073</v>
      </c>
    </row>
    <row r="2423" spans="2:8" x14ac:dyDescent="0.25">
      <c r="B2423" s="7">
        <v>43739</v>
      </c>
      <c r="C2423" s="2" t="s">
        <v>6816</v>
      </c>
      <c r="D2423" s="5">
        <v>-118382.69</v>
      </c>
      <c r="F2423" s="5">
        <f t="shared" si="38"/>
        <v>194260.84000000072</v>
      </c>
      <c r="H2423" s="1" t="s">
        <v>1942</v>
      </c>
    </row>
    <row r="2424" spans="2:8" x14ac:dyDescent="0.25">
      <c r="B2424" s="7">
        <v>43739</v>
      </c>
      <c r="C2424" s="2" t="s">
        <v>6817</v>
      </c>
      <c r="D2424" s="5">
        <v>-673</v>
      </c>
      <c r="F2424" s="5">
        <f t="shared" si="38"/>
        <v>193587.84000000072</v>
      </c>
    </row>
    <row r="2425" spans="2:8" x14ac:dyDescent="0.25">
      <c r="B2425" s="7">
        <v>43739</v>
      </c>
      <c r="C2425" s="2" t="s">
        <v>6818</v>
      </c>
      <c r="D2425" s="5">
        <v>-1354</v>
      </c>
      <c r="F2425" s="5">
        <f t="shared" si="38"/>
        <v>192233.84000000072</v>
      </c>
    </row>
    <row r="2426" spans="2:8" x14ac:dyDescent="0.25">
      <c r="B2426" s="7">
        <v>43739</v>
      </c>
      <c r="C2426" s="2" t="s">
        <v>6819</v>
      </c>
      <c r="D2426" s="5">
        <v>-62</v>
      </c>
      <c r="F2426" s="5">
        <f t="shared" si="38"/>
        <v>192171.84000000072</v>
      </c>
    </row>
    <row r="2427" spans="2:8" x14ac:dyDescent="0.25">
      <c r="B2427" s="7">
        <v>43739</v>
      </c>
      <c r="C2427" s="2" t="s">
        <v>6820</v>
      </c>
      <c r="D2427" s="5">
        <v>-5000</v>
      </c>
      <c r="F2427" s="5">
        <f t="shared" si="38"/>
        <v>187171.84000000072</v>
      </c>
    </row>
    <row r="2428" spans="2:8" x14ac:dyDescent="0.25">
      <c r="B2428" s="7">
        <v>43739</v>
      </c>
      <c r="C2428" s="2" t="s">
        <v>6821</v>
      </c>
      <c r="D2428" s="5">
        <v>-200</v>
      </c>
      <c r="F2428" s="5">
        <f t="shared" si="38"/>
        <v>186971.84000000072</v>
      </c>
    </row>
    <row r="2429" spans="2:8" x14ac:dyDescent="0.25">
      <c r="B2429" s="7">
        <v>43739</v>
      </c>
      <c r="C2429" s="2" t="s">
        <v>6822</v>
      </c>
      <c r="D2429" s="5">
        <v>-1153</v>
      </c>
      <c r="F2429" s="5">
        <f t="shared" si="38"/>
        <v>185818.84000000072</v>
      </c>
    </row>
    <row r="2430" spans="2:8" x14ac:dyDescent="0.25">
      <c r="B2430" s="7">
        <v>43739</v>
      </c>
      <c r="C2430" s="2" t="s">
        <v>6823</v>
      </c>
      <c r="D2430" s="5">
        <v>-24900</v>
      </c>
      <c r="F2430" s="5">
        <f t="shared" si="38"/>
        <v>160918.84000000072</v>
      </c>
    </row>
    <row r="2431" spans="2:8" x14ac:dyDescent="0.25">
      <c r="B2431" s="7">
        <v>43739</v>
      </c>
      <c r="C2431" s="2" t="s">
        <v>6824</v>
      </c>
      <c r="D2431" s="5">
        <v>-800</v>
      </c>
      <c r="F2431" s="5">
        <f t="shared" si="38"/>
        <v>160118.84000000072</v>
      </c>
    </row>
    <row r="2432" spans="2:8" x14ac:dyDescent="0.25">
      <c r="B2432" s="7">
        <v>43739</v>
      </c>
      <c r="C2432" s="2" t="s">
        <v>6825</v>
      </c>
      <c r="D2432" s="5">
        <v>-800</v>
      </c>
      <c r="F2432" s="5">
        <f t="shared" si="38"/>
        <v>159318.84000000072</v>
      </c>
    </row>
    <row r="2433" spans="2:6" x14ac:dyDescent="0.25">
      <c r="B2433" s="7">
        <v>43739</v>
      </c>
      <c r="C2433" s="2" t="s">
        <v>6826</v>
      </c>
      <c r="D2433" s="5">
        <v>-400</v>
      </c>
      <c r="F2433" s="5">
        <f t="shared" si="38"/>
        <v>158918.84000000072</v>
      </c>
    </row>
    <row r="2434" spans="2:6" x14ac:dyDescent="0.25">
      <c r="B2434" s="7">
        <v>43739</v>
      </c>
      <c r="C2434" s="2" t="s">
        <v>6827</v>
      </c>
      <c r="D2434" s="5">
        <v>-1000</v>
      </c>
      <c r="F2434" s="5">
        <f t="shared" si="38"/>
        <v>157918.84000000072</v>
      </c>
    </row>
    <row r="2435" spans="2:6" x14ac:dyDescent="0.25">
      <c r="B2435" s="7">
        <v>43739</v>
      </c>
      <c r="C2435" s="2" t="s">
        <v>6828</v>
      </c>
      <c r="D2435" s="5">
        <v>-1047.71</v>
      </c>
      <c r="F2435" s="5">
        <f t="shared" si="38"/>
        <v>156871.13000000073</v>
      </c>
    </row>
    <row r="2436" spans="2:6" x14ac:dyDescent="0.25">
      <c r="B2436" s="7">
        <v>43739</v>
      </c>
      <c r="C2436" s="2" t="s">
        <v>6829</v>
      </c>
      <c r="D2436" s="5">
        <v>-500</v>
      </c>
      <c r="F2436" s="5">
        <f t="shared" si="38"/>
        <v>156371.13000000073</v>
      </c>
    </row>
    <row r="2437" spans="2:6" x14ac:dyDescent="0.25">
      <c r="B2437" s="7">
        <v>43739</v>
      </c>
      <c r="C2437" s="2" t="s">
        <v>6830</v>
      </c>
      <c r="D2437" s="5">
        <v>-500</v>
      </c>
      <c r="F2437" s="5">
        <f t="shared" si="38"/>
        <v>155871.13000000073</v>
      </c>
    </row>
    <row r="2438" spans="2:6" x14ac:dyDescent="0.25">
      <c r="B2438" s="7">
        <v>43739</v>
      </c>
      <c r="C2438" s="2" t="s">
        <v>6831</v>
      </c>
      <c r="D2438" s="5">
        <v>-500</v>
      </c>
      <c r="F2438" s="5">
        <f t="shared" si="38"/>
        <v>155371.13000000073</v>
      </c>
    </row>
    <row r="2439" spans="2:6" x14ac:dyDescent="0.25">
      <c r="B2439" s="7">
        <v>43739</v>
      </c>
      <c r="C2439" s="2" t="s">
        <v>6832</v>
      </c>
      <c r="D2439" s="5">
        <v>-1000</v>
      </c>
      <c r="F2439" s="5">
        <f t="shared" ref="F2439:F2502" si="39">F2438+D2439+E2439</f>
        <v>154371.13000000073</v>
      </c>
    </row>
    <row r="2440" spans="2:6" x14ac:dyDescent="0.25">
      <c r="B2440" s="7">
        <v>43739</v>
      </c>
      <c r="C2440" s="2" t="s">
        <v>6833</v>
      </c>
      <c r="D2440" s="5">
        <v>-579.69000000000005</v>
      </c>
      <c r="F2440" s="5">
        <f t="shared" si="39"/>
        <v>153791.44000000073</v>
      </c>
    </row>
    <row r="2441" spans="2:6" x14ac:dyDescent="0.25">
      <c r="B2441" s="7">
        <v>43739</v>
      </c>
      <c r="C2441" s="2" t="s">
        <v>6834</v>
      </c>
      <c r="D2441" s="5">
        <v>-700</v>
      </c>
      <c r="F2441" s="5">
        <f t="shared" si="39"/>
        <v>153091.44000000073</v>
      </c>
    </row>
    <row r="2442" spans="2:6" x14ac:dyDescent="0.25">
      <c r="B2442" s="7">
        <v>43739</v>
      </c>
      <c r="C2442" s="2" t="s">
        <v>6835</v>
      </c>
      <c r="D2442" s="5">
        <v>-700</v>
      </c>
      <c r="F2442" s="5">
        <f t="shared" si="39"/>
        <v>152391.44000000073</v>
      </c>
    </row>
    <row r="2443" spans="2:6" x14ac:dyDescent="0.25">
      <c r="B2443" s="7">
        <v>43739</v>
      </c>
      <c r="C2443" s="2" t="s">
        <v>6836</v>
      </c>
      <c r="D2443" s="5">
        <v>-1250</v>
      </c>
      <c r="F2443" s="5">
        <f t="shared" si="39"/>
        <v>151141.44000000073</v>
      </c>
    </row>
    <row r="2444" spans="2:6" x14ac:dyDescent="0.25">
      <c r="B2444" s="7">
        <v>43739</v>
      </c>
      <c r="C2444" s="2" t="s">
        <v>6837</v>
      </c>
      <c r="D2444" s="5">
        <v>-200</v>
      </c>
      <c r="F2444" s="5">
        <f t="shared" si="39"/>
        <v>150941.44000000073</v>
      </c>
    </row>
    <row r="2445" spans="2:6" x14ac:dyDescent="0.25">
      <c r="B2445" s="7">
        <v>43739</v>
      </c>
      <c r="C2445" s="2" t="s">
        <v>6838</v>
      </c>
      <c r="D2445" s="5">
        <v>-450</v>
      </c>
      <c r="F2445" s="5">
        <f t="shared" si="39"/>
        <v>150491.44000000073</v>
      </c>
    </row>
    <row r="2446" spans="2:6" x14ac:dyDescent="0.25">
      <c r="B2446" s="7">
        <v>43739</v>
      </c>
      <c r="C2446" s="2" t="s">
        <v>6839</v>
      </c>
      <c r="D2446" s="5">
        <v>-1115</v>
      </c>
      <c r="F2446" s="5">
        <f t="shared" si="39"/>
        <v>149376.44000000073</v>
      </c>
    </row>
    <row r="2447" spans="2:6" x14ac:dyDescent="0.25">
      <c r="B2447" s="7">
        <v>43739</v>
      </c>
      <c r="C2447" s="2" t="s">
        <v>6840</v>
      </c>
      <c r="D2447" s="5">
        <v>-200</v>
      </c>
      <c r="F2447" s="5">
        <f t="shared" si="39"/>
        <v>149176.44000000073</v>
      </c>
    </row>
    <row r="2448" spans="2:6" x14ac:dyDescent="0.25">
      <c r="B2448" s="7">
        <v>43739</v>
      </c>
      <c r="C2448" s="2" t="s">
        <v>6871</v>
      </c>
      <c r="D2448" s="5">
        <v>-1163.3399999999999</v>
      </c>
      <c r="F2448" s="5">
        <f t="shared" si="39"/>
        <v>148013.10000000073</v>
      </c>
    </row>
    <row r="2449" spans="2:8" x14ac:dyDescent="0.25">
      <c r="B2449" s="7">
        <v>43739</v>
      </c>
      <c r="C2449" s="2" t="s">
        <v>6872</v>
      </c>
      <c r="D2449" s="5">
        <v>-1200</v>
      </c>
      <c r="F2449" s="5">
        <f t="shared" si="39"/>
        <v>146813.10000000073</v>
      </c>
    </row>
    <row r="2450" spans="2:8" x14ac:dyDescent="0.25">
      <c r="B2450" s="7">
        <v>43739</v>
      </c>
      <c r="C2450" s="2" t="s">
        <v>6873</v>
      </c>
      <c r="D2450" s="5">
        <v>-4053.76</v>
      </c>
      <c r="F2450" s="5">
        <f t="shared" si="39"/>
        <v>142759.34000000072</v>
      </c>
      <c r="H2450" s="1" t="s">
        <v>1945</v>
      </c>
    </row>
    <row r="2451" spans="2:8" x14ac:dyDescent="0.25">
      <c r="B2451" s="7">
        <v>43739</v>
      </c>
      <c r="C2451" s="2" t="s">
        <v>6874</v>
      </c>
      <c r="E2451" s="6">
        <v>50000</v>
      </c>
      <c r="F2451" s="5">
        <f t="shared" si="39"/>
        <v>192759.34000000072</v>
      </c>
    </row>
    <row r="2452" spans="2:8" x14ac:dyDescent="0.25">
      <c r="B2452" s="7">
        <v>43739</v>
      </c>
      <c r="C2452" s="2" t="s">
        <v>6875</v>
      </c>
      <c r="E2452" s="6">
        <v>150000</v>
      </c>
      <c r="F2452" s="5">
        <f t="shared" si="39"/>
        <v>342759.34000000072</v>
      </c>
    </row>
    <row r="2453" spans="2:8" x14ac:dyDescent="0.25">
      <c r="B2453" s="7">
        <v>43739</v>
      </c>
      <c r="C2453" s="2" t="s">
        <v>6876</v>
      </c>
      <c r="E2453" s="6">
        <v>150000</v>
      </c>
      <c r="F2453" s="5">
        <f t="shared" si="39"/>
        <v>492759.34000000072</v>
      </c>
    </row>
    <row r="2454" spans="2:8" x14ac:dyDescent="0.25">
      <c r="B2454" s="7">
        <v>43739</v>
      </c>
      <c r="C2454" s="2" t="s">
        <v>6877</v>
      </c>
      <c r="D2454" s="5">
        <v>-500</v>
      </c>
      <c r="F2454" s="5">
        <f t="shared" si="39"/>
        <v>492259.34000000072</v>
      </c>
    </row>
    <row r="2455" spans="2:8" x14ac:dyDescent="0.25">
      <c r="B2455" s="7">
        <v>43739</v>
      </c>
      <c r="C2455" s="2" t="s">
        <v>6878</v>
      </c>
      <c r="D2455" s="5">
        <v>-1800</v>
      </c>
      <c r="F2455" s="5">
        <f t="shared" si="39"/>
        <v>490459.34000000072</v>
      </c>
    </row>
    <row r="2456" spans="2:8" x14ac:dyDescent="0.25">
      <c r="B2456" s="7">
        <v>43739</v>
      </c>
      <c r="C2456" s="2" t="s">
        <v>6879</v>
      </c>
      <c r="D2456" s="5">
        <v>-456.22</v>
      </c>
      <c r="F2456" s="5">
        <f t="shared" si="39"/>
        <v>490003.12000000075</v>
      </c>
    </row>
    <row r="2457" spans="2:8" x14ac:dyDescent="0.25">
      <c r="B2457" s="7">
        <v>43739</v>
      </c>
      <c r="C2457" s="2" t="s">
        <v>6880</v>
      </c>
      <c r="D2457" s="5">
        <v>-700</v>
      </c>
      <c r="F2457" s="5">
        <f t="shared" si="39"/>
        <v>489303.12000000075</v>
      </c>
    </row>
    <row r="2458" spans="2:8" x14ac:dyDescent="0.25">
      <c r="B2458" s="7">
        <v>43739</v>
      </c>
      <c r="C2458" s="2" t="s">
        <v>6881</v>
      </c>
      <c r="D2458" s="5">
        <v>-2020</v>
      </c>
      <c r="F2458" s="5">
        <f t="shared" si="39"/>
        <v>487283.12000000075</v>
      </c>
    </row>
    <row r="2459" spans="2:8" x14ac:dyDescent="0.25">
      <c r="B2459" s="7">
        <v>43739</v>
      </c>
      <c r="C2459" s="2" t="s">
        <v>6882</v>
      </c>
      <c r="D2459" s="5">
        <v>-1750</v>
      </c>
      <c r="F2459" s="5">
        <f t="shared" si="39"/>
        <v>485533.12000000075</v>
      </c>
    </row>
    <row r="2460" spans="2:8" x14ac:dyDescent="0.25">
      <c r="B2460" s="7">
        <v>43739</v>
      </c>
      <c r="C2460" s="2" t="s">
        <v>6883</v>
      </c>
      <c r="D2460" s="5">
        <v>-4000</v>
      </c>
      <c r="F2460" s="5">
        <f t="shared" si="39"/>
        <v>481533.12000000075</v>
      </c>
    </row>
    <row r="2461" spans="2:8" x14ac:dyDescent="0.25">
      <c r="B2461" s="7">
        <v>43739</v>
      </c>
      <c r="C2461" s="2" t="s">
        <v>6884</v>
      </c>
      <c r="D2461" s="5">
        <v>-550</v>
      </c>
      <c r="F2461" s="5">
        <f t="shared" si="39"/>
        <v>480983.12000000075</v>
      </c>
    </row>
    <row r="2462" spans="2:8" x14ac:dyDescent="0.25">
      <c r="B2462" s="7">
        <v>43739</v>
      </c>
      <c r="C2462" s="2" t="s">
        <v>6885</v>
      </c>
      <c r="D2462" s="5">
        <v>-5000</v>
      </c>
      <c r="F2462" s="5">
        <f t="shared" si="39"/>
        <v>475983.12000000075</v>
      </c>
    </row>
    <row r="2463" spans="2:8" x14ac:dyDescent="0.25">
      <c r="B2463" s="7">
        <v>43739</v>
      </c>
      <c r="C2463" s="2" t="s">
        <v>6886</v>
      </c>
      <c r="D2463" s="5">
        <v>-500</v>
      </c>
      <c r="F2463" s="5">
        <f t="shared" si="39"/>
        <v>475483.12000000075</v>
      </c>
    </row>
    <row r="2464" spans="2:8" x14ac:dyDescent="0.25">
      <c r="B2464" s="7">
        <v>43739</v>
      </c>
      <c r="C2464" s="2" t="s">
        <v>6887</v>
      </c>
      <c r="D2464" s="5">
        <v>-500</v>
      </c>
      <c r="F2464" s="5">
        <f t="shared" si="39"/>
        <v>474983.12000000075</v>
      </c>
    </row>
    <row r="2465" spans="1:8" x14ac:dyDescent="0.25">
      <c r="B2465" s="7">
        <v>43739</v>
      </c>
      <c r="C2465" s="2" t="s">
        <v>6888</v>
      </c>
      <c r="D2465" s="5">
        <v>-4952</v>
      </c>
      <c r="F2465" s="5">
        <f t="shared" si="39"/>
        <v>470031.12000000075</v>
      </c>
    </row>
    <row r="2466" spans="1:8" x14ac:dyDescent="0.25">
      <c r="B2466" s="7">
        <v>43739</v>
      </c>
      <c r="C2466" s="2" t="s">
        <v>6889</v>
      </c>
      <c r="D2466" s="5">
        <v>-900</v>
      </c>
      <c r="F2466" s="5">
        <f t="shared" si="39"/>
        <v>469131.12000000075</v>
      </c>
    </row>
    <row r="2467" spans="1:8" x14ac:dyDescent="0.25">
      <c r="B2467" s="7">
        <v>43739</v>
      </c>
      <c r="C2467" s="2" t="s">
        <v>6890</v>
      </c>
      <c r="D2467" s="5">
        <v>-685</v>
      </c>
      <c r="F2467" s="5">
        <f t="shared" si="39"/>
        <v>468446.12000000075</v>
      </c>
    </row>
    <row r="2468" spans="1:8" x14ac:dyDescent="0.25">
      <c r="B2468" s="7">
        <v>43739</v>
      </c>
      <c r="C2468" s="2" t="s">
        <v>6891</v>
      </c>
      <c r="E2468" s="6">
        <v>768.75</v>
      </c>
      <c r="F2468" s="5">
        <f t="shared" si="39"/>
        <v>469214.87000000075</v>
      </c>
    </row>
    <row r="2469" spans="1:8" x14ac:dyDescent="0.25">
      <c r="B2469" s="7">
        <v>43739</v>
      </c>
      <c r="C2469" s="2" t="s">
        <v>6892</v>
      </c>
      <c r="D2469" s="5">
        <v>-2000</v>
      </c>
      <c r="F2469" s="5">
        <f t="shared" si="39"/>
        <v>467214.87000000075</v>
      </c>
    </row>
    <row r="2470" spans="1:8" x14ac:dyDescent="0.25">
      <c r="B2470" s="7">
        <v>43739</v>
      </c>
      <c r="C2470" s="2" t="s">
        <v>6893</v>
      </c>
      <c r="D2470" s="5">
        <v>-700</v>
      </c>
      <c r="F2470" s="5">
        <f t="shared" si="39"/>
        <v>466514.87000000075</v>
      </c>
    </row>
    <row r="2471" spans="1:8" x14ac:dyDescent="0.25">
      <c r="B2471" s="7">
        <v>43739</v>
      </c>
      <c r="C2471" s="2" t="s">
        <v>6894</v>
      </c>
      <c r="D2471" s="5">
        <v>-3000</v>
      </c>
      <c r="F2471" s="5">
        <f t="shared" si="39"/>
        <v>463514.87000000075</v>
      </c>
    </row>
    <row r="2472" spans="1:8" x14ac:dyDescent="0.25">
      <c r="B2472" s="7">
        <v>43739</v>
      </c>
      <c r="C2472" s="2" t="s">
        <v>6895</v>
      </c>
      <c r="D2472" s="5">
        <v>-1627.23</v>
      </c>
      <c r="F2472" s="5">
        <f t="shared" si="39"/>
        <v>461887.64000000077</v>
      </c>
    </row>
    <row r="2473" spans="1:8" x14ac:dyDescent="0.25">
      <c r="B2473" s="7">
        <v>43739</v>
      </c>
      <c r="C2473" s="2" t="s">
        <v>6896</v>
      </c>
      <c r="D2473" s="5">
        <v>-360</v>
      </c>
      <c r="F2473" s="5">
        <f t="shared" si="39"/>
        <v>461527.64000000077</v>
      </c>
    </row>
    <row r="2474" spans="1:8" x14ac:dyDescent="0.25">
      <c r="B2474" s="7">
        <v>43739</v>
      </c>
      <c r="C2474" s="2" t="s">
        <v>6897</v>
      </c>
      <c r="D2474" s="5">
        <v>-45.7</v>
      </c>
      <c r="F2474" s="5">
        <f t="shared" si="39"/>
        <v>461481.94000000076</v>
      </c>
    </row>
    <row r="2475" spans="1:8" x14ac:dyDescent="0.25">
      <c r="B2475" s="7">
        <v>43739</v>
      </c>
      <c r="C2475" s="2" t="s">
        <v>6898</v>
      </c>
      <c r="D2475" s="5">
        <v>-2000</v>
      </c>
      <c r="F2475" s="5">
        <f t="shared" si="39"/>
        <v>459481.94000000076</v>
      </c>
    </row>
    <row r="2476" spans="1:8" x14ac:dyDescent="0.25">
      <c r="B2476" s="7">
        <v>43739</v>
      </c>
      <c r="C2476" s="2" t="s">
        <v>6899</v>
      </c>
      <c r="D2476" s="5">
        <v>-800</v>
      </c>
      <c r="F2476" s="5">
        <f t="shared" si="39"/>
        <v>458681.94000000076</v>
      </c>
      <c r="H2476" s="1" t="s">
        <v>1783</v>
      </c>
    </row>
    <row r="2477" spans="1:8" x14ac:dyDescent="0.25">
      <c r="A2477" s="2" t="s">
        <v>1695</v>
      </c>
      <c r="B2477" s="7">
        <v>43740</v>
      </c>
      <c r="C2477" s="2" t="s">
        <v>6977</v>
      </c>
      <c r="D2477" s="5">
        <v>-6398.64</v>
      </c>
      <c r="F2477" s="5">
        <f t="shared" si="39"/>
        <v>452283.30000000075</v>
      </c>
      <c r="G2477" s="2" t="s">
        <v>1695</v>
      </c>
      <c r="H2477" s="1" t="s">
        <v>1947</v>
      </c>
    </row>
    <row r="2478" spans="1:8" x14ac:dyDescent="0.25">
      <c r="A2478" s="2" t="s">
        <v>1695</v>
      </c>
      <c r="B2478" s="7">
        <v>43740</v>
      </c>
      <c r="C2478" s="2" t="s">
        <v>6978</v>
      </c>
      <c r="D2478" s="5">
        <v>-61.78</v>
      </c>
      <c r="F2478" s="5">
        <f t="shared" si="39"/>
        <v>452221.52000000072</v>
      </c>
      <c r="G2478" s="2" t="s">
        <v>1695</v>
      </c>
      <c r="H2478" s="1" t="s">
        <v>1783</v>
      </c>
    </row>
    <row r="2479" spans="1:8" x14ac:dyDescent="0.25">
      <c r="A2479" s="2" t="s">
        <v>1695</v>
      </c>
      <c r="B2479" s="7">
        <v>43740</v>
      </c>
      <c r="C2479" s="2" t="s">
        <v>6979</v>
      </c>
      <c r="D2479" s="5">
        <v>-198.35</v>
      </c>
      <c r="F2479" s="5">
        <f t="shared" si="39"/>
        <v>452023.17000000074</v>
      </c>
      <c r="G2479" s="2" t="s">
        <v>1695</v>
      </c>
      <c r="H2479" s="1" t="s">
        <v>1783</v>
      </c>
    </row>
    <row r="2480" spans="1:8" x14ac:dyDescent="0.25">
      <c r="A2480" s="2" t="s">
        <v>1695</v>
      </c>
      <c r="B2480" s="7">
        <v>43740</v>
      </c>
      <c r="C2480" s="2" t="s">
        <v>6980</v>
      </c>
      <c r="D2480" s="5">
        <v>-4300</v>
      </c>
      <c r="F2480" s="5">
        <f t="shared" si="39"/>
        <v>447723.17000000074</v>
      </c>
      <c r="G2480" s="2" t="s">
        <v>1695</v>
      </c>
      <c r="H2480" s="1" t="s">
        <v>1783</v>
      </c>
    </row>
    <row r="2481" spans="1:8" x14ac:dyDescent="0.25">
      <c r="A2481" s="2" t="s">
        <v>1695</v>
      </c>
      <c r="B2481" s="7">
        <v>43740</v>
      </c>
      <c r="C2481" s="2" t="s">
        <v>6981</v>
      </c>
      <c r="D2481" s="5">
        <v>-2925</v>
      </c>
      <c r="F2481" s="5">
        <f t="shared" si="39"/>
        <v>444798.17000000074</v>
      </c>
      <c r="G2481" s="2" t="s">
        <v>1695</v>
      </c>
      <c r="H2481" s="1" t="s">
        <v>1783</v>
      </c>
    </row>
    <row r="2482" spans="1:8" x14ac:dyDescent="0.25">
      <c r="A2482" s="2" t="s">
        <v>1695</v>
      </c>
      <c r="B2482" s="7">
        <v>43740</v>
      </c>
      <c r="C2482" s="2" t="s">
        <v>6982</v>
      </c>
      <c r="D2482" s="5">
        <v>-1500</v>
      </c>
      <c r="F2482" s="5">
        <f t="shared" si="39"/>
        <v>443298.17000000074</v>
      </c>
      <c r="G2482" s="2" t="s">
        <v>1695</v>
      </c>
      <c r="H2482" s="1" t="s">
        <v>1783</v>
      </c>
    </row>
    <row r="2483" spans="1:8" x14ac:dyDescent="0.25">
      <c r="A2483" s="2" t="s">
        <v>1695</v>
      </c>
      <c r="B2483" s="7">
        <v>43740</v>
      </c>
      <c r="C2483" s="2" t="s">
        <v>6983</v>
      </c>
      <c r="D2483" s="5">
        <v>-200</v>
      </c>
      <c r="F2483" s="5">
        <f t="shared" si="39"/>
        <v>443098.17000000074</v>
      </c>
      <c r="G2483" s="2" t="s">
        <v>1695</v>
      </c>
      <c r="H2483" s="1" t="s">
        <v>1783</v>
      </c>
    </row>
    <row r="2484" spans="1:8" x14ac:dyDescent="0.25">
      <c r="A2484" s="2" t="s">
        <v>1695</v>
      </c>
      <c r="B2484" s="7">
        <v>43740</v>
      </c>
      <c r="C2484" s="2" t="s">
        <v>6984</v>
      </c>
      <c r="D2484" s="5">
        <v>-1787</v>
      </c>
      <c r="F2484" s="5">
        <f t="shared" si="39"/>
        <v>441311.17000000074</v>
      </c>
      <c r="G2484" s="2" t="s">
        <v>1695</v>
      </c>
      <c r="H2484" s="1" t="s">
        <v>1783</v>
      </c>
    </row>
    <row r="2485" spans="1:8" x14ac:dyDescent="0.25">
      <c r="A2485" s="2" t="s">
        <v>1695</v>
      </c>
      <c r="B2485" s="7">
        <v>43740</v>
      </c>
      <c r="C2485" s="2" t="s">
        <v>6985</v>
      </c>
      <c r="D2485" s="5">
        <v>-12000</v>
      </c>
      <c r="F2485" s="5">
        <f t="shared" si="39"/>
        <v>429311.17000000074</v>
      </c>
      <c r="G2485" s="2" t="s">
        <v>1695</v>
      </c>
      <c r="H2485" s="1" t="s">
        <v>1783</v>
      </c>
    </row>
    <row r="2486" spans="1:8" x14ac:dyDescent="0.25">
      <c r="A2486" s="2" t="s">
        <v>1695</v>
      </c>
      <c r="B2486" s="7">
        <v>43740</v>
      </c>
      <c r="C2486" s="2" t="s">
        <v>6986</v>
      </c>
      <c r="D2486" s="5">
        <v>-99</v>
      </c>
      <c r="F2486" s="5">
        <f t="shared" si="39"/>
        <v>429212.17000000074</v>
      </c>
      <c r="G2486" s="2" t="s">
        <v>1695</v>
      </c>
      <c r="H2486" s="1" t="s">
        <v>1783</v>
      </c>
    </row>
    <row r="2487" spans="1:8" x14ac:dyDescent="0.25">
      <c r="A2487" s="2" t="s">
        <v>1695</v>
      </c>
      <c r="B2487" s="7">
        <v>43740</v>
      </c>
      <c r="C2487" s="2" t="s">
        <v>6987</v>
      </c>
      <c r="D2487" s="5">
        <v>-593</v>
      </c>
      <c r="F2487" s="5">
        <f t="shared" si="39"/>
        <v>428619.17000000074</v>
      </c>
      <c r="G2487" s="2" t="s">
        <v>1695</v>
      </c>
      <c r="H2487" s="1" t="s">
        <v>1783</v>
      </c>
    </row>
    <row r="2488" spans="1:8" x14ac:dyDescent="0.25">
      <c r="A2488" s="2" t="s">
        <v>1695</v>
      </c>
      <c r="B2488" s="7">
        <v>43740</v>
      </c>
      <c r="C2488" s="2" t="s">
        <v>6988</v>
      </c>
      <c r="D2488" s="5">
        <v>-164672.89000000001</v>
      </c>
      <c r="F2488" s="5">
        <f t="shared" si="39"/>
        <v>263946.28000000073</v>
      </c>
      <c r="G2488" s="2" t="s">
        <v>1695</v>
      </c>
      <c r="H2488" s="1" t="s">
        <v>1942</v>
      </c>
    </row>
    <row r="2489" spans="1:8" x14ac:dyDescent="0.25">
      <c r="A2489" s="2" t="s">
        <v>1695</v>
      </c>
      <c r="B2489" s="7">
        <v>43740</v>
      </c>
      <c r="C2489" s="2" t="s">
        <v>6989</v>
      </c>
      <c r="D2489" s="5">
        <v>-121241.93</v>
      </c>
      <c r="F2489" s="5">
        <f t="shared" si="39"/>
        <v>142704.35000000073</v>
      </c>
      <c r="G2489" s="2" t="s">
        <v>1695</v>
      </c>
      <c r="H2489" s="1" t="s">
        <v>1947</v>
      </c>
    </row>
    <row r="2490" spans="1:8" x14ac:dyDescent="0.25">
      <c r="A2490" s="2" t="s">
        <v>1695</v>
      </c>
      <c r="B2490" s="7">
        <v>43740</v>
      </c>
      <c r="C2490" s="2" t="s">
        <v>6990</v>
      </c>
      <c r="D2490" s="5">
        <v>-1786.2</v>
      </c>
      <c r="F2490" s="5">
        <f t="shared" si="39"/>
        <v>140918.15000000072</v>
      </c>
      <c r="G2490" s="2" t="s">
        <v>1695</v>
      </c>
      <c r="H2490" s="1" t="s">
        <v>1783</v>
      </c>
    </row>
    <row r="2491" spans="1:8" x14ac:dyDescent="0.25">
      <c r="A2491" s="2" t="s">
        <v>1695</v>
      </c>
      <c r="B2491" s="7">
        <v>43740</v>
      </c>
      <c r="C2491" s="2" t="s">
        <v>6991</v>
      </c>
      <c r="D2491" s="5">
        <v>-10</v>
      </c>
      <c r="F2491" s="5">
        <f t="shared" si="39"/>
        <v>140908.15000000072</v>
      </c>
      <c r="G2491" s="2" t="s">
        <v>1695</v>
      </c>
      <c r="H2491" s="1" t="s">
        <v>1783</v>
      </c>
    </row>
    <row r="2492" spans="1:8" x14ac:dyDescent="0.25">
      <c r="A2492" s="2" t="s">
        <v>1695</v>
      </c>
      <c r="B2492" s="7">
        <v>43740</v>
      </c>
      <c r="C2492" s="2" t="s">
        <v>6992</v>
      </c>
      <c r="D2492" s="5">
        <v>-108</v>
      </c>
      <c r="F2492" s="5">
        <f t="shared" si="39"/>
        <v>140800.15000000072</v>
      </c>
      <c r="G2492" s="2" t="s">
        <v>1695</v>
      </c>
      <c r="H2492" s="1" t="s">
        <v>1783</v>
      </c>
    </row>
    <row r="2493" spans="1:8" x14ac:dyDescent="0.25">
      <c r="A2493" s="2" t="s">
        <v>1695</v>
      </c>
      <c r="B2493" s="7">
        <v>43740</v>
      </c>
      <c r="C2493" s="2" t="s">
        <v>6993</v>
      </c>
      <c r="D2493" s="5">
        <v>-2120</v>
      </c>
      <c r="F2493" s="5">
        <f t="shared" si="39"/>
        <v>138680.15000000072</v>
      </c>
      <c r="G2493" s="2" t="s">
        <v>1695</v>
      </c>
      <c r="H2493" s="1" t="s">
        <v>1783</v>
      </c>
    </row>
    <row r="2494" spans="1:8" x14ac:dyDescent="0.25">
      <c r="A2494" s="2" t="s">
        <v>1695</v>
      </c>
      <c r="B2494" s="7">
        <v>43740</v>
      </c>
      <c r="C2494" s="2" t="s">
        <v>6994</v>
      </c>
      <c r="D2494" s="5">
        <v>-2250</v>
      </c>
      <c r="F2494" s="5">
        <f t="shared" si="39"/>
        <v>136430.15000000072</v>
      </c>
      <c r="G2494" s="2" t="s">
        <v>1695</v>
      </c>
      <c r="H2494" s="1" t="s">
        <v>1783</v>
      </c>
    </row>
    <row r="2495" spans="1:8" x14ac:dyDescent="0.25">
      <c r="A2495" s="2" t="s">
        <v>1695</v>
      </c>
      <c r="B2495" s="7">
        <v>43740</v>
      </c>
      <c r="C2495" s="2" t="s">
        <v>6995</v>
      </c>
      <c r="D2495" s="5">
        <v>-1000</v>
      </c>
      <c r="F2495" s="5">
        <f t="shared" si="39"/>
        <v>135430.15000000072</v>
      </c>
      <c r="G2495" s="2" t="s">
        <v>1695</v>
      </c>
      <c r="H2495" s="1" t="s">
        <v>1783</v>
      </c>
    </row>
    <row r="2496" spans="1:8" x14ac:dyDescent="0.25">
      <c r="A2496" s="2" t="s">
        <v>1695</v>
      </c>
      <c r="B2496" s="7">
        <v>43740</v>
      </c>
      <c r="C2496" s="2" t="s">
        <v>6996</v>
      </c>
      <c r="D2496" s="5">
        <v>-1779.57</v>
      </c>
      <c r="F2496" s="5">
        <f t="shared" si="39"/>
        <v>133650.58000000071</v>
      </c>
      <c r="G2496" s="2" t="s">
        <v>1695</v>
      </c>
      <c r="H2496" s="1" t="s">
        <v>1783</v>
      </c>
    </row>
    <row r="2497" spans="1:8" x14ac:dyDescent="0.25">
      <c r="A2497" s="2" t="s">
        <v>1695</v>
      </c>
      <c r="B2497" s="7">
        <v>43740</v>
      </c>
      <c r="C2497" s="2" t="s">
        <v>6997</v>
      </c>
      <c r="D2497" s="5">
        <v>-1500</v>
      </c>
      <c r="F2497" s="5">
        <f t="shared" si="39"/>
        <v>132150.58000000071</v>
      </c>
      <c r="G2497" s="2" t="s">
        <v>1695</v>
      </c>
      <c r="H2497" s="1" t="s">
        <v>1783</v>
      </c>
    </row>
    <row r="2498" spans="1:8" x14ac:dyDescent="0.25">
      <c r="A2498" s="2" t="s">
        <v>1695</v>
      </c>
      <c r="B2498" s="7">
        <v>43740</v>
      </c>
      <c r="C2498" s="2" t="s">
        <v>6998</v>
      </c>
      <c r="D2498" s="5">
        <v>-1600</v>
      </c>
      <c r="F2498" s="5">
        <f t="shared" si="39"/>
        <v>130550.58000000071</v>
      </c>
      <c r="G2498" s="2" t="s">
        <v>1695</v>
      </c>
      <c r="H2498" s="1" t="s">
        <v>1783</v>
      </c>
    </row>
    <row r="2499" spans="1:8" x14ac:dyDescent="0.25">
      <c r="A2499" s="2" t="s">
        <v>1695</v>
      </c>
      <c r="B2499" s="7">
        <v>43740</v>
      </c>
      <c r="C2499" s="2" t="s">
        <v>6999</v>
      </c>
      <c r="D2499" s="5">
        <v>-1000</v>
      </c>
      <c r="F2499" s="5">
        <f t="shared" si="39"/>
        <v>129550.58000000071</v>
      </c>
      <c r="G2499" s="2" t="s">
        <v>1695</v>
      </c>
      <c r="H2499" s="1" t="s">
        <v>1783</v>
      </c>
    </row>
    <row r="2500" spans="1:8" x14ac:dyDescent="0.25">
      <c r="A2500" s="2" t="s">
        <v>1695</v>
      </c>
      <c r="B2500" s="7">
        <v>43740</v>
      </c>
      <c r="C2500" s="2" t="s">
        <v>7000</v>
      </c>
      <c r="D2500" s="5">
        <v>-469</v>
      </c>
      <c r="F2500" s="5">
        <f t="shared" si="39"/>
        <v>129081.58000000071</v>
      </c>
      <c r="G2500" s="2" t="s">
        <v>1695</v>
      </c>
      <c r="H2500" s="1" t="s">
        <v>1783</v>
      </c>
    </row>
    <row r="2501" spans="1:8" x14ac:dyDescent="0.25">
      <c r="A2501" s="2" t="s">
        <v>1695</v>
      </c>
      <c r="B2501" s="7">
        <v>43740</v>
      </c>
      <c r="C2501" s="2" t="s">
        <v>7001</v>
      </c>
      <c r="D2501" s="5">
        <v>-4000</v>
      </c>
      <c r="F2501" s="5">
        <f t="shared" si="39"/>
        <v>125081.58000000071</v>
      </c>
      <c r="G2501" s="2" t="s">
        <v>1695</v>
      </c>
      <c r="H2501" s="1" t="s">
        <v>1783</v>
      </c>
    </row>
    <row r="2502" spans="1:8" x14ac:dyDescent="0.25">
      <c r="A2502" s="2" t="s">
        <v>1695</v>
      </c>
      <c r="B2502" s="7">
        <v>43740</v>
      </c>
      <c r="C2502" s="2" t="s">
        <v>7002</v>
      </c>
      <c r="D2502" s="5">
        <v>-1804.95</v>
      </c>
      <c r="F2502" s="5">
        <f t="shared" si="39"/>
        <v>123276.63000000072</v>
      </c>
      <c r="G2502" s="2" t="s">
        <v>1695</v>
      </c>
      <c r="H2502" s="1" t="s">
        <v>1783</v>
      </c>
    </row>
    <row r="2503" spans="1:8" x14ac:dyDescent="0.25">
      <c r="A2503" s="2" t="s">
        <v>1695</v>
      </c>
      <c r="B2503" s="7">
        <v>43740</v>
      </c>
      <c r="C2503" s="2" t="s">
        <v>7003</v>
      </c>
      <c r="D2503" s="5">
        <v>-1100</v>
      </c>
      <c r="F2503" s="5">
        <f t="shared" ref="F2503:F2566" si="40">F2502+D2503+E2503</f>
        <v>122176.63000000072</v>
      </c>
      <c r="G2503" s="2" t="s">
        <v>1695</v>
      </c>
      <c r="H2503" s="1" t="s">
        <v>1783</v>
      </c>
    </row>
    <row r="2504" spans="1:8" x14ac:dyDescent="0.25">
      <c r="A2504" s="2" t="s">
        <v>1695</v>
      </c>
      <c r="B2504" s="7">
        <v>43740</v>
      </c>
      <c r="C2504" s="2" t="s">
        <v>7004</v>
      </c>
      <c r="D2504" s="5">
        <v>-200</v>
      </c>
      <c r="F2504" s="5">
        <f t="shared" si="40"/>
        <v>121976.63000000072</v>
      </c>
      <c r="G2504" s="2" t="s">
        <v>1695</v>
      </c>
      <c r="H2504" s="1" t="s">
        <v>1783</v>
      </c>
    </row>
    <row r="2505" spans="1:8" x14ac:dyDescent="0.25">
      <c r="A2505" s="2" t="s">
        <v>1695</v>
      </c>
      <c r="B2505" s="7">
        <v>43740</v>
      </c>
      <c r="C2505" s="2" t="s">
        <v>7005</v>
      </c>
      <c r="D2505" s="5">
        <v>-1375</v>
      </c>
      <c r="F2505" s="5">
        <f t="shared" si="40"/>
        <v>120601.63000000072</v>
      </c>
      <c r="G2505" s="2" t="s">
        <v>1695</v>
      </c>
      <c r="H2505" s="1" t="s">
        <v>1783</v>
      </c>
    </row>
    <row r="2506" spans="1:8" x14ac:dyDescent="0.25">
      <c r="A2506" s="2" t="s">
        <v>1695</v>
      </c>
      <c r="B2506" s="7">
        <v>43740</v>
      </c>
      <c r="C2506" s="2" t="s">
        <v>7006</v>
      </c>
      <c r="D2506" s="5">
        <v>-1375</v>
      </c>
      <c r="F2506" s="5">
        <f t="shared" si="40"/>
        <v>119226.63000000072</v>
      </c>
      <c r="G2506" s="2" t="s">
        <v>1695</v>
      </c>
      <c r="H2506" s="1" t="s">
        <v>1783</v>
      </c>
    </row>
    <row r="2507" spans="1:8" x14ac:dyDescent="0.25">
      <c r="A2507" s="2" t="s">
        <v>1695</v>
      </c>
      <c r="B2507" s="7">
        <v>43740</v>
      </c>
      <c r="C2507" s="2" t="s">
        <v>7007</v>
      </c>
      <c r="D2507" s="5">
        <v>-1500</v>
      </c>
      <c r="F2507" s="5">
        <f t="shared" si="40"/>
        <v>117726.63000000072</v>
      </c>
      <c r="G2507" s="2" t="s">
        <v>1695</v>
      </c>
      <c r="H2507" s="1" t="s">
        <v>1783</v>
      </c>
    </row>
    <row r="2508" spans="1:8" x14ac:dyDescent="0.25">
      <c r="A2508" s="2" t="s">
        <v>1695</v>
      </c>
      <c r="B2508" s="7">
        <v>43740</v>
      </c>
      <c r="C2508" s="2" t="s">
        <v>7008</v>
      </c>
      <c r="D2508" s="5">
        <v>-1000</v>
      </c>
      <c r="F2508" s="5">
        <f t="shared" si="40"/>
        <v>116726.63000000072</v>
      </c>
      <c r="G2508" s="2" t="s">
        <v>1695</v>
      </c>
      <c r="H2508" s="1" t="s">
        <v>1783</v>
      </c>
    </row>
    <row r="2509" spans="1:8" x14ac:dyDescent="0.25">
      <c r="A2509" s="2" t="s">
        <v>1695</v>
      </c>
      <c r="B2509" s="7">
        <v>43740</v>
      </c>
      <c r="C2509" s="2" t="s">
        <v>7009</v>
      </c>
      <c r="D2509" s="5">
        <v>-876</v>
      </c>
      <c r="F2509" s="5">
        <f t="shared" si="40"/>
        <v>115850.63000000072</v>
      </c>
      <c r="G2509" s="2" t="s">
        <v>1695</v>
      </c>
      <c r="H2509" s="1" t="s">
        <v>1783</v>
      </c>
    </row>
    <row r="2510" spans="1:8" x14ac:dyDescent="0.25">
      <c r="A2510" s="2" t="s">
        <v>1695</v>
      </c>
      <c r="B2510" s="7">
        <v>43740</v>
      </c>
      <c r="C2510" s="2" t="s">
        <v>7010</v>
      </c>
      <c r="D2510" s="5">
        <v>-1140</v>
      </c>
      <c r="F2510" s="5">
        <f t="shared" si="40"/>
        <v>114710.63000000072</v>
      </c>
      <c r="G2510" s="2" t="s">
        <v>1695</v>
      </c>
      <c r="H2510" s="1" t="s">
        <v>1783</v>
      </c>
    </row>
    <row r="2511" spans="1:8" x14ac:dyDescent="0.25">
      <c r="A2511" s="2" t="s">
        <v>1695</v>
      </c>
      <c r="B2511" s="7">
        <v>43740</v>
      </c>
      <c r="C2511" s="2" t="s">
        <v>7011</v>
      </c>
      <c r="D2511" s="5">
        <v>-1080</v>
      </c>
      <c r="F2511" s="5">
        <f t="shared" si="40"/>
        <v>113630.63000000072</v>
      </c>
      <c r="G2511" s="2" t="s">
        <v>1695</v>
      </c>
      <c r="H2511" s="1" t="s">
        <v>1783</v>
      </c>
    </row>
    <row r="2512" spans="1:8" x14ac:dyDescent="0.25">
      <c r="A2512" s="2" t="s">
        <v>1695</v>
      </c>
      <c r="B2512" s="7">
        <v>43740</v>
      </c>
      <c r="C2512" s="2" t="s">
        <v>7012</v>
      </c>
      <c r="D2512" s="5">
        <v>-1061.05</v>
      </c>
      <c r="F2512" s="5">
        <f t="shared" si="40"/>
        <v>112569.58000000071</v>
      </c>
      <c r="G2512" s="2" t="s">
        <v>1695</v>
      </c>
      <c r="H2512" s="1" t="s">
        <v>1945</v>
      </c>
    </row>
    <row r="2513" spans="1:8" x14ac:dyDescent="0.25">
      <c r="A2513" s="2" t="s">
        <v>1695</v>
      </c>
      <c r="B2513" s="7">
        <v>43740</v>
      </c>
      <c r="C2513" s="2" t="s">
        <v>7013</v>
      </c>
      <c r="D2513" s="5">
        <v>-1000</v>
      </c>
      <c r="F2513" s="5">
        <f t="shared" si="40"/>
        <v>111569.58000000071</v>
      </c>
      <c r="G2513" s="2" t="s">
        <v>1695</v>
      </c>
      <c r="H2513" s="1" t="s">
        <v>1783</v>
      </c>
    </row>
    <row r="2514" spans="1:8" x14ac:dyDescent="0.25">
      <c r="A2514" s="2" t="s">
        <v>1695</v>
      </c>
      <c r="B2514" s="7">
        <v>43740</v>
      </c>
      <c r="C2514" s="2" t="s">
        <v>7014</v>
      </c>
      <c r="D2514" s="5">
        <v>-404</v>
      </c>
      <c r="F2514" s="5">
        <f t="shared" si="40"/>
        <v>111165.58000000071</v>
      </c>
      <c r="G2514" s="2" t="s">
        <v>1695</v>
      </c>
      <c r="H2514" s="1" t="s">
        <v>1783</v>
      </c>
    </row>
    <row r="2515" spans="1:8" x14ac:dyDescent="0.25">
      <c r="A2515" s="2" t="s">
        <v>1695</v>
      </c>
      <c r="B2515" s="7">
        <v>43740</v>
      </c>
      <c r="C2515" s="2" t="s">
        <v>7015</v>
      </c>
      <c r="E2515" s="6">
        <v>100000</v>
      </c>
      <c r="F2515" s="5">
        <f t="shared" si="40"/>
        <v>211165.58000000071</v>
      </c>
      <c r="G2515" s="2" t="s">
        <v>1695</v>
      </c>
      <c r="H2515" s="1" t="s">
        <v>1936</v>
      </c>
    </row>
    <row r="2516" spans="1:8" x14ac:dyDescent="0.25">
      <c r="A2516" s="2" t="s">
        <v>1695</v>
      </c>
      <c r="B2516" s="7">
        <v>43740</v>
      </c>
      <c r="C2516" s="2" t="s">
        <v>7016</v>
      </c>
      <c r="D2516" s="5">
        <v>-100</v>
      </c>
      <c r="F2516" s="5">
        <f t="shared" si="40"/>
        <v>211065.58000000071</v>
      </c>
      <c r="G2516" s="2" t="s">
        <v>1695</v>
      </c>
      <c r="H2516" s="1" t="s">
        <v>1783</v>
      </c>
    </row>
    <row r="2517" spans="1:8" x14ac:dyDescent="0.25">
      <c r="A2517" s="2" t="s">
        <v>1695</v>
      </c>
      <c r="B2517" s="7">
        <v>43740</v>
      </c>
      <c r="C2517" s="2" t="s">
        <v>7017</v>
      </c>
      <c r="E2517" s="6">
        <v>241200</v>
      </c>
      <c r="F2517" s="5">
        <f t="shared" si="40"/>
        <v>452265.58000000071</v>
      </c>
      <c r="G2517" s="2" t="s">
        <v>1695</v>
      </c>
      <c r="H2517" s="1" t="s">
        <v>1936</v>
      </c>
    </row>
    <row r="2518" spans="1:8" x14ac:dyDescent="0.25">
      <c r="A2518" s="2" t="s">
        <v>1695</v>
      </c>
      <c r="B2518" s="7">
        <v>43740</v>
      </c>
      <c r="C2518" s="2" t="s">
        <v>7018</v>
      </c>
      <c r="D2518" s="5">
        <v>-7000</v>
      </c>
      <c r="F2518" s="5">
        <f t="shared" si="40"/>
        <v>445265.58000000071</v>
      </c>
      <c r="G2518" s="2" t="s">
        <v>1695</v>
      </c>
      <c r="H2518" s="1" t="s">
        <v>1783</v>
      </c>
    </row>
    <row r="2519" spans="1:8" x14ac:dyDescent="0.25">
      <c r="A2519" s="2" t="s">
        <v>1695</v>
      </c>
      <c r="B2519" s="7">
        <v>43740</v>
      </c>
      <c r="C2519" s="2" t="s">
        <v>7019</v>
      </c>
      <c r="D2519" s="5">
        <v>-933</v>
      </c>
      <c r="F2519" s="5">
        <f t="shared" si="40"/>
        <v>444332.58000000071</v>
      </c>
      <c r="G2519" s="2" t="s">
        <v>1695</v>
      </c>
      <c r="H2519" s="1" t="s">
        <v>1783</v>
      </c>
    </row>
    <row r="2520" spans="1:8" x14ac:dyDescent="0.25">
      <c r="A2520" s="2" t="s">
        <v>1695</v>
      </c>
      <c r="B2520" s="7">
        <v>43740</v>
      </c>
      <c r="C2520" s="2" t="s">
        <v>7020</v>
      </c>
      <c r="D2520" s="5">
        <v>-9615</v>
      </c>
      <c r="F2520" s="5">
        <f t="shared" si="40"/>
        <v>434717.58000000071</v>
      </c>
      <c r="G2520" s="2" t="s">
        <v>1695</v>
      </c>
      <c r="H2520" s="1" t="s">
        <v>1783</v>
      </c>
    </row>
    <row r="2521" spans="1:8" x14ac:dyDescent="0.25">
      <c r="A2521" s="2" t="s">
        <v>1695</v>
      </c>
      <c r="B2521" s="7">
        <v>43740</v>
      </c>
      <c r="C2521" s="2" t="s">
        <v>7021</v>
      </c>
      <c r="E2521" s="6">
        <v>100000</v>
      </c>
      <c r="F2521" s="5">
        <f t="shared" si="40"/>
        <v>534717.58000000077</v>
      </c>
      <c r="G2521" s="2" t="s">
        <v>1695</v>
      </c>
      <c r="H2521" s="1" t="s">
        <v>1936</v>
      </c>
    </row>
    <row r="2522" spans="1:8" x14ac:dyDescent="0.25">
      <c r="A2522" s="2" t="s">
        <v>1695</v>
      </c>
      <c r="B2522" s="7">
        <v>43740</v>
      </c>
      <c r="C2522" s="2" t="s">
        <v>7022</v>
      </c>
      <c r="D2522" s="5">
        <v>-28530</v>
      </c>
      <c r="F2522" s="5">
        <f t="shared" si="40"/>
        <v>506187.58000000077</v>
      </c>
      <c r="G2522" s="2" t="s">
        <v>1695</v>
      </c>
      <c r="H2522" s="1" t="s">
        <v>1783</v>
      </c>
    </row>
    <row r="2523" spans="1:8" x14ac:dyDescent="0.25">
      <c r="A2523" s="2" t="s">
        <v>1695</v>
      </c>
      <c r="B2523" s="7">
        <v>43740</v>
      </c>
      <c r="C2523" s="2" t="s">
        <v>7023</v>
      </c>
      <c r="D2523" s="5">
        <v>-220</v>
      </c>
      <c r="F2523" s="5">
        <f t="shared" si="40"/>
        <v>505967.58000000077</v>
      </c>
      <c r="G2523" s="2" t="s">
        <v>1695</v>
      </c>
      <c r="H2523" s="1" t="s">
        <v>1783</v>
      </c>
    </row>
    <row r="2524" spans="1:8" x14ac:dyDescent="0.25">
      <c r="A2524" s="2" t="s">
        <v>1695</v>
      </c>
      <c r="B2524" s="7">
        <v>43740</v>
      </c>
      <c r="C2524" s="2" t="s">
        <v>7024</v>
      </c>
      <c r="D2524" s="5">
        <v>-5000</v>
      </c>
      <c r="F2524" s="5">
        <f t="shared" si="40"/>
        <v>500967.58000000077</v>
      </c>
      <c r="G2524" s="2" t="s">
        <v>1695</v>
      </c>
      <c r="H2524" s="1" t="s">
        <v>1783</v>
      </c>
    </row>
    <row r="2525" spans="1:8" x14ac:dyDescent="0.25">
      <c r="A2525" s="2" t="s">
        <v>1695</v>
      </c>
      <c r="B2525" s="7">
        <v>43740</v>
      </c>
      <c r="C2525" s="2" t="s">
        <v>7025</v>
      </c>
      <c r="D2525" s="5">
        <v>-1500</v>
      </c>
      <c r="F2525" s="5">
        <f t="shared" si="40"/>
        <v>499467.58000000077</v>
      </c>
      <c r="G2525" s="2" t="s">
        <v>1695</v>
      </c>
      <c r="H2525" s="1" t="s">
        <v>1783</v>
      </c>
    </row>
    <row r="2526" spans="1:8" x14ac:dyDescent="0.25">
      <c r="A2526" s="2" t="s">
        <v>1695</v>
      </c>
      <c r="B2526" s="7">
        <v>43740</v>
      </c>
      <c r="C2526" s="2" t="s">
        <v>7026</v>
      </c>
      <c r="D2526" s="5">
        <v>-5000</v>
      </c>
      <c r="F2526" s="5">
        <f t="shared" si="40"/>
        <v>494467.58000000077</v>
      </c>
      <c r="G2526" s="2" t="s">
        <v>1695</v>
      </c>
      <c r="H2526" s="1" t="s">
        <v>1783</v>
      </c>
    </row>
    <row r="2527" spans="1:8" x14ac:dyDescent="0.25">
      <c r="A2527" s="2" t="s">
        <v>1695</v>
      </c>
      <c r="B2527" s="7">
        <v>43740</v>
      </c>
      <c r="C2527" s="2" t="s">
        <v>7027</v>
      </c>
      <c r="D2527" s="5">
        <v>-5000</v>
      </c>
      <c r="F2527" s="5">
        <f t="shared" si="40"/>
        <v>489467.58000000077</v>
      </c>
      <c r="G2527" s="2" t="s">
        <v>1695</v>
      </c>
      <c r="H2527" s="1" t="s">
        <v>1783</v>
      </c>
    </row>
    <row r="2528" spans="1:8" x14ac:dyDescent="0.25">
      <c r="A2528" s="2" t="s">
        <v>1695</v>
      </c>
      <c r="B2528" s="7">
        <v>43740</v>
      </c>
      <c r="C2528" s="2" t="s">
        <v>7028</v>
      </c>
      <c r="D2528" s="5">
        <v>-1280</v>
      </c>
      <c r="F2528" s="5">
        <f t="shared" si="40"/>
        <v>488187.58000000077</v>
      </c>
      <c r="G2528" s="2" t="s">
        <v>1695</v>
      </c>
      <c r="H2528" s="1" t="s">
        <v>1783</v>
      </c>
    </row>
    <row r="2529" spans="1:8" x14ac:dyDescent="0.25">
      <c r="A2529" s="2" t="s">
        <v>1695</v>
      </c>
      <c r="B2529" s="7">
        <v>43740</v>
      </c>
      <c r="C2529" s="2" t="s">
        <v>7029</v>
      </c>
      <c r="D2529" s="5">
        <v>-500</v>
      </c>
      <c r="F2529" s="5">
        <f t="shared" si="40"/>
        <v>487687.58000000077</v>
      </c>
      <c r="G2529" s="2" t="s">
        <v>1695</v>
      </c>
      <c r="H2529" s="1" t="s">
        <v>1783</v>
      </c>
    </row>
    <row r="2530" spans="1:8" x14ac:dyDescent="0.25">
      <c r="A2530" s="2" t="s">
        <v>1695</v>
      </c>
      <c r="B2530" s="7">
        <v>43740</v>
      </c>
      <c r="C2530" s="2" t="s">
        <v>7030</v>
      </c>
      <c r="D2530" s="5">
        <v>-4000</v>
      </c>
      <c r="F2530" s="5">
        <f t="shared" si="40"/>
        <v>483687.58000000077</v>
      </c>
      <c r="G2530" s="2" t="s">
        <v>1695</v>
      </c>
      <c r="H2530" s="1" t="s">
        <v>1783</v>
      </c>
    </row>
    <row r="2531" spans="1:8" x14ac:dyDescent="0.25">
      <c r="A2531" s="2" t="s">
        <v>1695</v>
      </c>
      <c r="B2531" s="7">
        <v>43740</v>
      </c>
      <c r="C2531" s="2" t="s">
        <v>7031</v>
      </c>
      <c r="D2531" s="5">
        <v>-3000</v>
      </c>
      <c r="F2531" s="5">
        <f t="shared" si="40"/>
        <v>480687.58000000077</v>
      </c>
      <c r="G2531" s="2" t="s">
        <v>1695</v>
      </c>
      <c r="H2531" s="1" t="s">
        <v>1783</v>
      </c>
    </row>
    <row r="2532" spans="1:8" x14ac:dyDescent="0.25">
      <c r="A2532" s="2" t="s">
        <v>1695</v>
      </c>
      <c r="B2532" s="7">
        <v>43740</v>
      </c>
      <c r="C2532" s="2" t="s">
        <v>7032</v>
      </c>
      <c r="D2532" s="5">
        <v>-7942</v>
      </c>
      <c r="F2532" s="5">
        <f t="shared" si="40"/>
        <v>472745.58000000077</v>
      </c>
      <c r="G2532" s="2" t="s">
        <v>1695</v>
      </c>
      <c r="H2532" s="1" t="s">
        <v>1783</v>
      </c>
    </row>
    <row r="2533" spans="1:8" x14ac:dyDescent="0.25">
      <c r="A2533" s="2" t="s">
        <v>1695</v>
      </c>
      <c r="B2533" s="7">
        <v>43740</v>
      </c>
      <c r="C2533" s="2" t="s">
        <v>7033</v>
      </c>
      <c r="D2533" s="5">
        <v>-1000</v>
      </c>
      <c r="F2533" s="5">
        <f t="shared" si="40"/>
        <v>471745.58000000077</v>
      </c>
      <c r="G2533" s="2" t="s">
        <v>1695</v>
      </c>
      <c r="H2533" s="1" t="s">
        <v>1783</v>
      </c>
    </row>
    <row r="2534" spans="1:8" x14ac:dyDescent="0.25">
      <c r="A2534" s="2" t="s">
        <v>1695</v>
      </c>
      <c r="B2534" s="7">
        <v>43740</v>
      </c>
      <c r="C2534" s="2" t="s">
        <v>7034</v>
      </c>
      <c r="E2534" s="6">
        <v>100000</v>
      </c>
      <c r="F2534" s="5">
        <f t="shared" si="40"/>
        <v>571745.58000000077</v>
      </c>
      <c r="G2534" s="2" t="s">
        <v>1695</v>
      </c>
      <c r="H2534" s="1" t="s">
        <v>1936</v>
      </c>
    </row>
    <row r="2535" spans="1:8" x14ac:dyDescent="0.25">
      <c r="A2535" s="2" t="s">
        <v>1695</v>
      </c>
      <c r="B2535" s="7">
        <v>43740</v>
      </c>
      <c r="C2535" s="2" t="s">
        <v>7035</v>
      </c>
      <c r="D2535" s="5">
        <v>-1100</v>
      </c>
      <c r="F2535" s="5">
        <f t="shared" si="40"/>
        <v>570645.58000000077</v>
      </c>
      <c r="G2535" s="2" t="s">
        <v>1695</v>
      </c>
      <c r="H2535" s="1" t="s">
        <v>1783</v>
      </c>
    </row>
    <row r="2536" spans="1:8" x14ac:dyDescent="0.25">
      <c r="A2536" s="2" t="s">
        <v>1695</v>
      </c>
      <c r="B2536" s="7">
        <v>43740</v>
      </c>
      <c r="C2536" s="2" t="s">
        <v>7036</v>
      </c>
      <c r="E2536" s="6">
        <v>100000</v>
      </c>
      <c r="F2536" s="5">
        <f t="shared" si="40"/>
        <v>670645.58000000077</v>
      </c>
      <c r="G2536" s="2" t="s">
        <v>1695</v>
      </c>
      <c r="H2536" s="1" t="s">
        <v>1936</v>
      </c>
    </row>
    <row r="2537" spans="1:8" x14ac:dyDescent="0.25">
      <c r="A2537" s="2" t="s">
        <v>1695</v>
      </c>
      <c r="B2537" s="7">
        <v>43740</v>
      </c>
      <c r="C2537" s="2" t="s">
        <v>7042</v>
      </c>
      <c r="E2537" s="6">
        <v>2587.94</v>
      </c>
      <c r="F2537" s="5">
        <f t="shared" si="40"/>
        <v>673233.52000000072</v>
      </c>
      <c r="G2537" s="2" t="s">
        <v>1695</v>
      </c>
      <c r="H2537" s="1" t="s">
        <v>1934</v>
      </c>
    </row>
    <row r="2538" spans="1:8" x14ac:dyDescent="0.25">
      <c r="A2538" s="2" t="s">
        <v>1695</v>
      </c>
      <c r="B2538" s="7">
        <v>43740</v>
      </c>
      <c r="C2538" s="2" t="s">
        <v>7043</v>
      </c>
      <c r="E2538" s="6">
        <v>1096.94</v>
      </c>
      <c r="F2538" s="5">
        <f t="shared" si="40"/>
        <v>674330.46000000066</v>
      </c>
      <c r="G2538" s="2" t="s">
        <v>1695</v>
      </c>
      <c r="H2538" s="1" t="s">
        <v>1933</v>
      </c>
    </row>
    <row r="2539" spans="1:8" x14ac:dyDescent="0.25">
      <c r="A2539" s="2" t="s">
        <v>1695</v>
      </c>
      <c r="B2539" s="7">
        <v>43740</v>
      </c>
      <c r="C2539" s="2" t="s">
        <v>7044</v>
      </c>
      <c r="E2539" s="6">
        <v>1637</v>
      </c>
      <c r="F2539" s="5">
        <f t="shared" si="40"/>
        <v>675967.46000000066</v>
      </c>
      <c r="G2539" s="2" t="s">
        <v>1695</v>
      </c>
      <c r="H2539" s="1" t="s">
        <v>1933</v>
      </c>
    </row>
    <row r="2540" spans="1:8" x14ac:dyDescent="0.25">
      <c r="A2540" s="2" t="s">
        <v>1695</v>
      </c>
      <c r="B2540" s="7">
        <v>43741</v>
      </c>
      <c r="C2540" s="2" t="s">
        <v>7146</v>
      </c>
      <c r="D2540" s="5">
        <v>-86733.25</v>
      </c>
      <c r="F2540" s="5">
        <f t="shared" si="40"/>
        <v>589234.21000000066</v>
      </c>
      <c r="G2540" s="2" t="s">
        <v>1695</v>
      </c>
      <c r="H2540" s="1" t="s">
        <v>1943</v>
      </c>
    </row>
    <row r="2541" spans="1:8" x14ac:dyDescent="0.25">
      <c r="A2541" s="2" t="s">
        <v>1695</v>
      </c>
      <c r="B2541" s="7">
        <v>43741</v>
      </c>
      <c r="C2541" s="2" t="s">
        <v>7147</v>
      </c>
      <c r="D2541" s="5">
        <v>-10025</v>
      </c>
      <c r="F2541" s="5">
        <f t="shared" si="40"/>
        <v>579209.21000000066</v>
      </c>
      <c r="G2541" s="2" t="s">
        <v>1695</v>
      </c>
      <c r="H2541" s="1" t="s">
        <v>1783</v>
      </c>
    </row>
    <row r="2542" spans="1:8" x14ac:dyDescent="0.25">
      <c r="A2542" s="2" t="s">
        <v>1785</v>
      </c>
      <c r="B2542" s="7">
        <v>43741</v>
      </c>
      <c r="C2542" s="2" t="s">
        <v>7148</v>
      </c>
      <c r="D2542" s="5">
        <v>-2000</v>
      </c>
      <c r="F2542" s="5">
        <f t="shared" si="40"/>
        <v>577209.21000000066</v>
      </c>
      <c r="G2542" s="2" t="s">
        <v>1695</v>
      </c>
      <c r="H2542" s="1" t="s">
        <v>1783</v>
      </c>
    </row>
    <row r="2543" spans="1:8" x14ac:dyDescent="0.25">
      <c r="A2543" s="2" t="s">
        <v>1785</v>
      </c>
      <c r="B2543" s="7">
        <v>43741</v>
      </c>
      <c r="C2543" s="2" t="s">
        <v>7149</v>
      </c>
      <c r="D2543" s="5">
        <v>-2293</v>
      </c>
      <c r="F2543" s="5">
        <f t="shared" si="40"/>
        <v>574916.21000000066</v>
      </c>
      <c r="G2543" s="2" t="s">
        <v>1695</v>
      </c>
      <c r="H2543" s="1" t="s">
        <v>1783</v>
      </c>
    </row>
    <row r="2544" spans="1:8" x14ac:dyDescent="0.25">
      <c r="A2544" s="2" t="s">
        <v>1695</v>
      </c>
      <c r="B2544" s="7">
        <v>43741</v>
      </c>
      <c r="C2544" s="2" t="s">
        <v>7150</v>
      </c>
      <c r="D2544" s="5">
        <v>-2290</v>
      </c>
      <c r="F2544" s="5">
        <f t="shared" si="40"/>
        <v>572626.21000000066</v>
      </c>
      <c r="G2544" s="2" t="s">
        <v>1695</v>
      </c>
      <c r="H2544" s="1" t="s">
        <v>1783</v>
      </c>
    </row>
    <row r="2545" spans="1:8" x14ac:dyDescent="0.25">
      <c r="A2545" s="2" t="s">
        <v>1695</v>
      </c>
      <c r="B2545" s="7">
        <v>43741</v>
      </c>
      <c r="C2545" s="2" t="s">
        <v>7151</v>
      </c>
      <c r="D2545" s="5">
        <v>-1000</v>
      </c>
      <c r="F2545" s="5">
        <f t="shared" si="40"/>
        <v>571626.21000000066</v>
      </c>
      <c r="G2545" s="2" t="s">
        <v>1695</v>
      </c>
      <c r="H2545" s="1" t="s">
        <v>1783</v>
      </c>
    </row>
    <row r="2546" spans="1:8" x14ac:dyDescent="0.25">
      <c r="A2546" s="2" t="s">
        <v>1695</v>
      </c>
      <c r="B2546" s="7">
        <v>43741</v>
      </c>
      <c r="C2546" s="2" t="s">
        <v>7152</v>
      </c>
      <c r="D2546" s="5">
        <v>-400</v>
      </c>
      <c r="F2546" s="5">
        <f t="shared" si="40"/>
        <v>571226.21000000066</v>
      </c>
      <c r="G2546" s="2" t="s">
        <v>1695</v>
      </c>
      <c r="H2546" s="1" t="s">
        <v>1783</v>
      </c>
    </row>
    <row r="2547" spans="1:8" x14ac:dyDescent="0.25">
      <c r="A2547" s="2" t="s">
        <v>1695</v>
      </c>
      <c r="B2547" s="7">
        <v>43741</v>
      </c>
      <c r="C2547" s="2" t="s">
        <v>7153</v>
      </c>
      <c r="D2547" s="5">
        <v>-12500</v>
      </c>
      <c r="F2547" s="5">
        <f t="shared" si="40"/>
        <v>558726.21000000066</v>
      </c>
      <c r="G2547" s="2" t="s">
        <v>1695</v>
      </c>
      <c r="H2547" s="1" t="s">
        <v>1783</v>
      </c>
    </row>
    <row r="2548" spans="1:8" x14ac:dyDescent="0.25">
      <c r="A2548" s="2" t="s">
        <v>1695</v>
      </c>
      <c r="B2548" s="7">
        <v>43741</v>
      </c>
      <c r="C2548" s="2" t="s">
        <v>7154</v>
      </c>
      <c r="D2548" s="5">
        <v>-400</v>
      </c>
      <c r="F2548" s="5">
        <f t="shared" si="40"/>
        <v>558326.21000000066</v>
      </c>
      <c r="G2548" s="2" t="s">
        <v>1695</v>
      </c>
      <c r="H2548" s="1" t="s">
        <v>1783</v>
      </c>
    </row>
    <row r="2549" spans="1:8" x14ac:dyDescent="0.25">
      <c r="A2549" s="2" t="s">
        <v>1695</v>
      </c>
      <c r="B2549" s="7">
        <v>43741</v>
      </c>
      <c r="C2549" s="2" t="s">
        <v>7155</v>
      </c>
      <c r="D2549" s="5">
        <v>-450</v>
      </c>
      <c r="F2549" s="5">
        <f t="shared" si="40"/>
        <v>557876.21000000066</v>
      </c>
      <c r="G2549" s="2" t="s">
        <v>1695</v>
      </c>
      <c r="H2549" s="1" t="s">
        <v>1783</v>
      </c>
    </row>
    <row r="2550" spans="1:8" x14ac:dyDescent="0.25">
      <c r="A2550" s="2" t="s">
        <v>1695</v>
      </c>
      <c r="B2550" s="7">
        <v>43741</v>
      </c>
      <c r="C2550" s="2" t="s">
        <v>7156</v>
      </c>
      <c r="D2550" s="5">
        <v>-1500</v>
      </c>
      <c r="F2550" s="5">
        <f t="shared" si="40"/>
        <v>556376.21000000066</v>
      </c>
      <c r="G2550" s="2" t="s">
        <v>1695</v>
      </c>
      <c r="H2550" s="1" t="s">
        <v>1783</v>
      </c>
    </row>
    <row r="2551" spans="1:8" x14ac:dyDescent="0.25">
      <c r="A2551" s="2" t="s">
        <v>1695</v>
      </c>
      <c r="B2551" s="7">
        <v>43741</v>
      </c>
      <c r="C2551" s="2" t="s">
        <v>7157</v>
      </c>
      <c r="D2551" s="5">
        <v>-461.5</v>
      </c>
      <c r="F2551" s="5">
        <f t="shared" si="40"/>
        <v>555914.71000000066</v>
      </c>
      <c r="G2551" s="2" t="s">
        <v>1695</v>
      </c>
      <c r="H2551" s="1" t="s">
        <v>1783</v>
      </c>
    </row>
    <row r="2552" spans="1:8" x14ac:dyDescent="0.25">
      <c r="A2552" s="2" t="s">
        <v>1695</v>
      </c>
      <c r="B2552" s="7">
        <v>43741</v>
      </c>
      <c r="C2552" s="2" t="s">
        <v>7158</v>
      </c>
      <c r="D2552" s="5">
        <v>-4515</v>
      </c>
      <c r="F2552" s="5">
        <f t="shared" si="40"/>
        <v>551399.71000000066</v>
      </c>
      <c r="G2552" s="2" t="s">
        <v>1695</v>
      </c>
      <c r="H2552" s="1" t="s">
        <v>1783</v>
      </c>
    </row>
    <row r="2553" spans="1:8" x14ac:dyDescent="0.25">
      <c r="A2553" s="2" t="s">
        <v>1695</v>
      </c>
      <c r="B2553" s="7">
        <v>43741</v>
      </c>
      <c r="C2553" s="2" t="s">
        <v>7159</v>
      </c>
      <c r="D2553" s="5">
        <v>-2400</v>
      </c>
      <c r="F2553" s="5">
        <f t="shared" si="40"/>
        <v>548999.71000000066</v>
      </c>
      <c r="G2553" s="2" t="s">
        <v>1695</v>
      </c>
      <c r="H2553" s="1" t="s">
        <v>1783</v>
      </c>
    </row>
    <row r="2554" spans="1:8" x14ac:dyDescent="0.25">
      <c r="A2554" s="2" t="s">
        <v>1695</v>
      </c>
      <c r="B2554" s="7">
        <v>43741</v>
      </c>
      <c r="C2554" s="2" t="s">
        <v>7160</v>
      </c>
      <c r="D2554" s="5">
        <v>-1950</v>
      </c>
      <c r="F2554" s="5">
        <f t="shared" si="40"/>
        <v>547049.71000000066</v>
      </c>
      <c r="G2554" s="2" t="s">
        <v>1695</v>
      </c>
      <c r="H2554" s="1" t="s">
        <v>1783</v>
      </c>
    </row>
    <row r="2555" spans="1:8" x14ac:dyDescent="0.25">
      <c r="A2555" s="2" t="s">
        <v>1695</v>
      </c>
      <c r="B2555" s="7">
        <v>43741</v>
      </c>
      <c r="C2555" s="2" t="s">
        <v>7161</v>
      </c>
      <c r="D2555" s="5">
        <v>-750</v>
      </c>
      <c r="F2555" s="5">
        <f t="shared" si="40"/>
        <v>546299.71000000066</v>
      </c>
      <c r="G2555" s="2" t="s">
        <v>1695</v>
      </c>
      <c r="H2555" s="1" t="s">
        <v>1783</v>
      </c>
    </row>
    <row r="2556" spans="1:8" x14ac:dyDescent="0.25">
      <c r="A2556" s="2" t="s">
        <v>1695</v>
      </c>
      <c r="B2556" s="7">
        <v>43741</v>
      </c>
      <c r="C2556" s="2" t="s">
        <v>7162</v>
      </c>
      <c r="D2556" s="5">
        <v>-1200</v>
      </c>
      <c r="F2556" s="5">
        <f t="shared" si="40"/>
        <v>545099.71000000066</v>
      </c>
      <c r="G2556" s="2" t="s">
        <v>1695</v>
      </c>
      <c r="H2556" s="1" t="s">
        <v>1783</v>
      </c>
    </row>
    <row r="2557" spans="1:8" x14ac:dyDescent="0.25">
      <c r="A2557" s="2" t="s">
        <v>1695</v>
      </c>
      <c r="B2557" s="7">
        <v>43741</v>
      </c>
      <c r="C2557" s="2" t="s">
        <v>7163</v>
      </c>
      <c r="D2557" s="5">
        <v>-400</v>
      </c>
      <c r="F2557" s="5">
        <f t="shared" si="40"/>
        <v>544699.71000000066</v>
      </c>
      <c r="G2557" s="2" t="s">
        <v>1695</v>
      </c>
      <c r="H2557" s="1" t="s">
        <v>1783</v>
      </c>
    </row>
    <row r="2558" spans="1:8" x14ac:dyDescent="0.25">
      <c r="A2558" s="2" t="s">
        <v>1695</v>
      </c>
      <c r="B2558" s="7">
        <v>43741</v>
      </c>
      <c r="C2558" s="2" t="s">
        <v>7164</v>
      </c>
      <c r="D2558" s="5">
        <v>-1628</v>
      </c>
      <c r="F2558" s="5">
        <f t="shared" si="40"/>
        <v>543071.71000000066</v>
      </c>
      <c r="G2558" s="2" t="s">
        <v>1695</v>
      </c>
      <c r="H2558" s="1" t="s">
        <v>1783</v>
      </c>
    </row>
    <row r="2559" spans="1:8" x14ac:dyDescent="0.25">
      <c r="A2559" s="2" t="s">
        <v>1695</v>
      </c>
      <c r="B2559" s="7">
        <v>43741</v>
      </c>
      <c r="C2559" s="2" t="s">
        <v>7165</v>
      </c>
      <c r="D2559" s="5">
        <v>-513.25</v>
      </c>
      <c r="F2559" s="5">
        <f t="shared" si="40"/>
        <v>542558.46000000066</v>
      </c>
      <c r="G2559" s="2" t="s">
        <v>1695</v>
      </c>
      <c r="H2559" s="1" t="s">
        <v>1783</v>
      </c>
    </row>
    <row r="2560" spans="1:8" x14ac:dyDescent="0.25">
      <c r="A2560" s="2" t="s">
        <v>1695</v>
      </c>
      <c r="B2560" s="7">
        <v>43741</v>
      </c>
      <c r="C2560" s="2" t="s">
        <v>7166</v>
      </c>
      <c r="D2560" s="5">
        <v>-500</v>
      </c>
      <c r="F2560" s="5">
        <f t="shared" si="40"/>
        <v>542058.46000000066</v>
      </c>
      <c r="G2560" s="2" t="s">
        <v>1695</v>
      </c>
      <c r="H2560" s="1" t="s">
        <v>1783</v>
      </c>
    </row>
    <row r="2561" spans="1:8" x14ac:dyDescent="0.25">
      <c r="A2561" s="2" t="s">
        <v>1695</v>
      </c>
      <c r="B2561" s="7">
        <v>43741</v>
      </c>
      <c r="C2561" s="2" t="s">
        <v>7167</v>
      </c>
      <c r="D2561" s="5">
        <v>-600</v>
      </c>
      <c r="F2561" s="5">
        <f t="shared" si="40"/>
        <v>541458.46000000066</v>
      </c>
      <c r="G2561" s="2" t="s">
        <v>1695</v>
      </c>
      <c r="H2561" s="1" t="s">
        <v>1783</v>
      </c>
    </row>
    <row r="2562" spans="1:8" x14ac:dyDescent="0.25">
      <c r="A2562" s="2" t="s">
        <v>1695</v>
      </c>
      <c r="B2562" s="7">
        <v>43741</v>
      </c>
      <c r="C2562" s="2" t="s">
        <v>7168</v>
      </c>
      <c r="D2562" s="5">
        <v>-600</v>
      </c>
      <c r="F2562" s="5">
        <f t="shared" si="40"/>
        <v>540858.46000000066</v>
      </c>
      <c r="G2562" s="2" t="s">
        <v>1695</v>
      </c>
      <c r="H2562" s="1" t="s">
        <v>1783</v>
      </c>
    </row>
    <row r="2563" spans="1:8" x14ac:dyDescent="0.25">
      <c r="A2563" s="2" t="s">
        <v>1695</v>
      </c>
      <c r="B2563" s="7">
        <v>43741</v>
      </c>
      <c r="C2563" s="2" t="s">
        <v>7169</v>
      </c>
      <c r="D2563" s="5">
        <v>-2000</v>
      </c>
      <c r="F2563" s="5">
        <f t="shared" si="40"/>
        <v>538858.46000000066</v>
      </c>
      <c r="G2563" s="2" t="s">
        <v>1695</v>
      </c>
      <c r="H2563" s="1" t="s">
        <v>1783</v>
      </c>
    </row>
    <row r="2564" spans="1:8" x14ac:dyDescent="0.25">
      <c r="A2564" s="2" t="s">
        <v>1695</v>
      </c>
      <c r="B2564" s="7">
        <v>43741</v>
      </c>
      <c r="C2564" s="2" t="s">
        <v>7170</v>
      </c>
      <c r="D2564" s="5">
        <v>-2300</v>
      </c>
      <c r="F2564" s="5">
        <f t="shared" si="40"/>
        <v>536558.46000000066</v>
      </c>
      <c r="G2564" s="2" t="s">
        <v>1695</v>
      </c>
      <c r="H2564" s="1" t="s">
        <v>1783</v>
      </c>
    </row>
    <row r="2565" spans="1:8" x14ac:dyDescent="0.25">
      <c r="A2565" s="2" t="s">
        <v>1695</v>
      </c>
      <c r="B2565" s="7">
        <v>43741</v>
      </c>
      <c r="C2565" s="2" t="s">
        <v>7171</v>
      </c>
      <c r="D2565" s="5">
        <v>-3100</v>
      </c>
      <c r="F2565" s="5">
        <f t="shared" si="40"/>
        <v>533458.46000000066</v>
      </c>
      <c r="G2565" s="2" t="s">
        <v>1695</v>
      </c>
      <c r="H2565" s="1" t="s">
        <v>1783</v>
      </c>
    </row>
    <row r="2566" spans="1:8" x14ac:dyDescent="0.25">
      <c r="A2566" s="2" t="s">
        <v>1695</v>
      </c>
      <c r="B2566" s="7">
        <v>43741</v>
      </c>
      <c r="C2566" s="2" t="s">
        <v>7172</v>
      </c>
      <c r="D2566" s="5">
        <v>-1500</v>
      </c>
      <c r="F2566" s="5">
        <f t="shared" si="40"/>
        <v>531958.46000000066</v>
      </c>
      <c r="G2566" s="2" t="s">
        <v>1695</v>
      </c>
      <c r="H2566" s="1" t="s">
        <v>1783</v>
      </c>
    </row>
    <row r="2567" spans="1:8" x14ac:dyDescent="0.25">
      <c r="A2567" s="2" t="s">
        <v>1695</v>
      </c>
      <c r="B2567" s="7">
        <v>43741</v>
      </c>
      <c r="C2567" s="2" t="s">
        <v>7173</v>
      </c>
      <c r="D2567" s="5">
        <v>-3000</v>
      </c>
      <c r="F2567" s="5">
        <f t="shared" ref="F2567:F2630" si="41">F2566+D2567+E2567</f>
        <v>528958.46000000066</v>
      </c>
      <c r="G2567" s="2" t="s">
        <v>1695</v>
      </c>
      <c r="H2567" s="1" t="s">
        <v>1783</v>
      </c>
    </row>
    <row r="2568" spans="1:8" x14ac:dyDescent="0.25">
      <c r="A2568" s="2" t="s">
        <v>1695</v>
      </c>
      <c r="B2568" s="7">
        <v>43741</v>
      </c>
      <c r="C2568" s="2" t="s">
        <v>7174</v>
      </c>
      <c r="D2568" s="5">
        <v>-850</v>
      </c>
      <c r="F2568" s="5">
        <f t="shared" si="41"/>
        <v>528108.46000000066</v>
      </c>
      <c r="G2568" s="2" t="s">
        <v>1695</v>
      </c>
      <c r="H2568" s="1" t="s">
        <v>1783</v>
      </c>
    </row>
    <row r="2569" spans="1:8" x14ac:dyDescent="0.25">
      <c r="A2569" s="2" t="s">
        <v>1695</v>
      </c>
      <c r="B2569" s="7">
        <v>43741</v>
      </c>
      <c r="C2569" s="2" t="s">
        <v>7175</v>
      </c>
      <c r="D2569" s="5">
        <v>-3000</v>
      </c>
      <c r="F2569" s="5">
        <f t="shared" si="41"/>
        <v>525108.46000000066</v>
      </c>
      <c r="G2569" s="2" t="s">
        <v>1695</v>
      </c>
      <c r="H2569" s="1" t="s">
        <v>1783</v>
      </c>
    </row>
    <row r="2570" spans="1:8" x14ac:dyDescent="0.25">
      <c r="A2570" s="2" t="s">
        <v>1695</v>
      </c>
      <c r="B2570" s="7">
        <v>43741</v>
      </c>
      <c r="C2570" s="2" t="s">
        <v>7176</v>
      </c>
      <c r="D2570" s="5">
        <v>-1300</v>
      </c>
      <c r="F2570" s="5">
        <f t="shared" si="41"/>
        <v>523808.46000000066</v>
      </c>
      <c r="G2570" s="2" t="s">
        <v>1695</v>
      </c>
      <c r="H2570" s="1" t="s">
        <v>1783</v>
      </c>
    </row>
    <row r="2571" spans="1:8" x14ac:dyDescent="0.25">
      <c r="A2571" s="2" t="s">
        <v>1695</v>
      </c>
      <c r="B2571" s="7">
        <v>43741</v>
      </c>
      <c r="C2571" s="2" t="s">
        <v>7177</v>
      </c>
      <c r="D2571" s="5">
        <v>-1000</v>
      </c>
      <c r="F2571" s="5">
        <f t="shared" si="41"/>
        <v>522808.46000000066</v>
      </c>
      <c r="G2571" s="2" t="s">
        <v>1695</v>
      </c>
      <c r="H2571" s="1" t="s">
        <v>1783</v>
      </c>
    </row>
    <row r="2572" spans="1:8" x14ac:dyDescent="0.25">
      <c r="A2572" s="2" t="s">
        <v>1695</v>
      </c>
      <c r="B2572" s="7">
        <v>43741</v>
      </c>
      <c r="C2572" s="2" t="s">
        <v>7178</v>
      </c>
      <c r="D2572" s="5">
        <v>-365</v>
      </c>
      <c r="F2572" s="5">
        <f t="shared" si="41"/>
        <v>522443.46000000066</v>
      </c>
      <c r="G2572" s="2" t="s">
        <v>1695</v>
      </c>
      <c r="H2572" s="1" t="s">
        <v>1783</v>
      </c>
    </row>
    <row r="2573" spans="1:8" x14ac:dyDescent="0.25">
      <c r="A2573" s="2" t="s">
        <v>1695</v>
      </c>
      <c r="B2573" s="7">
        <v>43741</v>
      </c>
      <c r="C2573" s="2" t="s">
        <v>7179</v>
      </c>
      <c r="D2573" s="5">
        <v>-1500</v>
      </c>
      <c r="F2573" s="5">
        <f t="shared" si="41"/>
        <v>520943.46000000066</v>
      </c>
      <c r="G2573" s="2" t="s">
        <v>1695</v>
      </c>
      <c r="H2573" s="1" t="s">
        <v>1783</v>
      </c>
    </row>
    <row r="2574" spans="1:8" x14ac:dyDescent="0.25">
      <c r="A2574" s="2" t="s">
        <v>1695</v>
      </c>
      <c r="B2574" s="7">
        <v>43741</v>
      </c>
      <c r="C2574" s="2" t="s">
        <v>7180</v>
      </c>
      <c r="D2574" s="5">
        <v>-1000</v>
      </c>
      <c r="F2574" s="5">
        <f t="shared" si="41"/>
        <v>519943.46000000066</v>
      </c>
      <c r="G2574" s="2" t="s">
        <v>1695</v>
      </c>
      <c r="H2574" s="1" t="s">
        <v>1783</v>
      </c>
    </row>
    <row r="2575" spans="1:8" x14ac:dyDescent="0.25">
      <c r="A2575" s="2" t="s">
        <v>1695</v>
      </c>
      <c r="B2575" s="7">
        <v>43741</v>
      </c>
      <c r="C2575" s="2" t="s">
        <v>7181</v>
      </c>
      <c r="D2575" s="5">
        <v>-500</v>
      </c>
      <c r="F2575" s="5">
        <f t="shared" si="41"/>
        <v>519443.46000000066</v>
      </c>
      <c r="G2575" s="2" t="s">
        <v>1695</v>
      </c>
      <c r="H2575" s="1" t="s">
        <v>1783</v>
      </c>
    </row>
    <row r="2576" spans="1:8" x14ac:dyDescent="0.25">
      <c r="A2576" s="2" t="s">
        <v>1695</v>
      </c>
      <c r="B2576" s="7">
        <v>43741</v>
      </c>
      <c r="C2576" s="2" t="s">
        <v>7182</v>
      </c>
      <c r="D2576" s="5">
        <v>-2000</v>
      </c>
      <c r="F2576" s="5">
        <f t="shared" si="41"/>
        <v>517443.46000000066</v>
      </c>
      <c r="G2576" s="2" t="s">
        <v>1695</v>
      </c>
      <c r="H2576" s="1" t="s">
        <v>1783</v>
      </c>
    </row>
    <row r="2577" spans="1:8" x14ac:dyDescent="0.25">
      <c r="A2577" s="2" t="s">
        <v>1695</v>
      </c>
      <c r="B2577" s="7">
        <v>43741</v>
      </c>
      <c r="C2577" s="2" t="s">
        <v>7183</v>
      </c>
      <c r="D2577" s="5">
        <v>-1100</v>
      </c>
      <c r="F2577" s="5">
        <f t="shared" si="41"/>
        <v>516343.46000000066</v>
      </c>
      <c r="G2577" s="2" t="s">
        <v>1695</v>
      </c>
      <c r="H2577" s="1" t="s">
        <v>1783</v>
      </c>
    </row>
    <row r="2578" spans="1:8" x14ac:dyDescent="0.25">
      <c r="A2578" s="2" t="s">
        <v>1695</v>
      </c>
      <c r="B2578" s="7">
        <v>43741</v>
      </c>
      <c r="C2578" s="2" t="s">
        <v>7184</v>
      </c>
      <c r="D2578" s="5">
        <v>-700</v>
      </c>
      <c r="F2578" s="5">
        <f t="shared" si="41"/>
        <v>515643.46000000066</v>
      </c>
      <c r="G2578" s="2" t="s">
        <v>1695</v>
      </c>
      <c r="H2578" s="1" t="s">
        <v>1783</v>
      </c>
    </row>
    <row r="2579" spans="1:8" x14ac:dyDescent="0.25">
      <c r="A2579" s="2" t="s">
        <v>1695</v>
      </c>
      <c r="B2579" s="7">
        <v>43741</v>
      </c>
      <c r="C2579" s="2" t="s">
        <v>7185</v>
      </c>
      <c r="D2579" s="5">
        <v>-130</v>
      </c>
      <c r="F2579" s="5">
        <f t="shared" si="41"/>
        <v>515513.46000000066</v>
      </c>
      <c r="G2579" s="2" t="s">
        <v>1695</v>
      </c>
      <c r="H2579" s="1" t="s">
        <v>1783</v>
      </c>
    </row>
    <row r="2580" spans="1:8" x14ac:dyDescent="0.25">
      <c r="A2580" s="2" t="s">
        <v>1695</v>
      </c>
      <c r="B2580" s="7">
        <v>43741</v>
      </c>
      <c r="C2580" s="2" t="s">
        <v>7186</v>
      </c>
      <c r="D2580" s="5">
        <v>-4361</v>
      </c>
      <c r="F2580" s="5">
        <f t="shared" si="41"/>
        <v>511152.46000000066</v>
      </c>
      <c r="G2580" s="2" t="s">
        <v>1695</v>
      </c>
      <c r="H2580" s="1" t="s">
        <v>1783</v>
      </c>
    </row>
    <row r="2581" spans="1:8" x14ac:dyDescent="0.25">
      <c r="A2581" s="2" t="s">
        <v>1695</v>
      </c>
      <c r="B2581" s="7">
        <v>43741</v>
      </c>
      <c r="C2581" s="2" t="s">
        <v>7187</v>
      </c>
      <c r="D2581" s="5">
        <v>-768.75</v>
      </c>
      <c r="F2581" s="5">
        <f t="shared" si="41"/>
        <v>510383.71000000066</v>
      </c>
      <c r="G2581" s="2" t="s">
        <v>1695</v>
      </c>
      <c r="H2581" s="1" t="s">
        <v>1783</v>
      </c>
    </row>
    <row r="2582" spans="1:8" x14ac:dyDescent="0.25">
      <c r="A2582" s="2" t="s">
        <v>1695</v>
      </c>
      <c r="B2582" s="7">
        <v>43741</v>
      </c>
      <c r="C2582" s="2" t="s">
        <v>7188</v>
      </c>
      <c r="D2582" s="5">
        <v>-300</v>
      </c>
      <c r="F2582" s="5">
        <f t="shared" si="41"/>
        <v>510083.71000000066</v>
      </c>
      <c r="G2582" s="2" t="s">
        <v>1695</v>
      </c>
      <c r="H2582" s="1" t="s">
        <v>1783</v>
      </c>
    </row>
    <row r="2583" spans="1:8" x14ac:dyDescent="0.25">
      <c r="A2583" s="2" t="s">
        <v>1695</v>
      </c>
      <c r="B2583" s="7">
        <v>43741</v>
      </c>
      <c r="C2583" s="2" t="s">
        <v>7213</v>
      </c>
      <c r="D2583" s="5">
        <v>-1000</v>
      </c>
      <c r="F2583" s="5">
        <f t="shared" si="41"/>
        <v>509083.71000000066</v>
      </c>
      <c r="G2583" s="2" t="s">
        <v>1695</v>
      </c>
      <c r="H2583" s="1" t="s">
        <v>1783</v>
      </c>
    </row>
    <row r="2584" spans="1:8" x14ac:dyDescent="0.25">
      <c r="A2584" s="2" t="s">
        <v>1695</v>
      </c>
      <c r="B2584" s="7">
        <v>43741</v>
      </c>
      <c r="C2584" s="2" t="s">
        <v>7214</v>
      </c>
      <c r="D2584" s="5">
        <v>-11470</v>
      </c>
      <c r="F2584" s="5">
        <f t="shared" si="41"/>
        <v>497613.71000000066</v>
      </c>
      <c r="G2584" s="2" t="s">
        <v>1695</v>
      </c>
      <c r="H2584" s="1" t="s">
        <v>1783</v>
      </c>
    </row>
    <row r="2585" spans="1:8" x14ac:dyDescent="0.25">
      <c r="A2585" s="2" t="s">
        <v>1695</v>
      </c>
      <c r="B2585" s="7">
        <v>43741</v>
      </c>
      <c r="C2585" s="2" t="s">
        <v>7215</v>
      </c>
      <c r="D2585" s="5">
        <v>-1100</v>
      </c>
      <c r="F2585" s="5">
        <f t="shared" si="41"/>
        <v>496513.71000000066</v>
      </c>
      <c r="G2585" s="2" t="s">
        <v>1695</v>
      </c>
      <c r="H2585" s="1" t="s">
        <v>1783</v>
      </c>
    </row>
    <row r="2586" spans="1:8" x14ac:dyDescent="0.25">
      <c r="A2586" s="2" t="s">
        <v>1695</v>
      </c>
      <c r="B2586" s="7">
        <v>43741</v>
      </c>
      <c r="C2586" s="2" t="s">
        <v>7216</v>
      </c>
      <c r="D2586" s="5">
        <v>-116</v>
      </c>
      <c r="F2586" s="5">
        <f t="shared" si="41"/>
        <v>496397.71000000066</v>
      </c>
      <c r="G2586" s="2" t="s">
        <v>1695</v>
      </c>
      <c r="H2586" s="1" t="s">
        <v>1783</v>
      </c>
    </row>
    <row r="2587" spans="1:8" x14ac:dyDescent="0.25">
      <c r="A2587" s="2" t="s">
        <v>1695</v>
      </c>
      <c r="B2587" s="7">
        <v>43741</v>
      </c>
      <c r="C2587" s="2" t="s">
        <v>7217</v>
      </c>
      <c r="D2587" s="5">
        <v>-100</v>
      </c>
      <c r="F2587" s="5">
        <f t="shared" si="41"/>
        <v>496297.71000000066</v>
      </c>
      <c r="G2587" s="2" t="s">
        <v>1695</v>
      </c>
      <c r="H2587" s="1" t="s">
        <v>1783</v>
      </c>
    </row>
    <row r="2588" spans="1:8" x14ac:dyDescent="0.25">
      <c r="A2588" s="2" t="s">
        <v>1695</v>
      </c>
      <c r="B2588" s="7">
        <v>43741</v>
      </c>
      <c r="C2588" s="2" t="s">
        <v>7218</v>
      </c>
      <c r="D2588" s="5">
        <v>-2300</v>
      </c>
      <c r="F2588" s="5">
        <f t="shared" si="41"/>
        <v>493997.71000000066</v>
      </c>
      <c r="G2588" s="2" t="s">
        <v>1695</v>
      </c>
      <c r="H2588" s="1" t="s">
        <v>1783</v>
      </c>
    </row>
    <row r="2589" spans="1:8" x14ac:dyDescent="0.25">
      <c r="A2589" s="2" t="s">
        <v>1695</v>
      </c>
      <c r="B2589" s="7">
        <v>43741</v>
      </c>
      <c r="C2589" s="2" t="s">
        <v>7219</v>
      </c>
      <c r="D2589" s="5">
        <v>-7302.96</v>
      </c>
      <c r="F2589" s="5">
        <f t="shared" si="41"/>
        <v>486694.75000000064</v>
      </c>
      <c r="G2589" s="2" t="s">
        <v>1695</v>
      </c>
      <c r="H2589" s="1" t="s">
        <v>1945</v>
      </c>
    </row>
    <row r="2590" spans="1:8" x14ac:dyDescent="0.25">
      <c r="A2590" s="2" t="s">
        <v>1695</v>
      </c>
      <c r="B2590" s="7">
        <v>43741</v>
      </c>
      <c r="C2590" s="2" t="s">
        <v>7220</v>
      </c>
      <c r="D2590" s="5">
        <v>-3245.46</v>
      </c>
      <c r="F2590" s="5">
        <f t="shared" si="41"/>
        <v>483449.29000000062</v>
      </c>
      <c r="G2590" s="2" t="s">
        <v>1695</v>
      </c>
      <c r="H2590" s="1" t="s">
        <v>1783</v>
      </c>
    </row>
    <row r="2591" spans="1:8" x14ac:dyDescent="0.25">
      <c r="A2591" s="2" t="s">
        <v>1695</v>
      </c>
      <c r="B2591" s="7">
        <v>43741</v>
      </c>
      <c r="C2591" s="2" t="s">
        <v>7221</v>
      </c>
      <c r="E2591" s="6">
        <v>1008</v>
      </c>
      <c r="F2591" s="5">
        <f t="shared" si="41"/>
        <v>484457.29000000062</v>
      </c>
      <c r="G2591" s="2" t="s">
        <v>1695</v>
      </c>
      <c r="H2591" s="1" t="s">
        <v>1934</v>
      </c>
    </row>
    <row r="2592" spans="1:8" x14ac:dyDescent="0.25">
      <c r="A2592" s="2" t="s">
        <v>1695</v>
      </c>
      <c r="B2592" s="7">
        <v>43741</v>
      </c>
      <c r="C2592" s="2" t="s">
        <v>7222</v>
      </c>
      <c r="E2592" s="6">
        <v>10088</v>
      </c>
      <c r="F2592" s="5">
        <f t="shared" si="41"/>
        <v>494545.29000000062</v>
      </c>
      <c r="G2592" s="2" t="s">
        <v>1695</v>
      </c>
      <c r="H2592" s="1" t="s">
        <v>1934</v>
      </c>
    </row>
    <row r="2593" spans="1:8" x14ac:dyDescent="0.25">
      <c r="A2593" s="2" t="s">
        <v>1695</v>
      </c>
      <c r="B2593" s="7">
        <v>43741</v>
      </c>
      <c r="C2593" s="2" t="s">
        <v>7223</v>
      </c>
      <c r="D2593" s="5">
        <v>-12000</v>
      </c>
      <c r="F2593" s="5">
        <f t="shared" si="41"/>
        <v>482545.29000000062</v>
      </c>
      <c r="G2593" s="2" t="s">
        <v>1695</v>
      </c>
      <c r="H2593" s="1" t="s">
        <v>1783</v>
      </c>
    </row>
    <row r="2594" spans="1:8" x14ac:dyDescent="0.25">
      <c r="A2594" s="2" t="s">
        <v>1695</v>
      </c>
      <c r="B2594" s="7">
        <v>43741</v>
      </c>
      <c r="C2594" s="2" t="s">
        <v>7224</v>
      </c>
      <c r="D2594" s="5">
        <v>-600</v>
      </c>
      <c r="F2594" s="5">
        <f t="shared" si="41"/>
        <v>481945.29000000062</v>
      </c>
      <c r="G2594" s="2" t="s">
        <v>1695</v>
      </c>
      <c r="H2594" s="1" t="s">
        <v>1783</v>
      </c>
    </row>
    <row r="2595" spans="1:8" x14ac:dyDescent="0.25">
      <c r="A2595" s="2" t="s">
        <v>1695</v>
      </c>
      <c r="B2595" s="7">
        <v>43741</v>
      </c>
      <c r="C2595" s="2" t="s">
        <v>7225</v>
      </c>
      <c r="D2595" s="5">
        <v>-1000</v>
      </c>
      <c r="F2595" s="5">
        <f t="shared" si="41"/>
        <v>480945.29000000062</v>
      </c>
      <c r="G2595" s="2" t="s">
        <v>1695</v>
      </c>
      <c r="H2595" s="1" t="s">
        <v>1783</v>
      </c>
    </row>
    <row r="2596" spans="1:8" x14ac:dyDescent="0.25">
      <c r="A2596" s="2" t="s">
        <v>1695</v>
      </c>
      <c r="B2596" s="7">
        <v>43741</v>
      </c>
      <c r="C2596" s="2" t="s">
        <v>7226</v>
      </c>
      <c r="D2596" s="5">
        <v>-1600</v>
      </c>
      <c r="F2596" s="5">
        <f t="shared" si="41"/>
        <v>479345.29000000062</v>
      </c>
      <c r="G2596" s="2" t="s">
        <v>1695</v>
      </c>
      <c r="H2596" s="1" t="s">
        <v>1783</v>
      </c>
    </row>
    <row r="2597" spans="1:8" x14ac:dyDescent="0.25">
      <c r="A2597" s="2" t="s">
        <v>1695</v>
      </c>
      <c r="B2597" s="7">
        <v>43741</v>
      </c>
      <c r="C2597" s="2" t="s">
        <v>7227</v>
      </c>
      <c r="D2597" s="5">
        <v>-22471.52</v>
      </c>
      <c r="F2597" s="5">
        <f t="shared" si="41"/>
        <v>456873.7700000006</v>
      </c>
      <c r="G2597" s="2" t="s">
        <v>1695</v>
      </c>
      <c r="H2597" s="1" t="s">
        <v>1783</v>
      </c>
    </row>
    <row r="2598" spans="1:8" x14ac:dyDescent="0.25">
      <c r="A2598" s="2" t="s">
        <v>1695</v>
      </c>
      <c r="B2598" s="7">
        <v>43741</v>
      </c>
      <c r="C2598" s="2" t="s">
        <v>7228</v>
      </c>
      <c r="D2598" s="5">
        <v>-980</v>
      </c>
      <c r="F2598" s="5">
        <f t="shared" si="41"/>
        <v>455893.7700000006</v>
      </c>
      <c r="G2598" s="2" t="s">
        <v>1695</v>
      </c>
      <c r="H2598" s="1" t="s">
        <v>1783</v>
      </c>
    </row>
    <row r="2599" spans="1:8" x14ac:dyDescent="0.25">
      <c r="A2599" s="2" t="s">
        <v>1695</v>
      </c>
      <c r="B2599" s="7">
        <v>43741</v>
      </c>
      <c r="C2599" s="2" t="s">
        <v>7229</v>
      </c>
      <c r="D2599" s="5">
        <v>-500</v>
      </c>
      <c r="F2599" s="5">
        <f t="shared" si="41"/>
        <v>455393.7700000006</v>
      </c>
      <c r="G2599" s="2" t="s">
        <v>1695</v>
      </c>
      <c r="H2599" s="1" t="s">
        <v>1783</v>
      </c>
    </row>
    <row r="2600" spans="1:8" x14ac:dyDescent="0.25">
      <c r="A2600" s="2" t="s">
        <v>1695</v>
      </c>
      <c r="B2600" s="7">
        <v>43741</v>
      </c>
      <c r="C2600" s="2" t="s">
        <v>7230</v>
      </c>
      <c r="D2600" s="5">
        <v>-6000</v>
      </c>
      <c r="F2600" s="5">
        <f t="shared" si="41"/>
        <v>449393.7700000006</v>
      </c>
      <c r="G2600" s="2" t="s">
        <v>1695</v>
      </c>
      <c r="H2600" s="1" t="s">
        <v>1783</v>
      </c>
    </row>
    <row r="2601" spans="1:8" x14ac:dyDescent="0.25">
      <c r="A2601" s="2" t="s">
        <v>1695</v>
      </c>
      <c r="B2601" s="7">
        <v>43741</v>
      </c>
      <c r="C2601" s="2" t="s">
        <v>7231</v>
      </c>
      <c r="D2601" s="5">
        <v>-2290</v>
      </c>
      <c r="F2601" s="5">
        <f t="shared" si="41"/>
        <v>447103.7700000006</v>
      </c>
      <c r="G2601" s="2" t="s">
        <v>1695</v>
      </c>
      <c r="H2601" s="1" t="s">
        <v>1783</v>
      </c>
    </row>
    <row r="2602" spans="1:8" x14ac:dyDescent="0.25">
      <c r="A2602" s="2" t="s">
        <v>1695</v>
      </c>
      <c r="B2602" s="7">
        <v>43741</v>
      </c>
      <c r="C2602" s="2" t="s">
        <v>7232</v>
      </c>
      <c r="E2602" s="6">
        <v>100000</v>
      </c>
      <c r="F2602" s="5">
        <f t="shared" si="41"/>
        <v>547103.7700000006</v>
      </c>
      <c r="G2602" s="2" t="s">
        <v>1695</v>
      </c>
      <c r="H2602" s="1" t="s">
        <v>1936</v>
      </c>
    </row>
    <row r="2603" spans="1:8" x14ac:dyDescent="0.25">
      <c r="A2603" s="2" t="s">
        <v>1695</v>
      </c>
      <c r="B2603" s="7">
        <v>43741</v>
      </c>
      <c r="C2603" s="2" t="s">
        <v>7233</v>
      </c>
      <c r="D2603" s="5">
        <v>-1000</v>
      </c>
      <c r="F2603" s="5">
        <f t="shared" si="41"/>
        <v>546103.7700000006</v>
      </c>
      <c r="G2603" s="2" t="s">
        <v>1695</v>
      </c>
      <c r="H2603" s="1" t="s">
        <v>1783</v>
      </c>
    </row>
    <row r="2604" spans="1:8" x14ac:dyDescent="0.25">
      <c r="A2604" s="2" t="s">
        <v>1695</v>
      </c>
      <c r="B2604" s="7">
        <v>43741</v>
      </c>
      <c r="C2604" s="2" t="s">
        <v>7234</v>
      </c>
      <c r="E2604" s="6">
        <v>50000</v>
      </c>
      <c r="F2604" s="5">
        <f t="shared" si="41"/>
        <v>596103.7700000006</v>
      </c>
      <c r="G2604" s="2" t="s">
        <v>1695</v>
      </c>
      <c r="H2604" s="1" t="s">
        <v>1936</v>
      </c>
    </row>
    <row r="2605" spans="1:8" x14ac:dyDescent="0.25">
      <c r="A2605" s="2" t="s">
        <v>1695</v>
      </c>
      <c r="B2605" s="7">
        <v>43741</v>
      </c>
      <c r="C2605" s="2" t="s">
        <v>7235</v>
      </c>
      <c r="D2605" s="5">
        <v>-894</v>
      </c>
      <c r="F2605" s="5">
        <f t="shared" si="41"/>
        <v>595209.7700000006</v>
      </c>
      <c r="G2605" s="2" t="s">
        <v>1695</v>
      </c>
      <c r="H2605" s="1" t="s">
        <v>1783</v>
      </c>
    </row>
    <row r="2606" spans="1:8" x14ac:dyDescent="0.25">
      <c r="A2606" s="2" t="s">
        <v>1695</v>
      </c>
      <c r="B2606" s="7">
        <v>43741</v>
      </c>
      <c r="C2606" s="2" t="s">
        <v>7236</v>
      </c>
      <c r="E2606" s="6">
        <v>365</v>
      </c>
      <c r="F2606" s="5">
        <f t="shared" si="41"/>
        <v>595574.7700000006</v>
      </c>
      <c r="G2606" s="2" t="s">
        <v>1695</v>
      </c>
      <c r="H2606" s="1" t="s">
        <v>1933</v>
      </c>
    </row>
    <row r="2607" spans="1:8" x14ac:dyDescent="0.25">
      <c r="A2607" s="2" t="s">
        <v>1695</v>
      </c>
      <c r="B2607" s="7">
        <v>43741</v>
      </c>
      <c r="C2607" s="2" t="s">
        <v>7345</v>
      </c>
      <c r="E2607" s="6">
        <v>8958</v>
      </c>
      <c r="F2607" s="5">
        <f t="shared" si="41"/>
        <v>604532.7700000006</v>
      </c>
      <c r="G2607" s="2" t="s">
        <v>1695</v>
      </c>
      <c r="H2607" s="1" t="s">
        <v>1934</v>
      </c>
    </row>
    <row r="2608" spans="1:8" x14ac:dyDescent="0.25">
      <c r="A2608" s="2" t="s">
        <v>1695</v>
      </c>
      <c r="B2608" s="7">
        <v>43742</v>
      </c>
      <c r="C2608" s="2" t="s">
        <v>7346</v>
      </c>
      <c r="D2608" s="5">
        <v>-3900</v>
      </c>
      <c r="F2608" s="5">
        <f t="shared" si="41"/>
        <v>600632.7700000006</v>
      </c>
      <c r="G2608" s="2" t="s">
        <v>1695</v>
      </c>
      <c r="H2608" s="1" t="s">
        <v>1783</v>
      </c>
    </row>
    <row r="2609" spans="1:8" x14ac:dyDescent="0.25">
      <c r="A2609" s="2" t="s">
        <v>1695</v>
      </c>
      <c r="B2609" s="7">
        <v>43742</v>
      </c>
      <c r="C2609" s="2" t="s">
        <v>7347</v>
      </c>
      <c r="D2609" s="5">
        <v>-270</v>
      </c>
      <c r="F2609" s="5">
        <f t="shared" si="41"/>
        <v>600362.7700000006</v>
      </c>
      <c r="G2609" s="2" t="s">
        <v>1695</v>
      </c>
      <c r="H2609" s="1" t="s">
        <v>1783</v>
      </c>
    </row>
    <row r="2610" spans="1:8" x14ac:dyDescent="0.25">
      <c r="A2610" s="2" t="s">
        <v>1695</v>
      </c>
      <c r="B2610" s="7">
        <v>43742</v>
      </c>
      <c r="C2610" s="2" t="s">
        <v>7348</v>
      </c>
      <c r="D2610" s="5">
        <v>-1016</v>
      </c>
      <c r="F2610" s="5">
        <f t="shared" si="41"/>
        <v>599346.7700000006</v>
      </c>
      <c r="G2610" s="2" t="s">
        <v>1695</v>
      </c>
      <c r="H2610" s="1" t="s">
        <v>1783</v>
      </c>
    </row>
    <row r="2611" spans="1:8" x14ac:dyDescent="0.25">
      <c r="A2611" s="2" t="s">
        <v>1695</v>
      </c>
      <c r="B2611" s="7">
        <v>43742</v>
      </c>
      <c r="C2611" s="2" t="s">
        <v>7349</v>
      </c>
      <c r="D2611" s="5">
        <v>-250</v>
      </c>
      <c r="F2611" s="5">
        <f t="shared" si="41"/>
        <v>599096.7700000006</v>
      </c>
      <c r="G2611" s="2" t="s">
        <v>1695</v>
      </c>
      <c r="H2611" s="1" t="s">
        <v>1783</v>
      </c>
    </row>
    <row r="2612" spans="1:8" x14ac:dyDescent="0.25">
      <c r="A2612" s="2" t="s">
        <v>1695</v>
      </c>
      <c r="B2612" s="7">
        <v>43742</v>
      </c>
      <c r="C2612" s="2" t="s">
        <v>7350</v>
      </c>
      <c r="D2612" s="5">
        <v>-121</v>
      </c>
      <c r="F2612" s="5">
        <f t="shared" si="41"/>
        <v>598975.7700000006</v>
      </c>
      <c r="G2612" s="2" t="s">
        <v>1695</v>
      </c>
      <c r="H2612" s="1" t="s">
        <v>1783</v>
      </c>
    </row>
    <row r="2613" spans="1:8" x14ac:dyDescent="0.25">
      <c r="A2613" s="2" t="s">
        <v>1695</v>
      </c>
      <c r="B2613" s="7">
        <v>43742</v>
      </c>
      <c r="C2613" s="2" t="s">
        <v>7351</v>
      </c>
      <c r="D2613" s="5">
        <v>-941</v>
      </c>
      <c r="F2613" s="5">
        <f t="shared" si="41"/>
        <v>598034.7700000006</v>
      </c>
      <c r="G2613" s="2" t="s">
        <v>1695</v>
      </c>
      <c r="H2613" s="1" t="s">
        <v>1783</v>
      </c>
    </row>
    <row r="2614" spans="1:8" x14ac:dyDescent="0.25">
      <c r="A2614" s="2" t="s">
        <v>1695</v>
      </c>
      <c r="B2614" s="7">
        <v>43742</v>
      </c>
      <c r="C2614" s="2" t="s">
        <v>7352</v>
      </c>
      <c r="D2614" s="5">
        <v>-210</v>
      </c>
      <c r="F2614" s="5">
        <f t="shared" si="41"/>
        <v>597824.7700000006</v>
      </c>
      <c r="G2614" s="2" t="s">
        <v>1695</v>
      </c>
      <c r="H2614" s="1" t="s">
        <v>1783</v>
      </c>
    </row>
    <row r="2615" spans="1:8" x14ac:dyDescent="0.25">
      <c r="A2615" s="2" t="s">
        <v>1695</v>
      </c>
      <c r="B2615" s="7">
        <v>43742</v>
      </c>
      <c r="C2615" s="2" t="s">
        <v>7353</v>
      </c>
      <c r="D2615" s="5">
        <v>-3000</v>
      </c>
      <c r="F2615" s="5">
        <f t="shared" si="41"/>
        <v>594824.7700000006</v>
      </c>
      <c r="G2615" s="2" t="s">
        <v>1695</v>
      </c>
      <c r="H2615" s="1" t="s">
        <v>1783</v>
      </c>
    </row>
    <row r="2616" spans="1:8" x14ac:dyDescent="0.25">
      <c r="A2616" s="2" t="s">
        <v>1695</v>
      </c>
      <c r="B2616" s="7">
        <v>43742</v>
      </c>
      <c r="C2616" s="2" t="s">
        <v>7354</v>
      </c>
      <c r="D2616" s="5">
        <v>-580</v>
      </c>
      <c r="F2616" s="5">
        <f t="shared" si="41"/>
        <v>594244.7700000006</v>
      </c>
      <c r="G2616" s="2" t="s">
        <v>1695</v>
      </c>
      <c r="H2616" s="1" t="s">
        <v>1783</v>
      </c>
    </row>
    <row r="2617" spans="1:8" x14ac:dyDescent="0.25">
      <c r="A2617" s="2" t="s">
        <v>1695</v>
      </c>
      <c r="B2617" s="7">
        <v>43742</v>
      </c>
      <c r="C2617" s="2" t="s">
        <v>7355</v>
      </c>
      <c r="D2617" s="5">
        <v>-6000</v>
      </c>
      <c r="F2617" s="5">
        <f t="shared" si="41"/>
        <v>588244.7700000006</v>
      </c>
      <c r="G2617" s="2" t="s">
        <v>1695</v>
      </c>
      <c r="H2617" s="1" t="s">
        <v>1783</v>
      </c>
    </row>
    <row r="2618" spans="1:8" x14ac:dyDescent="0.25">
      <c r="A2618" s="2" t="s">
        <v>1695</v>
      </c>
      <c r="B2618" s="7">
        <v>43742</v>
      </c>
      <c r="C2618" s="2" t="s">
        <v>7356</v>
      </c>
      <c r="D2618" s="5">
        <v>-1100</v>
      </c>
      <c r="F2618" s="5">
        <f t="shared" si="41"/>
        <v>587144.7700000006</v>
      </c>
      <c r="G2618" s="2" t="s">
        <v>1695</v>
      </c>
      <c r="H2618" s="1" t="s">
        <v>1783</v>
      </c>
    </row>
    <row r="2619" spans="1:8" x14ac:dyDescent="0.25">
      <c r="A2619" s="2" t="s">
        <v>1695</v>
      </c>
      <c r="B2619" s="7">
        <v>43742</v>
      </c>
      <c r="C2619" s="2" t="s">
        <v>7357</v>
      </c>
      <c r="D2619" s="5">
        <v>-4000</v>
      </c>
      <c r="F2619" s="5">
        <f t="shared" si="41"/>
        <v>583144.7700000006</v>
      </c>
      <c r="G2619" s="2" t="s">
        <v>1695</v>
      </c>
      <c r="H2619" s="1" t="s">
        <v>1783</v>
      </c>
    </row>
    <row r="2620" spans="1:8" x14ac:dyDescent="0.25">
      <c r="A2620" s="2" t="s">
        <v>1695</v>
      </c>
      <c r="B2620" s="7">
        <v>43742</v>
      </c>
      <c r="C2620" s="2" t="s">
        <v>7358</v>
      </c>
      <c r="D2620" s="5">
        <v>-1000</v>
      </c>
      <c r="F2620" s="5">
        <f t="shared" si="41"/>
        <v>582144.7700000006</v>
      </c>
      <c r="G2620" s="2" t="s">
        <v>1695</v>
      </c>
      <c r="H2620" s="1" t="s">
        <v>1783</v>
      </c>
    </row>
    <row r="2621" spans="1:8" x14ac:dyDescent="0.25">
      <c r="A2621" s="2" t="s">
        <v>1695</v>
      </c>
      <c r="B2621" s="7">
        <v>43742</v>
      </c>
      <c r="C2621" s="2" t="s">
        <v>7359</v>
      </c>
      <c r="D2621" s="5">
        <v>-667</v>
      </c>
      <c r="F2621" s="5">
        <f t="shared" si="41"/>
        <v>581477.7700000006</v>
      </c>
      <c r="G2621" s="2" t="s">
        <v>1695</v>
      </c>
      <c r="H2621" s="1" t="s">
        <v>1783</v>
      </c>
    </row>
    <row r="2622" spans="1:8" x14ac:dyDescent="0.25">
      <c r="A2622" s="2" t="s">
        <v>1695</v>
      </c>
      <c r="B2622" s="7">
        <v>43742</v>
      </c>
      <c r="C2622" s="2" t="s">
        <v>7360</v>
      </c>
      <c r="D2622" s="5">
        <v>-1846.83</v>
      </c>
      <c r="F2622" s="5">
        <f t="shared" si="41"/>
        <v>579630.94000000064</v>
      </c>
      <c r="G2622" s="2" t="s">
        <v>1695</v>
      </c>
      <c r="H2622" s="1" t="s">
        <v>1783</v>
      </c>
    </row>
    <row r="2623" spans="1:8" x14ac:dyDescent="0.25">
      <c r="A2623" s="2" t="s">
        <v>1695</v>
      </c>
      <c r="B2623" s="7">
        <v>43742</v>
      </c>
      <c r="C2623" s="2" t="s">
        <v>7361</v>
      </c>
      <c r="D2623" s="5">
        <v>-2000</v>
      </c>
      <c r="F2623" s="5">
        <f t="shared" si="41"/>
        <v>577630.94000000064</v>
      </c>
      <c r="G2623" s="2" t="s">
        <v>1695</v>
      </c>
      <c r="H2623" s="1" t="s">
        <v>1783</v>
      </c>
    </row>
    <row r="2624" spans="1:8" x14ac:dyDescent="0.25">
      <c r="A2624" s="2" t="s">
        <v>1695</v>
      </c>
      <c r="B2624" s="7">
        <v>43742</v>
      </c>
      <c r="C2624" s="2" t="s">
        <v>7362</v>
      </c>
      <c r="D2624" s="5">
        <v>-1000</v>
      </c>
      <c r="F2624" s="5">
        <f t="shared" si="41"/>
        <v>576630.94000000064</v>
      </c>
      <c r="G2624" s="2" t="s">
        <v>1695</v>
      </c>
      <c r="H2624" s="1" t="s">
        <v>1783</v>
      </c>
    </row>
    <row r="2625" spans="1:8" x14ac:dyDescent="0.25">
      <c r="A2625" s="2" t="s">
        <v>1695</v>
      </c>
      <c r="B2625" s="7">
        <v>43742</v>
      </c>
      <c r="C2625" s="2" t="s">
        <v>7363</v>
      </c>
      <c r="D2625" s="5">
        <v>-132</v>
      </c>
      <c r="F2625" s="5">
        <f t="shared" si="41"/>
        <v>576498.94000000064</v>
      </c>
      <c r="G2625" s="2" t="s">
        <v>1695</v>
      </c>
      <c r="H2625" s="1" t="s">
        <v>1783</v>
      </c>
    </row>
    <row r="2626" spans="1:8" x14ac:dyDescent="0.25">
      <c r="A2626" s="2" t="s">
        <v>1695</v>
      </c>
      <c r="B2626" s="7">
        <v>43742</v>
      </c>
      <c r="C2626" s="2" t="s">
        <v>7364</v>
      </c>
      <c r="D2626" s="5">
        <v>-1826</v>
      </c>
      <c r="F2626" s="5">
        <f t="shared" si="41"/>
        <v>574672.94000000064</v>
      </c>
      <c r="G2626" s="2" t="s">
        <v>1695</v>
      </c>
      <c r="H2626" s="1" t="s">
        <v>1783</v>
      </c>
    </row>
    <row r="2627" spans="1:8" x14ac:dyDescent="0.25">
      <c r="A2627" s="2" t="s">
        <v>1695</v>
      </c>
      <c r="B2627" s="7">
        <v>43742</v>
      </c>
      <c r="C2627" s="2" t="s">
        <v>7365</v>
      </c>
      <c r="D2627" s="5">
        <v>-1580</v>
      </c>
      <c r="F2627" s="5">
        <f t="shared" si="41"/>
        <v>573092.94000000064</v>
      </c>
      <c r="G2627" s="2" t="s">
        <v>1695</v>
      </c>
      <c r="H2627" s="1" t="s">
        <v>1783</v>
      </c>
    </row>
    <row r="2628" spans="1:8" x14ac:dyDescent="0.25">
      <c r="A2628" s="2" t="s">
        <v>1695</v>
      </c>
      <c r="B2628" s="7">
        <v>43742</v>
      </c>
      <c r="C2628" s="2" t="s">
        <v>7366</v>
      </c>
      <c r="D2628" s="5">
        <v>-275</v>
      </c>
      <c r="F2628" s="5">
        <f t="shared" si="41"/>
        <v>572817.94000000064</v>
      </c>
      <c r="G2628" s="2" t="s">
        <v>1695</v>
      </c>
      <c r="H2628" s="1" t="s">
        <v>1783</v>
      </c>
    </row>
    <row r="2629" spans="1:8" x14ac:dyDescent="0.25">
      <c r="A2629" s="2" t="s">
        <v>1695</v>
      </c>
      <c r="B2629" s="7">
        <v>43742</v>
      </c>
      <c r="C2629" s="2" t="s">
        <v>7367</v>
      </c>
      <c r="D2629" s="5">
        <v>-17202</v>
      </c>
      <c r="F2629" s="5">
        <f t="shared" si="41"/>
        <v>555615.94000000064</v>
      </c>
      <c r="G2629" s="2" t="s">
        <v>1695</v>
      </c>
      <c r="H2629" s="1" t="s">
        <v>1783</v>
      </c>
    </row>
    <row r="2630" spans="1:8" x14ac:dyDescent="0.25">
      <c r="A2630" s="2" t="s">
        <v>1695</v>
      </c>
      <c r="B2630" s="7">
        <v>43742</v>
      </c>
      <c r="C2630" s="2" t="s">
        <v>7368</v>
      </c>
      <c r="D2630" s="5">
        <v>-3000</v>
      </c>
      <c r="F2630" s="5">
        <f t="shared" si="41"/>
        <v>552615.94000000064</v>
      </c>
      <c r="G2630" s="2" t="s">
        <v>1695</v>
      </c>
      <c r="H2630" s="1" t="s">
        <v>1783</v>
      </c>
    </row>
    <row r="2631" spans="1:8" x14ac:dyDescent="0.25">
      <c r="A2631" s="2" t="s">
        <v>1695</v>
      </c>
      <c r="B2631" s="7">
        <v>43742</v>
      </c>
      <c r="C2631" s="2" t="s">
        <v>7369</v>
      </c>
      <c r="D2631" s="5">
        <v>-35</v>
      </c>
      <c r="F2631" s="5">
        <f t="shared" ref="F2631:F2694" si="42">F2630+D2631+E2631</f>
        <v>552580.94000000064</v>
      </c>
      <c r="G2631" s="2" t="s">
        <v>1695</v>
      </c>
      <c r="H2631" s="1" t="s">
        <v>1783</v>
      </c>
    </row>
    <row r="2632" spans="1:8" x14ac:dyDescent="0.25">
      <c r="A2632" s="2" t="s">
        <v>1695</v>
      </c>
      <c r="B2632" s="7">
        <v>43742</v>
      </c>
      <c r="C2632" s="2" t="s">
        <v>7370</v>
      </c>
      <c r="D2632" s="5">
        <v>-605</v>
      </c>
      <c r="F2632" s="5">
        <f t="shared" si="42"/>
        <v>551975.94000000064</v>
      </c>
      <c r="G2632" s="2" t="s">
        <v>1695</v>
      </c>
      <c r="H2632" s="1" t="s">
        <v>1783</v>
      </c>
    </row>
    <row r="2633" spans="1:8" x14ac:dyDescent="0.25">
      <c r="A2633" s="2" t="s">
        <v>1695</v>
      </c>
      <c r="B2633" s="7">
        <v>43742</v>
      </c>
      <c r="C2633" s="2" t="s">
        <v>7371</v>
      </c>
      <c r="D2633" s="5">
        <v>-680</v>
      </c>
      <c r="F2633" s="5">
        <f t="shared" si="42"/>
        <v>551295.94000000064</v>
      </c>
      <c r="G2633" s="2" t="s">
        <v>1695</v>
      </c>
      <c r="H2633" s="1" t="s">
        <v>1783</v>
      </c>
    </row>
    <row r="2634" spans="1:8" x14ac:dyDescent="0.25">
      <c r="A2634" s="2" t="s">
        <v>1695</v>
      </c>
      <c r="B2634" s="7">
        <v>43742</v>
      </c>
      <c r="C2634" s="2" t="s">
        <v>7372</v>
      </c>
      <c r="D2634" s="5">
        <v>-370</v>
      </c>
      <c r="F2634" s="5">
        <f t="shared" si="42"/>
        <v>550925.94000000064</v>
      </c>
      <c r="G2634" s="2" t="s">
        <v>1695</v>
      </c>
      <c r="H2634" s="1" t="s">
        <v>1783</v>
      </c>
    </row>
    <row r="2635" spans="1:8" x14ac:dyDescent="0.25">
      <c r="A2635" s="2" t="s">
        <v>1695</v>
      </c>
      <c r="B2635" s="7">
        <v>43742</v>
      </c>
      <c r="C2635" s="2" t="s">
        <v>7373</v>
      </c>
      <c r="D2635" s="5">
        <v>-2030</v>
      </c>
      <c r="F2635" s="5">
        <f t="shared" si="42"/>
        <v>548895.94000000064</v>
      </c>
      <c r="G2635" s="2" t="s">
        <v>1695</v>
      </c>
      <c r="H2635" s="1" t="s">
        <v>1783</v>
      </c>
    </row>
    <row r="2636" spans="1:8" x14ac:dyDescent="0.25">
      <c r="A2636" s="2" t="s">
        <v>1695</v>
      </c>
      <c r="B2636" s="7">
        <v>43742</v>
      </c>
      <c r="C2636" s="2" t="s">
        <v>7374</v>
      </c>
      <c r="D2636" s="5">
        <v>-2000</v>
      </c>
      <c r="F2636" s="5">
        <f t="shared" si="42"/>
        <v>546895.94000000064</v>
      </c>
      <c r="G2636" s="2" t="s">
        <v>1695</v>
      </c>
      <c r="H2636" s="1" t="s">
        <v>1783</v>
      </c>
    </row>
    <row r="2637" spans="1:8" x14ac:dyDescent="0.25">
      <c r="A2637" s="2" t="s">
        <v>1695</v>
      </c>
      <c r="B2637" s="7">
        <v>43742</v>
      </c>
      <c r="C2637" s="2" t="s">
        <v>7375</v>
      </c>
      <c r="D2637" s="5">
        <v>-1000</v>
      </c>
      <c r="F2637" s="5">
        <f t="shared" si="42"/>
        <v>545895.94000000064</v>
      </c>
      <c r="G2637" s="2" t="s">
        <v>1695</v>
      </c>
      <c r="H2637" s="1" t="s">
        <v>1783</v>
      </c>
    </row>
    <row r="2638" spans="1:8" x14ac:dyDescent="0.25">
      <c r="A2638" s="2" t="s">
        <v>1695</v>
      </c>
      <c r="B2638" s="7">
        <v>43742</v>
      </c>
      <c r="C2638" s="2" t="s">
        <v>7376</v>
      </c>
      <c r="D2638" s="5">
        <v>-1500</v>
      </c>
      <c r="F2638" s="5">
        <f t="shared" si="42"/>
        <v>544395.94000000064</v>
      </c>
      <c r="G2638" s="2" t="s">
        <v>1695</v>
      </c>
      <c r="H2638" s="1" t="s">
        <v>1783</v>
      </c>
    </row>
    <row r="2639" spans="1:8" x14ac:dyDescent="0.25">
      <c r="A2639" s="2" t="s">
        <v>1695</v>
      </c>
      <c r="B2639" s="7">
        <v>43742</v>
      </c>
      <c r="C2639" s="2" t="s">
        <v>7377</v>
      </c>
      <c r="D2639" s="5">
        <v>-1000</v>
      </c>
      <c r="F2639" s="5">
        <f t="shared" si="42"/>
        <v>543395.94000000064</v>
      </c>
      <c r="G2639" s="2" t="s">
        <v>1695</v>
      </c>
      <c r="H2639" s="1" t="s">
        <v>1783</v>
      </c>
    </row>
    <row r="2640" spans="1:8" x14ac:dyDescent="0.25">
      <c r="A2640" s="2" t="s">
        <v>1695</v>
      </c>
      <c r="B2640" s="7">
        <v>43742</v>
      </c>
      <c r="C2640" s="2" t="s">
        <v>7378</v>
      </c>
      <c r="E2640" s="6">
        <v>25000</v>
      </c>
      <c r="F2640" s="5">
        <f t="shared" si="42"/>
        <v>568395.94000000064</v>
      </c>
      <c r="G2640" s="2" t="s">
        <v>1695</v>
      </c>
      <c r="H2640" s="1" t="s">
        <v>1934</v>
      </c>
    </row>
    <row r="2641" spans="1:8" x14ac:dyDescent="0.25">
      <c r="A2641" s="2" t="s">
        <v>1695</v>
      </c>
      <c r="B2641" s="7">
        <v>43742</v>
      </c>
      <c r="C2641" s="2" t="s">
        <v>7394</v>
      </c>
      <c r="D2641" s="5">
        <v>-140360.17000000001</v>
      </c>
      <c r="F2641" s="5">
        <f t="shared" si="42"/>
        <v>428035.7700000006</v>
      </c>
      <c r="G2641" s="2" t="s">
        <v>1695</v>
      </c>
      <c r="H2641" s="1" t="s">
        <v>1942</v>
      </c>
    </row>
    <row r="2642" spans="1:8" x14ac:dyDescent="0.25">
      <c r="A2642" s="2" t="s">
        <v>1695</v>
      </c>
      <c r="B2642" s="7">
        <v>43742</v>
      </c>
      <c r="C2642" s="2" t="s">
        <v>7395</v>
      </c>
      <c r="D2642" s="5">
        <v>-5686.57</v>
      </c>
      <c r="F2642" s="5">
        <f t="shared" si="42"/>
        <v>422349.20000000059</v>
      </c>
      <c r="G2642" s="2" t="s">
        <v>1695</v>
      </c>
      <c r="H2642" s="1" t="s">
        <v>1945</v>
      </c>
    </row>
    <row r="2643" spans="1:8" x14ac:dyDescent="0.25">
      <c r="A2643" s="2" t="s">
        <v>1695</v>
      </c>
      <c r="B2643" s="7">
        <v>43742</v>
      </c>
      <c r="C2643" s="2" t="s">
        <v>7396</v>
      </c>
      <c r="D2643" s="5">
        <v>-713.33</v>
      </c>
      <c r="F2643" s="5">
        <f t="shared" si="42"/>
        <v>421635.87000000058</v>
      </c>
      <c r="G2643" s="2" t="s">
        <v>1695</v>
      </c>
      <c r="H2643" s="1" t="s">
        <v>1783</v>
      </c>
    </row>
    <row r="2644" spans="1:8" x14ac:dyDescent="0.25">
      <c r="A2644" s="2" t="s">
        <v>1695</v>
      </c>
      <c r="B2644" s="7">
        <v>43742</v>
      </c>
      <c r="C2644" s="2" t="s">
        <v>7397</v>
      </c>
      <c r="D2644" s="5">
        <v>-1200</v>
      </c>
      <c r="F2644" s="5">
        <f t="shared" si="42"/>
        <v>420435.87000000058</v>
      </c>
      <c r="G2644" s="2" t="s">
        <v>1695</v>
      </c>
      <c r="H2644" s="1" t="s">
        <v>1783</v>
      </c>
    </row>
    <row r="2645" spans="1:8" x14ac:dyDescent="0.25">
      <c r="A2645" s="2" t="s">
        <v>1695</v>
      </c>
      <c r="B2645" s="7">
        <v>43742</v>
      </c>
      <c r="C2645" s="2" t="s">
        <v>7398</v>
      </c>
      <c r="D2645" s="5">
        <v>-3158.12</v>
      </c>
      <c r="F2645" s="5">
        <f t="shared" si="42"/>
        <v>417277.75000000058</v>
      </c>
      <c r="G2645" s="2" t="s">
        <v>1695</v>
      </c>
      <c r="H2645" s="1" t="s">
        <v>1783</v>
      </c>
    </row>
    <row r="2646" spans="1:8" x14ac:dyDescent="0.25">
      <c r="A2646" s="2" t="s">
        <v>1695</v>
      </c>
      <c r="B2646" s="7">
        <v>43742</v>
      </c>
      <c r="C2646" s="2" t="s">
        <v>7399</v>
      </c>
      <c r="D2646" s="5">
        <v>-3000</v>
      </c>
      <c r="F2646" s="5">
        <f t="shared" si="42"/>
        <v>414277.75000000058</v>
      </c>
      <c r="G2646" s="2" t="s">
        <v>1695</v>
      </c>
      <c r="H2646" s="1" t="s">
        <v>1783</v>
      </c>
    </row>
    <row r="2647" spans="1:8" x14ac:dyDescent="0.25">
      <c r="A2647" s="2" t="s">
        <v>1695</v>
      </c>
      <c r="B2647" s="7">
        <v>43742</v>
      </c>
      <c r="C2647" s="2" t="s">
        <v>7400</v>
      </c>
      <c r="D2647" s="5">
        <v>-5000</v>
      </c>
      <c r="F2647" s="5">
        <f t="shared" si="42"/>
        <v>409277.75000000058</v>
      </c>
      <c r="G2647" s="2" t="s">
        <v>1695</v>
      </c>
      <c r="H2647" s="1" t="s">
        <v>1783</v>
      </c>
    </row>
    <row r="2648" spans="1:8" x14ac:dyDescent="0.25">
      <c r="A2648" s="2" t="s">
        <v>1695</v>
      </c>
      <c r="B2648" s="7">
        <v>43742</v>
      </c>
      <c r="C2648" s="2" t="s">
        <v>7401</v>
      </c>
      <c r="D2648" s="5">
        <v>-2700</v>
      </c>
      <c r="F2648" s="5">
        <f t="shared" si="42"/>
        <v>406577.75000000058</v>
      </c>
      <c r="G2648" s="2" t="s">
        <v>1695</v>
      </c>
      <c r="H2648" s="1" t="s">
        <v>1783</v>
      </c>
    </row>
    <row r="2649" spans="1:8" x14ac:dyDescent="0.25">
      <c r="A2649" s="2" t="s">
        <v>1695</v>
      </c>
      <c r="B2649" s="7">
        <v>43742</v>
      </c>
      <c r="C2649" s="2" t="s">
        <v>7402</v>
      </c>
      <c r="D2649" s="5">
        <v>-4600</v>
      </c>
      <c r="F2649" s="5">
        <f t="shared" si="42"/>
        <v>401977.75000000058</v>
      </c>
      <c r="G2649" s="2" t="s">
        <v>1695</v>
      </c>
      <c r="H2649" s="1" t="s">
        <v>1783</v>
      </c>
    </row>
    <row r="2650" spans="1:8" x14ac:dyDescent="0.25">
      <c r="A2650" s="2" t="s">
        <v>1695</v>
      </c>
      <c r="B2650" s="7">
        <v>43742</v>
      </c>
      <c r="C2650" s="2" t="s">
        <v>7403</v>
      </c>
      <c r="D2650" s="5">
        <v>-800</v>
      </c>
      <c r="F2650" s="5">
        <f t="shared" si="42"/>
        <v>401177.75000000058</v>
      </c>
      <c r="G2650" s="2" t="s">
        <v>1695</v>
      </c>
      <c r="H2650" s="1" t="s">
        <v>1783</v>
      </c>
    </row>
    <row r="2651" spans="1:8" x14ac:dyDescent="0.25">
      <c r="A2651" s="2" t="s">
        <v>1695</v>
      </c>
      <c r="B2651" s="7">
        <v>43742</v>
      </c>
      <c r="C2651" s="2" t="s">
        <v>7404</v>
      </c>
      <c r="D2651" s="5">
        <v>-4000</v>
      </c>
      <c r="F2651" s="5">
        <f t="shared" si="42"/>
        <v>397177.75000000058</v>
      </c>
      <c r="G2651" s="2" t="s">
        <v>1695</v>
      </c>
      <c r="H2651" s="1" t="s">
        <v>1783</v>
      </c>
    </row>
    <row r="2652" spans="1:8" x14ac:dyDescent="0.25">
      <c r="A2652" s="2" t="s">
        <v>1695</v>
      </c>
      <c r="B2652" s="7">
        <v>43742</v>
      </c>
      <c r="C2652" s="2" t="s">
        <v>7405</v>
      </c>
      <c r="E2652" s="6">
        <v>120000</v>
      </c>
      <c r="F2652" s="5">
        <f t="shared" si="42"/>
        <v>517177.75000000058</v>
      </c>
      <c r="G2652" s="2" t="s">
        <v>1695</v>
      </c>
      <c r="H2652" s="1" t="s">
        <v>1936</v>
      </c>
    </row>
    <row r="2653" spans="1:8" x14ac:dyDescent="0.25">
      <c r="A2653" s="2" t="s">
        <v>1695</v>
      </c>
      <c r="B2653" s="7">
        <v>43742</v>
      </c>
      <c r="C2653" s="2" t="s">
        <v>7412</v>
      </c>
      <c r="E2653" s="6">
        <v>600</v>
      </c>
      <c r="F2653" s="5">
        <f t="shared" si="42"/>
        <v>517777.75000000058</v>
      </c>
      <c r="G2653" s="2" t="s">
        <v>1695</v>
      </c>
      <c r="H2653" s="1" t="s">
        <v>1934</v>
      </c>
    </row>
    <row r="2654" spans="1:8" x14ac:dyDescent="0.25">
      <c r="A2654" s="2" t="s">
        <v>1695</v>
      </c>
      <c r="B2654" s="7">
        <v>43742</v>
      </c>
      <c r="C2654" s="2" t="s">
        <v>7508</v>
      </c>
      <c r="E2654" s="6">
        <v>12455</v>
      </c>
      <c r="F2654" s="5">
        <f t="shared" si="42"/>
        <v>530232.75000000058</v>
      </c>
      <c r="G2654" s="2" t="s">
        <v>1695</v>
      </c>
      <c r="H2654" s="1" t="s">
        <v>1933</v>
      </c>
    </row>
    <row r="2655" spans="1:8" x14ac:dyDescent="0.25">
      <c r="A2655" s="2" t="s">
        <v>1695</v>
      </c>
      <c r="B2655" s="7">
        <v>43742</v>
      </c>
      <c r="C2655" s="2" t="s">
        <v>7509</v>
      </c>
      <c r="E2655" s="6">
        <v>290</v>
      </c>
      <c r="F2655" s="5">
        <f t="shared" si="42"/>
        <v>530522.75000000058</v>
      </c>
      <c r="G2655" s="2" t="s">
        <v>1695</v>
      </c>
      <c r="H2655" s="1" t="s">
        <v>1933</v>
      </c>
    </row>
    <row r="2656" spans="1:8" x14ac:dyDescent="0.25">
      <c r="A2656" s="2" t="s">
        <v>1695</v>
      </c>
      <c r="B2656" s="7">
        <v>43745</v>
      </c>
      <c r="C2656" s="2" t="s">
        <v>7510</v>
      </c>
      <c r="D2656" s="5">
        <v>-233.3</v>
      </c>
      <c r="F2656" s="5">
        <f t="shared" si="42"/>
        <v>530289.45000000054</v>
      </c>
      <c r="G2656" s="2" t="s">
        <v>1695</v>
      </c>
      <c r="H2656" s="1" t="s">
        <v>1783</v>
      </c>
    </row>
    <row r="2657" spans="1:8" x14ac:dyDescent="0.25">
      <c r="A2657" s="2" t="s">
        <v>1695</v>
      </c>
      <c r="B2657" s="7">
        <v>43745</v>
      </c>
      <c r="C2657" s="2" t="s">
        <v>7511</v>
      </c>
      <c r="D2657" s="5">
        <v>-205</v>
      </c>
      <c r="F2657" s="5">
        <f t="shared" si="42"/>
        <v>530084.45000000054</v>
      </c>
      <c r="G2657" s="2" t="s">
        <v>1695</v>
      </c>
      <c r="H2657" s="1" t="s">
        <v>1783</v>
      </c>
    </row>
    <row r="2658" spans="1:8" x14ac:dyDescent="0.25">
      <c r="A2658" s="2" t="s">
        <v>1695</v>
      </c>
      <c r="B2658" s="7">
        <v>43745</v>
      </c>
      <c r="C2658" s="2" t="s">
        <v>7512</v>
      </c>
      <c r="D2658" s="5">
        <v>-13500</v>
      </c>
      <c r="F2658" s="5">
        <f t="shared" si="42"/>
        <v>516584.45000000054</v>
      </c>
      <c r="G2658" s="2" t="s">
        <v>1695</v>
      </c>
      <c r="H2658" s="1" t="s">
        <v>1783</v>
      </c>
    </row>
    <row r="2659" spans="1:8" x14ac:dyDescent="0.25">
      <c r="A2659" s="2" t="s">
        <v>1695</v>
      </c>
      <c r="B2659" s="7">
        <v>43745</v>
      </c>
      <c r="C2659" s="2" t="s">
        <v>7513</v>
      </c>
      <c r="D2659" s="5">
        <v>-899</v>
      </c>
      <c r="F2659" s="5">
        <f t="shared" si="42"/>
        <v>515685.45000000054</v>
      </c>
      <c r="G2659" s="2" t="s">
        <v>1695</v>
      </c>
      <c r="H2659" s="1" t="s">
        <v>1783</v>
      </c>
    </row>
    <row r="2660" spans="1:8" x14ac:dyDescent="0.25">
      <c r="A2660" s="2" t="s">
        <v>1695</v>
      </c>
      <c r="B2660" s="7">
        <v>43745</v>
      </c>
      <c r="C2660" s="2" t="s">
        <v>7514</v>
      </c>
      <c r="D2660" s="5">
        <v>-140</v>
      </c>
      <c r="F2660" s="5">
        <f t="shared" si="42"/>
        <v>515545.45000000054</v>
      </c>
      <c r="G2660" s="2" t="s">
        <v>1695</v>
      </c>
      <c r="H2660" s="1" t="s">
        <v>1783</v>
      </c>
    </row>
    <row r="2661" spans="1:8" x14ac:dyDescent="0.25">
      <c r="A2661" s="2" t="s">
        <v>1695</v>
      </c>
      <c r="B2661" s="7">
        <v>43745</v>
      </c>
      <c r="C2661" s="2" t="s">
        <v>7515</v>
      </c>
      <c r="D2661" s="5">
        <v>-1000</v>
      </c>
      <c r="F2661" s="5">
        <f t="shared" si="42"/>
        <v>514545.45000000054</v>
      </c>
      <c r="G2661" s="2" t="s">
        <v>1695</v>
      </c>
      <c r="H2661" s="1" t="s">
        <v>1783</v>
      </c>
    </row>
    <row r="2662" spans="1:8" x14ac:dyDescent="0.25">
      <c r="A2662" s="2" t="s">
        <v>1695</v>
      </c>
      <c r="B2662" s="7">
        <v>43745</v>
      </c>
      <c r="C2662" s="2" t="s">
        <v>7516</v>
      </c>
      <c r="D2662" s="5">
        <v>-2000</v>
      </c>
      <c r="F2662" s="5">
        <f t="shared" si="42"/>
        <v>512545.45000000054</v>
      </c>
      <c r="G2662" s="2" t="s">
        <v>1695</v>
      </c>
      <c r="H2662" s="1" t="s">
        <v>1783</v>
      </c>
    </row>
    <row r="2663" spans="1:8" x14ac:dyDescent="0.25">
      <c r="A2663" s="2" t="s">
        <v>1695</v>
      </c>
      <c r="B2663" s="7">
        <v>43745</v>
      </c>
      <c r="C2663" s="2" t="s">
        <v>7517</v>
      </c>
      <c r="D2663" s="5">
        <v>-3000</v>
      </c>
      <c r="F2663" s="5">
        <f t="shared" si="42"/>
        <v>509545.45000000054</v>
      </c>
      <c r="G2663" s="2" t="s">
        <v>1695</v>
      </c>
      <c r="H2663" s="1" t="s">
        <v>1783</v>
      </c>
    </row>
    <row r="2664" spans="1:8" x14ac:dyDescent="0.25">
      <c r="A2664" s="2" t="s">
        <v>1695</v>
      </c>
      <c r="B2664" s="7">
        <v>43745</v>
      </c>
      <c r="C2664" s="2" t="s">
        <v>7518</v>
      </c>
      <c r="D2664" s="5">
        <v>-1830</v>
      </c>
      <c r="F2664" s="5">
        <f t="shared" si="42"/>
        <v>507715.45000000054</v>
      </c>
      <c r="G2664" s="2" t="s">
        <v>1695</v>
      </c>
      <c r="H2664" s="1" t="s">
        <v>1783</v>
      </c>
    </row>
    <row r="2665" spans="1:8" x14ac:dyDescent="0.25">
      <c r="A2665" s="2" t="s">
        <v>1695</v>
      </c>
      <c r="B2665" s="7">
        <v>43745</v>
      </c>
      <c r="C2665" s="2" t="s">
        <v>7519</v>
      </c>
      <c r="D2665" s="5">
        <v>-4800</v>
      </c>
      <c r="F2665" s="5">
        <f t="shared" si="42"/>
        <v>502915.45000000054</v>
      </c>
      <c r="G2665" s="2" t="s">
        <v>1695</v>
      </c>
      <c r="H2665" s="1" t="s">
        <v>1783</v>
      </c>
    </row>
    <row r="2666" spans="1:8" x14ac:dyDescent="0.25">
      <c r="A2666" s="2" t="s">
        <v>1695</v>
      </c>
      <c r="B2666" s="7">
        <v>43745</v>
      </c>
      <c r="C2666" s="2" t="s">
        <v>7520</v>
      </c>
      <c r="D2666" s="5">
        <v>-1545.08</v>
      </c>
      <c r="F2666" s="5">
        <f t="shared" si="42"/>
        <v>501370.37000000052</v>
      </c>
      <c r="G2666" s="2" t="s">
        <v>1695</v>
      </c>
      <c r="H2666" s="1" t="s">
        <v>1783</v>
      </c>
    </row>
    <row r="2667" spans="1:8" x14ac:dyDescent="0.25">
      <c r="A2667" s="2" t="s">
        <v>1695</v>
      </c>
      <c r="B2667" s="7">
        <v>43745</v>
      </c>
      <c r="C2667" s="2" t="s">
        <v>7521</v>
      </c>
      <c r="D2667" s="5">
        <v>-233.1</v>
      </c>
      <c r="F2667" s="5">
        <f t="shared" si="42"/>
        <v>501137.27000000054</v>
      </c>
      <c r="G2667" s="2" t="s">
        <v>1695</v>
      </c>
      <c r="H2667" s="1" t="s">
        <v>1783</v>
      </c>
    </row>
    <row r="2668" spans="1:8" x14ac:dyDescent="0.25">
      <c r="A2668" s="2" t="s">
        <v>1695</v>
      </c>
      <c r="B2668" s="7">
        <v>43745</v>
      </c>
      <c r="C2668" s="2" t="s">
        <v>7522</v>
      </c>
      <c r="D2668" s="5">
        <v>-550</v>
      </c>
      <c r="F2668" s="5">
        <f t="shared" si="42"/>
        <v>500587.27000000054</v>
      </c>
      <c r="G2668" s="2" t="s">
        <v>1695</v>
      </c>
      <c r="H2668" s="1" t="s">
        <v>1783</v>
      </c>
    </row>
    <row r="2669" spans="1:8" x14ac:dyDescent="0.25">
      <c r="A2669" s="2" t="s">
        <v>1695</v>
      </c>
      <c r="B2669" s="7">
        <v>43745</v>
      </c>
      <c r="C2669" s="2" t="s">
        <v>7523</v>
      </c>
      <c r="D2669" s="5">
        <v>-1980</v>
      </c>
      <c r="F2669" s="5">
        <f t="shared" si="42"/>
        <v>498607.27000000054</v>
      </c>
      <c r="G2669" s="2" t="s">
        <v>1695</v>
      </c>
      <c r="H2669" s="1" t="s">
        <v>1783</v>
      </c>
    </row>
    <row r="2670" spans="1:8" x14ac:dyDescent="0.25">
      <c r="A2670" s="2" t="s">
        <v>1695</v>
      </c>
      <c r="B2670" s="7">
        <v>43745</v>
      </c>
      <c r="C2670" s="2" t="s">
        <v>7524</v>
      </c>
      <c r="D2670" s="5">
        <v>-1500</v>
      </c>
      <c r="F2670" s="5">
        <f t="shared" si="42"/>
        <v>497107.27000000054</v>
      </c>
      <c r="G2670" s="2" t="s">
        <v>1695</v>
      </c>
      <c r="H2670" s="1" t="s">
        <v>1783</v>
      </c>
    </row>
    <row r="2671" spans="1:8" x14ac:dyDescent="0.25">
      <c r="A2671" s="2" t="s">
        <v>1695</v>
      </c>
      <c r="B2671" s="7">
        <v>43745</v>
      </c>
      <c r="C2671" s="2" t="s">
        <v>7525</v>
      </c>
      <c r="D2671" s="5">
        <v>-2500</v>
      </c>
      <c r="F2671" s="5">
        <f t="shared" si="42"/>
        <v>494607.27000000054</v>
      </c>
      <c r="G2671" s="2" t="s">
        <v>1695</v>
      </c>
      <c r="H2671" s="1" t="s">
        <v>1783</v>
      </c>
    </row>
    <row r="2672" spans="1:8" x14ac:dyDescent="0.25">
      <c r="A2672" s="2" t="s">
        <v>1695</v>
      </c>
      <c r="B2672" s="7">
        <v>43745</v>
      </c>
      <c r="C2672" s="2" t="s">
        <v>7526</v>
      </c>
      <c r="D2672" s="5">
        <v>-357.25</v>
      </c>
      <c r="F2672" s="5">
        <f t="shared" si="42"/>
        <v>494250.02000000054</v>
      </c>
      <c r="G2672" s="2" t="s">
        <v>1695</v>
      </c>
      <c r="H2672" s="1" t="s">
        <v>1783</v>
      </c>
    </row>
    <row r="2673" spans="1:8" x14ac:dyDescent="0.25">
      <c r="A2673" s="2" t="s">
        <v>1695</v>
      </c>
      <c r="B2673" s="7">
        <v>43745</v>
      </c>
      <c r="C2673" s="2" t="s">
        <v>7527</v>
      </c>
      <c r="D2673" s="5">
        <v>-1320</v>
      </c>
      <c r="F2673" s="5">
        <f t="shared" si="42"/>
        <v>492930.02000000054</v>
      </c>
      <c r="G2673" s="2" t="s">
        <v>1695</v>
      </c>
      <c r="H2673" s="1" t="s">
        <v>1783</v>
      </c>
    </row>
    <row r="2674" spans="1:8" x14ac:dyDescent="0.25">
      <c r="A2674" s="2" t="s">
        <v>1695</v>
      </c>
      <c r="B2674" s="7">
        <v>43745</v>
      </c>
      <c r="C2674" s="2" t="s">
        <v>7528</v>
      </c>
      <c r="D2674" s="5">
        <v>-1500</v>
      </c>
      <c r="F2674" s="5">
        <f t="shared" si="42"/>
        <v>491430.02000000054</v>
      </c>
      <c r="G2674" s="2" t="s">
        <v>1695</v>
      </c>
      <c r="H2674" s="1" t="s">
        <v>1783</v>
      </c>
    </row>
    <row r="2675" spans="1:8" x14ac:dyDescent="0.25">
      <c r="A2675" s="2" t="s">
        <v>1695</v>
      </c>
      <c r="B2675" s="7">
        <v>43745</v>
      </c>
      <c r="C2675" s="2" t="s">
        <v>7529</v>
      </c>
      <c r="D2675" s="5">
        <v>-9198</v>
      </c>
      <c r="F2675" s="5">
        <f t="shared" si="42"/>
        <v>482232.02000000054</v>
      </c>
      <c r="G2675" s="2" t="s">
        <v>1695</v>
      </c>
      <c r="H2675" s="1" t="s">
        <v>1783</v>
      </c>
    </row>
    <row r="2676" spans="1:8" x14ac:dyDescent="0.25">
      <c r="A2676" s="2" t="s">
        <v>1695</v>
      </c>
      <c r="B2676" s="7">
        <v>43745</v>
      </c>
      <c r="C2676" s="2" t="s">
        <v>7530</v>
      </c>
      <c r="D2676" s="5">
        <v>-3000</v>
      </c>
      <c r="F2676" s="5">
        <f t="shared" si="42"/>
        <v>479232.02000000054</v>
      </c>
      <c r="G2676" s="2" t="s">
        <v>1695</v>
      </c>
      <c r="H2676" s="1" t="s">
        <v>1783</v>
      </c>
    </row>
    <row r="2677" spans="1:8" x14ac:dyDescent="0.25">
      <c r="A2677" s="2" t="s">
        <v>1695</v>
      </c>
      <c r="B2677" s="7">
        <v>43745</v>
      </c>
      <c r="C2677" s="2" t="s">
        <v>7531</v>
      </c>
      <c r="D2677" s="5">
        <v>-2000</v>
      </c>
      <c r="F2677" s="5">
        <f t="shared" si="42"/>
        <v>477232.02000000054</v>
      </c>
      <c r="G2677" s="2" t="s">
        <v>1695</v>
      </c>
      <c r="H2677" s="1" t="s">
        <v>1783</v>
      </c>
    </row>
    <row r="2678" spans="1:8" x14ac:dyDescent="0.25">
      <c r="A2678" s="2" t="s">
        <v>1695</v>
      </c>
      <c r="B2678" s="7">
        <v>43745</v>
      </c>
      <c r="C2678" s="2" t="s">
        <v>7532</v>
      </c>
      <c r="D2678" s="5">
        <v>-700</v>
      </c>
      <c r="F2678" s="5">
        <f t="shared" si="42"/>
        <v>476532.02000000054</v>
      </c>
      <c r="G2678" s="2" t="s">
        <v>1695</v>
      </c>
      <c r="H2678" s="1" t="s">
        <v>1783</v>
      </c>
    </row>
    <row r="2679" spans="1:8" x14ac:dyDescent="0.25">
      <c r="A2679" s="2" t="s">
        <v>1695</v>
      </c>
      <c r="B2679" s="7">
        <v>43745</v>
      </c>
      <c r="C2679" s="2" t="s">
        <v>7533</v>
      </c>
      <c r="D2679" s="5">
        <v>-564</v>
      </c>
      <c r="F2679" s="5">
        <f t="shared" si="42"/>
        <v>475968.02000000054</v>
      </c>
      <c r="G2679" s="2" t="s">
        <v>1695</v>
      </c>
      <c r="H2679" s="1" t="s">
        <v>1783</v>
      </c>
    </row>
    <row r="2680" spans="1:8" x14ac:dyDescent="0.25">
      <c r="A2680" s="2" t="s">
        <v>1695</v>
      </c>
      <c r="B2680" s="7">
        <v>43745</v>
      </c>
      <c r="C2680" s="2" t="s">
        <v>7534</v>
      </c>
      <c r="D2680" s="5">
        <v>-1500</v>
      </c>
      <c r="F2680" s="5">
        <f t="shared" si="42"/>
        <v>474468.02000000054</v>
      </c>
      <c r="G2680" s="2" t="s">
        <v>1695</v>
      </c>
      <c r="H2680" s="1" t="s">
        <v>1783</v>
      </c>
    </row>
    <row r="2681" spans="1:8" x14ac:dyDescent="0.25">
      <c r="A2681" s="2" t="s">
        <v>1695</v>
      </c>
      <c r="B2681" s="7">
        <v>43745</v>
      </c>
      <c r="C2681" s="2" t="s">
        <v>7535</v>
      </c>
      <c r="D2681" s="5">
        <v>-1700</v>
      </c>
      <c r="F2681" s="5">
        <f t="shared" si="42"/>
        <v>472768.02000000054</v>
      </c>
      <c r="G2681" s="2" t="s">
        <v>1695</v>
      </c>
      <c r="H2681" s="1" t="s">
        <v>1783</v>
      </c>
    </row>
    <row r="2682" spans="1:8" x14ac:dyDescent="0.25">
      <c r="A2682" s="2" t="s">
        <v>1695</v>
      </c>
      <c r="B2682" s="7">
        <v>43745</v>
      </c>
      <c r="C2682" s="2" t="s">
        <v>7536</v>
      </c>
      <c r="D2682" s="5">
        <v>-200</v>
      </c>
      <c r="F2682" s="5">
        <f t="shared" si="42"/>
        <v>472568.02000000054</v>
      </c>
      <c r="G2682" s="2" t="s">
        <v>1695</v>
      </c>
      <c r="H2682" s="1" t="s">
        <v>1783</v>
      </c>
    </row>
    <row r="2683" spans="1:8" x14ac:dyDescent="0.25">
      <c r="A2683" s="2" t="s">
        <v>1695</v>
      </c>
      <c r="B2683" s="7">
        <v>43745</v>
      </c>
      <c r="C2683" s="2" t="s">
        <v>7537</v>
      </c>
      <c r="D2683" s="5">
        <v>-1000</v>
      </c>
      <c r="F2683" s="5">
        <f t="shared" si="42"/>
        <v>471568.02000000054</v>
      </c>
      <c r="G2683" s="2" t="s">
        <v>1695</v>
      </c>
      <c r="H2683" s="1" t="s">
        <v>1783</v>
      </c>
    </row>
    <row r="2684" spans="1:8" x14ac:dyDescent="0.25">
      <c r="A2684" s="2" t="s">
        <v>1695</v>
      </c>
      <c r="B2684" s="7">
        <v>43745</v>
      </c>
      <c r="C2684" s="2" t="s">
        <v>7538</v>
      </c>
      <c r="D2684" s="5">
        <v>-1000</v>
      </c>
      <c r="F2684" s="5">
        <f t="shared" si="42"/>
        <v>470568.02000000054</v>
      </c>
      <c r="G2684" s="2" t="s">
        <v>1695</v>
      </c>
      <c r="H2684" s="1" t="s">
        <v>1783</v>
      </c>
    </row>
    <row r="2685" spans="1:8" x14ac:dyDescent="0.25">
      <c r="A2685" s="2" t="s">
        <v>1695</v>
      </c>
      <c r="B2685" s="7">
        <v>43745</v>
      </c>
      <c r="C2685" s="2" t="s">
        <v>7539</v>
      </c>
      <c r="D2685" s="5">
        <v>-50</v>
      </c>
      <c r="F2685" s="5">
        <f t="shared" si="42"/>
        <v>470518.02000000054</v>
      </c>
      <c r="G2685" s="2" t="s">
        <v>1695</v>
      </c>
      <c r="H2685" s="1" t="s">
        <v>1783</v>
      </c>
    </row>
    <row r="2686" spans="1:8" x14ac:dyDescent="0.25">
      <c r="A2686" s="2" t="s">
        <v>1695</v>
      </c>
      <c r="B2686" s="7">
        <v>43745</v>
      </c>
      <c r="C2686" s="2" t="s">
        <v>7540</v>
      </c>
      <c r="D2686" s="5">
        <v>-1250</v>
      </c>
      <c r="F2686" s="5">
        <f t="shared" si="42"/>
        <v>469268.02000000054</v>
      </c>
      <c r="G2686" s="2" t="s">
        <v>1695</v>
      </c>
      <c r="H2686" s="1" t="s">
        <v>1783</v>
      </c>
    </row>
    <row r="2687" spans="1:8" x14ac:dyDescent="0.25">
      <c r="A2687" s="2" t="s">
        <v>1695</v>
      </c>
      <c r="B2687" s="7">
        <v>43745</v>
      </c>
      <c r="C2687" s="2" t="s">
        <v>7541</v>
      </c>
      <c r="D2687" s="5">
        <v>-1250</v>
      </c>
      <c r="F2687" s="5">
        <f t="shared" si="42"/>
        <v>468018.02000000054</v>
      </c>
      <c r="G2687" s="2" t="s">
        <v>1695</v>
      </c>
      <c r="H2687" s="1" t="s">
        <v>1783</v>
      </c>
    </row>
    <row r="2688" spans="1:8" x14ac:dyDescent="0.25">
      <c r="A2688" s="2" t="s">
        <v>1695</v>
      </c>
      <c r="B2688" s="7">
        <v>43745</v>
      </c>
      <c r="C2688" s="2" t="s">
        <v>7542</v>
      </c>
      <c r="D2688" s="5">
        <v>-241.76</v>
      </c>
      <c r="F2688" s="5">
        <f t="shared" si="42"/>
        <v>467776.26000000053</v>
      </c>
      <c r="G2688" s="2" t="s">
        <v>1695</v>
      </c>
      <c r="H2688" s="1" t="s">
        <v>1783</v>
      </c>
    </row>
    <row r="2689" spans="1:8" x14ac:dyDescent="0.25">
      <c r="A2689" s="2" t="s">
        <v>1695</v>
      </c>
      <c r="B2689" s="7">
        <v>43745</v>
      </c>
      <c r="C2689" s="2" t="s">
        <v>7543</v>
      </c>
      <c r="D2689" s="5">
        <v>-480.9</v>
      </c>
      <c r="F2689" s="5">
        <f t="shared" si="42"/>
        <v>467295.36000000051</v>
      </c>
      <c r="G2689" s="2" t="s">
        <v>1695</v>
      </c>
      <c r="H2689" s="1" t="s">
        <v>1783</v>
      </c>
    </row>
    <row r="2690" spans="1:8" x14ac:dyDescent="0.25">
      <c r="A2690" s="2" t="s">
        <v>1695</v>
      </c>
      <c r="B2690" s="7">
        <v>43745</v>
      </c>
      <c r="C2690" s="2" t="s">
        <v>7544</v>
      </c>
      <c r="D2690" s="5">
        <v>-111279.76</v>
      </c>
      <c r="F2690" s="5">
        <f t="shared" si="42"/>
        <v>356015.6000000005</v>
      </c>
      <c r="G2690" s="2" t="s">
        <v>1695</v>
      </c>
      <c r="H2690" s="1" t="s">
        <v>1942</v>
      </c>
    </row>
    <row r="2691" spans="1:8" x14ac:dyDescent="0.25">
      <c r="A2691" s="2" t="s">
        <v>1695</v>
      </c>
      <c r="B2691" s="7">
        <v>43745</v>
      </c>
      <c r="C2691" s="2" t="s">
        <v>7545</v>
      </c>
      <c r="D2691" s="5">
        <v>-900</v>
      </c>
      <c r="F2691" s="5">
        <f t="shared" si="42"/>
        <v>355115.6000000005</v>
      </c>
      <c r="G2691" s="2" t="s">
        <v>1695</v>
      </c>
      <c r="H2691" s="1" t="s">
        <v>1783</v>
      </c>
    </row>
    <row r="2692" spans="1:8" x14ac:dyDescent="0.25">
      <c r="A2692" s="2" t="s">
        <v>1695</v>
      </c>
      <c r="B2692" s="7">
        <v>43745</v>
      </c>
      <c r="C2692" s="2" t="s">
        <v>7546</v>
      </c>
      <c r="D2692" s="5">
        <v>-190.18</v>
      </c>
      <c r="F2692" s="5">
        <f t="shared" si="42"/>
        <v>354925.42000000051</v>
      </c>
      <c r="G2692" s="2" t="s">
        <v>1695</v>
      </c>
      <c r="H2692" s="1" t="s">
        <v>1783</v>
      </c>
    </row>
    <row r="2693" spans="1:8" x14ac:dyDescent="0.25">
      <c r="A2693" s="2" t="s">
        <v>1695</v>
      </c>
      <c r="B2693" s="7">
        <v>43745</v>
      </c>
      <c r="C2693" s="2" t="s">
        <v>7548</v>
      </c>
      <c r="D2693" s="5">
        <v>-100</v>
      </c>
      <c r="F2693" s="5">
        <f t="shared" si="42"/>
        <v>354825.42000000051</v>
      </c>
      <c r="G2693" s="2" t="s">
        <v>1695</v>
      </c>
      <c r="H2693" s="1" t="s">
        <v>1783</v>
      </c>
    </row>
    <row r="2694" spans="1:8" x14ac:dyDescent="0.25">
      <c r="A2694" s="2" t="s">
        <v>1695</v>
      </c>
      <c r="B2694" s="7">
        <v>43745</v>
      </c>
      <c r="C2694" s="2" t="s">
        <v>7549</v>
      </c>
      <c r="D2694" s="5">
        <v>-1000</v>
      </c>
      <c r="F2694" s="5">
        <f t="shared" si="42"/>
        <v>353825.42000000051</v>
      </c>
      <c r="G2694" s="2" t="s">
        <v>1695</v>
      </c>
      <c r="H2694" s="1" t="s">
        <v>1783</v>
      </c>
    </row>
    <row r="2695" spans="1:8" x14ac:dyDescent="0.25">
      <c r="A2695" s="2" t="s">
        <v>1695</v>
      </c>
      <c r="B2695" s="7">
        <v>43745</v>
      </c>
      <c r="C2695" s="2" t="s">
        <v>7550</v>
      </c>
      <c r="D2695" s="5">
        <v>-1000</v>
      </c>
      <c r="F2695" s="5">
        <f t="shared" ref="F2695:F2737" si="43">F2694+D2695+E2695</f>
        <v>352825.42000000051</v>
      </c>
      <c r="G2695" s="2" t="s">
        <v>1695</v>
      </c>
      <c r="H2695" s="1" t="s">
        <v>1783</v>
      </c>
    </row>
    <row r="2696" spans="1:8" x14ac:dyDescent="0.25">
      <c r="A2696" s="2" t="s">
        <v>1695</v>
      </c>
      <c r="B2696" s="7">
        <v>43745</v>
      </c>
      <c r="C2696" s="2" t="s">
        <v>7551</v>
      </c>
      <c r="D2696" s="5">
        <v>-426</v>
      </c>
      <c r="F2696" s="5">
        <f t="shared" si="43"/>
        <v>352399.42000000051</v>
      </c>
      <c r="G2696" s="2" t="s">
        <v>1695</v>
      </c>
      <c r="H2696" s="1" t="s">
        <v>1783</v>
      </c>
    </row>
    <row r="2697" spans="1:8" x14ac:dyDescent="0.25">
      <c r="A2697" s="2" t="s">
        <v>1695</v>
      </c>
      <c r="B2697" s="7">
        <v>43745</v>
      </c>
      <c r="C2697" s="2" t="s">
        <v>7552</v>
      </c>
      <c r="D2697" s="5">
        <v>-2580</v>
      </c>
      <c r="F2697" s="5">
        <f t="shared" si="43"/>
        <v>349819.42000000051</v>
      </c>
      <c r="G2697" s="2" t="s">
        <v>1695</v>
      </c>
      <c r="H2697" s="1" t="s">
        <v>1783</v>
      </c>
    </row>
    <row r="2698" spans="1:8" x14ac:dyDescent="0.25">
      <c r="A2698" s="2" t="s">
        <v>1695</v>
      </c>
      <c r="B2698" s="7">
        <v>43745</v>
      </c>
      <c r="C2698" s="2" t="s">
        <v>7553</v>
      </c>
      <c r="D2698" s="5">
        <v>-7500</v>
      </c>
      <c r="F2698" s="5">
        <f t="shared" si="43"/>
        <v>342319.42000000051</v>
      </c>
      <c r="G2698" s="2" t="s">
        <v>1695</v>
      </c>
      <c r="H2698" s="1" t="s">
        <v>1783</v>
      </c>
    </row>
    <row r="2699" spans="1:8" x14ac:dyDescent="0.25">
      <c r="A2699" s="2" t="s">
        <v>1695</v>
      </c>
      <c r="B2699" s="7">
        <v>43745</v>
      </c>
      <c r="C2699" s="2" t="s">
        <v>7554</v>
      </c>
      <c r="D2699" s="5">
        <v>-2000</v>
      </c>
      <c r="F2699" s="5">
        <f t="shared" si="43"/>
        <v>340319.42000000051</v>
      </c>
      <c r="G2699" s="2" t="s">
        <v>1695</v>
      </c>
      <c r="H2699" s="1" t="s">
        <v>1783</v>
      </c>
    </row>
    <row r="2700" spans="1:8" x14ac:dyDescent="0.25">
      <c r="A2700" s="2" t="s">
        <v>1695</v>
      </c>
      <c r="B2700" s="7">
        <v>43745</v>
      </c>
      <c r="C2700" s="2" t="s">
        <v>7555</v>
      </c>
      <c r="D2700" s="5">
        <v>-15325.46</v>
      </c>
      <c r="F2700" s="5">
        <f t="shared" si="43"/>
        <v>324993.96000000049</v>
      </c>
      <c r="G2700" s="2" t="s">
        <v>1695</v>
      </c>
      <c r="H2700" s="1" t="s">
        <v>1945</v>
      </c>
    </row>
    <row r="2701" spans="1:8" x14ac:dyDescent="0.25">
      <c r="A2701" s="2" t="s">
        <v>1695</v>
      </c>
      <c r="B2701" s="7">
        <v>43745</v>
      </c>
      <c r="C2701" s="2" t="s">
        <v>7556</v>
      </c>
      <c r="D2701" s="5">
        <v>-11000</v>
      </c>
      <c r="F2701" s="5">
        <f t="shared" si="43"/>
        <v>313993.96000000049</v>
      </c>
      <c r="G2701" s="2" t="s">
        <v>1695</v>
      </c>
      <c r="H2701" s="1" t="s">
        <v>1783</v>
      </c>
    </row>
    <row r="2702" spans="1:8" x14ac:dyDescent="0.25">
      <c r="A2702" s="2" t="s">
        <v>1695</v>
      </c>
      <c r="B2702" s="7">
        <v>43745</v>
      </c>
      <c r="C2702" s="2" t="s">
        <v>7557</v>
      </c>
      <c r="D2702" s="5">
        <v>-22833.59</v>
      </c>
      <c r="F2702" s="5">
        <f t="shared" si="43"/>
        <v>291160.37000000046</v>
      </c>
      <c r="G2702" s="2" t="s">
        <v>1695</v>
      </c>
      <c r="H2702" s="1" t="s">
        <v>1947</v>
      </c>
    </row>
    <row r="2703" spans="1:8" x14ac:dyDescent="0.25">
      <c r="A2703" s="2" t="s">
        <v>1695</v>
      </c>
      <c r="B2703" s="7">
        <v>43745</v>
      </c>
      <c r="C2703" s="2" t="s">
        <v>7558</v>
      </c>
      <c r="D2703" s="5">
        <v>-150</v>
      </c>
      <c r="F2703" s="5">
        <f t="shared" si="43"/>
        <v>291010.37000000046</v>
      </c>
      <c r="G2703" s="2" t="s">
        <v>1695</v>
      </c>
      <c r="H2703" s="1" t="s">
        <v>1783</v>
      </c>
    </row>
    <row r="2704" spans="1:8" x14ac:dyDescent="0.25">
      <c r="A2704" s="2" t="s">
        <v>1695</v>
      </c>
      <c r="B2704" s="7">
        <v>43745</v>
      </c>
      <c r="C2704" s="2" t="s">
        <v>7559</v>
      </c>
      <c r="D2704" s="5">
        <v>-100</v>
      </c>
      <c r="F2704" s="5">
        <f t="shared" si="43"/>
        <v>290910.37000000046</v>
      </c>
      <c r="G2704" s="2" t="s">
        <v>1695</v>
      </c>
      <c r="H2704" s="1" t="s">
        <v>1783</v>
      </c>
    </row>
    <row r="2705" spans="1:8" x14ac:dyDescent="0.25">
      <c r="A2705" s="2" t="s">
        <v>1695</v>
      </c>
      <c r="B2705" s="7">
        <v>43745</v>
      </c>
      <c r="C2705" s="2" t="s">
        <v>7560</v>
      </c>
      <c r="D2705" s="5">
        <v>-1173.53</v>
      </c>
      <c r="F2705" s="5">
        <f t="shared" si="43"/>
        <v>289736.84000000043</v>
      </c>
      <c r="G2705" s="2" t="s">
        <v>1695</v>
      </c>
      <c r="H2705" s="1" t="s">
        <v>1783</v>
      </c>
    </row>
    <row r="2706" spans="1:8" x14ac:dyDescent="0.25">
      <c r="A2706" s="2" t="s">
        <v>1695</v>
      </c>
      <c r="B2706" s="7">
        <v>43745</v>
      </c>
      <c r="C2706" s="2" t="s">
        <v>7561</v>
      </c>
      <c r="D2706" s="5">
        <v>-1000</v>
      </c>
      <c r="F2706" s="5">
        <f t="shared" si="43"/>
        <v>288736.84000000043</v>
      </c>
      <c r="G2706" s="2" t="s">
        <v>1695</v>
      </c>
      <c r="H2706" s="1" t="s">
        <v>1783</v>
      </c>
    </row>
    <row r="2707" spans="1:8" x14ac:dyDescent="0.25">
      <c r="A2707" s="2" t="s">
        <v>1695</v>
      </c>
      <c r="B2707" s="7">
        <v>43745</v>
      </c>
      <c r="C2707" s="2" t="s">
        <v>7562</v>
      </c>
      <c r="D2707" s="5">
        <v>-602</v>
      </c>
      <c r="F2707" s="5">
        <f t="shared" si="43"/>
        <v>288134.84000000043</v>
      </c>
      <c r="G2707" s="2" t="s">
        <v>1695</v>
      </c>
      <c r="H2707" s="1" t="s">
        <v>1783</v>
      </c>
    </row>
    <row r="2708" spans="1:8" x14ac:dyDescent="0.25">
      <c r="A2708" s="2" t="s">
        <v>1695</v>
      </c>
      <c r="B2708" s="7">
        <v>43745</v>
      </c>
      <c r="C2708" s="2" t="s">
        <v>7563</v>
      </c>
      <c r="D2708" s="5">
        <v>-300</v>
      </c>
      <c r="F2708" s="5">
        <f t="shared" si="43"/>
        <v>287834.84000000043</v>
      </c>
      <c r="G2708" s="2" t="s">
        <v>1695</v>
      </c>
      <c r="H2708" s="1" t="s">
        <v>1783</v>
      </c>
    </row>
    <row r="2709" spans="1:8" x14ac:dyDescent="0.25">
      <c r="A2709" s="2" t="s">
        <v>1695</v>
      </c>
      <c r="B2709" s="7">
        <v>43745</v>
      </c>
      <c r="C2709" s="2" t="s">
        <v>7564</v>
      </c>
      <c r="E2709" s="6">
        <v>19400</v>
      </c>
      <c r="F2709" s="5">
        <f t="shared" si="43"/>
        <v>307234.84000000043</v>
      </c>
      <c r="G2709" s="2" t="s">
        <v>1695</v>
      </c>
      <c r="H2709" s="1" t="s">
        <v>1936</v>
      </c>
    </row>
    <row r="2710" spans="1:8" x14ac:dyDescent="0.25">
      <c r="A2710" s="2" t="s">
        <v>1695</v>
      </c>
      <c r="B2710" s="7">
        <v>43745</v>
      </c>
      <c r="C2710" s="2" t="s">
        <v>7565</v>
      </c>
      <c r="E2710" s="6">
        <v>80000</v>
      </c>
      <c r="F2710" s="5">
        <f t="shared" si="43"/>
        <v>387234.84000000043</v>
      </c>
      <c r="G2710" s="2" t="s">
        <v>1695</v>
      </c>
      <c r="H2710" s="1" t="s">
        <v>1936</v>
      </c>
    </row>
    <row r="2711" spans="1:8" x14ac:dyDescent="0.25">
      <c r="A2711" s="2" t="s">
        <v>1695</v>
      </c>
      <c r="B2711" s="7">
        <v>43745</v>
      </c>
      <c r="C2711" s="2" t="s">
        <v>7566</v>
      </c>
      <c r="D2711" s="5">
        <v>-32303.24</v>
      </c>
      <c r="F2711" s="5">
        <f t="shared" si="43"/>
        <v>354931.60000000044</v>
      </c>
      <c r="G2711" s="2" t="s">
        <v>1695</v>
      </c>
      <c r="H2711" s="1" t="s">
        <v>1945</v>
      </c>
    </row>
    <row r="2712" spans="1:8" x14ac:dyDescent="0.25">
      <c r="A2712" s="2" t="s">
        <v>1695</v>
      </c>
      <c r="B2712" s="7">
        <v>43745</v>
      </c>
      <c r="C2712" s="2" t="s">
        <v>7567</v>
      </c>
      <c r="D2712" s="5">
        <v>-118616.73</v>
      </c>
      <c r="F2712" s="5">
        <f t="shared" si="43"/>
        <v>236314.87000000046</v>
      </c>
      <c r="G2712" s="2" t="s">
        <v>1695</v>
      </c>
      <c r="H2712" s="1" t="s">
        <v>1947</v>
      </c>
    </row>
    <row r="2713" spans="1:8" x14ac:dyDescent="0.25">
      <c r="A2713" s="2" t="s">
        <v>1695</v>
      </c>
      <c r="B2713" s="7">
        <v>43745</v>
      </c>
      <c r="C2713" s="2" t="s">
        <v>7568</v>
      </c>
      <c r="D2713" s="5">
        <v>-365</v>
      </c>
      <c r="F2713" s="5">
        <f t="shared" si="43"/>
        <v>235949.87000000046</v>
      </c>
      <c r="G2713" s="2" t="s">
        <v>1695</v>
      </c>
      <c r="H2713" s="1" t="s">
        <v>1783</v>
      </c>
    </row>
    <row r="2714" spans="1:8" x14ac:dyDescent="0.25">
      <c r="A2714" s="2" t="s">
        <v>1695</v>
      </c>
      <c r="B2714" s="7">
        <v>43745</v>
      </c>
      <c r="C2714" s="2" t="s">
        <v>7569</v>
      </c>
      <c r="D2714" s="5">
        <v>-3000</v>
      </c>
      <c r="F2714" s="5">
        <f t="shared" si="43"/>
        <v>232949.87000000046</v>
      </c>
      <c r="G2714" s="2" t="s">
        <v>1695</v>
      </c>
      <c r="H2714" s="1" t="s">
        <v>1783</v>
      </c>
    </row>
    <row r="2715" spans="1:8" x14ac:dyDescent="0.25">
      <c r="A2715" s="2" t="s">
        <v>1695</v>
      </c>
      <c r="B2715" s="7">
        <v>43745</v>
      </c>
      <c r="C2715" s="2" t="s">
        <v>7570</v>
      </c>
      <c r="D2715" s="5">
        <v>-3000</v>
      </c>
      <c r="F2715" s="5">
        <f t="shared" si="43"/>
        <v>229949.87000000046</v>
      </c>
      <c r="G2715" s="2" t="s">
        <v>1695</v>
      </c>
      <c r="H2715" s="1" t="s">
        <v>1783</v>
      </c>
    </row>
    <row r="2716" spans="1:8" x14ac:dyDescent="0.25">
      <c r="A2716" s="2" t="s">
        <v>1695</v>
      </c>
      <c r="B2716" s="7">
        <v>43745</v>
      </c>
      <c r="C2716" s="2" t="s">
        <v>7571</v>
      </c>
      <c r="E2716" s="6">
        <v>34380.82</v>
      </c>
      <c r="F2716" s="5">
        <f t="shared" si="43"/>
        <v>264330.69000000047</v>
      </c>
      <c r="G2716" s="2" t="s">
        <v>1695</v>
      </c>
      <c r="H2716" s="1" t="s">
        <v>1937</v>
      </c>
    </row>
    <row r="2717" spans="1:8" x14ac:dyDescent="0.25">
      <c r="A2717" s="2" t="s">
        <v>1695</v>
      </c>
      <c r="B2717" s="7">
        <v>43745</v>
      </c>
      <c r="C2717" s="2" t="s">
        <v>7572</v>
      </c>
      <c r="E2717" s="6">
        <v>16130.98</v>
      </c>
      <c r="F2717" s="5">
        <f t="shared" si="43"/>
        <v>280461.67000000045</v>
      </c>
      <c r="G2717" s="2" t="s">
        <v>1695</v>
      </c>
      <c r="H2717" s="1" t="s">
        <v>1937</v>
      </c>
    </row>
    <row r="2718" spans="1:8" x14ac:dyDescent="0.25">
      <c r="A2718" s="2" t="s">
        <v>1695</v>
      </c>
      <c r="B2718" s="7">
        <v>43745</v>
      </c>
      <c r="C2718" s="2" t="s">
        <v>7573</v>
      </c>
      <c r="E2718" s="6">
        <v>6990</v>
      </c>
      <c r="F2718" s="5">
        <f t="shared" si="43"/>
        <v>287451.67000000045</v>
      </c>
      <c r="G2718" s="2" t="s">
        <v>1695</v>
      </c>
      <c r="H2718" s="1" t="s">
        <v>1939</v>
      </c>
    </row>
    <row r="2719" spans="1:8" x14ac:dyDescent="0.25">
      <c r="A2719" s="2" t="s">
        <v>1695</v>
      </c>
      <c r="B2719" s="7">
        <v>43745</v>
      </c>
      <c r="C2719" s="2" t="s">
        <v>7574</v>
      </c>
      <c r="D2719" s="5">
        <v>-6000</v>
      </c>
      <c r="F2719" s="5">
        <f t="shared" si="43"/>
        <v>281451.67000000045</v>
      </c>
      <c r="G2719" s="2" t="s">
        <v>1695</v>
      </c>
      <c r="H2719" s="1" t="s">
        <v>1783</v>
      </c>
    </row>
    <row r="2720" spans="1:8" x14ac:dyDescent="0.25">
      <c r="A2720" s="2" t="s">
        <v>1695</v>
      </c>
      <c r="B2720" s="7">
        <v>43745</v>
      </c>
      <c r="C2720" s="2" t="s">
        <v>7575</v>
      </c>
      <c r="D2720" s="5">
        <v>-11000</v>
      </c>
      <c r="F2720" s="5">
        <f t="shared" si="43"/>
        <v>270451.67000000045</v>
      </c>
      <c r="G2720" s="2" t="s">
        <v>1695</v>
      </c>
      <c r="H2720" s="1" t="s">
        <v>1783</v>
      </c>
    </row>
    <row r="2721" spans="1:8" x14ac:dyDescent="0.25">
      <c r="A2721" s="2" t="s">
        <v>1695</v>
      </c>
      <c r="B2721" s="7">
        <v>43745</v>
      </c>
      <c r="C2721" s="2" t="s">
        <v>7576</v>
      </c>
      <c r="D2721" s="5">
        <v>-86.24</v>
      </c>
      <c r="F2721" s="5">
        <f t="shared" si="43"/>
        <v>270365.43000000046</v>
      </c>
      <c r="G2721" s="2" t="s">
        <v>1695</v>
      </c>
      <c r="H2721" s="1" t="s">
        <v>1783</v>
      </c>
    </row>
    <row r="2722" spans="1:8" x14ac:dyDescent="0.25">
      <c r="A2722" s="2" t="s">
        <v>1695</v>
      </c>
      <c r="B2722" s="7">
        <v>43745</v>
      </c>
      <c r="C2722" s="2" t="s">
        <v>7577</v>
      </c>
      <c r="D2722" s="5">
        <v>-1500</v>
      </c>
      <c r="F2722" s="5">
        <f t="shared" si="43"/>
        <v>268865.43000000046</v>
      </c>
      <c r="G2722" s="2" t="s">
        <v>1695</v>
      </c>
      <c r="H2722" s="1" t="s">
        <v>1783</v>
      </c>
    </row>
    <row r="2723" spans="1:8" x14ac:dyDescent="0.25">
      <c r="A2723" s="2" t="s">
        <v>1695</v>
      </c>
      <c r="B2723" s="7">
        <v>43745</v>
      </c>
      <c r="C2723" s="2" t="s">
        <v>7578</v>
      </c>
      <c r="D2723" s="5">
        <v>-1172.49</v>
      </c>
      <c r="F2723" s="5">
        <f t="shared" si="43"/>
        <v>267692.94000000047</v>
      </c>
      <c r="G2723" s="2" t="s">
        <v>1695</v>
      </c>
      <c r="H2723" s="1" t="s">
        <v>1783</v>
      </c>
    </row>
    <row r="2724" spans="1:8" x14ac:dyDescent="0.25">
      <c r="A2724" s="2" t="s">
        <v>1695</v>
      </c>
      <c r="B2724" s="7">
        <v>43745</v>
      </c>
      <c r="C2724" s="2" t="s">
        <v>7579</v>
      </c>
      <c r="D2724" s="5">
        <v>-165.17</v>
      </c>
      <c r="F2724" s="5">
        <f t="shared" si="43"/>
        <v>267527.77000000048</v>
      </c>
      <c r="G2724" s="2" t="s">
        <v>1695</v>
      </c>
      <c r="H2724" s="1" t="s">
        <v>1783</v>
      </c>
    </row>
    <row r="2725" spans="1:8" x14ac:dyDescent="0.25">
      <c r="A2725" s="2" t="s">
        <v>1695</v>
      </c>
      <c r="B2725" s="7">
        <v>43745</v>
      </c>
      <c r="C2725" s="2" t="s">
        <v>7580</v>
      </c>
      <c r="D2725" s="5">
        <v>-321</v>
      </c>
      <c r="F2725" s="5">
        <f t="shared" si="43"/>
        <v>267206.77000000048</v>
      </c>
      <c r="G2725" s="2" t="s">
        <v>1695</v>
      </c>
      <c r="H2725" s="1" t="s">
        <v>1783</v>
      </c>
    </row>
    <row r="2726" spans="1:8" x14ac:dyDescent="0.25">
      <c r="A2726" s="2" t="s">
        <v>1695</v>
      </c>
      <c r="B2726" s="7">
        <v>43745</v>
      </c>
      <c r="C2726" s="2" t="s">
        <v>7581</v>
      </c>
      <c r="D2726" s="5">
        <v>-1000</v>
      </c>
      <c r="F2726" s="5">
        <f t="shared" si="43"/>
        <v>266206.77000000048</v>
      </c>
      <c r="G2726" s="2" t="s">
        <v>1695</v>
      </c>
      <c r="H2726" s="1" t="s">
        <v>1783</v>
      </c>
    </row>
    <row r="2727" spans="1:8" x14ac:dyDescent="0.25">
      <c r="A2727" s="2" t="s">
        <v>1695</v>
      </c>
      <c r="B2727" s="7">
        <v>43745</v>
      </c>
      <c r="C2727" s="2" t="s">
        <v>7582</v>
      </c>
      <c r="D2727" s="5">
        <v>-1300</v>
      </c>
      <c r="F2727" s="5">
        <f t="shared" si="43"/>
        <v>264906.77000000048</v>
      </c>
      <c r="G2727" s="2" t="s">
        <v>1695</v>
      </c>
      <c r="H2727" s="1" t="s">
        <v>1783</v>
      </c>
    </row>
    <row r="2728" spans="1:8" x14ac:dyDescent="0.25">
      <c r="A2728" s="2" t="s">
        <v>1695</v>
      </c>
      <c r="B2728" s="7">
        <v>43745</v>
      </c>
      <c r="C2728" s="2" t="s">
        <v>7583</v>
      </c>
      <c r="E2728" s="6">
        <v>100000</v>
      </c>
      <c r="F2728" s="5">
        <f t="shared" si="43"/>
        <v>364906.77000000048</v>
      </c>
      <c r="G2728" s="2" t="s">
        <v>1695</v>
      </c>
      <c r="H2728" s="1" t="s">
        <v>1936</v>
      </c>
    </row>
    <row r="2729" spans="1:8" x14ac:dyDescent="0.25">
      <c r="A2729" s="2" t="s">
        <v>1695</v>
      </c>
      <c r="B2729" s="7">
        <v>43745</v>
      </c>
      <c r="C2729" s="2" t="s">
        <v>7584</v>
      </c>
      <c r="D2729" s="5">
        <v>-200</v>
      </c>
      <c r="F2729" s="5">
        <f t="shared" si="43"/>
        <v>364706.77000000048</v>
      </c>
      <c r="G2729" s="2" t="s">
        <v>1695</v>
      </c>
      <c r="H2729" s="1" t="s">
        <v>1783</v>
      </c>
    </row>
    <row r="2730" spans="1:8" x14ac:dyDescent="0.25">
      <c r="A2730" s="2" t="s">
        <v>1695</v>
      </c>
      <c r="B2730" s="7">
        <v>43745</v>
      </c>
      <c r="C2730" s="2" t="s">
        <v>7585</v>
      </c>
      <c r="D2730" s="5">
        <v>-946.81</v>
      </c>
      <c r="F2730" s="5">
        <f t="shared" si="43"/>
        <v>363759.96000000049</v>
      </c>
      <c r="G2730" s="2" t="s">
        <v>1695</v>
      </c>
      <c r="H2730" s="1" t="s">
        <v>1783</v>
      </c>
    </row>
    <row r="2731" spans="1:8" x14ac:dyDescent="0.25">
      <c r="A2731" s="2" t="s">
        <v>1695</v>
      </c>
      <c r="B2731" s="7">
        <v>43745</v>
      </c>
      <c r="C2731" s="2" t="s">
        <v>7586</v>
      </c>
      <c r="D2731" s="5">
        <v>-545</v>
      </c>
      <c r="F2731" s="5">
        <f t="shared" si="43"/>
        <v>363214.96000000049</v>
      </c>
      <c r="G2731" s="2" t="s">
        <v>1695</v>
      </c>
      <c r="H2731" s="1" t="s">
        <v>1783</v>
      </c>
    </row>
    <row r="2732" spans="1:8" x14ac:dyDescent="0.25">
      <c r="A2732" s="2" t="s">
        <v>1695</v>
      </c>
      <c r="B2732" s="7">
        <v>43745</v>
      </c>
      <c r="C2732" s="2" t="s">
        <v>7587</v>
      </c>
      <c r="D2732" s="5">
        <v>-30200</v>
      </c>
      <c r="F2732" s="5">
        <f t="shared" si="43"/>
        <v>333014.96000000049</v>
      </c>
      <c r="G2732" s="2" t="s">
        <v>1695</v>
      </c>
      <c r="H2732" s="1" t="s">
        <v>1783</v>
      </c>
    </row>
    <row r="2733" spans="1:8" x14ac:dyDescent="0.25">
      <c r="A2733" s="2" t="s">
        <v>1695</v>
      </c>
      <c r="B2733" s="7">
        <v>43745</v>
      </c>
      <c r="C2733" s="2" t="s">
        <v>7588</v>
      </c>
      <c r="D2733" s="5">
        <v>-70000</v>
      </c>
      <c r="F2733" s="5">
        <f t="shared" si="43"/>
        <v>263014.96000000049</v>
      </c>
      <c r="G2733" s="2" t="s">
        <v>1695</v>
      </c>
      <c r="H2733" s="1" t="s">
        <v>1783</v>
      </c>
    </row>
    <row r="2734" spans="1:8" x14ac:dyDescent="0.25">
      <c r="A2734" s="2" t="s">
        <v>1695</v>
      </c>
      <c r="B2734" s="7">
        <v>43745</v>
      </c>
      <c r="C2734" s="2" t="s">
        <v>7589</v>
      </c>
      <c r="E2734" s="6">
        <v>100000</v>
      </c>
      <c r="F2734" s="5">
        <f t="shared" si="43"/>
        <v>363014.96000000049</v>
      </c>
      <c r="G2734" s="2" t="s">
        <v>1695</v>
      </c>
      <c r="H2734" s="1" t="s">
        <v>1936</v>
      </c>
    </row>
    <row r="2735" spans="1:8" x14ac:dyDescent="0.25">
      <c r="A2735" s="2" t="s">
        <v>1695</v>
      </c>
      <c r="B2735" s="7">
        <v>43745</v>
      </c>
      <c r="C2735" s="2" t="s">
        <v>7590</v>
      </c>
      <c r="E2735" s="6">
        <v>150000</v>
      </c>
      <c r="F2735" s="5">
        <f t="shared" si="43"/>
        <v>513014.96000000049</v>
      </c>
      <c r="G2735" s="2" t="s">
        <v>1695</v>
      </c>
      <c r="H2735" s="1" t="s">
        <v>1936</v>
      </c>
    </row>
    <row r="2736" spans="1:8" x14ac:dyDescent="0.25">
      <c r="A2736" s="2" t="s">
        <v>1695</v>
      </c>
      <c r="B2736" s="7">
        <v>43745</v>
      </c>
      <c r="C2736" s="2" t="s">
        <v>7591</v>
      </c>
      <c r="E2736" s="6">
        <v>955</v>
      </c>
      <c r="F2736" s="5">
        <f t="shared" si="43"/>
        <v>513969.96000000049</v>
      </c>
      <c r="G2736" s="2" t="s">
        <v>1695</v>
      </c>
      <c r="H2736" s="1" t="s">
        <v>1933</v>
      </c>
    </row>
    <row r="2737" spans="1:8" x14ac:dyDescent="0.25">
      <c r="A2737" s="2" t="s">
        <v>1695</v>
      </c>
      <c r="B2737" s="7">
        <v>43745</v>
      </c>
      <c r="C2737" s="2" t="s">
        <v>7592</v>
      </c>
      <c r="E2737" s="6">
        <v>80000</v>
      </c>
      <c r="F2737" s="5">
        <f t="shared" si="43"/>
        <v>593969.96000000043</v>
      </c>
      <c r="G2737" s="2" t="s">
        <v>1695</v>
      </c>
      <c r="H2737" s="1" t="s">
        <v>1936</v>
      </c>
    </row>
    <row r="2738" spans="1:8" x14ac:dyDescent="0.25">
      <c r="A2738" s="2" t="s">
        <v>1695</v>
      </c>
      <c r="B2738" s="7">
        <v>43746</v>
      </c>
      <c r="C2738" s="2" t="s">
        <v>7671</v>
      </c>
      <c r="E2738" s="6">
        <v>243.98</v>
      </c>
      <c r="F2738" s="5">
        <f t="shared" ref="F2738:F2769" si="44">F2737+D2738+E2738</f>
        <v>594213.94000000041</v>
      </c>
      <c r="G2738" s="2" t="s">
        <v>1695</v>
      </c>
      <c r="H2738" s="1" t="s">
        <v>1946</v>
      </c>
    </row>
    <row r="2739" spans="1:8" x14ac:dyDescent="0.25">
      <c r="A2739" s="2" t="s">
        <v>1695</v>
      </c>
      <c r="B2739" s="7">
        <v>43746</v>
      </c>
      <c r="C2739" s="2" t="s">
        <v>7672</v>
      </c>
      <c r="D2739" s="5">
        <v>-700</v>
      </c>
      <c r="F2739" s="5">
        <f t="shared" si="44"/>
        <v>593513.94000000041</v>
      </c>
      <c r="G2739" s="2" t="s">
        <v>1695</v>
      </c>
      <c r="H2739" s="1" t="s">
        <v>1783</v>
      </c>
    </row>
    <row r="2740" spans="1:8" x14ac:dyDescent="0.25">
      <c r="A2740" s="2" t="s">
        <v>1695</v>
      </c>
      <c r="B2740" s="7">
        <v>43746</v>
      </c>
      <c r="C2740" s="2" t="s">
        <v>7673</v>
      </c>
      <c r="D2740" s="5">
        <v>-1000</v>
      </c>
      <c r="F2740" s="5">
        <f t="shared" si="44"/>
        <v>592513.94000000041</v>
      </c>
      <c r="G2740" s="2" t="s">
        <v>1695</v>
      </c>
      <c r="H2740" s="1" t="s">
        <v>1783</v>
      </c>
    </row>
    <row r="2741" spans="1:8" x14ac:dyDescent="0.25">
      <c r="A2741" s="2" t="s">
        <v>1695</v>
      </c>
      <c r="B2741" s="7">
        <v>43746</v>
      </c>
      <c r="C2741" s="2" t="s">
        <v>7674</v>
      </c>
      <c r="D2741" s="5">
        <v>-1376</v>
      </c>
      <c r="F2741" s="5">
        <f t="shared" si="44"/>
        <v>591137.94000000041</v>
      </c>
      <c r="G2741" s="2" t="s">
        <v>1695</v>
      </c>
      <c r="H2741" s="1" t="s">
        <v>1783</v>
      </c>
    </row>
    <row r="2742" spans="1:8" x14ac:dyDescent="0.25">
      <c r="A2742" s="2" t="s">
        <v>1695</v>
      </c>
      <c r="B2742" s="7">
        <v>43746</v>
      </c>
      <c r="C2742" s="2" t="s">
        <v>7675</v>
      </c>
      <c r="D2742" s="5">
        <v>-360</v>
      </c>
      <c r="F2742" s="5">
        <f t="shared" si="44"/>
        <v>590777.94000000041</v>
      </c>
      <c r="G2742" s="2" t="s">
        <v>1695</v>
      </c>
      <c r="H2742" s="1" t="s">
        <v>1783</v>
      </c>
    </row>
    <row r="2743" spans="1:8" x14ac:dyDescent="0.25">
      <c r="A2743" s="2" t="s">
        <v>1695</v>
      </c>
      <c r="B2743" s="7">
        <v>43746</v>
      </c>
      <c r="C2743" s="2" t="s">
        <v>7676</v>
      </c>
      <c r="D2743" s="5">
        <v>-500</v>
      </c>
      <c r="F2743" s="5">
        <f t="shared" si="44"/>
        <v>590277.94000000041</v>
      </c>
      <c r="G2743" s="2" t="s">
        <v>1695</v>
      </c>
      <c r="H2743" s="1" t="s">
        <v>1783</v>
      </c>
    </row>
    <row r="2744" spans="1:8" x14ac:dyDescent="0.25">
      <c r="A2744" s="2" t="s">
        <v>1695</v>
      </c>
      <c r="B2744" s="7">
        <v>43746</v>
      </c>
      <c r="C2744" s="2" t="s">
        <v>7677</v>
      </c>
      <c r="D2744" s="5">
        <v>-500</v>
      </c>
      <c r="F2744" s="5">
        <f t="shared" si="44"/>
        <v>589777.94000000041</v>
      </c>
      <c r="G2744" s="2" t="s">
        <v>1695</v>
      </c>
      <c r="H2744" s="1" t="s">
        <v>1783</v>
      </c>
    </row>
    <row r="2745" spans="1:8" x14ac:dyDescent="0.25">
      <c r="A2745" s="2" t="s">
        <v>1695</v>
      </c>
      <c r="B2745" s="7">
        <v>43746</v>
      </c>
      <c r="C2745" s="2" t="s">
        <v>7678</v>
      </c>
      <c r="D2745" s="5">
        <v>-200</v>
      </c>
      <c r="F2745" s="5">
        <f t="shared" si="44"/>
        <v>589577.94000000041</v>
      </c>
      <c r="G2745" s="2" t="s">
        <v>1695</v>
      </c>
      <c r="H2745" s="1" t="s">
        <v>1783</v>
      </c>
    </row>
    <row r="2746" spans="1:8" x14ac:dyDescent="0.25">
      <c r="A2746" s="2" t="s">
        <v>1695</v>
      </c>
      <c r="B2746" s="7">
        <v>43746</v>
      </c>
      <c r="C2746" s="2" t="s">
        <v>7679</v>
      </c>
      <c r="D2746" s="5">
        <v>-1000</v>
      </c>
      <c r="F2746" s="5">
        <f t="shared" si="44"/>
        <v>588577.94000000041</v>
      </c>
      <c r="G2746" s="2" t="s">
        <v>1695</v>
      </c>
      <c r="H2746" s="1" t="s">
        <v>1783</v>
      </c>
    </row>
    <row r="2747" spans="1:8" x14ac:dyDescent="0.25">
      <c r="A2747" s="2" t="s">
        <v>1695</v>
      </c>
      <c r="B2747" s="7">
        <v>43746</v>
      </c>
      <c r="C2747" s="2" t="s">
        <v>7680</v>
      </c>
      <c r="D2747" s="5">
        <v>-972.94</v>
      </c>
      <c r="F2747" s="5">
        <f t="shared" si="44"/>
        <v>587605.00000000047</v>
      </c>
      <c r="G2747" s="2" t="s">
        <v>1695</v>
      </c>
      <c r="H2747" s="1" t="s">
        <v>1783</v>
      </c>
    </row>
    <row r="2748" spans="1:8" x14ac:dyDescent="0.25">
      <c r="A2748" s="2" t="s">
        <v>1695</v>
      </c>
      <c r="B2748" s="7">
        <v>43746</v>
      </c>
      <c r="C2748" s="2" t="s">
        <v>7681</v>
      </c>
      <c r="D2748" s="5">
        <v>-850</v>
      </c>
      <c r="F2748" s="5">
        <f t="shared" si="44"/>
        <v>586755.00000000047</v>
      </c>
      <c r="G2748" s="2" t="s">
        <v>1695</v>
      </c>
      <c r="H2748" s="1" t="s">
        <v>1783</v>
      </c>
    </row>
    <row r="2749" spans="1:8" x14ac:dyDescent="0.25">
      <c r="A2749" s="2" t="s">
        <v>1695</v>
      </c>
      <c r="B2749" s="7">
        <v>43746</v>
      </c>
      <c r="C2749" s="2" t="s">
        <v>7682</v>
      </c>
      <c r="D2749" s="5">
        <v>-45</v>
      </c>
      <c r="F2749" s="5">
        <f t="shared" si="44"/>
        <v>586710.00000000047</v>
      </c>
      <c r="G2749" s="2" t="s">
        <v>1695</v>
      </c>
      <c r="H2749" s="1" t="s">
        <v>1783</v>
      </c>
    </row>
    <row r="2750" spans="1:8" x14ac:dyDescent="0.25">
      <c r="A2750" s="2" t="s">
        <v>1695</v>
      </c>
      <c r="B2750" s="7">
        <v>43746</v>
      </c>
      <c r="C2750" s="2" t="s">
        <v>7683</v>
      </c>
      <c r="D2750" s="5">
        <v>-3122.27</v>
      </c>
      <c r="F2750" s="5">
        <f t="shared" si="44"/>
        <v>583587.73000000045</v>
      </c>
      <c r="G2750" s="2" t="s">
        <v>1695</v>
      </c>
      <c r="H2750" s="1" t="s">
        <v>1783</v>
      </c>
    </row>
    <row r="2751" spans="1:8" x14ac:dyDescent="0.25">
      <c r="A2751" s="2" t="s">
        <v>1695</v>
      </c>
      <c r="B2751" s="7">
        <v>43746</v>
      </c>
      <c r="C2751" s="2" t="s">
        <v>7684</v>
      </c>
      <c r="D2751" s="5">
        <v>-11838.7</v>
      </c>
      <c r="F2751" s="5">
        <f t="shared" si="44"/>
        <v>571749.03000000049</v>
      </c>
      <c r="G2751" s="2" t="s">
        <v>1695</v>
      </c>
      <c r="H2751" s="1" t="s">
        <v>1783</v>
      </c>
    </row>
    <row r="2752" spans="1:8" x14ac:dyDescent="0.25">
      <c r="A2752" s="2" t="s">
        <v>1695</v>
      </c>
      <c r="B2752" s="7">
        <v>43746</v>
      </c>
      <c r="C2752" s="2" t="s">
        <v>7685</v>
      </c>
      <c r="D2752" s="5">
        <v>-487.2</v>
      </c>
      <c r="F2752" s="5">
        <f t="shared" si="44"/>
        <v>571261.83000000054</v>
      </c>
      <c r="G2752" s="2" t="s">
        <v>1695</v>
      </c>
      <c r="H2752" s="1" t="s">
        <v>1783</v>
      </c>
    </row>
    <row r="2753" spans="1:8" x14ac:dyDescent="0.25">
      <c r="A2753" s="2" t="s">
        <v>1695</v>
      </c>
      <c r="B2753" s="7">
        <v>43746</v>
      </c>
      <c r="C2753" s="2" t="s">
        <v>7686</v>
      </c>
      <c r="D2753" s="5">
        <v>-350.06</v>
      </c>
      <c r="F2753" s="5">
        <f t="shared" si="44"/>
        <v>570911.77000000048</v>
      </c>
      <c r="G2753" s="2" t="s">
        <v>1695</v>
      </c>
      <c r="H2753" s="1" t="s">
        <v>1783</v>
      </c>
    </row>
    <row r="2754" spans="1:8" x14ac:dyDescent="0.25">
      <c r="A2754" s="2" t="s">
        <v>1695</v>
      </c>
      <c r="B2754" s="7">
        <v>43746</v>
      </c>
      <c r="C2754" s="2" t="s">
        <v>7687</v>
      </c>
      <c r="D2754" s="5">
        <v>-500</v>
      </c>
      <c r="F2754" s="5">
        <f t="shared" si="44"/>
        <v>570411.77000000048</v>
      </c>
      <c r="G2754" s="2" t="s">
        <v>1695</v>
      </c>
      <c r="H2754" s="1" t="s">
        <v>1783</v>
      </c>
    </row>
    <row r="2755" spans="1:8" x14ac:dyDescent="0.25">
      <c r="A2755" s="2" t="s">
        <v>1695</v>
      </c>
      <c r="B2755" s="7">
        <v>43746</v>
      </c>
      <c r="C2755" s="2" t="s">
        <v>7688</v>
      </c>
      <c r="D2755" s="5">
        <v>-700</v>
      </c>
      <c r="F2755" s="5">
        <f t="shared" si="44"/>
        <v>569711.77000000048</v>
      </c>
      <c r="G2755" s="2" t="s">
        <v>1695</v>
      </c>
      <c r="H2755" s="1" t="s">
        <v>1783</v>
      </c>
    </row>
    <row r="2756" spans="1:8" x14ac:dyDescent="0.25">
      <c r="A2756" s="2" t="s">
        <v>1695</v>
      </c>
      <c r="B2756" s="7">
        <v>43746</v>
      </c>
      <c r="C2756" s="2" t="s">
        <v>7689</v>
      </c>
      <c r="D2756" s="5">
        <v>-1000</v>
      </c>
      <c r="F2756" s="5">
        <f t="shared" si="44"/>
        <v>568711.77000000048</v>
      </c>
      <c r="G2756" s="2" t="s">
        <v>1695</v>
      </c>
      <c r="H2756" s="1" t="s">
        <v>1783</v>
      </c>
    </row>
    <row r="2757" spans="1:8" x14ac:dyDescent="0.25">
      <c r="A2757" s="2" t="s">
        <v>1695</v>
      </c>
      <c r="B2757" s="7">
        <v>43746</v>
      </c>
      <c r="C2757" s="2" t="s">
        <v>7690</v>
      </c>
      <c r="D2757" s="5">
        <v>-3000</v>
      </c>
      <c r="F2757" s="5">
        <f t="shared" si="44"/>
        <v>565711.77000000048</v>
      </c>
      <c r="G2757" s="2" t="s">
        <v>1695</v>
      </c>
      <c r="H2757" s="1" t="s">
        <v>1783</v>
      </c>
    </row>
    <row r="2758" spans="1:8" x14ac:dyDescent="0.25">
      <c r="A2758" s="2" t="s">
        <v>1695</v>
      </c>
      <c r="B2758" s="7">
        <v>43746</v>
      </c>
      <c r="C2758" s="2" t="s">
        <v>7691</v>
      </c>
      <c r="D2758" s="5">
        <v>-156.27000000000001</v>
      </c>
      <c r="F2758" s="5">
        <f t="shared" si="44"/>
        <v>565555.50000000047</v>
      </c>
      <c r="G2758" s="2" t="s">
        <v>1695</v>
      </c>
      <c r="H2758" s="1" t="s">
        <v>1783</v>
      </c>
    </row>
    <row r="2759" spans="1:8" x14ac:dyDescent="0.25">
      <c r="A2759" s="2" t="s">
        <v>1695</v>
      </c>
      <c r="B2759" s="7">
        <v>43746</v>
      </c>
      <c r="C2759" s="2" t="s">
        <v>7692</v>
      </c>
      <c r="D2759" s="5">
        <v>-1200</v>
      </c>
      <c r="F2759" s="5">
        <f t="shared" si="44"/>
        <v>564355.50000000047</v>
      </c>
      <c r="G2759" s="2" t="s">
        <v>1695</v>
      </c>
      <c r="H2759" s="1" t="s">
        <v>1783</v>
      </c>
    </row>
    <row r="2760" spans="1:8" x14ac:dyDescent="0.25">
      <c r="A2760" s="2" t="s">
        <v>1695</v>
      </c>
      <c r="B2760" s="7">
        <v>43746</v>
      </c>
      <c r="C2760" s="2" t="s">
        <v>7693</v>
      </c>
      <c r="D2760" s="5">
        <v>-1228.03</v>
      </c>
      <c r="F2760" s="5">
        <f t="shared" si="44"/>
        <v>563127.47000000044</v>
      </c>
      <c r="G2760" s="2" t="s">
        <v>1695</v>
      </c>
      <c r="H2760" s="1" t="s">
        <v>1783</v>
      </c>
    </row>
    <row r="2761" spans="1:8" x14ac:dyDescent="0.25">
      <c r="A2761" s="2" t="s">
        <v>1695</v>
      </c>
      <c r="B2761" s="7">
        <v>43746</v>
      </c>
      <c r="C2761" s="2" t="s">
        <v>7694</v>
      </c>
      <c r="D2761" s="5">
        <v>-1000</v>
      </c>
      <c r="F2761" s="5">
        <f t="shared" si="44"/>
        <v>562127.47000000044</v>
      </c>
      <c r="G2761" s="2" t="s">
        <v>1695</v>
      </c>
      <c r="H2761" s="1" t="s">
        <v>1783</v>
      </c>
    </row>
    <row r="2762" spans="1:8" x14ac:dyDescent="0.25">
      <c r="A2762" s="2" t="s">
        <v>1695</v>
      </c>
      <c r="B2762" s="7">
        <v>43746</v>
      </c>
      <c r="C2762" s="2" t="s">
        <v>7695</v>
      </c>
      <c r="D2762" s="5">
        <v>-3625</v>
      </c>
      <c r="F2762" s="5">
        <f t="shared" si="44"/>
        <v>558502.47000000044</v>
      </c>
      <c r="G2762" s="2" t="s">
        <v>1695</v>
      </c>
      <c r="H2762" s="1" t="s">
        <v>1783</v>
      </c>
    </row>
    <row r="2763" spans="1:8" x14ac:dyDescent="0.25">
      <c r="A2763" s="2" t="s">
        <v>1695</v>
      </c>
      <c r="B2763" s="7">
        <v>43746</v>
      </c>
      <c r="C2763" s="2" t="s">
        <v>7696</v>
      </c>
      <c r="D2763" s="5">
        <v>-9000</v>
      </c>
      <c r="F2763" s="5">
        <f t="shared" si="44"/>
        <v>549502.47000000044</v>
      </c>
      <c r="G2763" s="2" t="s">
        <v>1695</v>
      </c>
      <c r="H2763" s="1" t="s">
        <v>1783</v>
      </c>
    </row>
    <row r="2764" spans="1:8" x14ac:dyDescent="0.25">
      <c r="A2764" s="2" t="s">
        <v>1695</v>
      </c>
      <c r="B2764" s="7">
        <v>43746</v>
      </c>
      <c r="C2764" s="2" t="s">
        <v>7697</v>
      </c>
      <c r="D2764" s="5">
        <v>-3625</v>
      </c>
      <c r="F2764" s="5">
        <f t="shared" si="44"/>
        <v>545877.47000000044</v>
      </c>
      <c r="G2764" s="2" t="s">
        <v>1695</v>
      </c>
      <c r="H2764" s="1" t="s">
        <v>1783</v>
      </c>
    </row>
    <row r="2765" spans="1:8" x14ac:dyDescent="0.25">
      <c r="A2765" s="2" t="s">
        <v>1695</v>
      </c>
      <c r="B2765" s="7">
        <v>43746</v>
      </c>
      <c r="C2765" s="2" t="s">
        <v>7698</v>
      </c>
      <c r="D2765" s="5">
        <v>-9000</v>
      </c>
      <c r="F2765" s="5">
        <f t="shared" si="44"/>
        <v>536877.47000000044</v>
      </c>
      <c r="G2765" s="2" t="s">
        <v>1695</v>
      </c>
      <c r="H2765" s="1" t="s">
        <v>1783</v>
      </c>
    </row>
    <row r="2766" spans="1:8" x14ac:dyDescent="0.25">
      <c r="A2766" s="2" t="s">
        <v>1695</v>
      </c>
      <c r="B2766" s="7">
        <v>43746</v>
      </c>
      <c r="C2766" s="2" t="s">
        <v>7699</v>
      </c>
      <c r="D2766" s="5">
        <v>-104.34</v>
      </c>
      <c r="F2766" s="5">
        <f t="shared" si="44"/>
        <v>536773.13000000047</v>
      </c>
      <c r="G2766" s="2" t="s">
        <v>1695</v>
      </c>
      <c r="H2766" s="1" t="s">
        <v>1783</v>
      </c>
    </row>
    <row r="2767" spans="1:8" x14ac:dyDescent="0.25">
      <c r="A2767" s="2" t="s">
        <v>1695</v>
      </c>
      <c r="B2767" s="7">
        <v>43746</v>
      </c>
      <c r="C2767" s="2" t="s">
        <v>7700</v>
      </c>
      <c r="D2767" s="5">
        <v>-7000</v>
      </c>
      <c r="F2767" s="5">
        <f t="shared" si="44"/>
        <v>529773.13000000047</v>
      </c>
      <c r="G2767" s="2" t="s">
        <v>1695</v>
      </c>
      <c r="H2767" s="1" t="s">
        <v>1783</v>
      </c>
    </row>
    <row r="2768" spans="1:8" x14ac:dyDescent="0.25">
      <c r="A2768" s="2" t="s">
        <v>1695</v>
      </c>
      <c r="B2768" s="7">
        <v>43746</v>
      </c>
      <c r="C2768" s="2" t="s">
        <v>7701</v>
      </c>
      <c r="D2768" s="5">
        <v>-1000</v>
      </c>
      <c r="F2768" s="5">
        <f t="shared" si="44"/>
        <v>528773.13000000047</v>
      </c>
      <c r="G2768" s="2" t="s">
        <v>1695</v>
      </c>
      <c r="H2768" s="1" t="s">
        <v>1783</v>
      </c>
    </row>
    <row r="2769" spans="1:8" x14ac:dyDescent="0.25">
      <c r="A2769" s="2" t="s">
        <v>1695</v>
      </c>
      <c r="B2769" s="7">
        <v>43746</v>
      </c>
      <c r="C2769" s="2" t="s">
        <v>7702</v>
      </c>
      <c r="D2769" s="5">
        <v>-112.57</v>
      </c>
      <c r="F2769" s="5">
        <f t="shared" si="44"/>
        <v>528660.56000000052</v>
      </c>
      <c r="G2769" s="2" t="s">
        <v>1695</v>
      </c>
      <c r="H2769" s="1" t="s">
        <v>1783</v>
      </c>
    </row>
    <row r="2770" spans="1:8" x14ac:dyDescent="0.25">
      <c r="A2770" s="2" t="s">
        <v>1695</v>
      </c>
      <c r="B2770" s="7">
        <v>43746</v>
      </c>
      <c r="C2770" s="2" t="s">
        <v>7703</v>
      </c>
      <c r="D2770" s="5">
        <v>-600</v>
      </c>
      <c r="F2770" s="5">
        <f t="shared" ref="F2770:F2833" si="45">F2769+D2770+E2770</f>
        <v>528060.56000000052</v>
      </c>
      <c r="G2770" s="2" t="s">
        <v>1695</v>
      </c>
      <c r="H2770" s="1" t="s">
        <v>1783</v>
      </c>
    </row>
    <row r="2771" spans="1:8" x14ac:dyDescent="0.25">
      <c r="A2771" s="2" t="s">
        <v>1695</v>
      </c>
      <c r="B2771" s="7">
        <v>43746</v>
      </c>
      <c r="C2771" s="2" t="s">
        <v>7704</v>
      </c>
      <c r="D2771" s="5">
        <v>-4968.75</v>
      </c>
      <c r="F2771" s="5">
        <f t="shared" si="45"/>
        <v>523091.81000000052</v>
      </c>
      <c r="G2771" s="2" t="s">
        <v>1695</v>
      </c>
      <c r="H2771" s="1" t="s">
        <v>1783</v>
      </c>
    </row>
    <row r="2772" spans="1:8" x14ac:dyDescent="0.25">
      <c r="A2772" s="2" t="s">
        <v>1695</v>
      </c>
      <c r="B2772" s="7">
        <v>43746</v>
      </c>
      <c r="C2772" s="2" t="s">
        <v>7705</v>
      </c>
      <c r="D2772" s="5">
        <v>-125337.55</v>
      </c>
      <c r="F2772" s="5">
        <f t="shared" si="45"/>
        <v>397754.26000000053</v>
      </c>
      <c r="G2772" s="2" t="s">
        <v>1695</v>
      </c>
      <c r="H2772" s="1" t="s">
        <v>1942</v>
      </c>
    </row>
    <row r="2773" spans="1:8" x14ac:dyDescent="0.25">
      <c r="A2773" s="2" t="s">
        <v>1695</v>
      </c>
      <c r="B2773" s="7">
        <v>43746</v>
      </c>
      <c r="C2773" s="2" t="s">
        <v>7706</v>
      </c>
      <c r="D2773" s="5">
        <v>-1500</v>
      </c>
      <c r="F2773" s="5">
        <f t="shared" si="45"/>
        <v>396254.26000000053</v>
      </c>
      <c r="G2773" s="2" t="s">
        <v>1695</v>
      </c>
      <c r="H2773" s="1" t="s">
        <v>1783</v>
      </c>
    </row>
    <row r="2774" spans="1:8" x14ac:dyDescent="0.25">
      <c r="A2774" s="2" t="s">
        <v>1695</v>
      </c>
      <c r="B2774" s="7">
        <v>43746</v>
      </c>
      <c r="C2774" s="2" t="s">
        <v>7707</v>
      </c>
      <c r="D2774" s="5">
        <v>-700</v>
      </c>
      <c r="F2774" s="5">
        <f t="shared" si="45"/>
        <v>395554.26000000053</v>
      </c>
      <c r="G2774" s="2" t="s">
        <v>1695</v>
      </c>
      <c r="H2774" s="1" t="s">
        <v>1783</v>
      </c>
    </row>
    <row r="2775" spans="1:8" x14ac:dyDescent="0.25">
      <c r="A2775" s="2" t="s">
        <v>1695</v>
      </c>
      <c r="B2775" s="7">
        <v>43746</v>
      </c>
      <c r="C2775" s="2" t="s">
        <v>7708</v>
      </c>
      <c r="D2775" s="5">
        <v>-1300</v>
      </c>
      <c r="F2775" s="5">
        <f t="shared" si="45"/>
        <v>394254.26000000053</v>
      </c>
      <c r="G2775" s="2" t="s">
        <v>1695</v>
      </c>
      <c r="H2775" s="1" t="s">
        <v>1783</v>
      </c>
    </row>
    <row r="2776" spans="1:8" x14ac:dyDescent="0.25">
      <c r="A2776" s="2" t="s">
        <v>1695</v>
      </c>
      <c r="B2776" s="7">
        <v>43746</v>
      </c>
      <c r="C2776" s="2" t="s">
        <v>7709</v>
      </c>
      <c r="D2776" s="5">
        <v>-1517.7</v>
      </c>
      <c r="F2776" s="5">
        <f t="shared" si="45"/>
        <v>392736.56000000052</v>
      </c>
      <c r="G2776" s="2" t="s">
        <v>1695</v>
      </c>
      <c r="H2776" s="1" t="s">
        <v>1783</v>
      </c>
    </row>
    <row r="2777" spans="1:8" x14ac:dyDescent="0.25">
      <c r="A2777" s="2" t="s">
        <v>1695</v>
      </c>
      <c r="B2777" s="7">
        <v>43746</v>
      </c>
      <c r="C2777" s="2" t="s">
        <v>7710</v>
      </c>
      <c r="D2777" s="5">
        <v>-2300</v>
      </c>
      <c r="F2777" s="5">
        <f t="shared" si="45"/>
        <v>390436.56000000052</v>
      </c>
      <c r="G2777" s="2" t="s">
        <v>1695</v>
      </c>
      <c r="H2777" s="1" t="s">
        <v>1783</v>
      </c>
    </row>
    <row r="2778" spans="1:8" x14ac:dyDescent="0.25">
      <c r="A2778" s="2" t="s">
        <v>1695</v>
      </c>
      <c r="B2778" s="7">
        <v>43746</v>
      </c>
      <c r="C2778" s="2" t="s">
        <v>7711</v>
      </c>
      <c r="D2778" s="5">
        <v>-1000</v>
      </c>
      <c r="F2778" s="5">
        <f t="shared" si="45"/>
        <v>389436.56000000052</v>
      </c>
      <c r="G2778" s="2" t="s">
        <v>1695</v>
      </c>
      <c r="H2778" s="1" t="s">
        <v>1783</v>
      </c>
    </row>
    <row r="2779" spans="1:8" x14ac:dyDescent="0.25">
      <c r="A2779" s="2" t="s">
        <v>1695</v>
      </c>
      <c r="B2779" s="7">
        <v>43746</v>
      </c>
      <c r="C2779" s="2" t="s">
        <v>7712</v>
      </c>
      <c r="D2779" s="5">
        <v>-200</v>
      </c>
      <c r="F2779" s="5">
        <f t="shared" si="45"/>
        <v>389236.56000000052</v>
      </c>
      <c r="G2779" s="2" t="s">
        <v>1695</v>
      </c>
      <c r="H2779" s="1" t="s">
        <v>1783</v>
      </c>
    </row>
    <row r="2780" spans="1:8" x14ac:dyDescent="0.25">
      <c r="A2780" s="2" t="s">
        <v>1695</v>
      </c>
      <c r="B2780" s="7">
        <v>43746</v>
      </c>
      <c r="C2780" s="2" t="s">
        <v>7713</v>
      </c>
      <c r="D2780" s="5">
        <v>-458.24</v>
      </c>
      <c r="F2780" s="5">
        <f t="shared" si="45"/>
        <v>388778.32000000053</v>
      </c>
      <c r="G2780" s="2" t="s">
        <v>1695</v>
      </c>
      <c r="H2780" s="1" t="s">
        <v>1783</v>
      </c>
    </row>
    <row r="2781" spans="1:8" x14ac:dyDescent="0.25">
      <c r="A2781" s="2" t="s">
        <v>1695</v>
      </c>
      <c r="B2781" s="7">
        <v>43746</v>
      </c>
      <c r="C2781" s="2" t="s">
        <v>7714</v>
      </c>
      <c r="D2781" s="5">
        <v>-735</v>
      </c>
      <c r="F2781" s="5">
        <f t="shared" si="45"/>
        <v>388043.32000000053</v>
      </c>
      <c r="G2781" s="2" t="s">
        <v>1695</v>
      </c>
      <c r="H2781" s="1" t="s">
        <v>1783</v>
      </c>
    </row>
    <row r="2782" spans="1:8" x14ac:dyDescent="0.25">
      <c r="A2782" s="2" t="s">
        <v>1695</v>
      </c>
      <c r="B2782" s="7">
        <v>43746</v>
      </c>
      <c r="C2782" s="2" t="s">
        <v>7715</v>
      </c>
      <c r="D2782" s="5">
        <v>-947</v>
      </c>
      <c r="F2782" s="5">
        <f t="shared" si="45"/>
        <v>387096.32000000053</v>
      </c>
      <c r="G2782" s="2" t="s">
        <v>1695</v>
      </c>
      <c r="H2782" s="1" t="s">
        <v>1783</v>
      </c>
    </row>
    <row r="2783" spans="1:8" x14ac:dyDescent="0.25">
      <c r="A2783" s="2" t="s">
        <v>1695</v>
      </c>
      <c r="B2783" s="7">
        <v>43746</v>
      </c>
      <c r="C2783" s="2" t="s">
        <v>7716</v>
      </c>
      <c r="D2783" s="5">
        <v>-1500</v>
      </c>
      <c r="F2783" s="5">
        <f t="shared" si="45"/>
        <v>385596.32000000053</v>
      </c>
      <c r="G2783" s="2" t="s">
        <v>1695</v>
      </c>
      <c r="H2783" s="1" t="s">
        <v>1783</v>
      </c>
    </row>
    <row r="2784" spans="1:8" x14ac:dyDescent="0.25">
      <c r="A2784" s="2" t="s">
        <v>1695</v>
      </c>
      <c r="B2784" s="7">
        <v>43746</v>
      </c>
      <c r="C2784" s="2" t="s">
        <v>7717</v>
      </c>
      <c r="D2784" s="5">
        <v>-2350</v>
      </c>
      <c r="F2784" s="5">
        <f t="shared" si="45"/>
        <v>383246.32000000053</v>
      </c>
      <c r="G2784" s="2" t="s">
        <v>1695</v>
      </c>
      <c r="H2784" s="1" t="s">
        <v>1783</v>
      </c>
    </row>
    <row r="2785" spans="1:8" x14ac:dyDescent="0.25">
      <c r="A2785" s="2" t="s">
        <v>1695</v>
      </c>
      <c r="B2785" s="7">
        <v>43746</v>
      </c>
      <c r="C2785" s="2" t="s">
        <v>7718</v>
      </c>
      <c r="D2785" s="5">
        <v>-4000.84</v>
      </c>
      <c r="F2785" s="5">
        <f t="shared" si="45"/>
        <v>379245.48000000051</v>
      </c>
      <c r="G2785" s="2" t="s">
        <v>1695</v>
      </c>
      <c r="H2785" s="1" t="s">
        <v>1783</v>
      </c>
    </row>
    <row r="2786" spans="1:8" x14ac:dyDescent="0.25">
      <c r="A2786" s="2" t="s">
        <v>1695</v>
      </c>
      <c r="B2786" s="7">
        <v>43746</v>
      </c>
      <c r="C2786" s="2" t="s">
        <v>7719</v>
      </c>
      <c r="D2786" s="5">
        <v>-500</v>
      </c>
      <c r="F2786" s="5">
        <f t="shared" si="45"/>
        <v>378745.48000000051</v>
      </c>
      <c r="G2786" s="2" t="s">
        <v>1695</v>
      </c>
      <c r="H2786" s="1" t="s">
        <v>1783</v>
      </c>
    </row>
    <row r="2787" spans="1:8" x14ac:dyDescent="0.25">
      <c r="A2787" s="2" t="s">
        <v>1695</v>
      </c>
      <c r="B2787" s="7">
        <v>43746</v>
      </c>
      <c r="C2787" s="2" t="s">
        <v>7720</v>
      </c>
      <c r="D2787" s="5">
        <v>-2000</v>
      </c>
      <c r="F2787" s="5">
        <f t="shared" si="45"/>
        <v>376745.48000000051</v>
      </c>
      <c r="G2787" s="2" t="s">
        <v>1695</v>
      </c>
      <c r="H2787" s="1" t="s">
        <v>1783</v>
      </c>
    </row>
    <row r="2788" spans="1:8" x14ac:dyDescent="0.25">
      <c r="A2788" s="2" t="s">
        <v>1695</v>
      </c>
      <c r="B2788" s="7">
        <v>43746</v>
      </c>
      <c r="C2788" s="2" t="s">
        <v>7721</v>
      </c>
      <c r="D2788" s="5">
        <v>-1550</v>
      </c>
      <c r="F2788" s="5">
        <f t="shared" si="45"/>
        <v>375195.48000000051</v>
      </c>
      <c r="G2788" s="2" t="s">
        <v>1695</v>
      </c>
      <c r="H2788" s="1" t="s">
        <v>1783</v>
      </c>
    </row>
    <row r="2789" spans="1:8" x14ac:dyDescent="0.25">
      <c r="A2789" s="2" t="s">
        <v>1695</v>
      </c>
      <c r="B2789" s="7">
        <v>43746</v>
      </c>
      <c r="C2789" s="2" t="s">
        <v>7722</v>
      </c>
      <c r="D2789" s="5">
        <v>-3445</v>
      </c>
      <c r="F2789" s="5">
        <f t="shared" si="45"/>
        <v>371750.48000000051</v>
      </c>
      <c r="G2789" s="2" t="s">
        <v>1695</v>
      </c>
      <c r="H2789" s="1" t="s">
        <v>1783</v>
      </c>
    </row>
    <row r="2790" spans="1:8" x14ac:dyDescent="0.25">
      <c r="A2790" s="2" t="s">
        <v>1695</v>
      </c>
      <c r="B2790" s="7">
        <v>43746</v>
      </c>
      <c r="C2790" s="2" t="s">
        <v>7723</v>
      </c>
      <c r="D2790" s="5">
        <v>-314</v>
      </c>
      <c r="F2790" s="5">
        <f t="shared" si="45"/>
        <v>371436.48000000051</v>
      </c>
      <c r="G2790" s="2" t="s">
        <v>1695</v>
      </c>
      <c r="H2790" s="1" t="s">
        <v>1783</v>
      </c>
    </row>
    <row r="2791" spans="1:8" x14ac:dyDescent="0.25">
      <c r="A2791" s="2" t="s">
        <v>1695</v>
      </c>
      <c r="B2791" s="7">
        <v>43746</v>
      </c>
      <c r="C2791" s="2" t="s">
        <v>7724</v>
      </c>
      <c r="D2791" s="5">
        <v>-4665</v>
      </c>
      <c r="F2791" s="5">
        <f t="shared" si="45"/>
        <v>366771.48000000051</v>
      </c>
      <c r="G2791" s="2" t="s">
        <v>1695</v>
      </c>
      <c r="H2791" s="1" t="s">
        <v>1783</v>
      </c>
    </row>
    <row r="2792" spans="1:8" x14ac:dyDescent="0.25">
      <c r="A2792" s="2" t="s">
        <v>1695</v>
      </c>
      <c r="B2792" s="7">
        <v>43746</v>
      </c>
      <c r="C2792" s="2" t="s">
        <v>7725</v>
      </c>
      <c r="D2792" s="5">
        <v>-4000</v>
      </c>
      <c r="F2792" s="5">
        <f t="shared" si="45"/>
        <v>362771.48000000051</v>
      </c>
      <c r="G2792" s="2" t="s">
        <v>1695</v>
      </c>
      <c r="H2792" s="1" t="s">
        <v>1783</v>
      </c>
    </row>
    <row r="2793" spans="1:8" x14ac:dyDescent="0.25">
      <c r="A2793" s="2" t="s">
        <v>1695</v>
      </c>
      <c r="B2793" s="7">
        <v>43746</v>
      </c>
      <c r="C2793" s="2" t="s">
        <v>7726</v>
      </c>
      <c r="D2793" s="5">
        <v>-500</v>
      </c>
      <c r="F2793" s="5">
        <f t="shared" si="45"/>
        <v>362271.48000000051</v>
      </c>
      <c r="G2793" s="2" t="s">
        <v>1695</v>
      </c>
      <c r="H2793" s="1" t="s">
        <v>1783</v>
      </c>
    </row>
    <row r="2794" spans="1:8" x14ac:dyDescent="0.25">
      <c r="A2794" s="2" t="s">
        <v>1695</v>
      </c>
      <c r="B2794" s="7">
        <v>43746</v>
      </c>
      <c r="C2794" s="2" t="s">
        <v>7727</v>
      </c>
      <c r="D2794" s="5">
        <v>-1146.94</v>
      </c>
      <c r="F2794" s="5">
        <f t="shared" si="45"/>
        <v>361124.5400000005</v>
      </c>
      <c r="G2794" s="2" t="s">
        <v>1695</v>
      </c>
      <c r="H2794" s="1" t="s">
        <v>1783</v>
      </c>
    </row>
    <row r="2795" spans="1:8" x14ac:dyDescent="0.25">
      <c r="A2795" s="2" t="s">
        <v>1695</v>
      </c>
      <c r="B2795" s="7">
        <v>43746</v>
      </c>
      <c r="C2795" s="2" t="s">
        <v>7728</v>
      </c>
      <c r="D2795" s="5">
        <v>-564</v>
      </c>
      <c r="F2795" s="5">
        <f t="shared" si="45"/>
        <v>360560.5400000005</v>
      </c>
      <c r="G2795" s="2" t="s">
        <v>1695</v>
      </c>
      <c r="H2795" s="1" t="s">
        <v>1783</v>
      </c>
    </row>
    <row r="2796" spans="1:8" x14ac:dyDescent="0.25">
      <c r="A2796" s="2" t="s">
        <v>1695</v>
      </c>
      <c r="B2796" s="7">
        <v>43746</v>
      </c>
      <c r="C2796" s="2" t="s">
        <v>7729</v>
      </c>
      <c r="D2796" s="5">
        <v>-2000</v>
      </c>
      <c r="F2796" s="5">
        <f t="shared" si="45"/>
        <v>358560.5400000005</v>
      </c>
      <c r="G2796" s="2" t="s">
        <v>1695</v>
      </c>
      <c r="H2796" s="1" t="s">
        <v>1783</v>
      </c>
    </row>
    <row r="2797" spans="1:8" x14ac:dyDescent="0.25">
      <c r="A2797" s="2" t="s">
        <v>1695</v>
      </c>
      <c r="B2797" s="7">
        <v>43746</v>
      </c>
      <c r="C2797" s="2" t="s">
        <v>7730</v>
      </c>
      <c r="D2797" s="5">
        <v>-12455</v>
      </c>
      <c r="F2797" s="5">
        <f t="shared" si="45"/>
        <v>346105.5400000005</v>
      </c>
      <c r="G2797" s="2" t="s">
        <v>1695</v>
      </c>
      <c r="H2797" s="1" t="s">
        <v>1783</v>
      </c>
    </row>
    <row r="2798" spans="1:8" x14ac:dyDescent="0.25">
      <c r="A2798" s="2" t="s">
        <v>1695</v>
      </c>
      <c r="B2798" s="7">
        <v>43746</v>
      </c>
      <c r="C2798" s="2" t="s">
        <v>7731</v>
      </c>
      <c r="E2798" s="6">
        <v>2588</v>
      </c>
      <c r="F2798" s="5">
        <f t="shared" si="45"/>
        <v>348693.5400000005</v>
      </c>
      <c r="G2798" s="2" t="s">
        <v>1695</v>
      </c>
      <c r="H2798" s="1" t="s">
        <v>1934</v>
      </c>
    </row>
    <row r="2799" spans="1:8" x14ac:dyDescent="0.25">
      <c r="A2799" s="2" t="s">
        <v>1695</v>
      </c>
      <c r="B2799" s="7">
        <v>43746</v>
      </c>
      <c r="C2799" s="2" t="s">
        <v>7732</v>
      </c>
      <c r="D2799" s="5">
        <v>-100</v>
      </c>
      <c r="F2799" s="5">
        <f t="shared" si="45"/>
        <v>348593.5400000005</v>
      </c>
      <c r="G2799" s="2" t="s">
        <v>1695</v>
      </c>
      <c r="H2799" s="1" t="s">
        <v>1783</v>
      </c>
    </row>
    <row r="2800" spans="1:8" x14ac:dyDescent="0.25">
      <c r="A2800" s="2" t="s">
        <v>1695</v>
      </c>
      <c r="B2800" s="7">
        <v>43746</v>
      </c>
      <c r="C2800" s="2" t="s">
        <v>7733</v>
      </c>
      <c r="D2800" s="5">
        <v>-5000</v>
      </c>
      <c r="F2800" s="5">
        <f t="shared" si="45"/>
        <v>343593.5400000005</v>
      </c>
      <c r="G2800" s="2" t="s">
        <v>1695</v>
      </c>
      <c r="H2800" s="1" t="s">
        <v>1783</v>
      </c>
    </row>
    <row r="2801" spans="1:8" x14ac:dyDescent="0.25">
      <c r="A2801" s="2" t="s">
        <v>1695</v>
      </c>
      <c r="B2801" s="7">
        <v>43746</v>
      </c>
      <c r="C2801" s="2" t="s">
        <v>7734</v>
      </c>
      <c r="D2801" s="5">
        <v>-455</v>
      </c>
      <c r="F2801" s="5">
        <f t="shared" si="45"/>
        <v>343138.5400000005</v>
      </c>
      <c r="G2801" s="2" t="s">
        <v>1695</v>
      </c>
      <c r="H2801" s="1" t="s">
        <v>1783</v>
      </c>
    </row>
    <row r="2802" spans="1:8" x14ac:dyDescent="0.25">
      <c r="A2802" s="2" t="s">
        <v>1695</v>
      </c>
      <c r="B2802" s="7">
        <v>43746</v>
      </c>
      <c r="C2802" s="2" t="s">
        <v>7735</v>
      </c>
      <c r="D2802" s="5">
        <v>-244</v>
      </c>
      <c r="F2802" s="5">
        <f t="shared" si="45"/>
        <v>342894.5400000005</v>
      </c>
      <c r="G2802" s="2" t="s">
        <v>1695</v>
      </c>
      <c r="H2802" s="1" t="s">
        <v>1783</v>
      </c>
    </row>
    <row r="2803" spans="1:8" x14ac:dyDescent="0.25">
      <c r="A2803" s="2" t="s">
        <v>1695</v>
      </c>
      <c r="B2803" s="7">
        <v>43746</v>
      </c>
      <c r="C2803" s="2" t="s">
        <v>7736</v>
      </c>
      <c r="D2803" s="5">
        <v>-2285</v>
      </c>
      <c r="F2803" s="5">
        <f t="shared" si="45"/>
        <v>340609.5400000005</v>
      </c>
      <c r="G2803" s="2" t="s">
        <v>1695</v>
      </c>
      <c r="H2803" s="1" t="s">
        <v>1783</v>
      </c>
    </row>
    <row r="2804" spans="1:8" x14ac:dyDescent="0.25">
      <c r="A2804" s="2" t="s">
        <v>1695</v>
      </c>
      <c r="B2804" s="7">
        <v>43746</v>
      </c>
      <c r="C2804" s="2" t="s">
        <v>7737</v>
      </c>
      <c r="E2804" s="6">
        <v>100000</v>
      </c>
      <c r="F2804" s="5">
        <f t="shared" si="45"/>
        <v>440609.5400000005</v>
      </c>
      <c r="G2804" s="2" t="s">
        <v>1695</v>
      </c>
      <c r="H2804" s="1" t="s">
        <v>1936</v>
      </c>
    </row>
    <row r="2805" spans="1:8" x14ac:dyDescent="0.25">
      <c r="A2805" s="2" t="s">
        <v>1695</v>
      </c>
      <c r="B2805" s="7">
        <v>43746</v>
      </c>
      <c r="C2805" s="2" t="s">
        <v>7738</v>
      </c>
      <c r="E2805" s="6">
        <v>100000</v>
      </c>
      <c r="F2805" s="5">
        <f t="shared" si="45"/>
        <v>540609.5400000005</v>
      </c>
      <c r="G2805" s="2" t="s">
        <v>1695</v>
      </c>
      <c r="H2805" s="1" t="s">
        <v>1936</v>
      </c>
    </row>
    <row r="2806" spans="1:8" x14ac:dyDescent="0.25">
      <c r="A2806" s="2" t="s">
        <v>1695</v>
      </c>
      <c r="B2806" s="7">
        <v>43746</v>
      </c>
      <c r="C2806" s="2" t="s">
        <v>7739</v>
      </c>
      <c r="E2806" s="6">
        <v>200000</v>
      </c>
      <c r="F2806" s="5">
        <f t="shared" si="45"/>
        <v>740609.5400000005</v>
      </c>
      <c r="G2806" s="2" t="s">
        <v>1695</v>
      </c>
      <c r="H2806" s="1" t="s">
        <v>1936</v>
      </c>
    </row>
    <row r="2807" spans="1:8" x14ac:dyDescent="0.25">
      <c r="A2807" s="2" t="s">
        <v>1695</v>
      </c>
      <c r="B2807" s="7">
        <v>43746</v>
      </c>
      <c r="C2807" s="2" t="s">
        <v>7740</v>
      </c>
      <c r="E2807" s="6">
        <v>45650</v>
      </c>
      <c r="F2807" s="5">
        <f t="shared" si="45"/>
        <v>786259.5400000005</v>
      </c>
      <c r="G2807" s="2" t="s">
        <v>1695</v>
      </c>
      <c r="H2807" s="1" t="s">
        <v>1936</v>
      </c>
    </row>
    <row r="2808" spans="1:8" x14ac:dyDescent="0.25">
      <c r="A2808" s="2" t="s">
        <v>1695</v>
      </c>
      <c r="B2808" s="7">
        <v>43746</v>
      </c>
      <c r="C2808" s="2" t="s">
        <v>7741</v>
      </c>
      <c r="D2808" s="5">
        <v>-1600</v>
      </c>
      <c r="F2808" s="5">
        <f t="shared" si="45"/>
        <v>784659.5400000005</v>
      </c>
      <c r="G2808" s="2" t="s">
        <v>1695</v>
      </c>
      <c r="H2808" s="1" t="s">
        <v>1783</v>
      </c>
    </row>
    <row r="2809" spans="1:8" x14ac:dyDescent="0.25">
      <c r="A2809" s="2" t="s">
        <v>1695</v>
      </c>
      <c r="B2809" s="266">
        <v>43746</v>
      </c>
      <c r="C2809" s="2" t="s">
        <v>7790</v>
      </c>
      <c r="D2809" s="267">
        <v>-200</v>
      </c>
      <c r="E2809" s="268"/>
      <c r="F2809" s="5">
        <f t="shared" si="45"/>
        <v>784459.5400000005</v>
      </c>
      <c r="G2809" s="2" t="s">
        <v>1695</v>
      </c>
      <c r="H2809" s="1" t="s">
        <v>1783</v>
      </c>
    </row>
    <row r="2810" spans="1:8" x14ac:dyDescent="0.25">
      <c r="A2810" s="2" t="s">
        <v>1695</v>
      </c>
      <c r="B2810" s="266">
        <v>43746</v>
      </c>
      <c r="C2810" s="2" t="s">
        <v>7791</v>
      </c>
      <c r="D2810" s="267">
        <v>-4000</v>
      </c>
      <c r="E2810" s="268"/>
      <c r="F2810" s="5">
        <f t="shared" si="45"/>
        <v>780459.5400000005</v>
      </c>
      <c r="G2810" s="2" t="s">
        <v>1695</v>
      </c>
      <c r="H2810" s="1" t="s">
        <v>1783</v>
      </c>
    </row>
    <row r="2811" spans="1:8" x14ac:dyDescent="0.25">
      <c r="A2811" s="2" t="s">
        <v>1695</v>
      </c>
      <c r="B2811" s="266">
        <v>43746</v>
      </c>
      <c r="C2811" s="2" t="s">
        <v>7792</v>
      </c>
      <c r="D2811" s="267">
        <v>-3461</v>
      </c>
      <c r="E2811" s="268"/>
      <c r="F2811" s="5">
        <f t="shared" si="45"/>
        <v>776998.5400000005</v>
      </c>
      <c r="G2811" s="2" t="s">
        <v>1695</v>
      </c>
      <c r="H2811" s="1" t="s">
        <v>1783</v>
      </c>
    </row>
    <row r="2812" spans="1:8" x14ac:dyDescent="0.25">
      <c r="A2812" s="2" t="s">
        <v>1695</v>
      </c>
      <c r="B2812" s="266">
        <v>43746</v>
      </c>
      <c r="C2812" s="2" t="s">
        <v>7793</v>
      </c>
      <c r="D2812" s="267">
        <v>-960</v>
      </c>
      <c r="E2812" s="268"/>
      <c r="F2812" s="5">
        <f t="shared" si="45"/>
        <v>776038.5400000005</v>
      </c>
      <c r="G2812" s="2" t="s">
        <v>1695</v>
      </c>
      <c r="H2812" s="1" t="s">
        <v>1783</v>
      </c>
    </row>
    <row r="2813" spans="1:8" x14ac:dyDescent="0.25">
      <c r="A2813" s="2" t="s">
        <v>1695</v>
      </c>
      <c r="B2813" s="266">
        <v>43746</v>
      </c>
      <c r="C2813" s="2" t="s">
        <v>7794</v>
      </c>
      <c r="D2813" s="267">
        <v>-45687.65</v>
      </c>
      <c r="E2813" s="268"/>
      <c r="F2813" s="5">
        <f t="shared" si="45"/>
        <v>730350.89000000048</v>
      </c>
      <c r="G2813" s="2" t="s">
        <v>1695</v>
      </c>
      <c r="H2813" s="1" t="s">
        <v>1945</v>
      </c>
    </row>
    <row r="2814" spans="1:8" x14ac:dyDescent="0.25">
      <c r="A2814" s="2" t="s">
        <v>1695</v>
      </c>
      <c r="B2814" s="266">
        <v>43746</v>
      </c>
      <c r="C2814" s="2" t="s">
        <v>7795</v>
      </c>
      <c r="D2814" s="267">
        <v>-150</v>
      </c>
      <c r="E2814" s="268"/>
      <c r="F2814" s="5">
        <f t="shared" si="45"/>
        <v>730200.89000000048</v>
      </c>
      <c r="G2814" s="2" t="s">
        <v>1695</v>
      </c>
      <c r="H2814" s="1" t="s">
        <v>1783</v>
      </c>
    </row>
    <row r="2815" spans="1:8" x14ac:dyDescent="0.25">
      <c r="A2815" s="2" t="s">
        <v>1695</v>
      </c>
      <c r="B2815" s="266">
        <v>43746</v>
      </c>
      <c r="C2815" s="2" t="s">
        <v>7796</v>
      </c>
      <c r="D2815" s="267">
        <v>-1100</v>
      </c>
      <c r="E2815" s="268"/>
      <c r="F2815" s="5">
        <f t="shared" si="45"/>
        <v>729100.89000000048</v>
      </c>
      <c r="G2815" s="2" t="s">
        <v>1695</v>
      </c>
      <c r="H2815" s="1" t="s">
        <v>1783</v>
      </c>
    </row>
    <row r="2816" spans="1:8" x14ac:dyDescent="0.25">
      <c r="A2816" s="2" t="s">
        <v>1695</v>
      </c>
      <c r="B2816" s="266">
        <v>43746</v>
      </c>
      <c r="C2816" s="2" t="s">
        <v>7797</v>
      </c>
      <c r="D2816" s="267">
        <v>-2556</v>
      </c>
      <c r="E2816" s="268"/>
      <c r="F2816" s="5">
        <f t="shared" si="45"/>
        <v>726544.89000000048</v>
      </c>
      <c r="G2816" s="2" t="s">
        <v>1695</v>
      </c>
      <c r="H2816" s="1" t="s">
        <v>1783</v>
      </c>
    </row>
    <row r="2817" spans="1:8" x14ac:dyDescent="0.25">
      <c r="A2817" s="2" t="s">
        <v>1695</v>
      </c>
      <c r="B2817" s="266">
        <v>43746</v>
      </c>
      <c r="C2817" s="2" t="s">
        <v>7798</v>
      </c>
      <c r="D2817" s="267">
        <v>-500</v>
      </c>
      <c r="E2817" s="269"/>
      <c r="F2817" s="5">
        <f t="shared" si="45"/>
        <v>726044.89000000048</v>
      </c>
      <c r="G2817" s="2" t="s">
        <v>1695</v>
      </c>
      <c r="H2817" s="1" t="s">
        <v>1783</v>
      </c>
    </row>
    <row r="2818" spans="1:8" x14ac:dyDescent="0.25">
      <c r="A2818" s="2" t="s">
        <v>1695</v>
      </c>
      <c r="B2818" s="266">
        <v>43746</v>
      </c>
      <c r="C2818" s="2" t="s">
        <v>7799</v>
      </c>
      <c r="D2818" s="267">
        <v>-2350</v>
      </c>
      <c r="E2818" s="268"/>
      <c r="F2818" s="5">
        <f t="shared" si="45"/>
        <v>723694.89000000048</v>
      </c>
      <c r="G2818" s="2" t="s">
        <v>1695</v>
      </c>
      <c r="H2818" s="1" t="s">
        <v>1783</v>
      </c>
    </row>
    <row r="2819" spans="1:8" x14ac:dyDescent="0.25">
      <c r="A2819" s="2" t="s">
        <v>1695</v>
      </c>
      <c r="B2819" s="266">
        <v>43746</v>
      </c>
      <c r="C2819" s="2" t="s">
        <v>7800</v>
      </c>
      <c r="D2819" s="270"/>
      <c r="E2819" s="269">
        <v>1950</v>
      </c>
      <c r="F2819" s="5">
        <f t="shared" si="45"/>
        <v>725644.89000000048</v>
      </c>
      <c r="G2819" s="2" t="s">
        <v>1695</v>
      </c>
      <c r="H2819" s="1" t="s">
        <v>1933</v>
      </c>
    </row>
    <row r="2820" spans="1:8" x14ac:dyDescent="0.25">
      <c r="A2820" s="2" t="s">
        <v>1695</v>
      </c>
      <c r="B2820" s="266">
        <v>43746</v>
      </c>
      <c r="C2820" s="2" t="s">
        <v>7801</v>
      </c>
      <c r="D2820" s="267">
        <v>-720</v>
      </c>
      <c r="E2820" s="268"/>
      <c r="F2820" s="5">
        <f t="shared" si="45"/>
        <v>724924.89000000048</v>
      </c>
      <c r="G2820" s="2" t="s">
        <v>1695</v>
      </c>
      <c r="H2820" s="1" t="s">
        <v>1783</v>
      </c>
    </row>
    <row r="2821" spans="1:8" x14ac:dyDescent="0.25">
      <c r="A2821" s="2" t="s">
        <v>1695</v>
      </c>
      <c r="B2821" s="266">
        <v>43746</v>
      </c>
      <c r="C2821" s="2" t="s">
        <v>7802</v>
      </c>
      <c r="D2821" s="267">
        <v>-2600</v>
      </c>
      <c r="E2821" s="268"/>
      <c r="F2821" s="5">
        <f t="shared" si="45"/>
        <v>722324.89000000048</v>
      </c>
      <c r="G2821" s="2" t="s">
        <v>1695</v>
      </c>
      <c r="H2821" s="1" t="s">
        <v>1783</v>
      </c>
    </row>
    <row r="2822" spans="1:8" x14ac:dyDescent="0.25">
      <c r="A2822" s="2" t="s">
        <v>1695</v>
      </c>
      <c r="B2822" s="7">
        <v>43746</v>
      </c>
      <c r="C2822" s="2" t="s">
        <v>7922</v>
      </c>
      <c r="E2822" s="6">
        <v>4479</v>
      </c>
      <c r="F2822" s="5">
        <f t="shared" si="45"/>
        <v>726803.89000000048</v>
      </c>
      <c r="G2822" s="2" t="s">
        <v>1695</v>
      </c>
      <c r="H2822" s="1" t="s">
        <v>1934</v>
      </c>
    </row>
    <row r="2823" spans="1:8" x14ac:dyDescent="0.25">
      <c r="A2823" s="2" t="s">
        <v>1695</v>
      </c>
      <c r="B2823" s="7">
        <v>43747</v>
      </c>
      <c r="C2823" s="2" t="s">
        <v>7885</v>
      </c>
      <c r="D2823" s="5">
        <v>-218789.49</v>
      </c>
      <c r="F2823" s="5">
        <f t="shared" si="45"/>
        <v>508014.40000000049</v>
      </c>
      <c r="G2823" s="2" t="s">
        <v>1695</v>
      </c>
      <c r="H2823" s="1" t="s">
        <v>1942</v>
      </c>
    </row>
    <row r="2824" spans="1:8" x14ac:dyDescent="0.25">
      <c r="A2824" s="2" t="s">
        <v>1695</v>
      </c>
      <c r="B2824" s="7">
        <v>43747</v>
      </c>
      <c r="C2824" s="2" t="s">
        <v>7886</v>
      </c>
      <c r="D2824" s="5">
        <v>-2095</v>
      </c>
      <c r="F2824" s="5">
        <f t="shared" si="45"/>
        <v>505919.40000000049</v>
      </c>
      <c r="G2824" s="2" t="s">
        <v>1695</v>
      </c>
      <c r="H2824" s="1" t="s">
        <v>1783</v>
      </c>
    </row>
    <row r="2825" spans="1:8" x14ac:dyDescent="0.25">
      <c r="A2825" s="2" t="s">
        <v>1695</v>
      </c>
      <c r="B2825" s="7">
        <v>43747</v>
      </c>
      <c r="C2825" s="2" t="s">
        <v>7887</v>
      </c>
      <c r="D2825" s="5">
        <v>-1696.5</v>
      </c>
      <c r="F2825" s="5">
        <f t="shared" si="45"/>
        <v>504222.90000000049</v>
      </c>
      <c r="G2825" s="2" t="s">
        <v>1695</v>
      </c>
      <c r="H2825" s="1" t="s">
        <v>1783</v>
      </c>
    </row>
    <row r="2826" spans="1:8" x14ac:dyDescent="0.25">
      <c r="A2826" s="2" t="s">
        <v>1695</v>
      </c>
      <c r="B2826" s="7">
        <v>43747</v>
      </c>
      <c r="C2826" s="2" t="s">
        <v>7888</v>
      </c>
      <c r="D2826" s="5">
        <v>-1000</v>
      </c>
      <c r="F2826" s="5">
        <f t="shared" si="45"/>
        <v>503222.90000000049</v>
      </c>
      <c r="G2826" s="2" t="s">
        <v>1695</v>
      </c>
      <c r="H2826" s="1" t="s">
        <v>1783</v>
      </c>
    </row>
    <row r="2827" spans="1:8" x14ac:dyDescent="0.25">
      <c r="A2827" s="2" t="s">
        <v>1695</v>
      </c>
      <c r="B2827" s="7">
        <v>43747</v>
      </c>
      <c r="C2827" s="2" t="s">
        <v>7889</v>
      </c>
      <c r="D2827" s="5">
        <v>-1365</v>
      </c>
      <c r="F2827" s="5">
        <f t="shared" si="45"/>
        <v>501857.90000000049</v>
      </c>
      <c r="G2827" s="2" t="s">
        <v>1695</v>
      </c>
      <c r="H2827" s="1" t="s">
        <v>1783</v>
      </c>
    </row>
    <row r="2828" spans="1:8" x14ac:dyDescent="0.25">
      <c r="A2828" s="2" t="s">
        <v>1695</v>
      </c>
      <c r="B2828" s="7">
        <v>43747</v>
      </c>
      <c r="C2828" s="2" t="s">
        <v>7890</v>
      </c>
      <c r="D2828" s="5">
        <v>-300</v>
      </c>
      <c r="F2828" s="5">
        <f t="shared" si="45"/>
        <v>501557.90000000049</v>
      </c>
      <c r="G2828" s="2" t="s">
        <v>1695</v>
      </c>
      <c r="H2828" s="1" t="s">
        <v>1783</v>
      </c>
    </row>
    <row r="2829" spans="1:8" x14ac:dyDescent="0.25">
      <c r="A2829" s="2" t="s">
        <v>1695</v>
      </c>
      <c r="B2829" s="7">
        <v>43747</v>
      </c>
      <c r="C2829" s="2" t="s">
        <v>7891</v>
      </c>
      <c r="D2829" s="5">
        <v>-1138</v>
      </c>
      <c r="F2829" s="5">
        <f t="shared" si="45"/>
        <v>500419.90000000049</v>
      </c>
      <c r="G2829" s="2" t="s">
        <v>1695</v>
      </c>
      <c r="H2829" s="1" t="s">
        <v>1783</v>
      </c>
    </row>
    <row r="2830" spans="1:8" x14ac:dyDescent="0.25">
      <c r="A2830" s="2" t="s">
        <v>1695</v>
      </c>
      <c r="B2830" s="7">
        <v>43747</v>
      </c>
      <c r="C2830" s="2" t="s">
        <v>7892</v>
      </c>
      <c r="D2830" s="5">
        <v>-1600</v>
      </c>
      <c r="F2830" s="5">
        <f t="shared" si="45"/>
        <v>498819.90000000049</v>
      </c>
      <c r="G2830" s="2" t="s">
        <v>1695</v>
      </c>
      <c r="H2830" s="1" t="s">
        <v>1783</v>
      </c>
    </row>
    <row r="2831" spans="1:8" x14ac:dyDescent="0.25">
      <c r="A2831" s="2" t="s">
        <v>1695</v>
      </c>
      <c r="B2831" s="7">
        <v>43747</v>
      </c>
      <c r="C2831" s="2" t="s">
        <v>7893</v>
      </c>
      <c r="D2831" s="5">
        <v>-318.5</v>
      </c>
      <c r="F2831" s="5">
        <f t="shared" si="45"/>
        <v>498501.40000000049</v>
      </c>
      <c r="G2831" s="2" t="s">
        <v>1695</v>
      </c>
      <c r="H2831" s="1" t="s">
        <v>1783</v>
      </c>
    </row>
    <row r="2832" spans="1:8" x14ac:dyDescent="0.25">
      <c r="A2832" s="2" t="s">
        <v>1695</v>
      </c>
      <c r="B2832" s="7">
        <v>43747</v>
      </c>
      <c r="C2832" s="2" t="s">
        <v>7894</v>
      </c>
      <c r="D2832" s="5">
        <v>-60</v>
      </c>
      <c r="F2832" s="5">
        <f t="shared" si="45"/>
        <v>498441.40000000049</v>
      </c>
      <c r="G2832" s="2" t="s">
        <v>1695</v>
      </c>
      <c r="H2832" s="1" t="s">
        <v>1783</v>
      </c>
    </row>
    <row r="2833" spans="1:8" x14ac:dyDescent="0.25">
      <c r="A2833" s="2" t="s">
        <v>1695</v>
      </c>
      <c r="B2833" s="7">
        <v>43747</v>
      </c>
      <c r="C2833" s="2" t="s">
        <v>7895</v>
      </c>
      <c r="D2833" s="5">
        <v>-8000</v>
      </c>
      <c r="F2833" s="5">
        <f t="shared" si="45"/>
        <v>490441.40000000049</v>
      </c>
      <c r="G2833" s="2" t="s">
        <v>1695</v>
      </c>
      <c r="H2833" s="1" t="s">
        <v>1783</v>
      </c>
    </row>
    <row r="2834" spans="1:8" x14ac:dyDescent="0.25">
      <c r="A2834" s="2" t="s">
        <v>1695</v>
      </c>
      <c r="B2834" s="7">
        <v>43747</v>
      </c>
      <c r="C2834" s="2" t="s">
        <v>7896</v>
      </c>
      <c r="D2834" s="5">
        <v>-2300</v>
      </c>
      <c r="F2834" s="5">
        <f t="shared" ref="F2834:F2897" si="46">F2833+D2834+E2834</f>
        <v>488141.40000000049</v>
      </c>
      <c r="G2834" s="2" t="s">
        <v>1695</v>
      </c>
      <c r="H2834" s="1" t="s">
        <v>1783</v>
      </c>
    </row>
    <row r="2835" spans="1:8" x14ac:dyDescent="0.25">
      <c r="A2835" s="2" t="s">
        <v>1695</v>
      </c>
      <c r="B2835" s="7">
        <v>43747</v>
      </c>
      <c r="C2835" s="2" t="s">
        <v>7897</v>
      </c>
      <c r="D2835" s="5">
        <v>-2500</v>
      </c>
      <c r="F2835" s="5">
        <f t="shared" si="46"/>
        <v>485641.40000000049</v>
      </c>
      <c r="G2835" s="2" t="s">
        <v>1695</v>
      </c>
      <c r="H2835" s="1" t="s">
        <v>1783</v>
      </c>
    </row>
    <row r="2836" spans="1:8" x14ac:dyDescent="0.25">
      <c r="A2836" s="2" t="s">
        <v>1695</v>
      </c>
      <c r="B2836" s="7">
        <v>43747</v>
      </c>
      <c r="C2836" s="2" t="s">
        <v>7898</v>
      </c>
      <c r="D2836" s="5">
        <v>-6000</v>
      </c>
      <c r="F2836" s="5">
        <f t="shared" si="46"/>
        <v>479641.40000000049</v>
      </c>
      <c r="G2836" s="2" t="s">
        <v>1695</v>
      </c>
      <c r="H2836" s="1" t="s">
        <v>1783</v>
      </c>
    </row>
    <row r="2837" spans="1:8" x14ac:dyDescent="0.25">
      <c r="A2837" s="2" t="s">
        <v>1695</v>
      </c>
      <c r="B2837" s="7">
        <v>43747</v>
      </c>
      <c r="C2837" s="2" t="s">
        <v>7899</v>
      </c>
      <c r="D2837" s="5">
        <v>-2678</v>
      </c>
      <c r="F2837" s="5">
        <f t="shared" si="46"/>
        <v>476963.40000000049</v>
      </c>
      <c r="G2837" s="2" t="s">
        <v>1695</v>
      </c>
      <c r="H2837" s="1" t="s">
        <v>1783</v>
      </c>
    </row>
    <row r="2838" spans="1:8" x14ac:dyDescent="0.25">
      <c r="A2838" s="2" t="s">
        <v>1695</v>
      </c>
      <c r="B2838" s="7">
        <v>43747</v>
      </c>
      <c r="C2838" s="2" t="s">
        <v>7900</v>
      </c>
      <c r="D2838" s="5">
        <v>-14500</v>
      </c>
      <c r="F2838" s="5">
        <f t="shared" si="46"/>
        <v>462463.40000000049</v>
      </c>
      <c r="G2838" s="2" t="s">
        <v>1695</v>
      </c>
      <c r="H2838" s="1" t="s">
        <v>1783</v>
      </c>
    </row>
    <row r="2839" spans="1:8" x14ac:dyDescent="0.25">
      <c r="A2839" s="2" t="s">
        <v>1695</v>
      </c>
      <c r="B2839" s="7">
        <v>43747</v>
      </c>
      <c r="C2839" s="2" t="s">
        <v>7901</v>
      </c>
      <c r="D2839" s="5">
        <v>-2500</v>
      </c>
      <c r="F2839" s="5">
        <f t="shared" si="46"/>
        <v>459963.40000000049</v>
      </c>
      <c r="G2839" s="2" t="s">
        <v>1695</v>
      </c>
      <c r="H2839" s="1" t="s">
        <v>1783</v>
      </c>
    </row>
    <row r="2840" spans="1:8" x14ac:dyDescent="0.25">
      <c r="A2840" s="2" t="s">
        <v>1695</v>
      </c>
      <c r="B2840" s="7">
        <v>43747</v>
      </c>
      <c r="C2840" s="2" t="s">
        <v>7902</v>
      </c>
      <c r="D2840" s="5">
        <v>-4200</v>
      </c>
      <c r="F2840" s="5">
        <f t="shared" si="46"/>
        <v>455763.40000000049</v>
      </c>
      <c r="G2840" s="2" t="s">
        <v>1695</v>
      </c>
      <c r="H2840" s="1" t="s">
        <v>1783</v>
      </c>
    </row>
    <row r="2841" spans="1:8" x14ac:dyDescent="0.25">
      <c r="A2841" s="2" t="s">
        <v>1695</v>
      </c>
      <c r="B2841" s="7">
        <v>43747</v>
      </c>
      <c r="C2841" s="2" t="s">
        <v>7903</v>
      </c>
      <c r="D2841" s="5">
        <v>-238126.74</v>
      </c>
      <c r="F2841" s="5">
        <f t="shared" si="46"/>
        <v>217636.6600000005</v>
      </c>
      <c r="G2841" s="2" t="s">
        <v>1695</v>
      </c>
      <c r="H2841" s="1" t="s">
        <v>1947</v>
      </c>
    </row>
    <row r="2842" spans="1:8" x14ac:dyDescent="0.25">
      <c r="A2842" s="2" t="s">
        <v>1695</v>
      </c>
      <c r="B2842" s="7">
        <v>43747</v>
      </c>
      <c r="C2842" s="2" t="s">
        <v>7904</v>
      </c>
      <c r="D2842" s="5">
        <v>-39108.81</v>
      </c>
      <c r="F2842" s="5">
        <f t="shared" si="46"/>
        <v>178527.8500000005</v>
      </c>
      <c r="G2842" s="2" t="s">
        <v>1695</v>
      </c>
      <c r="H2842" s="1" t="s">
        <v>1947</v>
      </c>
    </row>
    <row r="2843" spans="1:8" x14ac:dyDescent="0.25">
      <c r="A2843" s="2" t="s">
        <v>1695</v>
      </c>
      <c r="B2843" s="7">
        <v>43747</v>
      </c>
      <c r="C2843" s="2" t="s">
        <v>7905</v>
      </c>
      <c r="D2843" s="5">
        <v>-700</v>
      </c>
      <c r="F2843" s="5">
        <f t="shared" si="46"/>
        <v>177827.8500000005</v>
      </c>
      <c r="G2843" s="2" t="s">
        <v>1695</v>
      </c>
      <c r="H2843" s="1" t="s">
        <v>1783</v>
      </c>
    </row>
    <row r="2844" spans="1:8" x14ac:dyDescent="0.25">
      <c r="A2844" s="2" t="s">
        <v>1695</v>
      </c>
      <c r="B2844" s="7">
        <v>43747</v>
      </c>
      <c r="C2844" s="2" t="s">
        <v>7906</v>
      </c>
      <c r="D2844" s="5">
        <v>-31000</v>
      </c>
      <c r="F2844" s="5">
        <f t="shared" si="46"/>
        <v>146827.8500000005</v>
      </c>
      <c r="G2844" s="2" t="s">
        <v>1695</v>
      </c>
      <c r="H2844" s="1" t="s">
        <v>1783</v>
      </c>
    </row>
    <row r="2845" spans="1:8" x14ac:dyDescent="0.25">
      <c r="A2845" s="2" t="s">
        <v>1695</v>
      </c>
      <c r="B2845" s="7">
        <v>43747</v>
      </c>
      <c r="C2845" s="2" t="s">
        <v>7907</v>
      </c>
      <c r="D2845" s="5">
        <v>-3600</v>
      </c>
      <c r="F2845" s="5">
        <f t="shared" si="46"/>
        <v>143227.8500000005</v>
      </c>
      <c r="G2845" s="2" t="s">
        <v>1695</v>
      </c>
      <c r="H2845" s="1" t="s">
        <v>1783</v>
      </c>
    </row>
    <row r="2846" spans="1:8" x14ac:dyDescent="0.25">
      <c r="A2846" s="2" t="s">
        <v>1695</v>
      </c>
      <c r="B2846" s="7">
        <v>43747</v>
      </c>
      <c r="C2846" s="2" t="s">
        <v>7908</v>
      </c>
      <c r="D2846" s="5">
        <v>-2302</v>
      </c>
      <c r="F2846" s="5">
        <f t="shared" si="46"/>
        <v>140925.8500000005</v>
      </c>
      <c r="G2846" s="2" t="s">
        <v>1695</v>
      </c>
      <c r="H2846" s="1" t="s">
        <v>1783</v>
      </c>
    </row>
    <row r="2847" spans="1:8" x14ac:dyDescent="0.25">
      <c r="A2847" s="2" t="s">
        <v>1695</v>
      </c>
      <c r="B2847" s="7">
        <v>43747</v>
      </c>
      <c r="C2847" s="2" t="s">
        <v>7909</v>
      </c>
      <c r="D2847" s="5">
        <v>-2280</v>
      </c>
      <c r="F2847" s="5">
        <f t="shared" si="46"/>
        <v>138645.8500000005</v>
      </c>
      <c r="G2847" s="2" t="s">
        <v>1695</v>
      </c>
      <c r="H2847" s="1" t="s">
        <v>1783</v>
      </c>
    </row>
    <row r="2848" spans="1:8" x14ac:dyDescent="0.25">
      <c r="A2848" s="2" t="s">
        <v>1695</v>
      </c>
      <c r="B2848" s="7">
        <v>43747</v>
      </c>
      <c r="C2848" s="2" t="s">
        <v>7910</v>
      </c>
      <c r="D2848" s="5">
        <v>-2299</v>
      </c>
      <c r="F2848" s="5">
        <f t="shared" si="46"/>
        <v>136346.8500000005</v>
      </c>
      <c r="G2848" s="2" t="s">
        <v>1695</v>
      </c>
      <c r="H2848" s="1" t="s">
        <v>1783</v>
      </c>
    </row>
    <row r="2849" spans="1:8" x14ac:dyDescent="0.25">
      <c r="A2849" s="2" t="s">
        <v>1695</v>
      </c>
      <c r="B2849" s="7">
        <v>43747</v>
      </c>
      <c r="C2849" s="2" t="s">
        <v>7911</v>
      </c>
      <c r="D2849" s="5">
        <v>-8000</v>
      </c>
      <c r="F2849" s="5">
        <f t="shared" si="46"/>
        <v>128346.8500000005</v>
      </c>
      <c r="G2849" s="2" t="s">
        <v>1695</v>
      </c>
      <c r="H2849" s="1" t="s">
        <v>1783</v>
      </c>
    </row>
    <row r="2850" spans="1:8" x14ac:dyDescent="0.25">
      <c r="A2850" s="2" t="s">
        <v>1695</v>
      </c>
      <c r="B2850" s="7">
        <v>43747</v>
      </c>
      <c r="C2850" s="2" t="s">
        <v>7912</v>
      </c>
      <c r="D2850" s="5">
        <v>-5750</v>
      </c>
      <c r="F2850" s="5">
        <f t="shared" si="46"/>
        <v>122596.8500000005</v>
      </c>
      <c r="G2850" s="2" t="s">
        <v>1695</v>
      </c>
      <c r="H2850" s="1" t="s">
        <v>1783</v>
      </c>
    </row>
    <row r="2851" spans="1:8" x14ac:dyDescent="0.25">
      <c r="A2851" s="2" t="s">
        <v>1695</v>
      </c>
      <c r="B2851" s="7">
        <v>43747</v>
      </c>
      <c r="C2851" s="2" t="s">
        <v>7913</v>
      </c>
      <c r="D2851" s="5">
        <v>-2200</v>
      </c>
      <c r="F2851" s="5">
        <f t="shared" si="46"/>
        <v>120396.8500000005</v>
      </c>
      <c r="G2851" s="2" t="s">
        <v>1695</v>
      </c>
      <c r="H2851" s="1" t="s">
        <v>1783</v>
      </c>
    </row>
    <row r="2852" spans="1:8" x14ac:dyDescent="0.25">
      <c r="A2852" s="2" t="s">
        <v>1695</v>
      </c>
      <c r="B2852" s="7">
        <v>43747</v>
      </c>
      <c r="C2852" s="2" t="s">
        <v>7914</v>
      </c>
      <c r="D2852" s="5">
        <v>-3000</v>
      </c>
      <c r="F2852" s="5">
        <f t="shared" si="46"/>
        <v>117396.8500000005</v>
      </c>
      <c r="G2852" s="2" t="s">
        <v>1695</v>
      </c>
      <c r="H2852" s="1" t="s">
        <v>1783</v>
      </c>
    </row>
    <row r="2853" spans="1:8" x14ac:dyDescent="0.25">
      <c r="A2853" s="2" t="s">
        <v>1695</v>
      </c>
      <c r="B2853" s="7">
        <v>43747</v>
      </c>
      <c r="C2853" s="2" t="s">
        <v>7915</v>
      </c>
      <c r="D2853" s="5">
        <v>-894</v>
      </c>
      <c r="F2853" s="5">
        <f t="shared" si="46"/>
        <v>116502.8500000005</v>
      </c>
      <c r="G2853" s="2" t="s">
        <v>1695</v>
      </c>
      <c r="H2853" s="1" t="s">
        <v>1783</v>
      </c>
    </row>
    <row r="2854" spans="1:8" x14ac:dyDescent="0.25">
      <c r="A2854" s="2" t="s">
        <v>1695</v>
      </c>
      <c r="B2854" s="7">
        <v>43747</v>
      </c>
      <c r="C2854" s="2" t="s">
        <v>7916</v>
      </c>
      <c r="D2854" s="5">
        <v>-500</v>
      </c>
      <c r="F2854" s="5">
        <f t="shared" si="46"/>
        <v>116002.8500000005</v>
      </c>
      <c r="G2854" s="2" t="s">
        <v>1695</v>
      </c>
      <c r="H2854" s="1" t="s">
        <v>1783</v>
      </c>
    </row>
    <row r="2855" spans="1:8" x14ac:dyDescent="0.25">
      <c r="A2855" s="2" t="s">
        <v>1695</v>
      </c>
      <c r="B2855" s="7">
        <v>43747</v>
      </c>
      <c r="C2855" s="2" t="s">
        <v>7917</v>
      </c>
      <c r="D2855" s="5">
        <v>-300</v>
      </c>
      <c r="F2855" s="5">
        <f t="shared" si="46"/>
        <v>115702.8500000005</v>
      </c>
      <c r="G2855" s="2" t="s">
        <v>1695</v>
      </c>
      <c r="H2855" s="1" t="s">
        <v>1783</v>
      </c>
    </row>
    <row r="2856" spans="1:8" x14ac:dyDescent="0.25">
      <c r="A2856" s="2" t="s">
        <v>1695</v>
      </c>
      <c r="B2856" s="7">
        <v>43747</v>
      </c>
      <c r="C2856" s="2" t="s">
        <v>7918</v>
      </c>
      <c r="D2856" s="5">
        <v>-143</v>
      </c>
      <c r="F2856" s="5">
        <f t="shared" si="46"/>
        <v>115559.8500000005</v>
      </c>
      <c r="G2856" s="2" t="s">
        <v>1695</v>
      </c>
      <c r="H2856" s="1" t="s">
        <v>1783</v>
      </c>
    </row>
    <row r="2857" spans="1:8" x14ac:dyDescent="0.25">
      <c r="A2857" s="2" t="s">
        <v>1695</v>
      </c>
      <c r="B2857" s="7">
        <v>43747</v>
      </c>
      <c r="C2857" s="2" t="s">
        <v>7919</v>
      </c>
      <c r="D2857" s="5">
        <v>-200</v>
      </c>
      <c r="F2857" s="5">
        <f t="shared" si="46"/>
        <v>115359.8500000005</v>
      </c>
      <c r="G2857" s="2" t="s">
        <v>1695</v>
      </c>
      <c r="H2857" s="1" t="s">
        <v>1783</v>
      </c>
    </row>
    <row r="2858" spans="1:8" x14ac:dyDescent="0.25">
      <c r="A2858" s="2" t="s">
        <v>1695</v>
      </c>
      <c r="B2858" s="7">
        <v>43747</v>
      </c>
      <c r="C2858" s="2" t="s">
        <v>7920</v>
      </c>
      <c r="D2858" s="5">
        <v>-2070</v>
      </c>
      <c r="F2858" s="5">
        <f t="shared" si="46"/>
        <v>113289.8500000005</v>
      </c>
      <c r="G2858" s="2" t="s">
        <v>1695</v>
      </c>
      <c r="H2858" s="1" t="s">
        <v>1783</v>
      </c>
    </row>
    <row r="2859" spans="1:8" x14ac:dyDescent="0.25">
      <c r="A2859" s="2" t="s">
        <v>1695</v>
      </c>
      <c r="B2859" s="7">
        <v>43747</v>
      </c>
      <c r="C2859" s="2" t="s">
        <v>7921</v>
      </c>
      <c r="D2859" s="5">
        <v>-1135.83</v>
      </c>
      <c r="F2859" s="5">
        <f t="shared" si="46"/>
        <v>112154.0200000005</v>
      </c>
      <c r="G2859" s="2" t="s">
        <v>1695</v>
      </c>
      <c r="H2859" s="1" t="s">
        <v>1783</v>
      </c>
    </row>
    <row r="2860" spans="1:8" x14ac:dyDescent="0.25">
      <c r="A2860" s="2" t="s">
        <v>1695</v>
      </c>
      <c r="B2860" s="7">
        <v>43747</v>
      </c>
      <c r="C2860" s="2" t="s">
        <v>7923</v>
      </c>
      <c r="D2860" s="5">
        <v>-2000</v>
      </c>
      <c r="F2860" s="5">
        <f t="shared" si="46"/>
        <v>110154.0200000005</v>
      </c>
      <c r="G2860" s="2" t="s">
        <v>1695</v>
      </c>
      <c r="H2860" s="1" t="s">
        <v>1783</v>
      </c>
    </row>
    <row r="2861" spans="1:8" x14ac:dyDescent="0.25">
      <c r="A2861" s="2" t="s">
        <v>1695</v>
      </c>
      <c r="B2861" s="7">
        <v>43747</v>
      </c>
      <c r="C2861" s="2" t="s">
        <v>7924</v>
      </c>
      <c r="D2861" s="5">
        <v>-600</v>
      </c>
      <c r="F2861" s="5">
        <f t="shared" si="46"/>
        <v>109554.0200000005</v>
      </c>
      <c r="G2861" s="2" t="s">
        <v>1695</v>
      </c>
      <c r="H2861" s="1" t="s">
        <v>1783</v>
      </c>
    </row>
    <row r="2862" spans="1:8" x14ac:dyDescent="0.25">
      <c r="A2862" s="2" t="s">
        <v>1695</v>
      </c>
      <c r="B2862" s="7">
        <v>43747</v>
      </c>
      <c r="C2862" s="2" t="s">
        <v>7925</v>
      </c>
      <c r="E2862" s="6">
        <v>82100</v>
      </c>
      <c r="F2862" s="5">
        <f t="shared" si="46"/>
        <v>191654.02000000048</v>
      </c>
      <c r="G2862" s="2" t="s">
        <v>1695</v>
      </c>
      <c r="H2862" s="1" t="s">
        <v>1936</v>
      </c>
    </row>
    <row r="2863" spans="1:8" x14ac:dyDescent="0.25">
      <c r="A2863" s="2" t="s">
        <v>1695</v>
      </c>
      <c r="B2863" s="7">
        <v>43747</v>
      </c>
      <c r="C2863" s="2" t="s">
        <v>7926</v>
      </c>
      <c r="D2863" s="5">
        <v>-300</v>
      </c>
      <c r="F2863" s="5">
        <f t="shared" si="46"/>
        <v>191354.02000000048</v>
      </c>
      <c r="G2863" s="2" t="s">
        <v>1695</v>
      </c>
      <c r="H2863" s="1" t="s">
        <v>1783</v>
      </c>
    </row>
    <row r="2864" spans="1:8" x14ac:dyDescent="0.25">
      <c r="A2864" s="2" t="s">
        <v>1695</v>
      </c>
      <c r="B2864" s="7">
        <v>43747</v>
      </c>
      <c r="C2864" s="2" t="s">
        <v>7927</v>
      </c>
      <c r="D2864" s="5">
        <v>-695</v>
      </c>
      <c r="F2864" s="5">
        <f t="shared" si="46"/>
        <v>190659.02000000048</v>
      </c>
      <c r="G2864" s="2" t="s">
        <v>1695</v>
      </c>
      <c r="H2864" s="1" t="s">
        <v>1783</v>
      </c>
    </row>
    <row r="2865" spans="1:8" x14ac:dyDescent="0.25">
      <c r="A2865" s="2" t="s">
        <v>1695</v>
      </c>
      <c r="B2865" s="7">
        <v>43747</v>
      </c>
      <c r="C2865" s="2" t="s">
        <v>7928</v>
      </c>
      <c r="D2865" s="5">
        <v>-550</v>
      </c>
      <c r="F2865" s="5">
        <f t="shared" si="46"/>
        <v>190109.02000000048</v>
      </c>
      <c r="G2865" s="2" t="s">
        <v>1695</v>
      </c>
      <c r="H2865" s="1" t="s">
        <v>1783</v>
      </c>
    </row>
    <row r="2866" spans="1:8" x14ac:dyDescent="0.25">
      <c r="A2866" s="2" t="s">
        <v>1695</v>
      </c>
      <c r="B2866" s="7">
        <v>43747</v>
      </c>
      <c r="C2866" s="2" t="s">
        <v>7929</v>
      </c>
      <c r="D2866" s="5">
        <v>-662</v>
      </c>
      <c r="F2866" s="5">
        <f t="shared" si="46"/>
        <v>189447.02000000048</v>
      </c>
      <c r="G2866" s="2" t="s">
        <v>1695</v>
      </c>
      <c r="H2866" s="1" t="s">
        <v>1783</v>
      </c>
    </row>
    <row r="2867" spans="1:8" x14ac:dyDescent="0.25">
      <c r="A2867" s="2" t="s">
        <v>1695</v>
      </c>
      <c r="B2867" s="7">
        <v>43747</v>
      </c>
      <c r="C2867" s="2" t="s">
        <v>7930</v>
      </c>
      <c r="D2867" s="5">
        <v>-1000</v>
      </c>
      <c r="F2867" s="5">
        <f t="shared" si="46"/>
        <v>188447.02000000048</v>
      </c>
      <c r="G2867" s="2" t="s">
        <v>1695</v>
      </c>
      <c r="H2867" s="1" t="s">
        <v>1783</v>
      </c>
    </row>
    <row r="2868" spans="1:8" x14ac:dyDescent="0.25">
      <c r="A2868" s="2" t="s">
        <v>1695</v>
      </c>
      <c r="B2868" s="7">
        <v>43747</v>
      </c>
      <c r="C2868" s="2" t="s">
        <v>7931</v>
      </c>
      <c r="D2868" s="5">
        <v>-9000</v>
      </c>
      <c r="F2868" s="5">
        <f t="shared" si="46"/>
        <v>179447.02000000048</v>
      </c>
      <c r="G2868" s="2" t="s">
        <v>1695</v>
      </c>
      <c r="H2868" s="1" t="s">
        <v>1783</v>
      </c>
    </row>
    <row r="2869" spans="1:8" x14ac:dyDescent="0.25">
      <c r="A2869" s="2" t="s">
        <v>1695</v>
      </c>
      <c r="B2869" s="7">
        <v>43747</v>
      </c>
      <c r="C2869" s="2" t="s">
        <v>7932</v>
      </c>
      <c r="D2869" s="5">
        <v>-3000</v>
      </c>
      <c r="F2869" s="5">
        <f t="shared" si="46"/>
        <v>176447.02000000048</v>
      </c>
      <c r="G2869" s="2" t="s">
        <v>1695</v>
      </c>
      <c r="H2869" s="1" t="s">
        <v>1783</v>
      </c>
    </row>
    <row r="2870" spans="1:8" x14ac:dyDescent="0.25">
      <c r="A2870" s="2" t="s">
        <v>1695</v>
      </c>
      <c r="B2870" s="7">
        <v>43747</v>
      </c>
      <c r="C2870" s="2" t="s">
        <v>7933</v>
      </c>
      <c r="D2870" s="5">
        <v>-12000</v>
      </c>
      <c r="F2870" s="5">
        <f t="shared" si="46"/>
        <v>164447.02000000048</v>
      </c>
      <c r="G2870" s="2" t="s">
        <v>1695</v>
      </c>
      <c r="H2870" s="1" t="s">
        <v>1783</v>
      </c>
    </row>
    <row r="2871" spans="1:8" x14ac:dyDescent="0.25">
      <c r="A2871" s="2" t="s">
        <v>1695</v>
      </c>
      <c r="B2871" s="7">
        <v>43747</v>
      </c>
      <c r="C2871" s="2" t="s">
        <v>7934</v>
      </c>
      <c r="D2871" s="5">
        <v>-1400</v>
      </c>
      <c r="F2871" s="5">
        <f t="shared" si="46"/>
        <v>163047.02000000048</v>
      </c>
      <c r="G2871" s="2" t="s">
        <v>1695</v>
      </c>
      <c r="H2871" s="1" t="s">
        <v>1783</v>
      </c>
    </row>
    <row r="2872" spans="1:8" x14ac:dyDescent="0.25">
      <c r="A2872" s="2" t="s">
        <v>1695</v>
      </c>
      <c r="B2872" s="7">
        <v>43747</v>
      </c>
      <c r="C2872" s="2" t="s">
        <v>7935</v>
      </c>
      <c r="D2872" s="5">
        <v>-583</v>
      </c>
      <c r="F2872" s="5">
        <f t="shared" si="46"/>
        <v>162464.02000000048</v>
      </c>
      <c r="G2872" s="2" t="s">
        <v>1695</v>
      </c>
      <c r="H2872" s="1" t="s">
        <v>1783</v>
      </c>
    </row>
    <row r="2873" spans="1:8" x14ac:dyDescent="0.25">
      <c r="A2873" s="2" t="s">
        <v>1695</v>
      </c>
      <c r="B2873" s="7">
        <v>43747</v>
      </c>
      <c r="C2873" s="2" t="s">
        <v>7936</v>
      </c>
      <c r="D2873" s="5">
        <v>-2000</v>
      </c>
      <c r="F2873" s="5">
        <f t="shared" si="46"/>
        <v>160464.02000000048</v>
      </c>
      <c r="G2873" s="2" t="s">
        <v>1695</v>
      </c>
      <c r="H2873" s="1" t="s">
        <v>1783</v>
      </c>
    </row>
    <row r="2874" spans="1:8" x14ac:dyDescent="0.25">
      <c r="A2874" s="2" t="s">
        <v>1695</v>
      </c>
      <c r="B2874" s="7">
        <v>43747</v>
      </c>
      <c r="C2874" s="2" t="s">
        <v>7937</v>
      </c>
      <c r="D2874" s="5">
        <v>-300</v>
      </c>
      <c r="F2874" s="5">
        <f t="shared" si="46"/>
        <v>160164.02000000048</v>
      </c>
      <c r="G2874" s="2" t="s">
        <v>1695</v>
      </c>
      <c r="H2874" s="1" t="s">
        <v>1783</v>
      </c>
    </row>
    <row r="2875" spans="1:8" x14ac:dyDescent="0.25">
      <c r="A2875" s="2" t="s">
        <v>1695</v>
      </c>
      <c r="B2875" s="7">
        <v>43747</v>
      </c>
      <c r="C2875" s="2" t="s">
        <v>7938</v>
      </c>
      <c r="D2875" s="5">
        <v>-2500</v>
      </c>
      <c r="F2875" s="5">
        <f t="shared" si="46"/>
        <v>157664.02000000048</v>
      </c>
      <c r="G2875" s="2" t="s">
        <v>1695</v>
      </c>
      <c r="H2875" s="1" t="s">
        <v>1783</v>
      </c>
    </row>
    <row r="2876" spans="1:8" x14ac:dyDescent="0.25">
      <c r="A2876" s="2" t="s">
        <v>1695</v>
      </c>
      <c r="B2876" s="7">
        <v>43747</v>
      </c>
      <c r="C2876" s="2" t="s">
        <v>7939</v>
      </c>
      <c r="D2876" s="5">
        <v>-1134</v>
      </c>
      <c r="F2876" s="5">
        <f t="shared" si="46"/>
        <v>156530.02000000048</v>
      </c>
      <c r="G2876" s="2" t="s">
        <v>1695</v>
      </c>
      <c r="H2876" s="1" t="s">
        <v>1783</v>
      </c>
    </row>
    <row r="2877" spans="1:8" x14ac:dyDescent="0.25">
      <c r="A2877" s="2" t="s">
        <v>1695</v>
      </c>
      <c r="B2877" s="7">
        <v>43747</v>
      </c>
      <c r="C2877" s="2" t="s">
        <v>7940</v>
      </c>
      <c r="D2877" s="5">
        <v>-1500</v>
      </c>
      <c r="F2877" s="5">
        <f t="shared" si="46"/>
        <v>155030.02000000048</v>
      </c>
      <c r="G2877" s="2" t="s">
        <v>1695</v>
      </c>
      <c r="H2877" s="1" t="s">
        <v>1783</v>
      </c>
    </row>
    <row r="2878" spans="1:8" x14ac:dyDescent="0.25">
      <c r="A2878" s="2" t="s">
        <v>1695</v>
      </c>
      <c r="B2878" s="7">
        <v>43747</v>
      </c>
      <c r="C2878" s="2" t="s">
        <v>7941</v>
      </c>
      <c r="D2878" s="5">
        <v>-10000</v>
      </c>
      <c r="F2878" s="5">
        <f t="shared" si="46"/>
        <v>145030.02000000048</v>
      </c>
      <c r="G2878" s="2" t="s">
        <v>1695</v>
      </c>
      <c r="H2878" s="1" t="s">
        <v>1783</v>
      </c>
    </row>
    <row r="2879" spans="1:8" x14ac:dyDescent="0.25">
      <c r="A2879" s="2" t="s">
        <v>1695</v>
      </c>
      <c r="B2879" s="7">
        <v>43747</v>
      </c>
      <c r="C2879" s="2" t="s">
        <v>7942</v>
      </c>
      <c r="E2879" s="6">
        <v>100000</v>
      </c>
      <c r="F2879" s="5">
        <f t="shared" si="46"/>
        <v>245030.02000000048</v>
      </c>
      <c r="G2879" s="2" t="s">
        <v>1695</v>
      </c>
      <c r="H2879" s="1" t="s">
        <v>1936</v>
      </c>
    </row>
    <row r="2880" spans="1:8" x14ac:dyDescent="0.25">
      <c r="A2880" s="2" t="s">
        <v>1695</v>
      </c>
      <c r="B2880" s="7">
        <v>43747</v>
      </c>
      <c r="C2880" s="2" t="s">
        <v>7943</v>
      </c>
      <c r="D2880" s="5">
        <v>-998</v>
      </c>
      <c r="F2880" s="5">
        <f t="shared" si="46"/>
        <v>244032.02000000048</v>
      </c>
      <c r="G2880" s="2" t="s">
        <v>1695</v>
      </c>
      <c r="H2880" s="1" t="s">
        <v>1783</v>
      </c>
    </row>
    <row r="2881" spans="1:8" x14ac:dyDescent="0.25">
      <c r="A2881" s="2" t="s">
        <v>1695</v>
      </c>
      <c r="B2881" s="7">
        <v>43747</v>
      </c>
      <c r="C2881" s="2" t="s">
        <v>7944</v>
      </c>
      <c r="E2881" s="6">
        <v>50000</v>
      </c>
      <c r="F2881" s="5">
        <f t="shared" si="46"/>
        <v>294032.02000000048</v>
      </c>
      <c r="G2881" s="2" t="s">
        <v>1695</v>
      </c>
      <c r="H2881" s="1" t="s">
        <v>1936</v>
      </c>
    </row>
    <row r="2882" spans="1:8" x14ac:dyDescent="0.25">
      <c r="A2882" s="2" t="s">
        <v>1695</v>
      </c>
      <c r="B2882" s="7">
        <v>43747</v>
      </c>
      <c r="C2882" s="2" t="s">
        <v>7945</v>
      </c>
      <c r="D2882" s="5">
        <v>-14112.43</v>
      </c>
      <c r="F2882" s="5">
        <f t="shared" si="46"/>
        <v>279919.59000000049</v>
      </c>
      <c r="G2882" s="2" t="s">
        <v>1695</v>
      </c>
      <c r="H2882" s="1" t="s">
        <v>1945</v>
      </c>
    </row>
    <row r="2883" spans="1:8" x14ac:dyDescent="0.25">
      <c r="A2883" s="2" t="s">
        <v>1695</v>
      </c>
      <c r="B2883" s="7">
        <v>43747</v>
      </c>
      <c r="C2883" s="2" t="s">
        <v>7946</v>
      </c>
      <c r="E2883" s="6">
        <v>655</v>
      </c>
      <c r="F2883" s="5">
        <f t="shared" si="46"/>
        <v>280574.59000000049</v>
      </c>
      <c r="G2883" s="2" t="s">
        <v>1695</v>
      </c>
      <c r="H2883" s="1" t="s">
        <v>1933</v>
      </c>
    </row>
    <row r="2884" spans="1:8" x14ac:dyDescent="0.25">
      <c r="A2884" s="2" t="s">
        <v>1695</v>
      </c>
      <c r="B2884" s="7">
        <v>43748</v>
      </c>
      <c r="C2884" s="2" t="s">
        <v>8061</v>
      </c>
      <c r="D2884" s="5">
        <v>-640</v>
      </c>
      <c r="F2884" s="5">
        <f t="shared" si="46"/>
        <v>279934.59000000049</v>
      </c>
      <c r="G2884" s="2" t="s">
        <v>1695</v>
      </c>
      <c r="H2884" s="1" t="s">
        <v>1783</v>
      </c>
    </row>
    <row r="2885" spans="1:8" x14ac:dyDescent="0.25">
      <c r="A2885" s="2" t="s">
        <v>1695</v>
      </c>
      <c r="B2885" s="7">
        <v>43748</v>
      </c>
      <c r="C2885" s="2" t="s">
        <v>8062</v>
      </c>
      <c r="D2885" s="5">
        <v>-1000</v>
      </c>
      <c r="F2885" s="5">
        <f t="shared" si="46"/>
        <v>278934.59000000049</v>
      </c>
      <c r="G2885" s="2" t="s">
        <v>1695</v>
      </c>
      <c r="H2885" s="1" t="s">
        <v>1783</v>
      </c>
    </row>
    <row r="2886" spans="1:8" x14ac:dyDescent="0.25">
      <c r="A2886" s="2" t="s">
        <v>1695</v>
      </c>
      <c r="B2886" s="7">
        <v>43748</v>
      </c>
      <c r="C2886" s="2" t="s">
        <v>8063</v>
      </c>
      <c r="D2886" s="5">
        <v>-2350</v>
      </c>
      <c r="F2886" s="5">
        <f t="shared" si="46"/>
        <v>276584.59000000049</v>
      </c>
      <c r="G2886" s="2" t="s">
        <v>1695</v>
      </c>
      <c r="H2886" s="1" t="s">
        <v>1783</v>
      </c>
    </row>
    <row r="2887" spans="1:8" x14ac:dyDescent="0.25">
      <c r="A2887" s="2" t="s">
        <v>1695</v>
      </c>
      <c r="B2887" s="7">
        <v>43748</v>
      </c>
      <c r="C2887" s="2" t="s">
        <v>8064</v>
      </c>
      <c r="D2887" s="5">
        <v>-2500</v>
      </c>
      <c r="F2887" s="5">
        <f t="shared" si="46"/>
        <v>274084.59000000049</v>
      </c>
      <c r="G2887" s="2" t="s">
        <v>1695</v>
      </c>
      <c r="H2887" s="1" t="s">
        <v>1783</v>
      </c>
    </row>
    <row r="2888" spans="1:8" x14ac:dyDescent="0.25">
      <c r="A2888" s="2" t="s">
        <v>1695</v>
      </c>
      <c r="B2888" s="7">
        <v>43748</v>
      </c>
      <c r="C2888" s="2" t="s">
        <v>8065</v>
      </c>
      <c r="D2888" s="5">
        <v>-6000</v>
      </c>
      <c r="F2888" s="5">
        <f t="shared" si="46"/>
        <v>268084.59000000049</v>
      </c>
      <c r="G2888" s="2" t="s">
        <v>1695</v>
      </c>
      <c r="H2888" s="1" t="s">
        <v>1783</v>
      </c>
    </row>
    <row r="2889" spans="1:8" x14ac:dyDescent="0.25">
      <c r="A2889" s="2" t="s">
        <v>1695</v>
      </c>
      <c r="B2889" s="7">
        <v>43748</v>
      </c>
      <c r="C2889" s="2" t="s">
        <v>8066</v>
      </c>
      <c r="D2889" s="5">
        <v>-2500</v>
      </c>
      <c r="F2889" s="5">
        <f t="shared" si="46"/>
        <v>265584.59000000049</v>
      </c>
      <c r="G2889" s="2" t="s">
        <v>1695</v>
      </c>
      <c r="H2889" s="1" t="s">
        <v>1783</v>
      </c>
    </row>
    <row r="2890" spans="1:8" x14ac:dyDescent="0.25">
      <c r="A2890" s="2" t="s">
        <v>1695</v>
      </c>
      <c r="B2890" s="7">
        <v>43748</v>
      </c>
      <c r="C2890" s="2" t="s">
        <v>8067</v>
      </c>
      <c r="D2890" s="5">
        <v>-2000</v>
      </c>
      <c r="F2890" s="5">
        <f t="shared" si="46"/>
        <v>263584.59000000049</v>
      </c>
      <c r="G2890" s="2" t="s">
        <v>1695</v>
      </c>
      <c r="H2890" s="1" t="s">
        <v>1783</v>
      </c>
    </row>
    <row r="2891" spans="1:8" x14ac:dyDescent="0.25">
      <c r="A2891" s="2" t="s">
        <v>1695</v>
      </c>
      <c r="B2891" s="7">
        <v>43748</v>
      </c>
      <c r="C2891" s="2" t="s">
        <v>8068</v>
      </c>
      <c r="D2891" s="5">
        <v>-3000</v>
      </c>
      <c r="F2891" s="5">
        <f t="shared" si="46"/>
        <v>260584.59000000049</v>
      </c>
      <c r="G2891" s="2" t="s">
        <v>1695</v>
      </c>
      <c r="H2891" s="1" t="s">
        <v>1783</v>
      </c>
    </row>
    <row r="2892" spans="1:8" x14ac:dyDescent="0.25">
      <c r="A2892" s="2" t="s">
        <v>1695</v>
      </c>
      <c r="B2892" s="7">
        <v>43748</v>
      </c>
      <c r="C2892" s="2" t="s">
        <v>8069</v>
      </c>
      <c r="D2892" s="5">
        <v>-2000</v>
      </c>
      <c r="F2892" s="5">
        <f t="shared" si="46"/>
        <v>258584.59000000049</v>
      </c>
      <c r="G2892" s="2" t="s">
        <v>1695</v>
      </c>
      <c r="H2892" s="1" t="s">
        <v>1783</v>
      </c>
    </row>
    <row r="2893" spans="1:8" x14ac:dyDescent="0.25">
      <c r="A2893" s="2" t="s">
        <v>1695</v>
      </c>
      <c r="B2893" s="7">
        <v>43748</v>
      </c>
      <c r="C2893" s="2" t="s">
        <v>8070</v>
      </c>
      <c r="D2893" s="5">
        <v>-18000</v>
      </c>
      <c r="F2893" s="5">
        <f t="shared" si="46"/>
        <v>240584.59000000049</v>
      </c>
      <c r="G2893" s="2" t="s">
        <v>1695</v>
      </c>
      <c r="H2893" s="1" t="s">
        <v>1783</v>
      </c>
    </row>
    <row r="2894" spans="1:8" x14ac:dyDescent="0.25">
      <c r="A2894" s="2" t="s">
        <v>1695</v>
      </c>
      <c r="B2894" s="7">
        <v>43748</v>
      </c>
      <c r="C2894" s="2" t="s">
        <v>8071</v>
      </c>
      <c r="D2894" s="5">
        <v>-1000</v>
      </c>
      <c r="F2894" s="5">
        <f t="shared" si="46"/>
        <v>239584.59000000049</v>
      </c>
      <c r="G2894" s="2" t="s">
        <v>1695</v>
      </c>
      <c r="H2894" s="1" t="s">
        <v>1783</v>
      </c>
    </row>
    <row r="2895" spans="1:8" x14ac:dyDescent="0.25">
      <c r="A2895" s="2" t="s">
        <v>1695</v>
      </c>
      <c r="B2895" s="7">
        <v>43748</v>
      </c>
      <c r="C2895" s="2" t="s">
        <v>8072</v>
      </c>
      <c r="D2895" s="5">
        <v>-2000</v>
      </c>
      <c r="F2895" s="5">
        <f t="shared" si="46"/>
        <v>237584.59000000049</v>
      </c>
      <c r="G2895" s="2" t="s">
        <v>1695</v>
      </c>
      <c r="H2895" s="1" t="s">
        <v>1783</v>
      </c>
    </row>
    <row r="2896" spans="1:8" x14ac:dyDescent="0.25">
      <c r="A2896" s="2" t="s">
        <v>1695</v>
      </c>
      <c r="B2896" s="7">
        <v>43748</v>
      </c>
      <c r="C2896" s="2" t="s">
        <v>8073</v>
      </c>
      <c r="D2896" s="5">
        <v>-132</v>
      </c>
      <c r="F2896" s="5">
        <f t="shared" si="46"/>
        <v>237452.59000000049</v>
      </c>
      <c r="G2896" s="2" t="s">
        <v>1695</v>
      </c>
      <c r="H2896" s="1" t="s">
        <v>1783</v>
      </c>
    </row>
    <row r="2897" spans="1:8" x14ac:dyDescent="0.25">
      <c r="A2897" s="2" t="s">
        <v>1695</v>
      </c>
      <c r="B2897" s="7">
        <v>43748</v>
      </c>
      <c r="C2897" s="2" t="s">
        <v>8074</v>
      </c>
      <c r="D2897" s="5">
        <v>-45</v>
      </c>
      <c r="F2897" s="5">
        <f t="shared" si="46"/>
        <v>237407.59000000049</v>
      </c>
      <c r="G2897" s="2" t="s">
        <v>1695</v>
      </c>
      <c r="H2897" s="1" t="s">
        <v>1783</v>
      </c>
    </row>
    <row r="2898" spans="1:8" x14ac:dyDescent="0.25">
      <c r="A2898" s="2" t="s">
        <v>1695</v>
      </c>
      <c r="B2898" s="7">
        <v>43748</v>
      </c>
      <c r="C2898" s="2" t="s">
        <v>8075</v>
      </c>
      <c r="D2898" s="5">
        <v>-2795</v>
      </c>
      <c r="F2898" s="5">
        <f t="shared" ref="F2898:F2962" si="47">F2897+D2898+E2898</f>
        <v>234612.59000000049</v>
      </c>
      <c r="G2898" s="2" t="s">
        <v>1695</v>
      </c>
      <c r="H2898" s="1" t="s">
        <v>1783</v>
      </c>
    </row>
    <row r="2899" spans="1:8" x14ac:dyDescent="0.25">
      <c r="A2899" s="2" t="s">
        <v>1695</v>
      </c>
      <c r="B2899" s="7">
        <v>43748</v>
      </c>
      <c r="C2899" s="2" t="s">
        <v>8076</v>
      </c>
      <c r="D2899" s="5">
        <v>-300</v>
      </c>
      <c r="F2899" s="5">
        <f t="shared" si="47"/>
        <v>234312.59000000049</v>
      </c>
      <c r="G2899" s="2" t="s">
        <v>1695</v>
      </c>
      <c r="H2899" s="1" t="s">
        <v>1783</v>
      </c>
    </row>
    <row r="2900" spans="1:8" x14ac:dyDescent="0.25">
      <c r="A2900" s="2" t="s">
        <v>1695</v>
      </c>
      <c r="B2900" s="7">
        <v>43748</v>
      </c>
      <c r="C2900" s="2" t="s">
        <v>8077</v>
      </c>
      <c r="D2900" s="5">
        <v>-2285</v>
      </c>
      <c r="F2900" s="5">
        <f t="shared" si="47"/>
        <v>232027.59000000049</v>
      </c>
      <c r="G2900" s="2" t="s">
        <v>1695</v>
      </c>
      <c r="H2900" s="1" t="s">
        <v>1783</v>
      </c>
    </row>
    <row r="2901" spans="1:8" x14ac:dyDescent="0.25">
      <c r="A2901" s="2" t="s">
        <v>1695</v>
      </c>
      <c r="B2901" s="7">
        <v>43748</v>
      </c>
      <c r="C2901" s="2" t="s">
        <v>8078</v>
      </c>
      <c r="D2901" s="5">
        <v>-600</v>
      </c>
      <c r="F2901" s="5">
        <f t="shared" si="47"/>
        <v>231427.59000000049</v>
      </c>
      <c r="G2901" s="2" t="s">
        <v>1695</v>
      </c>
      <c r="H2901" s="1" t="s">
        <v>1783</v>
      </c>
    </row>
    <row r="2902" spans="1:8" x14ac:dyDescent="0.25">
      <c r="A2902" s="2" t="s">
        <v>1695</v>
      </c>
      <c r="B2902" s="7">
        <v>43748</v>
      </c>
      <c r="C2902" s="2" t="s">
        <v>8079</v>
      </c>
      <c r="D2902" s="5">
        <v>-445.33</v>
      </c>
      <c r="F2902" s="5">
        <f t="shared" si="47"/>
        <v>230982.2600000005</v>
      </c>
      <c r="G2902" s="2" t="s">
        <v>1695</v>
      </c>
      <c r="H2902" s="1" t="s">
        <v>1783</v>
      </c>
    </row>
    <row r="2903" spans="1:8" x14ac:dyDescent="0.25">
      <c r="A2903" s="2" t="s">
        <v>1695</v>
      </c>
      <c r="B2903" s="7">
        <v>43748</v>
      </c>
      <c r="C2903" s="2" t="s">
        <v>8080</v>
      </c>
      <c r="D2903" s="5">
        <v>-3000</v>
      </c>
      <c r="F2903" s="5">
        <f t="shared" si="47"/>
        <v>227982.2600000005</v>
      </c>
      <c r="G2903" s="2" t="s">
        <v>1695</v>
      </c>
      <c r="H2903" s="1" t="s">
        <v>1783</v>
      </c>
    </row>
    <row r="2904" spans="1:8" x14ac:dyDescent="0.25">
      <c r="A2904" s="2" t="s">
        <v>1695</v>
      </c>
      <c r="B2904" s="7">
        <v>43748</v>
      </c>
      <c r="C2904" s="2" t="s">
        <v>8081</v>
      </c>
      <c r="D2904" s="5">
        <v>-3884.53</v>
      </c>
      <c r="F2904" s="5">
        <f t="shared" si="47"/>
        <v>224097.73000000051</v>
      </c>
      <c r="G2904" s="2" t="s">
        <v>1695</v>
      </c>
      <c r="H2904" s="1" t="s">
        <v>1783</v>
      </c>
    </row>
    <row r="2905" spans="1:8" x14ac:dyDescent="0.25">
      <c r="A2905" s="2" t="s">
        <v>1695</v>
      </c>
      <c r="B2905" s="7">
        <v>43748</v>
      </c>
      <c r="C2905" s="2" t="s">
        <v>8082</v>
      </c>
      <c r="D2905" s="5">
        <v>-400</v>
      </c>
      <c r="F2905" s="5">
        <f t="shared" si="47"/>
        <v>223697.73000000051</v>
      </c>
      <c r="G2905" s="2" t="s">
        <v>1695</v>
      </c>
      <c r="H2905" s="1" t="s">
        <v>1783</v>
      </c>
    </row>
    <row r="2906" spans="1:8" x14ac:dyDescent="0.25">
      <c r="A2906" s="2" t="s">
        <v>1695</v>
      </c>
      <c r="B2906" s="7">
        <v>43748</v>
      </c>
      <c r="C2906" s="2" t="s">
        <v>8083</v>
      </c>
      <c r="D2906" s="5">
        <v>-2405.58</v>
      </c>
      <c r="F2906" s="5">
        <f t="shared" si="47"/>
        <v>221292.15000000052</v>
      </c>
      <c r="G2906" s="2" t="s">
        <v>1695</v>
      </c>
      <c r="H2906" s="1" t="s">
        <v>1783</v>
      </c>
    </row>
    <row r="2907" spans="1:8" x14ac:dyDescent="0.25">
      <c r="A2907" s="2" t="s">
        <v>1695</v>
      </c>
      <c r="B2907" s="7">
        <v>43748</v>
      </c>
      <c r="C2907" s="2" t="s">
        <v>8084</v>
      </c>
      <c r="D2907" s="5">
        <v>-1400</v>
      </c>
      <c r="F2907" s="5">
        <f t="shared" si="47"/>
        <v>219892.15000000052</v>
      </c>
      <c r="G2907" s="2" t="s">
        <v>1695</v>
      </c>
      <c r="H2907" s="1" t="s">
        <v>1783</v>
      </c>
    </row>
    <row r="2908" spans="1:8" x14ac:dyDescent="0.25">
      <c r="A2908" s="2" t="s">
        <v>1695</v>
      </c>
      <c r="B2908" s="7">
        <v>43748</v>
      </c>
      <c r="C2908" s="2" t="s">
        <v>8085</v>
      </c>
      <c r="D2908" s="5">
        <v>-37072.410000000003</v>
      </c>
      <c r="F2908" s="5">
        <f t="shared" si="47"/>
        <v>182819.74000000051</v>
      </c>
      <c r="G2908" s="2" t="s">
        <v>1695</v>
      </c>
      <c r="H2908" s="1" t="s">
        <v>1942</v>
      </c>
    </row>
    <row r="2909" spans="1:8" x14ac:dyDescent="0.25">
      <c r="A2909" s="2" t="s">
        <v>1695</v>
      </c>
      <c r="B2909" s="7">
        <v>43748</v>
      </c>
      <c r="C2909" s="2" t="s">
        <v>8086</v>
      </c>
      <c r="D2909" s="5">
        <v>-2315</v>
      </c>
      <c r="F2909" s="5">
        <f t="shared" si="47"/>
        <v>180504.74000000051</v>
      </c>
      <c r="G2909" s="2" t="s">
        <v>1695</v>
      </c>
      <c r="H2909" s="1" t="s">
        <v>1783</v>
      </c>
    </row>
    <row r="2910" spans="1:8" x14ac:dyDescent="0.25">
      <c r="A2910" s="2" t="s">
        <v>1695</v>
      </c>
      <c r="B2910" s="7">
        <v>43748</v>
      </c>
      <c r="C2910" s="2" t="s">
        <v>8087</v>
      </c>
      <c r="D2910" s="5">
        <v>-2315</v>
      </c>
      <c r="F2910" s="5">
        <f t="shared" si="47"/>
        <v>178189.74000000051</v>
      </c>
      <c r="G2910" s="2" t="s">
        <v>1695</v>
      </c>
      <c r="H2910" s="1" t="s">
        <v>1783</v>
      </c>
    </row>
    <row r="2911" spans="1:8" x14ac:dyDescent="0.25">
      <c r="A2911" s="2" t="s">
        <v>1695</v>
      </c>
      <c r="B2911" s="7">
        <v>43748</v>
      </c>
      <c r="C2911" s="2" t="s">
        <v>8088</v>
      </c>
      <c r="D2911" s="5">
        <v>-750</v>
      </c>
      <c r="F2911" s="5">
        <f t="shared" si="47"/>
        <v>177439.74000000051</v>
      </c>
      <c r="G2911" s="2" t="s">
        <v>1695</v>
      </c>
      <c r="H2911" s="1" t="s">
        <v>1783</v>
      </c>
    </row>
    <row r="2912" spans="1:8" x14ac:dyDescent="0.25">
      <c r="A2912" s="2" t="s">
        <v>1695</v>
      </c>
      <c r="B2912" s="7">
        <v>43748</v>
      </c>
      <c r="C2912" s="2" t="s">
        <v>8089</v>
      </c>
      <c r="D2912" s="5">
        <v>-2315</v>
      </c>
      <c r="F2912" s="5">
        <f t="shared" si="47"/>
        <v>175124.74000000051</v>
      </c>
      <c r="G2912" s="2" t="s">
        <v>1695</v>
      </c>
      <c r="H2912" s="1" t="s">
        <v>1783</v>
      </c>
    </row>
    <row r="2913" spans="1:8" x14ac:dyDescent="0.25">
      <c r="A2913" s="2" t="s">
        <v>1695</v>
      </c>
      <c r="B2913" s="7">
        <v>43748</v>
      </c>
      <c r="C2913" s="2" t="s">
        <v>8090</v>
      </c>
      <c r="D2913" s="5">
        <v>-1990</v>
      </c>
      <c r="F2913" s="5">
        <f t="shared" si="47"/>
        <v>173134.74000000051</v>
      </c>
      <c r="G2913" s="2" t="s">
        <v>1695</v>
      </c>
      <c r="H2913" s="1" t="s">
        <v>1783</v>
      </c>
    </row>
    <row r="2914" spans="1:8" x14ac:dyDescent="0.25">
      <c r="A2914" s="2" t="s">
        <v>1695</v>
      </c>
      <c r="B2914" s="7">
        <v>43748</v>
      </c>
      <c r="C2914" s="2" t="s">
        <v>8091</v>
      </c>
      <c r="D2914" s="5">
        <v>-2315</v>
      </c>
      <c r="F2914" s="5">
        <f t="shared" si="47"/>
        <v>170819.74000000051</v>
      </c>
      <c r="G2914" s="2" t="s">
        <v>1695</v>
      </c>
      <c r="H2914" s="1" t="s">
        <v>1783</v>
      </c>
    </row>
    <row r="2915" spans="1:8" x14ac:dyDescent="0.25">
      <c r="A2915" s="2" t="s">
        <v>1695</v>
      </c>
      <c r="B2915" s="7">
        <v>43748</v>
      </c>
      <c r="C2915" s="2" t="s">
        <v>8092</v>
      </c>
      <c r="D2915" s="5">
        <v>-2000</v>
      </c>
      <c r="F2915" s="5">
        <f t="shared" si="47"/>
        <v>168819.74000000051</v>
      </c>
      <c r="G2915" s="2" t="s">
        <v>1695</v>
      </c>
      <c r="H2915" s="1" t="s">
        <v>1783</v>
      </c>
    </row>
    <row r="2916" spans="1:8" x14ac:dyDescent="0.25">
      <c r="A2916" s="2" t="s">
        <v>1695</v>
      </c>
      <c r="B2916" s="7">
        <v>43748</v>
      </c>
      <c r="C2916" s="2" t="s">
        <v>8093</v>
      </c>
      <c r="D2916" s="5">
        <v>-2000</v>
      </c>
      <c r="F2916" s="5">
        <f t="shared" si="47"/>
        <v>166819.74000000051</v>
      </c>
      <c r="G2916" s="2" t="s">
        <v>1695</v>
      </c>
      <c r="H2916" s="1" t="s">
        <v>1783</v>
      </c>
    </row>
    <row r="2917" spans="1:8" x14ac:dyDescent="0.25">
      <c r="A2917" s="2" t="s">
        <v>1695</v>
      </c>
      <c r="B2917" s="7">
        <v>43748</v>
      </c>
      <c r="C2917" s="2" t="s">
        <v>8094</v>
      </c>
      <c r="D2917" s="5">
        <v>-290</v>
      </c>
      <c r="F2917" s="5">
        <f t="shared" si="47"/>
        <v>166529.74000000051</v>
      </c>
      <c r="G2917" s="2" t="s">
        <v>1695</v>
      </c>
      <c r="H2917" s="1" t="s">
        <v>1783</v>
      </c>
    </row>
    <row r="2918" spans="1:8" x14ac:dyDescent="0.25">
      <c r="A2918" s="2" t="s">
        <v>1695</v>
      </c>
      <c r="B2918" s="7">
        <v>43748</v>
      </c>
      <c r="C2918" s="2" t="s">
        <v>8095</v>
      </c>
      <c r="D2918" s="5">
        <v>-430</v>
      </c>
      <c r="F2918" s="5">
        <f t="shared" si="47"/>
        <v>166099.74000000051</v>
      </c>
      <c r="G2918" s="2" t="s">
        <v>1695</v>
      </c>
      <c r="H2918" s="1" t="s">
        <v>1783</v>
      </c>
    </row>
    <row r="2919" spans="1:8" x14ac:dyDescent="0.25">
      <c r="A2919" s="2" t="s">
        <v>1695</v>
      </c>
      <c r="B2919" s="7">
        <v>43748</v>
      </c>
      <c r="C2919" s="2" t="s">
        <v>8096</v>
      </c>
      <c r="D2919" s="5">
        <v>-1149</v>
      </c>
      <c r="F2919" s="5">
        <f t="shared" si="47"/>
        <v>164950.74000000051</v>
      </c>
      <c r="G2919" s="2" t="s">
        <v>1695</v>
      </c>
      <c r="H2919" s="1" t="s">
        <v>1783</v>
      </c>
    </row>
    <row r="2920" spans="1:8" x14ac:dyDescent="0.25">
      <c r="A2920" s="2" t="s">
        <v>1695</v>
      </c>
      <c r="B2920" s="7">
        <v>43748</v>
      </c>
      <c r="C2920" s="2" t="s">
        <v>8097</v>
      </c>
      <c r="E2920" s="6">
        <v>100000</v>
      </c>
      <c r="F2920" s="5">
        <f t="shared" si="47"/>
        <v>264950.74000000051</v>
      </c>
      <c r="G2920" s="2" t="s">
        <v>1695</v>
      </c>
      <c r="H2920" s="1" t="s">
        <v>1936</v>
      </c>
    </row>
    <row r="2921" spans="1:8" x14ac:dyDescent="0.25">
      <c r="A2921" s="2" t="s">
        <v>1695</v>
      </c>
      <c r="B2921" s="7">
        <v>43748</v>
      </c>
      <c r="C2921" s="2" t="s">
        <v>8098</v>
      </c>
      <c r="E2921" s="6">
        <v>23000</v>
      </c>
      <c r="F2921" s="5">
        <f t="shared" si="47"/>
        <v>287950.74000000051</v>
      </c>
      <c r="G2921" s="2" t="s">
        <v>1695</v>
      </c>
      <c r="H2921" s="1" t="s">
        <v>1936</v>
      </c>
    </row>
    <row r="2922" spans="1:8" x14ac:dyDescent="0.25">
      <c r="A2922" s="2" t="s">
        <v>1695</v>
      </c>
      <c r="B2922" s="7">
        <v>43748</v>
      </c>
      <c r="C2922" s="2" t="s">
        <v>8099</v>
      </c>
      <c r="E2922" s="6">
        <v>100000</v>
      </c>
      <c r="F2922" s="5">
        <f t="shared" si="47"/>
        <v>387950.74000000051</v>
      </c>
      <c r="G2922" s="2" t="s">
        <v>1695</v>
      </c>
      <c r="H2922" s="1" t="s">
        <v>1936</v>
      </c>
    </row>
    <row r="2923" spans="1:8" x14ac:dyDescent="0.25">
      <c r="A2923" s="2" t="s">
        <v>1695</v>
      </c>
      <c r="B2923" s="7">
        <v>43748</v>
      </c>
      <c r="C2923" s="2" t="s">
        <v>8100</v>
      </c>
      <c r="D2923" s="5">
        <v>-900</v>
      </c>
      <c r="F2923" s="5">
        <f t="shared" si="47"/>
        <v>387050.74000000051</v>
      </c>
      <c r="G2923" s="2" t="s">
        <v>1695</v>
      </c>
      <c r="H2923" s="1" t="s">
        <v>1783</v>
      </c>
    </row>
    <row r="2924" spans="1:8" x14ac:dyDescent="0.25">
      <c r="A2924" s="2" t="s">
        <v>1695</v>
      </c>
      <c r="B2924" s="7">
        <v>43748</v>
      </c>
      <c r="C2924" s="2" t="s">
        <v>8101</v>
      </c>
      <c r="E2924" s="6">
        <v>12324.72</v>
      </c>
      <c r="F2924" s="5">
        <f t="shared" si="47"/>
        <v>399375.46000000049</v>
      </c>
      <c r="G2924" s="2" t="s">
        <v>1695</v>
      </c>
      <c r="H2924" s="1" t="s">
        <v>1946</v>
      </c>
    </row>
    <row r="2925" spans="1:8" x14ac:dyDescent="0.25">
      <c r="A2925" s="2" t="s">
        <v>1695</v>
      </c>
      <c r="B2925" s="7">
        <v>43748</v>
      </c>
      <c r="C2925" s="2" t="s">
        <v>8102</v>
      </c>
      <c r="D2925" s="5">
        <v>-156.27000000000001</v>
      </c>
      <c r="F2925" s="5">
        <f t="shared" si="47"/>
        <v>399219.19000000047</v>
      </c>
      <c r="G2925" s="2" t="s">
        <v>1695</v>
      </c>
      <c r="H2925" s="1" t="s">
        <v>1783</v>
      </c>
    </row>
    <row r="2926" spans="1:8" x14ac:dyDescent="0.25">
      <c r="A2926" s="2" t="s">
        <v>1695</v>
      </c>
      <c r="B2926" s="7">
        <v>43748</v>
      </c>
      <c r="C2926" s="2" t="s">
        <v>8103</v>
      </c>
      <c r="D2926" s="5">
        <v>-104.34</v>
      </c>
      <c r="F2926" s="5">
        <f t="shared" si="47"/>
        <v>399114.85000000044</v>
      </c>
      <c r="G2926" s="2" t="s">
        <v>1695</v>
      </c>
      <c r="H2926" s="1" t="s">
        <v>1783</v>
      </c>
    </row>
    <row r="2927" spans="1:8" x14ac:dyDescent="0.25">
      <c r="A2927" s="2" t="s">
        <v>1695</v>
      </c>
      <c r="B2927" s="7">
        <v>43748</v>
      </c>
      <c r="C2927" s="2" t="s">
        <v>8105</v>
      </c>
      <c r="D2927" s="5">
        <v>-596</v>
      </c>
      <c r="F2927" s="5">
        <f t="shared" si="47"/>
        <v>398518.85000000044</v>
      </c>
      <c r="G2927" s="2" t="s">
        <v>1695</v>
      </c>
      <c r="H2927" s="1" t="s">
        <v>1783</v>
      </c>
    </row>
    <row r="2928" spans="1:8" x14ac:dyDescent="0.25">
      <c r="A2928" s="2" t="s">
        <v>1695</v>
      </c>
      <c r="B2928" s="7">
        <v>43748</v>
      </c>
      <c r="C2928" s="2" t="s">
        <v>8106</v>
      </c>
      <c r="D2928" s="5">
        <v>-1820</v>
      </c>
      <c r="F2928" s="5">
        <f t="shared" si="47"/>
        <v>396698.85000000044</v>
      </c>
      <c r="G2928" s="2" t="s">
        <v>1695</v>
      </c>
      <c r="H2928" s="1" t="s">
        <v>1783</v>
      </c>
    </row>
    <row r="2929" spans="1:8" x14ac:dyDescent="0.25">
      <c r="A2929" s="2" t="s">
        <v>1695</v>
      </c>
      <c r="B2929" s="7">
        <v>43748</v>
      </c>
      <c r="C2929" s="2" t="s">
        <v>8107</v>
      </c>
      <c r="D2929" s="5">
        <v>-1300</v>
      </c>
      <c r="F2929" s="5">
        <f t="shared" si="47"/>
        <v>395398.85000000044</v>
      </c>
      <c r="G2929" s="2" t="s">
        <v>1695</v>
      </c>
      <c r="H2929" s="1" t="s">
        <v>1783</v>
      </c>
    </row>
    <row r="2930" spans="1:8" x14ac:dyDescent="0.25">
      <c r="A2930" s="2" t="s">
        <v>1695</v>
      </c>
      <c r="B2930" s="7">
        <v>43748</v>
      </c>
      <c r="C2930" s="2" t="s">
        <v>8108</v>
      </c>
      <c r="D2930" s="5">
        <v>-955</v>
      </c>
      <c r="F2930" s="5">
        <f t="shared" si="47"/>
        <v>394443.85000000044</v>
      </c>
      <c r="G2930" s="2" t="s">
        <v>1695</v>
      </c>
      <c r="H2930" s="1" t="s">
        <v>1783</v>
      </c>
    </row>
    <row r="2931" spans="1:8" x14ac:dyDescent="0.25">
      <c r="A2931" s="2" t="s">
        <v>1695</v>
      </c>
      <c r="B2931" s="7">
        <v>43748</v>
      </c>
      <c r="C2931" s="2" t="s">
        <v>8109</v>
      </c>
      <c r="D2931" s="5">
        <v>-833.75</v>
      </c>
      <c r="F2931" s="5">
        <f t="shared" si="47"/>
        <v>393610.10000000044</v>
      </c>
      <c r="G2931" s="2" t="s">
        <v>1695</v>
      </c>
      <c r="H2931" s="1" t="s">
        <v>1945</v>
      </c>
    </row>
    <row r="2932" spans="1:8" x14ac:dyDescent="0.25">
      <c r="A2932" s="2" t="s">
        <v>1695</v>
      </c>
      <c r="B2932" s="7">
        <v>43748</v>
      </c>
      <c r="C2932" s="2" t="s">
        <v>8110</v>
      </c>
      <c r="D2932" s="5">
        <v>-2520</v>
      </c>
      <c r="F2932" s="5">
        <f t="shared" si="47"/>
        <v>391090.10000000044</v>
      </c>
      <c r="G2932" s="2" t="s">
        <v>1695</v>
      </c>
      <c r="H2932" s="1" t="s">
        <v>1783</v>
      </c>
    </row>
    <row r="2933" spans="1:8" x14ac:dyDescent="0.25">
      <c r="A2933" s="2" t="s">
        <v>1695</v>
      </c>
      <c r="B2933" s="7">
        <v>43748</v>
      </c>
      <c r="C2933" s="2" t="s">
        <v>8111</v>
      </c>
      <c r="D2933" s="5">
        <v>-1950</v>
      </c>
      <c r="F2933" s="5">
        <f t="shared" si="47"/>
        <v>389140.10000000044</v>
      </c>
      <c r="G2933" s="2" t="s">
        <v>1695</v>
      </c>
      <c r="H2933" s="1" t="s">
        <v>1783</v>
      </c>
    </row>
    <row r="2934" spans="1:8" x14ac:dyDescent="0.25">
      <c r="A2934" s="2" t="s">
        <v>1695</v>
      </c>
      <c r="B2934" s="7">
        <v>43748</v>
      </c>
      <c r="C2934" s="2" t="s">
        <v>8112</v>
      </c>
      <c r="D2934" s="5">
        <v>-1450</v>
      </c>
      <c r="F2934" s="5">
        <f t="shared" si="47"/>
        <v>387690.10000000044</v>
      </c>
      <c r="G2934" s="2" t="s">
        <v>1695</v>
      </c>
      <c r="H2934" s="1" t="s">
        <v>1783</v>
      </c>
    </row>
    <row r="2935" spans="1:8" x14ac:dyDescent="0.25">
      <c r="A2935" s="2" t="s">
        <v>1695</v>
      </c>
      <c r="B2935" s="7">
        <v>43748</v>
      </c>
      <c r="C2935" s="2" t="s">
        <v>8113</v>
      </c>
      <c r="D2935" s="5">
        <v>-5149</v>
      </c>
      <c r="F2935" s="5">
        <f t="shared" si="47"/>
        <v>382541.10000000044</v>
      </c>
      <c r="G2935" s="2" t="s">
        <v>1695</v>
      </c>
      <c r="H2935" s="1" t="s">
        <v>1783</v>
      </c>
    </row>
    <row r="2936" spans="1:8" x14ac:dyDescent="0.25">
      <c r="A2936" s="2" t="s">
        <v>1695</v>
      </c>
      <c r="B2936" s="7">
        <v>43748</v>
      </c>
      <c r="C2936" s="2" t="s">
        <v>8114</v>
      </c>
      <c r="E2936" s="6">
        <v>55000</v>
      </c>
      <c r="F2936" s="5">
        <f t="shared" si="47"/>
        <v>437541.10000000044</v>
      </c>
      <c r="G2936" s="2" t="s">
        <v>1695</v>
      </c>
      <c r="H2936" s="1" t="s">
        <v>1936</v>
      </c>
    </row>
    <row r="2937" spans="1:8" x14ac:dyDescent="0.25">
      <c r="A2937" s="2" t="s">
        <v>1695</v>
      </c>
      <c r="B2937" s="7">
        <v>43748</v>
      </c>
      <c r="C2937" s="2" t="s">
        <v>8115</v>
      </c>
      <c r="E2937" s="6">
        <v>55000</v>
      </c>
      <c r="F2937" s="5">
        <f t="shared" si="47"/>
        <v>492541.10000000044</v>
      </c>
      <c r="G2937" s="2" t="s">
        <v>1695</v>
      </c>
      <c r="H2937" s="1" t="s">
        <v>1936</v>
      </c>
    </row>
    <row r="2938" spans="1:8" x14ac:dyDescent="0.25">
      <c r="A2938" s="2" t="s">
        <v>1695</v>
      </c>
      <c r="B2938" s="7">
        <v>43748</v>
      </c>
      <c r="C2938" s="2" t="s">
        <v>8116</v>
      </c>
      <c r="D2938" s="5">
        <v>-1000</v>
      </c>
      <c r="F2938" s="5">
        <f t="shared" si="47"/>
        <v>491541.10000000044</v>
      </c>
      <c r="G2938" s="2" t="s">
        <v>1695</v>
      </c>
      <c r="H2938" s="1" t="s">
        <v>1783</v>
      </c>
    </row>
    <row r="2939" spans="1:8" x14ac:dyDescent="0.25">
      <c r="A2939" s="2" t="s">
        <v>1695</v>
      </c>
      <c r="B2939" s="7">
        <v>43748</v>
      </c>
      <c r="C2939" s="2" t="s">
        <v>8117</v>
      </c>
      <c r="D2939" s="5">
        <v>-150</v>
      </c>
      <c r="F2939" s="5">
        <f t="shared" si="47"/>
        <v>491391.10000000044</v>
      </c>
      <c r="G2939" s="2" t="s">
        <v>1695</v>
      </c>
      <c r="H2939" s="1" t="s">
        <v>1783</v>
      </c>
    </row>
    <row r="2940" spans="1:8" x14ac:dyDescent="0.25">
      <c r="A2940" s="2" t="s">
        <v>1695</v>
      </c>
      <c r="B2940" s="7">
        <v>43748</v>
      </c>
      <c r="C2940" s="2" t="s">
        <v>8119</v>
      </c>
      <c r="D2940" s="5">
        <v>-1225</v>
      </c>
      <c r="F2940" s="5">
        <f t="shared" si="47"/>
        <v>490166.10000000044</v>
      </c>
      <c r="G2940" s="2" t="s">
        <v>1695</v>
      </c>
      <c r="H2940" s="1" t="s">
        <v>1783</v>
      </c>
    </row>
    <row r="2941" spans="1:8" x14ac:dyDescent="0.25">
      <c r="A2941" s="2" t="s">
        <v>1695</v>
      </c>
      <c r="B2941" s="7">
        <v>43748</v>
      </c>
      <c r="C2941" s="2" t="s">
        <v>8120</v>
      </c>
      <c r="E2941" s="6">
        <v>100000</v>
      </c>
      <c r="F2941" s="5">
        <f t="shared" si="47"/>
        <v>590166.10000000044</v>
      </c>
      <c r="G2941" s="2" t="s">
        <v>1695</v>
      </c>
      <c r="H2941" s="1" t="s">
        <v>1936</v>
      </c>
    </row>
    <row r="2942" spans="1:8" x14ac:dyDescent="0.25">
      <c r="A2942" s="2" t="s">
        <v>1695</v>
      </c>
      <c r="B2942" s="7">
        <v>43748</v>
      </c>
      <c r="C2942" s="2" t="s">
        <v>8121</v>
      </c>
      <c r="E2942" s="6">
        <v>50000</v>
      </c>
      <c r="F2942" s="5">
        <f t="shared" si="47"/>
        <v>640166.10000000044</v>
      </c>
      <c r="G2942" s="2" t="s">
        <v>1695</v>
      </c>
      <c r="H2942" s="1" t="s">
        <v>1936</v>
      </c>
    </row>
    <row r="2943" spans="1:8" x14ac:dyDescent="0.25">
      <c r="A2943" s="2" t="s">
        <v>1695</v>
      </c>
      <c r="B2943" s="7">
        <v>43748</v>
      </c>
      <c r="C2943" s="2" t="s">
        <v>8122</v>
      </c>
      <c r="D2943" s="5">
        <v>-400</v>
      </c>
      <c r="F2943" s="5">
        <f t="shared" si="47"/>
        <v>639766.10000000044</v>
      </c>
      <c r="G2943" s="2" t="s">
        <v>1695</v>
      </c>
      <c r="H2943" s="1" t="s">
        <v>1783</v>
      </c>
    </row>
    <row r="2944" spans="1:8" x14ac:dyDescent="0.25">
      <c r="A2944" s="2" t="s">
        <v>1695</v>
      </c>
      <c r="B2944" s="7">
        <v>43748</v>
      </c>
      <c r="C2944" s="2" t="s">
        <v>8123</v>
      </c>
      <c r="D2944" s="5">
        <v>-1600</v>
      </c>
      <c r="F2944" s="5">
        <f t="shared" si="47"/>
        <v>638166.10000000044</v>
      </c>
      <c r="G2944" s="2" t="s">
        <v>1695</v>
      </c>
      <c r="H2944" s="1" t="s">
        <v>1783</v>
      </c>
    </row>
    <row r="2945" spans="1:10" x14ac:dyDescent="0.25">
      <c r="A2945" s="2" t="s">
        <v>1695</v>
      </c>
      <c r="B2945" s="7">
        <v>43748</v>
      </c>
      <c r="C2945" s="2" t="s">
        <v>8124</v>
      </c>
      <c r="D2945" s="5">
        <v>-450</v>
      </c>
      <c r="F2945" s="5">
        <f t="shared" si="47"/>
        <v>637716.10000000044</v>
      </c>
      <c r="G2945" s="2" t="s">
        <v>1695</v>
      </c>
      <c r="H2945" s="1" t="s">
        <v>1783</v>
      </c>
    </row>
    <row r="2946" spans="1:10" x14ac:dyDescent="0.25">
      <c r="A2946" s="2" t="s">
        <v>1695</v>
      </c>
      <c r="B2946" s="7">
        <v>43748</v>
      </c>
      <c r="C2946" s="2" t="s">
        <v>8125</v>
      </c>
      <c r="D2946" s="5">
        <v>-1125</v>
      </c>
      <c r="F2946" s="5">
        <f t="shared" si="47"/>
        <v>636591.10000000044</v>
      </c>
      <c r="G2946" s="2" t="s">
        <v>1695</v>
      </c>
      <c r="H2946" s="1" t="s">
        <v>1783</v>
      </c>
    </row>
    <row r="2947" spans="1:10" x14ac:dyDescent="0.25">
      <c r="A2947" s="2" t="s">
        <v>1695</v>
      </c>
      <c r="B2947" s="7">
        <v>43748</v>
      </c>
      <c r="C2947" s="2" t="s">
        <v>8126</v>
      </c>
      <c r="E2947" s="6">
        <v>100000</v>
      </c>
      <c r="F2947" s="5">
        <f t="shared" si="47"/>
        <v>736591.10000000044</v>
      </c>
      <c r="G2947" s="2" t="s">
        <v>1695</v>
      </c>
      <c r="H2947" s="1" t="s">
        <v>1936</v>
      </c>
    </row>
    <row r="2948" spans="1:10" x14ac:dyDescent="0.25">
      <c r="A2948" s="2" t="s">
        <v>1695</v>
      </c>
      <c r="B2948" s="7">
        <v>43748</v>
      </c>
      <c r="C2948" s="2" t="s">
        <v>8127</v>
      </c>
      <c r="E2948" s="6">
        <v>50000</v>
      </c>
      <c r="F2948" s="5">
        <f t="shared" si="47"/>
        <v>786591.10000000044</v>
      </c>
      <c r="G2948" s="2" t="s">
        <v>1695</v>
      </c>
      <c r="H2948" s="1" t="s">
        <v>1936</v>
      </c>
    </row>
    <row r="2949" spans="1:10" x14ac:dyDescent="0.25">
      <c r="A2949" s="2" t="s">
        <v>1695</v>
      </c>
      <c r="B2949" s="7">
        <v>43748</v>
      </c>
      <c r="C2949" s="2" t="s">
        <v>8139</v>
      </c>
      <c r="D2949" s="5">
        <v>-204993.62</v>
      </c>
      <c r="F2949" s="5">
        <f t="shared" si="47"/>
        <v>581597.48000000045</v>
      </c>
      <c r="G2949" s="2" t="s">
        <v>1695</v>
      </c>
      <c r="H2949" s="1" t="s">
        <v>1943</v>
      </c>
    </row>
    <row r="2950" spans="1:10" x14ac:dyDescent="0.25">
      <c r="A2950" s="2" t="s">
        <v>1695</v>
      </c>
      <c r="B2950" s="7">
        <v>43748</v>
      </c>
      <c r="C2950" s="2" t="s">
        <v>8140</v>
      </c>
      <c r="E2950" s="6">
        <v>7204.44</v>
      </c>
      <c r="F2950" s="5">
        <f t="shared" si="47"/>
        <v>588801.92000000039</v>
      </c>
      <c r="G2950" s="2" t="s">
        <v>1695</v>
      </c>
      <c r="H2950" s="1" t="s">
        <v>1934</v>
      </c>
    </row>
    <row r="2951" spans="1:10" x14ac:dyDescent="0.25">
      <c r="A2951" s="2" t="s">
        <v>1695</v>
      </c>
      <c r="B2951" s="7">
        <v>43748</v>
      </c>
      <c r="C2951" s="2" t="s">
        <v>8141</v>
      </c>
      <c r="E2951" s="6">
        <v>701.77</v>
      </c>
      <c r="F2951" s="5">
        <f t="shared" si="47"/>
        <v>589503.69000000041</v>
      </c>
      <c r="G2951" s="2" t="s">
        <v>1695</v>
      </c>
      <c r="H2951" s="1" t="s">
        <v>1934</v>
      </c>
    </row>
    <row r="2952" spans="1:10" x14ac:dyDescent="0.25">
      <c r="A2952" s="2" t="s">
        <v>1695</v>
      </c>
      <c r="B2952" s="7">
        <v>43748</v>
      </c>
      <c r="C2952" s="2" t="s">
        <v>8201</v>
      </c>
      <c r="E2952" s="6">
        <v>1172.49</v>
      </c>
      <c r="F2952" s="5">
        <f t="shared" si="47"/>
        <v>590676.1800000004</v>
      </c>
      <c r="G2952" s="2" t="s">
        <v>1695</v>
      </c>
      <c r="H2952" s="1" t="s">
        <v>1933</v>
      </c>
    </row>
    <row r="2953" spans="1:10" s="28" customFormat="1" x14ac:dyDescent="0.25">
      <c r="A2953" s="24" t="s">
        <v>1695</v>
      </c>
      <c r="B2953" s="144">
        <v>43748</v>
      </c>
      <c r="C2953" s="24" t="s">
        <v>8368</v>
      </c>
      <c r="D2953" s="46">
        <v>-1080</v>
      </c>
      <c r="E2953" s="55"/>
      <c r="F2953" s="46">
        <f t="shared" si="47"/>
        <v>589596.1800000004</v>
      </c>
      <c r="G2953" s="24" t="s">
        <v>1695</v>
      </c>
      <c r="H2953" s="23" t="s">
        <v>1935</v>
      </c>
      <c r="I2953" s="24"/>
      <c r="J2953" s="24"/>
    </row>
    <row r="2954" spans="1:10" x14ac:dyDescent="0.25">
      <c r="A2954" s="2" t="s">
        <v>1695</v>
      </c>
      <c r="B2954" s="7">
        <v>43749</v>
      </c>
      <c r="C2954" s="2" t="s">
        <v>8202</v>
      </c>
      <c r="D2954" s="15">
        <v>-129079.52</v>
      </c>
      <c r="F2954" s="5">
        <f t="shared" si="47"/>
        <v>460516.66000000038</v>
      </c>
      <c r="G2954" s="2" t="s">
        <v>1695</v>
      </c>
      <c r="H2954" s="1" t="s">
        <v>1942</v>
      </c>
    </row>
    <row r="2955" spans="1:10" x14ac:dyDescent="0.25">
      <c r="A2955" s="2" t="s">
        <v>1695</v>
      </c>
      <c r="B2955" s="7">
        <v>43749</v>
      </c>
      <c r="C2955" s="2" t="s">
        <v>8203</v>
      </c>
      <c r="D2955" s="5">
        <v>-850</v>
      </c>
      <c r="F2955" s="5">
        <f t="shared" si="47"/>
        <v>459666.66000000038</v>
      </c>
      <c r="G2955" s="2" t="s">
        <v>1695</v>
      </c>
      <c r="H2955" s="1" t="s">
        <v>1783</v>
      </c>
    </row>
    <row r="2956" spans="1:10" x14ac:dyDescent="0.25">
      <c r="A2956" s="2" t="s">
        <v>1695</v>
      </c>
      <c r="B2956" s="7">
        <v>43749</v>
      </c>
      <c r="C2956" s="2" t="s">
        <v>8204</v>
      </c>
      <c r="D2956" s="5">
        <v>-1500</v>
      </c>
      <c r="F2956" s="5">
        <f t="shared" si="47"/>
        <v>458166.66000000038</v>
      </c>
      <c r="G2956" s="2" t="s">
        <v>1695</v>
      </c>
      <c r="H2956" s="1" t="s">
        <v>1783</v>
      </c>
    </row>
    <row r="2957" spans="1:10" x14ac:dyDescent="0.25">
      <c r="A2957" s="2" t="s">
        <v>1695</v>
      </c>
      <c r="B2957" s="7">
        <v>43749</v>
      </c>
      <c r="C2957" s="2" t="s">
        <v>8205</v>
      </c>
      <c r="D2957" s="5">
        <v>-500</v>
      </c>
      <c r="F2957" s="5">
        <f t="shared" si="47"/>
        <v>457666.66000000038</v>
      </c>
      <c r="G2957" s="2" t="s">
        <v>1695</v>
      </c>
      <c r="H2957" s="1" t="s">
        <v>1783</v>
      </c>
    </row>
    <row r="2958" spans="1:10" x14ac:dyDescent="0.25">
      <c r="A2958" s="2" t="s">
        <v>1695</v>
      </c>
      <c r="B2958" s="7">
        <v>43749</v>
      </c>
      <c r="C2958" s="2" t="s">
        <v>8206</v>
      </c>
      <c r="D2958" s="5">
        <v>-2275</v>
      </c>
      <c r="F2958" s="5">
        <f t="shared" si="47"/>
        <v>455391.66000000038</v>
      </c>
      <c r="G2958" s="2" t="s">
        <v>1695</v>
      </c>
      <c r="H2958" s="1" t="s">
        <v>1783</v>
      </c>
    </row>
    <row r="2959" spans="1:10" x14ac:dyDescent="0.25">
      <c r="A2959" s="2" t="s">
        <v>1695</v>
      </c>
      <c r="B2959" s="7">
        <v>43749</v>
      </c>
      <c r="C2959" s="2" t="s">
        <v>8207</v>
      </c>
      <c r="D2959" s="5">
        <v>-400</v>
      </c>
      <c r="F2959" s="5">
        <f t="shared" si="47"/>
        <v>454991.66000000038</v>
      </c>
      <c r="G2959" s="2" t="s">
        <v>1695</v>
      </c>
      <c r="H2959" s="1" t="s">
        <v>1783</v>
      </c>
    </row>
    <row r="2960" spans="1:10" x14ac:dyDescent="0.25">
      <c r="A2960" s="2" t="s">
        <v>1695</v>
      </c>
      <c r="B2960" s="7">
        <v>43749</v>
      </c>
      <c r="C2960" s="2" t="s">
        <v>8208</v>
      </c>
      <c r="D2960" s="5">
        <v>-150</v>
      </c>
      <c r="F2960" s="5">
        <f t="shared" si="47"/>
        <v>454841.66000000038</v>
      </c>
      <c r="G2960" s="2" t="s">
        <v>1695</v>
      </c>
      <c r="H2960" s="1" t="s">
        <v>1783</v>
      </c>
    </row>
    <row r="2961" spans="1:8" x14ac:dyDescent="0.25">
      <c r="A2961" s="2" t="s">
        <v>1695</v>
      </c>
      <c r="B2961" s="7">
        <v>43749</v>
      </c>
      <c r="C2961" s="2" t="s">
        <v>8209</v>
      </c>
      <c r="D2961" s="5">
        <v>-900</v>
      </c>
      <c r="F2961" s="5">
        <f t="shared" si="47"/>
        <v>453941.66000000038</v>
      </c>
      <c r="G2961" s="2" t="s">
        <v>1695</v>
      </c>
      <c r="H2961" s="1" t="s">
        <v>1783</v>
      </c>
    </row>
    <row r="2962" spans="1:8" x14ac:dyDescent="0.25">
      <c r="A2962" s="2" t="s">
        <v>1695</v>
      </c>
      <c r="B2962" s="7">
        <v>43749</v>
      </c>
      <c r="C2962" s="2" t="s">
        <v>8210</v>
      </c>
      <c r="D2962" s="5">
        <v>-110</v>
      </c>
      <c r="F2962" s="5">
        <f t="shared" si="47"/>
        <v>453831.66000000038</v>
      </c>
      <c r="G2962" s="2" t="s">
        <v>1695</v>
      </c>
      <c r="H2962" s="1" t="s">
        <v>1783</v>
      </c>
    </row>
    <row r="2963" spans="1:8" x14ac:dyDescent="0.25">
      <c r="A2963" s="2" t="s">
        <v>1695</v>
      </c>
      <c r="B2963" s="7">
        <v>43749</v>
      </c>
      <c r="C2963" s="2" t="s">
        <v>8211</v>
      </c>
      <c r="D2963" s="5">
        <v>-1100</v>
      </c>
      <c r="F2963" s="5">
        <f t="shared" ref="F2963:F3026" si="48">F2962+D2963+E2963</f>
        <v>452731.66000000038</v>
      </c>
      <c r="G2963" s="2" t="s">
        <v>1695</v>
      </c>
      <c r="H2963" s="1" t="s">
        <v>1783</v>
      </c>
    </row>
    <row r="2964" spans="1:8" x14ac:dyDescent="0.25">
      <c r="A2964" s="2" t="s">
        <v>1695</v>
      </c>
      <c r="B2964" s="7">
        <v>43749</v>
      </c>
      <c r="C2964" s="2" t="s">
        <v>8212</v>
      </c>
      <c r="D2964" s="5">
        <v>-1300</v>
      </c>
      <c r="F2964" s="5">
        <f t="shared" si="48"/>
        <v>451431.66000000038</v>
      </c>
      <c r="G2964" s="2" t="s">
        <v>1695</v>
      </c>
      <c r="H2964" s="1" t="s">
        <v>1783</v>
      </c>
    </row>
    <row r="2965" spans="1:8" x14ac:dyDescent="0.25">
      <c r="A2965" s="2" t="s">
        <v>1695</v>
      </c>
      <c r="B2965" s="7">
        <v>43749</v>
      </c>
      <c r="C2965" s="2" t="s">
        <v>8213</v>
      </c>
      <c r="D2965" s="5">
        <v>-172.32</v>
      </c>
      <c r="F2965" s="5">
        <f t="shared" si="48"/>
        <v>451259.34000000037</v>
      </c>
      <c r="G2965" s="2" t="s">
        <v>1695</v>
      </c>
      <c r="H2965" s="1" t="s">
        <v>1783</v>
      </c>
    </row>
    <row r="2966" spans="1:8" x14ac:dyDescent="0.25">
      <c r="A2966" s="2" t="s">
        <v>1695</v>
      </c>
      <c r="B2966" s="7">
        <v>43749</v>
      </c>
      <c r="C2966" s="2" t="s">
        <v>8214</v>
      </c>
      <c r="D2966" s="5">
        <v>-900</v>
      </c>
      <c r="F2966" s="5">
        <f t="shared" si="48"/>
        <v>450359.34000000037</v>
      </c>
      <c r="G2966" s="2" t="s">
        <v>1695</v>
      </c>
      <c r="H2966" s="1" t="s">
        <v>1783</v>
      </c>
    </row>
    <row r="2967" spans="1:8" x14ac:dyDescent="0.25">
      <c r="A2967" s="2" t="s">
        <v>1695</v>
      </c>
      <c r="B2967" s="7">
        <v>43749</v>
      </c>
      <c r="C2967" s="2" t="s">
        <v>8215</v>
      </c>
      <c r="D2967" s="5">
        <v>-84.6</v>
      </c>
      <c r="F2967" s="5">
        <f t="shared" si="48"/>
        <v>450274.7400000004</v>
      </c>
      <c r="G2967" s="2" t="s">
        <v>1695</v>
      </c>
      <c r="H2967" s="1" t="s">
        <v>1783</v>
      </c>
    </row>
    <row r="2968" spans="1:8" x14ac:dyDescent="0.25">
      <c r="A2968" s="2" t="s">
        <v>1695</v>
      </c>
      <c r="B2968" s="7">
        <v>43749</v>
      </c>
      <c r="C2968" s="2" t="s">
        <v>8216</v>
      </c>
      <c r="D2968" s="5">
        <v>-433</v>
      </c>
      <c r="F2968" s="5">
        <f t="shared" si="48"/>
        <v>449841.7400000004</v>
      </c>
      <c r="G2968" s="2" t="s">
        <v>1695</v>
      </c>
      <c r="H2968" s="1" t="s">
        <v>1783</v>
      </c>
    </row>
    <row r="2969" spans="1:8" x14ac:dyDescent="0.25">
      <c r="A2969" s="2" t="s">
        <v>1695</v>
      </c>
      <c r="B2969" s="7">
        <v>43749</v>
      </c>
      <c r="C2969" s="2" t="s">
        <v>8217</v>
      </c>
      <c r="D2969" s="5">
        <v>-150</v>
      </c>
      <c r="F2969" s="5">
        <f t="shared" si="48"/>
        <v>449691.7400000004</v>
      </c>
      <c r="G2969" s="2" t="s">
        <v>1695</v>
      </c>
      <c r="H2969" s="1" t="s">
        <v>1783</v>
      </c>
    </row>
    <row r="2970" spans="1:8" x14ac:dyDescent="0.25">
      <c r="A2970" s="2" t="s">
        <v>1695</v>
      </c>
      <c r="B2970" s="7">
        <v>43749</v>
      </c>
      <c r="C2970" s="2" t="s">
        <v>8218</v>
      </c>
      <c r="D2970" s="5">
        <v>-881</v>
      </c>
      <c r="F2970" s="5">
        <f t="shared" si="48"/>
        <v>448810.7400000004</v>
      </c>
      <c r="G2970" s="2" t="s">
        <v>1695</v>
      </c>
      <c r="H2970" s="1" t="s">
        <v>1783</v>
      </c>
    </row>
    <row r="2971" spans="1:8" x14ac:dyDescent="0.25">
      <c r="A2971" s="2" t="s">
        <v>1695</v>
      </c>
      <c r="B2971" s="7">
        <v>43749</v>
      </c>
      <c r="C2971" s="2" t="s">
        <v>8219</v>
      </c>
      <c r="D2971" s="5">
        <v>-500</v>
      </c>
      <c r="F2971" s="5">
        <f t="shared" si="48"/>
        <v>448310.7400000004</v>
      </c>
      <c r="G2971" s="2" t="s">
        <v>1695</v>
      </c>
      <c r="H2971" s="1" t="s">
        <v>1783</v>
      </c>
    </row>
    <row r="2972" spans="1:8" x14ac:dyDescent="0.25">
      <c r="A2972" s="2" t="s">
        <v>1695</v>
      </c>
      <c r="B2972" s="7">
        <v>43749</v>
      </c>
      <c r="C2972" s="2" t="s">
        <v>8220</v>
      </c>
      <c r="D2972" s="5">
        <v>-250</v>
      </c>
      <c r="F2972" s="5">
        <f t="shared" si="48"/>
        <v>448060.7400000004</v>
      </c>
      <c r="G2972" s="2" t="s">
        <v>1695</v>
      </c>
      <c r="H2972" s="1" t="s">
        <v>1783</v>
      </c>
    </row>
    <row r="2973" spans="1:8" x14ac:dyDescent="0.25">
      <c r="A2973" s="2" t="s">
        <v>1695</v>
      </c>
      <c r="B2973" s="7">
        <v>43749</v>
      </c>
      <c r="C2973" s="2" t="s">
        <v>8221</v>
      </c>
      <c r="D2973" s="5">
        <v>-4000</v>
      </c>
      <c r="F2973" s="5">
        <f t="shared" si="48"/>
        <v>444060.7400000004</v>
      </c>
      <c r="G2973" s="2" t="s">
        <v>1695</v>
      </c>
      <c r="H2973" s="1" t="s">
        <v>1783</v>
      </c>
    </row>
    <row r="2974" spans="1:8" x14ac:dyDescent="0.25">
      <c r="A2974" s="2" t="s">
        <v>1695</v>
      </c>
      <c r="B2974" s="7">
        <v>43749</v>
      </c>
      <c r="C2974" s="2" t="s">
        <v>8222</v>
      </c>
      <c r="D2974" s="5">
        <v>-250</v>
      </c>
      <c r="F2974" s="5">
        <f t="shared" si="48"/>
        <v>443810.7400000004</v>
      </c>
      <c r="G2974" s="2" t="s">
        <v>1695</v>
      </c>
      <c r="H2974" s="1" t="s">
        <v>1783</v>
      </c>
    </row>
    <row r="2975" spans="1:8" x14ac:dyDescent="0.25">
      <c r="A2975" s="2" t="s">
        <v>1695</v>
      </c>
      <c r="B2975" s="7">
        <v>43749</v>
      </c>
      <c r="C2975" s="2" t="s">
        <v>8223</v>
      </c>
      <c r="D2975" s="5">
        <v>-115</v>
      </c>
      <c r="F2975" s="5">
        <f t="shared" si="48"/>
        <v>443695.7400000004</v>
      </c>
      <c r="G2975" s="2" t="s">
        <v>1695</v>
      </c>
      <c r="H2975" s="1" t="s">
        <v>1783</v>
      </c>
    </row>
    <row r="2976" spans="1:8" x14ac:dyDescent="0.25">
      <c r="A2976" s="2" t="s">
        <v>1695</v>
      </c>
      <c r="B2976" s="7">
        <v>43749</v>
      </c>
      <c r="C2976" s="2" t="s">
        <v>8224</v>
      </c>
      <c r="D2976" s="5">
        <v>-1318.13</v>
      </c>
      <c r="F2976" s="5">
        <f t="shared" si="48"/>
        <v>442377.61000000039</v>
      </c>
      <c r="G2976" s="2" t="s">
        <v>1695</v>
      </c>
      <c r="H2976" s="1" t="s">
        <v>1783</v>
      </c>
    </row>
    <row r="2977" spans="1:8" x14ac:dyDescent="0.25">
      <c r="A2977" s="2" t="s">
        <v>1695</v>
      </c>
      <c r="B2977" s="7">
        <v>43749</v>
      </c>
      <c r="C2977" s="2" t="s">
        <v>8225</v>
      </c>
      <c r="D2977" s="5">
        <v>-1000</v>
      </c>
      <c r="F2977" s="5">
        <f t="shared" si="48"/>
        <v>441377.61000000039</v>
      </c>
      <c r="G2977" s="2" t="s">
        <v>1695</v>
      </c>
      <c r="H2977" s="1" t="s">
        <v>1783</v>
      </c>
    </row>
    <row r="2978" spans="1:8" x14ac:dyDescent="0.25">
      <c r="A2978" s="2" t="s">
        <v>1695</v>
      </c>
      <c r="B2978" s="7">
        <v>43749</v>
      </c>
      <c r="C2978" s="2" t="s">
        <v>8226</v>
      </c>
      <c r="D2978" s="5">
        <v>-2280</v>
      </c>
      <c r="F2978" s="5">
        <f t="shared" si="48"/>
        <v>439097.61000000039</v>
      </c>
      <c r="G2978" s="2" t="s">
        <v>1695</v>
      </c>
      <c r="H2978" s="1" t="s">
        <v>1783</v>
      </c>
    </row>
    <row r="2979" spans="1:8" x14ac:dyDescent="0.25">
      <c r="A2979" s="2" t="s">
        <v>1695</v>
      </c>
      <c r="B2979" s="7">
        <v>43749</v>
      </c>
      <c r="C2979" s="2" t="s">
        <v>8227</v>
      </c>
      <c r="D2979" s="5">
        <v>-2000</v>
      </c>
      <c r="F2979" s="5">
        <f t="shared" si="48"/>
        <v>437097.61000000039</v>
      </c>
      <c r="G2979" s="2" t="s">
        <v>1695</v>
      </c>
      <c r="H2979" s="1" t="s">
        <v>1783</v>
      </c>
    </row>
    <row r="2980" spans="1:8" x14ac:dyDescent="0.25">
      <c r="A2980" s="2" t="s">
        <v>1695</v>
      </c>
      <c r="B2980" s="7">
        <v>43749</v>
      </c>
      <c r="C2980" s="2" t="s">
        <v>8228</v>
      </c>
      <c r="D2980" s="5">
        <v>-2000</v>
      </c>
      <c r="F2980" s="5">
        <f t="shared" si="48"/>
        <v>435097.61000000039</v>
      </c>
      <c r="G2980" s="2" t="s">
        <v>1695</v>
      </c>
      <c r="H2980" s="1" t="s">
        <v>1783</v>
      </c>
    </row>
    <row r="2981" spans="1:8" x14ac:dyDescent="0.25">
      <c r="A2981" s="2" t="s">
        <v>1695</v>
      </c>
      <c r="B2981" s="7">
        <v>43749</v>
      </c>
      <c r="C2981" s="2" t="s">
        <v>8229</v>
      </c>
      <c r="D2981" s="5">
        <v>-150</v>
      </c>
      <c r="F2981" s="5">
        <f t="shared" si="48"/>
        <v>434947.61000000039</v>
      </c>
      <c r="G2981" s="2" t="s">
        <v>1695</v>
      </c>
      <c r="H2981" s="1" t="s">
        <v>1783</v>
      </c>
    </row>
    <row r="2982" spans="1:8" x14ac:dyDescent="0.25">
      <c r="A2982" s="2" t="s">
        <v>1695</v>
      </c>
      <c r="B2982" s="7">
        <v>43749</v>
      </c>
      <c r="C2982" s="2" t="s">
        <v>8248</v>
      </c>
      <c r="D2982" s="5">
        <v>-2000</v>
      </c>
      <c r="F2982" s="5">
        <f t="shared" si="48"/>
        <v>432947.61000000039</v>
      </c>
      <c r="G2982" s="2" t="s">
        <v>1695</v>
      </c>
      <c r="H2982" s="1" t="s">
        <v>1783</v>
      </c>
    </row>
    <row r="2983" spans="1:8" x14ac:dyDescent="0.25">
      <c r="A2983" s="2" t="s">
        <v>1695</v>
      </c>
      <c r="B2983" s="7">
        <v>43749</v>
      </c>
      <c r="C2983" s="2" t="s">
        <v>8249</v>
      </c>
      <c r="D2983" s="5">
        <v>-500</v>
      </c>
      <c r="F2983" s="5">
        <f t="shared" si="48"/>
        <v>432447.61000000039</v>
      </c>
      <c r="G2983" s="2" t="s">
        <v>1695</v>
      </c>
      <c r="H2983" s="1" t="s">
        <v>1783</v>
      </c>
    </row>
    <row r="2984" spans="1:8" x14ac:dyDescent="0.25">
      <c r="A2984" s="2" t="s">
        <v>1695</v>
      </c>
      <c r="B2984" s="7">
        <v>43749</v>
      </c>
      <c r="C2984" s="2" t="s">
        <v>8250</v>
      </c>
      <c r="D2984" s="5">
        <v>-900</v>
      </c>
      <c r="F2984" s="5">
        <f t="shared" si="48"/>
        <v>431547.61000000039</v>
      </c>
      <c r="G2984" s="2" t="s">
        <v>1695</v>
      </c>
      <c r="H2984" s="1" t="s">
        <v>1783</v>
      </c>
    </row>
    <row r="2985" spans="1:8" x14ac:dyDescent="0.25">
      <c r="A2985" s="2" t="s">
        <v>1695</v>
      </c>
      <c r="B2985" s="7">
        <v>43749</v>
      </c>
      <c r="C2985" s="2" t="s">
        <v>8251</v>
      </c>
      <c r="D2985" s="5">
        <v>-350</v>
      </c>
      <c r="F2985" s="5">
        <f t="shared" si="48"/>
        <v>431197.61000000039</v>
      </c>
      <c r="G2985" s="2" t="s">
        <v>1695</v>
      </c>
      <c r="H2985" s="1" t="s">
        <v>1783</v>
      </c>
    </row>
    <row r="2986" spans="1:8" x14ac:dyDescent="0.25">
      <c r="A2986" s="2" t="s">
        <v>1695</v>
      </c>
      <c r="B2986" s="7">
        <v>43749</v>
      </c>
      <c r="C2986" s="2" t="s">
        <v>8252</v>
      </c>
      <c r="D2986" s="5">
        <v>-5377</v>
      </c>
      <c r="F2986" s="5">
        <f t="shared" si="48"/>
        <v>425820.61000000039</v>
      </c>
      <c r="G2986" s="2" t="s">
        <v>1695</v>
      </c>
      <c r="H2986" s="1" t="s">
        <v>1783</v>
      </c>
    </row>
    <row r="2987" spans="1:8" x14ac:dyDescent="0.25">
      <c r="A2987" s="2" t="s">
        <v>1695</v>
      </c>
      <c r="B2987" s="7">
        <v>43749</v>
      </c>
      <c r="C2987" s="2" t="s">
        <v>8253</v>
      </c>
      <c r="D2987" s="5">
        <v>-1450</v>
      </c>
      <c r="F2987" s="5">
        <f t="shared" si="48"/>
        <v>424370.61000000039</v>
      </c>
      <c r="G2987" s="2" t="s">
        <v>1695</v>
      </c>
      <c r="H2987" s="1" t="s">
        <v>1783</v>
      </c>
    </row>
    <row r="2988" spans="1:8" x14ac:dyDescent="0.25">
      <c r="A2988" s="2" t="s">
        <v>1695</v>
      </c>
      <c r="B2988" s="7">
        <v>43749</v>
      </c>
      <c r="C2988" s="2" t="s">
        <v>8254</v>
      </c>
      <c r="D2988" s="5">
        <v>-600</v>
      </c>
      <c r="F2988" s="5">
        <f t="shared" si="48"/>
        <v>423770.61000000039</v>
      </c>
      <c r="G2988" s="2" t="s">
        <v>1695</v>
      </c>
      <c r="H2988" s="1" t="s">
        <v>1783</v>
      </c>
    </row>
    <row r="2989" spans="1:8" x14ac:dyDescent="0.25">
      <c r="A2989" s="2" t="s">
        <v>1695</v>
      </c>
      <c r="B2989" s="7">
        <v>43749</v>
      </c>
      <c r="C2989" s="2" t="s">
        <v>8255</v>
      </c>
      <c r="D2989" s="5">
        <v>-2050</v>
      </c>
      <c r="F2989" s="5">
        <f t="shared" si="48"/>
        <v>421720.61000000039</v>
      </c>
      <c r="G2989" s="2" t="s">
        <v>1695</v>
      </c>
      <c r="H2989" s="1" t="s">
        <v>1783</v>
      </c>
    </row>
    <row r="2990" spans="1:8" x14ac:dyDescent="0.25">
      <c r="A2990" s="2" t="s">
        <v>1695</v>
      </c>
      <c r="B2990" s="7">
        <v>43749</v>
      </c>
      <c r="C2990" s="2" t="s">
        <v>8256</v>
      </c>
      <c r="D2990" s="5">
        <v>-316.14999999999998</v>
      </c>
      <c r="F2990" s="5">
        <f t="shared" si="48"/>
        <v>421404.46000000037</v>
      </c>
      <c r="G2990" s="2" t="s">
        <v>1695</v>
      </c>
      <c r="H2990" s="1" t="s">
        <v>1783</v>
      </c>
    </row>
    <row r="2991" spans="1:8" x14ac:dyDescent="0.25">
      <c r="A2991" s="2" t="s">
        <v>1695</v>
      </c>
      <c r="B2991" s="7">
        <v>43749</v>
      </c>
      <c r="C2991" s="2" t="s">
        <v>8257</v>
      </c>
      <c r="D2991" s="5">
        <v>-662</v>
      </c>
      <c r="F2991" s="5">
        <f t="shared" si="48"/>
        <v>420742.46000000037</v>
      </c>
      <c r="G2991" s="2" t="s">
        <v>1695</v>
      </c>
      <c r="H2991" s="1" t="s">
        <v>1783</v>
      </c>
    </row>
    <row r="2992" spans="1:8" x14ac:dyDescent="0.25">
      <c r="A2992" s="2" t="s">
        <v>1695</v>
      </c>
      <c r="B2992" s="7">
        <v>43749</v>
      </c>
      <c r="C2992" s="2" t="s">
        <v>8258</v>
      </c>
      <c r="D2992" s="5">
        <v>-345</v>
      </c>
      <c r="F2992" s="5">
        <f t="shared" si="48"/>
        <v>420397.46000000037</v>
      </c>
      <c r="G2992" s="2" t="s">
        <v>1695</v>
      </c>
      <c r="H2992" s="1" t="s">
        <v>1783</v>
      </c>
    </row>
    <row r="2993" spans="1:8" x14ac:dyDescent="0.25">
      <c r="A2993" s="2" t="s">
        <v>1695</v>
      </c>
      <c r="B2993" s="7">
        <v>43749</v>
      </c>
      <c r="C2993" s="2" t="s">
        <v>8259</v>
      </c>
      <c r="D2993" s="5">
        <v>-751</v>
      </c>
      <c r="F2993" s="5">
        <f t="shared" si="48"/>
        <v>419646.46000000037</v>
      </c>
      <c r="G2993" s="2" t="s">
        <v>1695</v>
      </c>
      <c r="H2993" s="1" t="s">
        <v>1783</v>
      </c>
    </row>
    <row r="2994" spans="1:8" x14ac:dyDescent="0.25">
      <c r="A2994" s="2" t="s">
        <v>1695</v>
      </c>
      <c r="B2994" s="7">
        <v>43749</v>
      </c>
      <c r="C2994" s="2" t="s">
        <v>8260</v>
      </c>
      <c r="E2994" s="6">
        <v>200</v>
      </c>
      <c r="F2994" s="5">
        <f t="shared" si="48"/>
        <v>419846.46000000037</v>
      </c>
      <c r="G2994" s="2" t="s">
        <v>1695</v>
      </c>
      <c r="H2994" s="1" t="s">
        <v>1933</v>
      </c>
    </row>
    <row r="2995" spans="1:8" x14ac:dyDescent="0.25">
      <c r="A2995" s="2" t="s">
        <v>1695</v>
      </c>
      <c r="B2995" s="7">
        <v>43749</v>
      </c>
      <c r="C2995" s="2" t="s">
        <v>8261</v>
      </c>
      <c r="D2995" s="5">
        <v>-2800</v>
      </c>
      <c r="F2995" s="5">
        <f t="shared" si="48"/>
        <v>417046.46000000037</v>
      </c>
      <c r="G2995" s="2" t="s">
        <v>1695</v>
      </c>
      <c r="H2995" s="1" t="s">
        <v>1783</v>
      </c>
    </row>
    <row r="2996" spans="1:8" x14ac:dyDescent="0.25">
      <c r="A2996" s="2" t="s">
        <v>1695</v>
      </c>
      <c r="B2996" s="7">
        <v>43749</v>
      </c>
      <c r="C2996" s="2" t="s">
        <v>8262</v>
      </c>
      <c r="E2996" s="6">
        <v>7800</v>
      </c>
      <c r="F2996" s="5">
        <f t="shared" si="48"/>
        <v>424846.46000000037</v>
      </c>
      <c r="G2996" s="2" t="s">
        <v>1695</v>
      </c>
      <c r="H2996" s="1" t="s">
        <v>1937</v>
      </c>
    </row>
    <row r="2997" spans="1:8" x14ac:dyDescent="0.25">
      <c r="A2997" s="2" t="s">
        <v>1695</v>
      </c>
      <c r="B2997" s="7">
        <v>43749</v>
      </c>
      <c r="C2997" s="2" t="s">
        <v>8263</v>
      </c>
      <c r="E2997" s="6">
        <v>16025.07</v>
      </c>
      <c r="F2997" s="5">
        <f t="shared" si="48"/>
        <v>440871.53000000038</v>
      </c>
      <c r="G2997" s="2" t="s">
        <v>1695</v>
      </c>
      <c r="H2997" s="1" t="s">
        <v>1937</v>
      </c>
    </row>
    <row r="2998" spans="1:8" x14ac:dyDescent="0.25">
      <c r="A2998" s="2" t="s">
        <v>1695</v>
      </c>
      <c r="B2998" s="7">
        <v>43749</v>
      </c>
      <c r="C2998" s="2" t="s">
        <v>8264</v>
      </c>
      <c r="E2998" s="6">
        <v>33714.43</v>
      </c>
      <c r="F2998" s="5">
        <f t="shared" si="48"/>
        <v>474585.96000000037</v>
      </c>
      <c r="G2998" s="2" t="s">
        <v>1695</v>
      </c>
      <c r="H2998" s="1" t="s">
        <v>1937</v>
      </c>
    </row>
    <row r="2999" spans="1:8" x14ac:dyDescent="0.25">
      <c r="A2999" s="2" t="s">
        <v>1695</v>
      </c>
      <c r="B2999" s="7">
        <v>43749</v>
      </c>
      <c r="C2999" s="2" t="s">
        <v>8265</v>
      </c>
      <c r="E2999" s="6">
        <v>18680.2</v>
      </c>
      <c r="F2999" s="5">
        <f t="shared" si="48"/>
        <v>493266.16000000038</v>
      </c>
      <c r="G2999" s="2" t="s">
        <v>1695</v>
      </c>
      <c r="H2999" s="1" t="s">
        <v>1937</v>
      </c>
    </row>
    <row r="3000" spans="1:8" x14ac:dyDescent="0.25">
      <c r="A3000" s="2" t="s">
        <v>1695</v>
      </c>
      <c r="B3000" s="7">
        <v>43749</v>
      </c>
      <c r="C3000" s="2" t="s">
        <v>8266</v>
      </c>
      <c r="D3000" s="5">
        <v>-300</v>
      </c>
      <c r="F3000" s="5">
        <f t="shared" si="48"/>
        <v>492966.16000000038</v>
      </c>
      <c r="G3000" s="2" t="s">
        <v>1695</v>
      </c>
      <c r="H3000" s="1" t="s">
        <v>1783</v>
      </c>
    </row>
    <row r="3001" spans="1:8" x14ac:dyDescent="0.25">
      <c r="A3001" s="2" t="s">
        <v>1695</v>
      </c>
      <c r="B3001" s="7">
        <v>43749</v>
      </c>
      <c r="C3001" s="2" t="s">
        <v>8267</v>
      </c>
      <c r="D3001" s="5">
        <v>-600</v>
      </c>
      <c r="F3001" s="5">
        <f t="shared" si="48"/>
        <v>492366.16000000038</v>
      </c>
      <c r="G3001" s="2" t="s">
        <v>1695</v>
      </c>
      <c r="H3001" s="1" t="s">
        <v>1783</v>
      </c>
    </row>
    <row r="3002" spans="1:8" x14ac:dyDescent="0.25">
      <c r="A3002" s="2" t="s">
        <v>1695</v>
      </c>
      <c r="B3002" s="7">
        <v>43749</v>
      </c>
      <c r="C3002" s="2" t="s">
        <v>8268</v>
      </c>
      <c r="D3002" s="5">
        <v>-2500</v>
      </c>
      <c r="F3002" s="5">
        <f t="shared" si="48"/>
        <v>489866.16000000038</v>
      </c>
      <c r="G3002" s="2" t="s">
        <v>1695</v>
      </c>
      <c r="H3002" s="1" t="s">
        <v>1783</v>
      </c>
    </row>
    <row r="3003" spans="1:8" x14ac:dyDescent="0.25">
      <c r="A3003" s="2" t="s">
        <v>1695</v>
      </c>
      <c r="B3003" s="7">
        <v>43749</v>
      </c>
      <c r="C3003" s="2" t="s">
        <v>8269</v>
      </c>
      <c r="D3003" s="5">
        <v>-1400</v>
      </c>
      <c r="F3003" s="5">
        <f t="shared" si="48"/>
        <v>488466.16000000038</v>
      </c>
      <c r="G3003" s="2" t="s">
        <v>1695</v>
      </c>
      <c r="H3003" s="1" t="s">
        <v>1783</v>
      </c>
    </row>
    <row r="3004" spans="1:8" x14ac:dyDescent="0.25">
      <c r="A3004" s="2" t="s">
        <v>1695</v>
      </c>
      <c r="B3004" s="7">
        <v>43749</v>
      </c>
      <c r="C3004" s="2" t="s">
        <v>8270</v>
      </c>
      <c r="D3004" s="5">
        <v>-500</v>
      </c>
      <c r="F3004" s="5">
        <f t="shared" si="48"/>
        <v>487966.16000000038</v>
      </c>
      <c r="G3004" s="2" t="s">
        <v>1695</v>
      </c>
      <c r="H3004" s="1" t="s">
        <v>1783</v>
      </c>
    </row>
    <row r="3005" spans="1:8" x14ac:dyDescent="0.25">
      <c r="A3005" s="2" t="s">
        <v>1695</v>
      </c>
      <c r="B3005" s="7">
        <v>43749</v>
      </c>
      <c r="C3005" s="2" t="s">
        <v>8271</v>
      </c>
      <c r="D3005" s="5">
        <v>-3500</v>
      </c>
      <c r="F3005" s="5">
        <f t="shared" si="48"/>
        <v>484466.16000000038</v>
      </c>
      <c r="G3005" s="2" t="s">
        <v>1695</v>
      </c>
      <c r="H3005" s="1" t="s">
        <v>1783</v>
      </c>
    </row>
    <row r="3006" spans="1:8" x14ac:dyDescent="0.25">
      <c r="A3006" s="2" t="s">
        <v>1695</v>
      </c>
      <c r="B3006" s="7">
        <v>43749</v>
      </c>
      <c r="C3006" s="2" t="s">
        <v>8272</v>
      </c>
      <c r="D3006" s="5">
        <v>-2073</v>
      </c>
      <c r="F3006" s="5">
        <f t="shared" si="48"/>
        <v>482393.16000000038</v>
      </c>
      <c r="G3006" s="2" t="s">
        <v>1695</v>
      </c>
      <c r="H3006" s="1" t="s">
        <v>1783</v>
      </c>
    </row>
    <row r="3007" spans="1:8" x14ac:dyDescent="0.25">
      <c r="A3007" s="2" t="s">
        <v>1695</v>
      </c>
      <c r="B3007" s="7">
        <v>43749</v>
      </c>
      <c r="C3007" s="2" t="s">
        <v>8273</v>
      </c>
      <c r="D3007" s="5">
        <v>-2658</v>
      </c>
      <c r="F3007" s="5">
        <f t="shared" si="48"/>
        <v>479735.16000000038</v>
      </c>
      <c r="G3007" s="2" t="s">
        <v>1695</v>
      </c>
      <c r="H3007" s="1" t="s">
        <v>1783</v>
      </c>
    </row>
    <row r="3008" spans="1:8" x14ac:dyDescent="0.25">
      <c r="A3008" s="2" t="s">
        <v>1695</v>
      </c>
      <c r="B3008" s="7">
        <v>43749</v>
      </c>
      <c r="C3008" s="2" t="s">
        <v>8274</v>
      </c>
      <c r="D3008" s="5">
        <v>-2246</v>
      </c>
      <c r="F3008" s="5">
        <f t="shared" si="48"/>
        <v>477489.16000000038</v>
      </c>
      <c r="G3008" s="2" t="s">
        <v>1695</v>
      </c>
      <c r="H3008" s="1" t="s">
        <v>1783</v>
      </c>
    </row>
    <row r="3009" spans="1:8" x14ac:dyDescent="0.25">
      <c r="A3009" s="2" t="s">
        <v>1695</v>
      </c>
      <c r="B3009" s="7">
        <v>43749</v>
      </c>
      <c r="C3009" s="2" t="s">
        <v>8275</v>
      </c>
      <c r="D3009" s="5">
        <v>-892</v>
      </c>
      <c r="F3009" s="5">
        <f t="shared" si="48"/>
        <v>476597.16000000038</v>
      </c>
      <c r="G3009" s="2" t="s">
        <v>1695</v>
      </c>
      <c r="H3009" s="1" t="s">
        <v>1783</v>
      </c>
    </row>
    <row r="3010" spans="1:8" x14ac:dyDescent="0.25">
      <c r="A3010" s="2" t="s">
        <v>1695</v>
      </c>
      <c r="B3010" s="7">
        <v>43749</v>
      </c>
      <c r="C3010" s="2" t="s">
        <v>8276</v>
      </c>
      <c r="D3010" s="5">
        <v>-655</v>
      </c>
      <c r="F3010" s="5">
        <f t="shared" si="48"/>
        <v>475942.16000000038</v>
      </c>
      <c r="G3010" s="2" t="s">
        <v>1695</v>
      </c>
      <c r="H3010" s="1" t="s">
        <v>1783</v>
      </c>
    </row>
    <row r="3011" spans="1:8" x14ac:dyDescent="0.25">
      <c r="A3011" s="2" t="s">
        <v>1695</v>
      </c>
      <c r="B3011" s="7">
        <v>43749</v>
      </c>
      <c r="C3011" s="2" t="s">
        <v>8277</v>
      </c>
      <c r="D3011" s="5">
        <v>-3000</v>
      </c>
      <c r="F3011" s="5">
        <f t="shared" si="48"/>
        <v>472942.16000000038</v>
      </c>
      <c r="G3011" s="2" t="s">
        <v>1695</v>
      </c>
      <c r="H3011" s="1" t="s">
        <v>1783</v>
      </c>
    </row>
    <row r="3012" spans="1:8" x14ac:dyDescent="0.25">
      <c r="A3012" s="2" t="s">
        <v>1695</v>
      </c>
      <c r="B3012" s="7">
        <v>43749</v>
      </c>
      <c r="C3012" s="2" t="s">
        <v>8278</v>
      </c>
      <c r="D3012" s="5">
        <v>-190</v>
      </c>
      <c r="F3012" s="5">
        <f t="shared" si="48"/>
        <v>472752.16000000038</v>
      </c>
      <c r="G3012" s="2" t="s">
        <v>1695</v>
      </c>
      <c r="H3012" s="1" t="s">
        <v>1783</v>
      </c>
    </row>
    <row r="3013" spans="1:8" x14ac:dyDescent="0.25">
      <c r="A3013" s="2" t="s">
        <v>1695</v>
      </c>
      <c r="B3013" s="7">
        <v>43749</v>
      </c>
      <c r="C3013" s="2" t="s">
        <v>8279</v>
      </c>
      <c r="E3013" s="6">
        <v>2750</v>
      </c>
      <c r="F3013" s="5">
        <f t="shared" si="48"/>
        <v>475502.16000000038</v>
      </c>
      <c r="G3013" s="2" t="s">
        <v>1695</v>
      </c>
      <c r="H3013" s="1" t="s">
        <v>1933</v>
      </c>
    </row>
    <row r="3014" spans="1:8" x14ac:dyDescent="0.25">
      <c r="A3014" s="2" t="s">
        <v>1695</v>
      </c>
      <c r="B3014" s="7">
        <v>43749</v>
      </c>
      <c r="C3014" s="2" t="s">
        <v>8369</v>
      </c>
      <c r="E3014" s="6">
        <v>2599.3200000000002</v>
      </c>
      <c r="F3014" s="5">
        <f t="shared" si="48"/>
        <v>478101.48000000039</v>
      </c>
      <c r="G3014" s="2" t="s">
        <v>1695</v>
      </c>
      <c r="H3014" s="1" t="s">
        <v>1934</v>
      </c>
    </row>
    <row r="3015" spans="1:8" x14ac:dyDescent="0.25">
      <c r="A3015" s="2" t="s">
        <v>1695</v>
      </c>
      <c r="B3015" s="7">
        <v>43749</v>
      </c>
      <c r="C3015" s="2" t="s">
        <v>8370</v>
      </c>
      <c r="E3015" s="6">
        <v>6883.86</v>
      </c>
      <c r="F3015" s="5">
        <f t="shared" si="48"/>
        <v>484985.34000000037</v>
      </c>
      <c r="G3015" s="2" t="s">
        <v>1695</v>
      </c>
      <c r="H3015" s="1" t="s">
        <v>1934</v>
      </c>
    </row>
    <row r="3016" spans="1:8" x14ac:dyDescent="0.25">
      <c r="A3016" s="2" t="s">
        <v>1695</v>
      </c>
      <c r="B3016" s="7">
        <v>43749</v>
      </c>
      <c r="C3016" s="2" t="s">
        <v>8371</v>
      </c>
      <c r="E3016" s="6">
        <v>967.39</v>
      </c>
      <c r="F3016" s="5">
        <f t="shared" si="48"/>
        <v>485952.73000000039</v>
      </c>
      <c r="G3016" s="2" t="s">
        <v>1695</v>
      </c>
      <c r="H3016" s="1" t="s">
        <v>1934</v>
      </c>
    </row>
    <row r="3017" spans="1:8" x14ac:dyDescent="0.25">
      <c r="A3017" s="2" t="s">
        <v>1695</v>
      </c>
      <c r="B3017" s="7">
        <v>43749</v>
      </c>
      <c r="C3017" s="2" t="s">
        <v>8372</v>
      </c>
      <c r="E3017" s="6">
        <v>408</v>
      </c>
      <c r="F3017" s="5">
        <f t="shared" si="48"/>
        <v>486360.73000000039</v>
      </c>
      <c r="G3017" s="2" t="s">
        <v>1695</v>
      </c>
      <c r="H3017" s="1" t="s">
        <v>1934</v>
      </c>
    </row>
    <row r="3018" spans="1:8" x14ac:dyDescent="0.25">
      <c r="A3018" s="2" t="s">
        <v>1695</v>
      </c>
      <c r="B3018" s="7">
        <v>43749</v>
      </c>
      <c r="C3018" s="2" t="s">
        <v>8373</v>
      </c>
      <c r="E3018" s="6">
        <v>8290.41</v>
      </c>
      <c r="F3018" s="5">
        <f t="shared" si="48"/>
        <v>494651.14000000036</v>
      </c>
      <c r="G3018" s="2" t="s">
        <v>1695</v>
      </c>
      <c r="H3018" s="1" t="s">
        <v>1946</v>
      </c>
    </row>
    <row r="3019" spans="1:8" x14ac:dyDescent="0.25">
      <c r="A3019" s="2" t="s">
        <v>1695</v>
      </c>
      <c r="B3019" s="7">
        <v>43753</v>
      </c>
      <c r="C3019" s="2" t="s">
        <v>8437</v>
      </c>
      <c r="E3019" s="6">
        <v>157500</v>
      </c>
      <c r="F3019" s="5">
        <f t="shared" si="48"/>
        <v>652151.14000000036</v>
      </c>
      <c r="G3019" s="2" t="s">
        <v>1695</v>
      </c>
      <c r="H3019" s="1" t="s">
        <v>1936</v>
      </c>
    </row>
    <row r="3020" spans="1:8" x14ac:dyDescent="0.25">
      <c r="A3020" s="2" t="s">
        <v>1695</v>
      </c>
      <c r="B3020" s="7">
        <v>43753</v>
      </c>
      <c r="C3020" s="2" t="s">
        <v>8438</v>
      </c>
      <c r="E3020" s="6">
        <v>100000</v>
      </c>
      <c r="F3020" s="5">
        <f t="shared" si="48"/>
        <v>752151.14000000036</v>
      </c>
      <c r="G3020" s="2" t="s">
        <v>1695</v>
      </c>
      <c r="H3020" s="1" t="s">
        <v>1936</v>
      </c>
    </row>
    <row r="3021" spans="1:8" x14ac:dyDescent="0.25">
      <c r="A3021" s="2" t="s">
        <v>1695</v>
      </c>
      <c r="B3021" s="7">
        <v>43753</v>
      </c>
      <c r="C3021" s="2" t="s">
        <v>8439</v>
      </c>
      <c r="E3021" s="6">
        <v>100000</v>
      </c>
      <c r="F3021" s="5">
        <f t="shared" si="48"/>
        <v>852151.14000000036</v>
      </c>
      <c r="G3021" s="2" t="s">
        <v>1695</v>
      </c>
      <c r="H3021" s="1" t="s">
        <v>1936</v>
      </c>
    </row>
    <row r="3022" spans="1:8" x14ac:dyDescent="0.25">
      <c r="A3022" s="2" t="s">
        <v>1695</v>
      </c>
      <c r="B3022" s="7">
        <v>43753</v>
      </c>
      <c r="C3022" s="2" t="s">
        <v>8440</v>
      </c>
      <c r="D3022" s="5">
        <v>-111589.33</v>
      </c>
      <c r="F3022" s="5">
        <f t="shared" si="48"/>
        <v>740561.81000000041</v>
      </c>
      <c r="G3022" s="2" t="s">
        <v>1695</v>
      </c>
      <c r="H3022" s="1" t="s">
        <v>1942</v>
      </c>
    </row>
    <row r="3023" spans="1:8" x14ac:dyDescent="0.25">
      <c r="A3023" s="2" t="s">
        <v>1695</v>
      </c>
      <c r="B3023" s="7">
        <v>43753</v>
      </c>
      <c r="C3023" s="2" t="s">
        <v>8441</v>
      </c>
      <c r="D3023" s="5">
        <v>-33448.53</v>
      </c>
      <c r="F3023" s="5">
        <f t="shared" si="48"/>
        <v>707113.28000000038</v>
      </c>
      <c r="G3023" s="2" t="s">
        <v>1695</v>
      </c>
      <c r="H3023" s="1" t="s">
        <v>1944</v>
      </c>
    </row>
    <row r="3024" spans="1:8" x14ac:dyDescent="0.25">
      <c r="A3024" s="2" t="s">
        <v>1695</v>
      </c>
      <c r="B3024" s="7">
        <v>43753</v>
      </c>
      <c r="C3024" s="2" t="s">
        <v>8442</v>
      </c>
      <c r="D3024" s="5">
        <v>-112114.37</v>
      </c>
      <c r="F3024" s="5">
        <f t="shared" si="48"/>
        <v>594998.91000000038</v>
      </c>
      <c r="G3024" s="2" t="s">
        <v>1695</v>
      </c>
      <c r="H3024" s="1" t="s">
        <v>1942</v>
      </c>
    </row>
    <row r="3025" spans="1:8" x14ac:dyDescent="0.25">
      <c r="A3025" s="2" t="s">
        <v>1695</v>
      </c>
      <c r="B3025" s="7">
        <v>43753</v>
      </c>
      <c r="C3025" s="2" t="s">
        <v>8443</v>
      </c>
      <c r="D3025" s="5">
        <v>-350</v>
      </c>
      <c r="F3025" s="5">
        <f t="shared" si="48"/>
        <v>594648.91000000038</v>
      </c>
      <c r="G3025" s="2" t="s">
        <v>1695</v>
      </c>
      <c r="H3025" s="1" t="s">
        <v>1783</v>
      </c>
    </row>
    <row r="3026" spans="1:8" x14ac:dyDescent="0.25">
      <c r="A3026" s="2" t="s">
        <v>1695</v>
      </c>
      <c r="B3026" s="7">
        <v>43753</v>
      </c>
      <c r="C3026" s="2" t="s">
        <v>8444</v>
      </c>
      <c r="D3026" s="5">
        <v>-8500</v>
      </c>
      <c r="F3026" s="5">
        <f t="shared" si="48"/>
        <v>586148.91000000038</v>
      </c>
      <c r="G3026" s="2" t="s">
        <v>1695</v>
      </c>
      <c r="H3026" s="1" t="s">
        <v>1783</v>
      </c>
    </row>
    <row r="3027" spans="1:8" x14ac:dyDescent="0.25">
      <c r="A3027" s="2" t="s">
        <v>1695</v>
      </c>
      <c r="B3027" s="7">
        <v>43753</v>
      </c>
      <c r="C3027" s="2" t="s">
        <v>8445</v>
      </c>
      <c r="D3027" s="5">
        <v>-1000</v>
      </c>
      <c r="F3027" s="5">
        <f t="shared" ref="F3027:F3090" si="49">F3026+D3027+E3027</f>
        <v>585148.91000000038</v>
      </c>
      <c r="G3027" s="2" t="s">
        <v>1695</v>
      </c>
      <c r="H3027" s="1" t="s">
        <v>1783</v>
      </c>
    </row>
    <row r="3028" spans="1:8" x14ac:dyDescent="0.25">
      <c r="A3028" s="2" t="s">
        <v>1695</v>
      </c>
      <c r="B3028" s="7">
        <v>43753</v>
      </c>
      <c r="C3028" s="2" t="s">
        <v>8446</v>
      </c>
      <c r="D3028" s="5">
        <v>-3000</v>
      </c>
      <c r="F3028" s="5">
        <f t="shared" si="49"/>
        <v>582148.91000000038</v>
      </c>
      <c r="G3028" s="2" t="s">
        <v>1695</v>
      </c>
      <c r="H3028" s="1" t="s">
        <v>1783</v>
      </c>
    </row>
    <row r="3029" spans="1:8" x14ac:dyDescent="0.25">
      <c r="A3029" s="2" t="s">
        <v>1695</v>
      </c>
      <c r="B3029" s="7">
        <v>43753</v>
      </c>
      <c r="C3029" s="2" t="s">
        <v>8447</v>
      </c>
      <c r="D3029" s="5">
        <v>-7380</v>
      </c>
      <c r="F3029" s="5">
        <f t="shared" si="49"/>
        <v>574768.91000000038</v>
      </c>
      <c r="G3029" s="2" t="s">
        <v>1695</v>
      </c>
      <c r="H3029" s="1" t="s">
        <v>1783</v>
      </c>
    </row>
    <row r="3030" spans="1:8" x14ac:dyDescent="0.25">
      <c r="A3030" s="2" t="s">
        <v>1695</v>
      </c>
      <c r="B3030" s="7">
        <v>43753</v>
      </c>
      <c r="C3030" s="2" t="s">
        <v>8448</v>
      </c>
      <c r="D3030" s="5">
        <v>-1361</v>
      </c>
      <c r="F3030" s="5">
        <f t="shared" si="49"/>
        <v>573407.91000000038</v>
      </c>
      <c r="G3030" s="2" t="s">
        <v>1695</v>
      </c>
      <c r="H3030" s="1" t="s">
        <v>1783</v>
      </c>
    </row>
    <row r="3031" spans="1:8" x14ac:dyDescent="0.25">
      <c r="A3031" s="2" t="s">
        <v>1695</v>
      </c>
      <c r="B3031" s="7">
        <v>43753</v>
      </c>
      <c r="C3031" s="2" t="s">
        <v>8449</v>
      </c>
      <c r="D3031" s="5">
        <v>-2000</v>
      </c>
      <c r="F3031" s="5">
        <f t="shared" si="49"/>
        <v>571407.91000000038</v>
      </c>
      <c r="G3031" s="2" t="s">
        <v>1695</v>
      </c>
      <c r="H3031" s="1" t="s">
        <v>1783</v>
      </c>
    </row>
    <row r="3032" spans="1:8" x14ac:dyDescent="0.25">
      <c r="A3032" s="2" t="s">
        <v>1695</v>
      </c>
      <c r="B3032" s="7">
        <v>43753</v>
      </c>
      <c r="C3032" s="2" t="s">
        <v>8450</v>
      </c>
      <c r="D3032" s="5">
        <v>-1100</v>
      </c>
      <c r="F3032" s="5">
        <f t="shared" si="49"/>
        <v>570307.91000000038</v>
      </c>
      <c r="G3032" s="2" t="s">
        <v>1695</v>
      </c>
      <c r="H3032" s="1" t="s">
        <v>1783</v>
      </c>
    </row>
    <row r="3033" spans="1:8" x14ac:dyDescent="0.25">
      <c r="A3033" s="2" t="s">
        <v>1695</v>
      </c>
      <c r="B3033" s="7">
        <v>43753</v>
      </c>
      <c r="C3033" s="2" t="s">
        <v>8451</v>
      </c>
      <c r="D3033" s="5">
        <v>-602</v>
      </c>
      <c r="F3033" s="5">
        <f t="shared" si="49"/>
        <v>569705.91000000038</v>
      </c>
      <c r="G3033" s="2" t="s">
        <v>1695</v>
      </c>
      <c r="H3033" s="1" t="s">
        <v>1783</v>
      </c>
    </row>
    <row r="3034" spans="1:8" x14ac:dyDescent="0.25">
      <c r="A3034" s="2" t="s">
        <v>1695</v>
      </c>
      <c r="B3034" s="7">
        <v>43753</v>
      </c>
      <c r="C3034" s="2" t="s">
        <v>8452</v>
      </c>
      <c r="D3034" s="5">
        <v>-9000</v>
      </c>
      <c r="F3034" s="5">
        <f t="shared" si="49"/>
        <v>560705.91000000038</v>
      </c>
      <c r="G3034" s="2" t="s">
        <v>1695</v>
      </c>
      <c r="H3034" s="1" t="s">
        <v>1783</v>
      </c>
    </row>
    <row r="3035" spans="1:8" x14ac:dyDescent="0.25">
      <c r="A3035" s="2" t="s">
        <v>1695</v>
      </c>
      <c r="B3035" s="7">
        <v>43753</v>
      </c>
      <c r="C3035" s="2" t="s">
        <v>8453</v>
      </c>
      <c r="D3035" s="5">
        <v>-3035</v>
      </c>
      <c r="F3035" s="5">
        <f t="shared" si="49"/>
        <v>557670.91000000038</v>
      </c>
      <c r="G3035" s="2" t="s">
        <v>1695</v>
      </c>
      <c r="H3035" s="1" t="s">
        <v>1783</v>
      </c>
    </row>
    <row r="3036" spans="1:8" x14ac:dyDescent="0.25">
      <c r="A3036" s="2" t="s">
        <v>1695</v>
      </c>
      <c r="B3036" s="7">
        <v>43753</v>
      </c>
      <c r="C3036" s="2" t="s">
        <v>8454</v>
      </c>
      <c r="D3036" s="5">
        <v>-850</v>
      </c>
      <c r="F3036" s="5">
        <f t="shared" si="49"/>
        <v>556820.91000000038</v>
      </c>
      <c r="G3036" s="2" t="s">
        <v>1695</v>
      </c>
      <c r="H3036" s="1" t="s">
        <v>1783</v>
      </c>
    </row>
    <row r="3037" spans="1:8" x14ac:dyDescent="0.25">
      <c r="A3037" s="2" t="s">
        <v>1695</v>
      </c>
      <c r="B3037" s="7">
        <v>43753</v>
      </c>
      <c r="C3037" s="2" t="s">
        <v>8455</v>
      </c>
      <c r="D3037" s="5">
        <v>-500</v>
      </c>
      <c r="F3037" s="5">
        <f t="shared" si="49"/>
        <v>556320.91000000038</v>
      </c>
      <c r="G3037" s="2" t="s">
        <v>1695</v>
      </c>
      <c r="H3037" s="1" t="s">
        <v>1783</v>
      </c>
    </row>
    <row r="3038" spans="1:8" x14ac:dyDescent="0.25">
      <c r="A3038" s="2" t="s">
        <v>1695</v>
      </c>
      <c r="B3038" s="7">
        <v>43753</v>
      </c>
      <c r="C3038" s="2" t="s">
        <v>8456</v>
      </c>
      <c r="D3038" s="5">
        <v>-840</v>
      </c>
      <c r="F3038" s="5">
        <f t="shared" si="49"/>
        <v>555480.91000000038</v>
      </c>
      <c r="G3038" s="2" t="s">
        <v>1695</v>
      </c>
      <c r="H3038" s="1" t="s">
        <v>1783</v>
      </c>
    </row>
    <row r="3039" spans="1:8" x14ac:dyDescent="0.25">
      <c r="A3039" s="2" t="s">
        <v>1695</v>
      </c>
      <c r="B3039" s="7">
        <v>43753</v>
      </c>
      <c r="C3039" s="2" t="s">
        <v>8457</v>
      </c>
      <c r="D3039" s="5">
        <v>-160</v>
      </c>
      <c r="F3039" s="5">
        <f t="shared" si="49"/>
        <v>555320.91000000038</v>
      </c>
      <c r="G3039" s="2" t="s">
        <v>1695</v>
      </c>
      <c r="H3039" s="1" t="s">
        <v>1783</v>
      </c>
    </row>
    <row r="3040" spans="1:8" x14ac:dyDescent="0.25">
      <c r="A3040" s="2" t="s">
        <v>1695</v>
      </c>
      <c r="B3040" s="7">
        <v>43753</v>
      </c>
      <c r="C3040" s="2" t="s">
        <v>8458</v>
      </c>
      <c r="D3040" s="5">
        <v>-1000</v>
      </c>
      <c r="F3040" s="5">
        <f t="shared" si="49"/>
        <v>554320.91000000038</v>
      </c>
      <c r="G3040" s="2" t="s">
        <v>1695</v>
      </c>
      <c r="H3040" s="1" t="s">
        <v>1783</v>
      </c>
    </row>
    <row r="3041" spans="1:8" x14ac:dyDescent="0.25">
      <c r="A3041" s="2" t="s">
        <v>1695</v>
      </c>
      <c r="B3041" s="7">
        <v>43753</v>
      </c>
      <c r="C3041" s="2" t="s">
        <v>8459</v>
      </c>
      <c r="D3041" s="5">
        <v>-1070</v>
      </c>
      <c r="F3041" s="5">
        <f t="shared" si="49"/>
        <v>553250.91000000038</v>
      </c>
      <c r="G3041" s="2" t="s">
        <v>1695</v>
      </c>
      <c r="H3041" s="1" t="s">
        <v>1783</v>
      </c>
    </row>
    <row r="3042" spans="1:8" x14ac:dyDescent="0.25">
      <c r="A3042" s="2" t="s">
        <v>1695</v>
      </c>
      <c r="B3042" s="7">
        <v>43753</v>
      </c>
      <c r="C3042" s="2" t="s">
        <v>8460</v>
      </c>
      <c r="D3042" s="5">
        <v>-467</v>
      </c>
      <c r="F3042" s="5">
        <f t="shared" si="49"/>
        <v>552783.91000000038</v>
      </c>
      <c r="G3042" s="2" t="s">
        <v>1695</v>
      </c>
      <c r="H3042" s="1" t="s">
        <v>1783</v>
      </c>
    </row>
    <row r="3043" spans="1:8" x14ac:dyDescent="0.25">
      <c r="A3043" s="2" t="s">
        <v>1695</v>
      </c>
      <c r="B3043" s="7">
        <v>43753</v>
      </c>
      <c r="C3043" s="2" t="s">
        <v>8461</v>
      </c>
      <c r="D3043" s="5">
        <v>-250</v>
      </c>
      <c r="F3043" s="5">
        <f t="shared" si="49"/>
        <v>552533.91000000038</v>
      </c>
      <c r="G3043" s="2" t="s">
        <v>1695</v>
      </c>
      <c r="H3043" s="1" t="s">
        <v>1783</v>
      </c>
    </row>
    <row r="3044" spans="1:8" x14ac:dyDescent="0.25">
      <c r="A3044" s="2" t="s">
        <v>1695</v>
      </c>
      <c r="B3044" s="7">
        <v>43753</v>
      </c>
      <c r="C3044" s="2" t="s">
        <v>8462</v>
      </c>
      <c r="D3044" s="5">
        <v>-200</v>
      </c>
      <c r="F3044" s="5">
        <f t="shared" si="49"/>
        <v>552333.91000000038</v>
      </c>
      <c r="G3044" s="2" t="s">
        <v>1695</v>
      </c>
      <c r="H3044" s="1" t="s">
        <v>1783</v>
      </c>
    </row>
    <row r="3045" spans="1:8" x14ac:dyDescent="0.25">
      <c r="A3045" s="2" t="s">
        <v>1695</v>
      </c>
      <c r="B3045" s="7">
        <v>43753</v>
      </c>
      <c r="C3045" s="2" t="s">
        <v>8463</v>
      </c>
      <c r="D3045" s="5">
        <v>-400</v>
      </c>
      <c r="F3045" s="5">
        <f t="shared" si="49"/>
        <v>551933.91000000038</v>
      </c>
      <c r="G3045" s="2" t="s">
        <v>1695</v>
      </c>
      <c r="H3045" s="1" t="s">
        <v>1783</v>
      </c>
    </row>
    <row r="3046" spans="1:8" x14ac:dyDescent="0.25">
      <c r="A3046" s="2" t="s">
        <v>1695</v>
      </c>
      <c r="B3046" s="7">
        <v>43753</v>
      </c>
      <c r="C3046" s="2" t="s">
        <v>8464</v>
      </c>
      <c r="D3046" s="5">
        <v>-511.14</v>
      </c>
      <c r="F3046" s="5">
        <f t="shared" si="49"/>
        <v>551422.77000000037</v>
      </c>
      <c r="G3046" s="2" t="s">
        <v>1695</v>
      </c>
      <c r="H3046" s="1" t="s">
        <v>1783</v>
      </c>
    </row>
    <row r="3047" spans="1:8" x14ac:dyDescent="0.25">
      <c r="A3047" s="2" t="s">
        <v>1695</v>
      </c>
      <c r="B3047" s="7">
        <v>43753</v>
      </c>
      <c r="C3047" s="2" t="s">
        <v>8465</v>
      </c>
      <c r="D3047" s="5">
        <v>-300</v>
      </c>
      <c r="F3047" s="5">
        <f t="shared" si="49"/>
        <v>551122.77000000037</v>
      </c>
      <c r="G3047" s="2" t="s">
        <v>1695</v>
      </c>
      <c r="H3047" s="1" t="s">
        <v>1783</v>
      </c>
    </row>
    <row r="3048" spans="1:8" x14ac:dyDescent="0.25">
      <c r="A3048" s="2" t="s">
        <v>1695</v>
      </c>
      <c r="B3048" s="7">
        <v>43753</v>
      </c>
      <c r="C3048" s="2" t="s">
        <v>8466</v>
      </c>
      <c r="D3048" s="5">
        <v>-600</v>
      </c>
      <c r="F3048" s="5">
        <f t="shared" si="49"/>
        <v>550522.77000000037</v>
      </c>
      <c r="G3048" s="2" t="s">
        <v>1695</v>
      </c>
      <c r="H3048" s="1" t="s">
        <v>1783</v>
      </c>
    </row>
    <row r="3049" spans="1:8" x14ac:dyDescent="0.25">
      <c r="A3049" s="2" t="s">
        <v>1695</v>
      </c>
      <c r="B3049" s="7">
        <v>43753</v>
      </c>
      <c r="C3049" s="2" t="s">
        <v>8467</v>
      </c>
      <c r="D3049" s="5">
        <v>-1030</v>
      </c>
      <c r="F3049" s="5">
        <f t="shared" si="49"/>
        <v>549492.77000000037</v>
      </c>
      <c r="G3049" s="2" t="s">
        <v>1695</v>
      </c>
      <c r="H3049" s="1" t="s">
        <v>1783</v>
      </c>
    </row>
    <row r="3050" spans="1:8" x14ac:dyDescent="0.25">
      <c r="A3050" s="2" t="s">
        <v>1695</v>
      </c>
      <c r="B3050" s="7">
        <v>43753</v>
      </c>
      <c r="C3050" s="2" t="s">
        <v>8468</v>
      </c>
      <c r="D3050" s="5">
        <v>-1200</v>
      </c>
      <c r="F3050" s="5">
        <f t="shared" si="49"/>
        <v>548292.77000000037</v>
      </c>
      <c r="G3050" s="2" t="s">
        <v>1695</v>
      </c>
      <c r="H3050" s="1" t="s">
        <v>1783</v>
      </c>
    </row>
    <row r="3051" spans="1:8" x14ac:dyDescent="0.25">
      <c r="A3051" s="2" t="s">
        <v>1695</v>
      </c>
      <c r="B3051" s="7">
        <v>43753</v>
      </c>
      <c r="C3051" s="2" t="s">
        <v>8469</v>
      </c>
      <c r="D3051" s="5">
        <v>-2000</v>
      </c>
      <c r="F3051" s="5">
        <f t="shared" si="49"/>
        <v>546292.77000000037</v>
      </c>
      <c r="G3051" s="2" t="s">
        <v>1695</v>
      </c>
      <c r="H3051" s="1" t="s">
        <v>1783</v>
      </c>
    </row>
    <row r="3052" spans="1:8" x14ac:dyDescent="0.25">
      <c r="A3052" s="2" t="s">
        <v>1695</v>
      </c>
      <c r="B3052" s="7">
        <v>43753</v>
      </c>
      <c r="C3052" s="2" t="s">
        <v>8470</v>
      </c>
      <c r="D3052" s="5">
        <v>-630</v>
      </c>
      <c r="F3052" s="5">
        <f t="shared" si="49"/>
        <v>545662.77000000037</v>
      </c>
      <c r="G3052" s="2" t="s">
        <v>1695</v>
      </c>
      <c r="H3052" s="1" t="s">
        <v>1783</v>
      </c>
    </row>
    <row r="3053" spans="1:8" x14ac:dyDescent="0.25">
      <c r="A3053" s="2" t="s">
        <v>1695</v>
      </c>
      <c r="B3053" s="7">
        <v>43753</v>
      </c>
      <c r="C3053" s="2" t="s">
        <v>8471</v>
      </c>
      <c r="D3053" s="5">
        <v>-200</v>
      </c>
      <c r="F3053" s="5">
        <f t="shared" si="49"/>
        <v>545462.77000000037</v>
      </c>
      <c r="G3053" s="2" t="s">
        <v>1695</v>
      </c>
      <c r="H3053" s="1" t="s">
        <v>1783</v>
      </c>
    </row>
    <row r="3054" spans="1:8" x14ac:dyDescent="0.25">
      <c r="A3054" s="2" t="s">
        <v>1695</v>
      </c>
      <c r="B3054" s="7">
        <v>43753</v>
      </c>
      <c r="C3054" s="2" t="s">
        <v>8472</v>
      </c>
      <c r="D3054" s="5">
        <v>-11283.85</v>
      </c>
      <c r="F3054" s="5">
        <f t="shared" si="49"/>
        <v>534178.92000000039</v>
      </c>
      <c r="G3054" s="2" t="s">
        <v>1695</v>
      </c>
      <c r="H3054" s="1" t="s">
        <v>1945</v>
      </c>
    </row>
    <row r="3055" spans="1:8" x14ac:dyDescent="0.25">
      <c r="A3055" s="2" t="s">
        <v>1695</v>
      </c>
      <c r="B3055" s="7">
        <v>43753</v>
      </c>
      <c r="C3055" s="2" t="s">
        <v>8473</v>
      </c>
      <c r="D3055" s="5">
        <v>-358.82</v>
      </c>
      <c r="F3055" s="5">
        <f t="shared" si="49"/>
        <v>533820.10000000044</v>
      </c>
      <c r="G3055" s="2" t="s">
        <v>1695</v>
      </c>
      <c r="H3055" s="1" t="s">
        <v>1945</v>
      </c>
    </row>
    <row r="3056" spans="1:8" x14ac:dyDescent="0.25">
      <c r="A3056" s="2" t="s">
        <v>1695</v>
      </c>
      <c r="B3056" s="7">
        <v>43753</v>
      </c>
      <c r="C3056" s="2" t="s">
        <v>8474</v>
      </c>
      <c r="D3056" s="5">
        <v>-4800</v>
      </c>
      <c r="F3056" s="5">
        <f t="shared" si="49"/>
        <v>529020.10000000044</v>
      </c>
      <c r="G3056" s="2" t="s">
        <v>1695</v>
      </c>
      <c r="H3056" s="1" t="s">
        <v>1783</v>
      </c>
    </row>
    <row r="3057" spans="1:8" x14ac:dyDescent="0.25">
      <c r="A3057" s="2" t="s">
        <v>1695</v>
      </c>
      <c r="B3057" s="7">
        <v>43753</v>
      </c>
      <c r="C3057" s="2" t="s">
        <v>8475</v>
      </c>
      <c r="D3057" s="5">
        <v>-3500</v>
      </c>
      <c r="F3057" s="5">
        <f t="shared" si="49"/>
        <v>525520.10000000044</v>
      </c>
      <c r="G3057" s="2" t="s">
        <v>1695</v>
      </c>
      <c r="H3057" s="1" t="s">
        <v>1783</v>
      </c>
    </row>
    <row r="3058" spans="1:8" x14ac:dyDescent="0.25">
      <c r="A3058" s="2" t="s">
        <v>1695</v>
      </c>
      <c r="B3058" s="7">
        <v>43753</v>
      </c>
      <c r="C3058" s="2" t="s">
        <v>8476</v>
      </c>
      <c r="D3058" s="5">
        <v>-45</v>
      </c>
      <c r="F3058" s="5">
        <f t="shared" si="49"/>
        <v>525475.10000000044</v>
      </c>
      <c r="G3058" s="2" t="s">
        <v>1695</v>
      </c>
      <c r="H3058" s="1" t="s">
        <v>1783</v>
      </c>
    </row>
    <row r="3059" spans="1:8" x14ac:dyDescent="0.25">
      <c r="A3059" s="2" t="s">
        <v>1695</v>
      </c>
      <c r="B3059" s="7">
        <v>43753</v>
      </c>
      <c r="C3059" s="2" t="s">
        <v>8477</v>
      </c>
      <c r="D3059" s="5">
        <v>-2000</v>
      </c>
      <c r="F3059" s="5">
        <f t="shared" si="49"/>
        <v>523475.10000000044</v>
      </c>
      <c r="G3059" s="2" t="s">
        <v>1695</v>
      </c>
      <c r="H3059" s="1" t="s">
        <v>1783</v>
      </c>
    </row>
    <row r="3060" spans="1:8" x14ac:dyDescent="0.25">
      <c r="A3060" s="2" t="s">
        <v>1695</v>
      </c>
      <c r="B3060" s="7">
        <v>43753</v>
      </c>
      <c r="C3060" s="2" t="s">
        <v>8478</v>
      </c>
      <c r="D3060" s="5">
        <v>-5000</v>
      </c>
      <c r="F3060" s="5">
        <f t="shared" si="49"/>
        <v>518475.10000000044</v>
      </c>
      <c r="G3060" s="2" t="s">
        <v>1695</v>
      </c>
      <c r="H3060" s="1" t="s">
        <v>1783</v>
      </c>
    </row>
    <row r="3061" spans="1:8" x14ac:dyDescent="0.25">
      <c r="A3061" s="2" t="s">
        <v>1695</v>
      </c>
      <c r="B3061" s="7">
        <v>43753</v>
      </c>
      <c r="C3061" s="2" t="s">
        <v>8479</v>
      </c>
      <c r="D3061" s="5">
        <v>-850</v>
      </c>
      <c r="F3061" s="5">
        <f t="shared" si="49"/>
        <v>517625.10000000044</v>
      </c>
      <c r="G3061" s="2" t="s">
        <v>1695</v>
      </c>
      <c r="H3061" s="1" t="s">
        <v>1783</v>
      </c>
    </row>
    <row r="3062" spans="1:8" x14ac:dyDescent="0.25">
      <c r="A3062" s="2" t="s">
        <v>1695</v>
      </c>
      <c r="B3062" s="7">
        <v>43753</v>
      </c>
      <c r="C3062" s="2" t="s">
        <v>8480</v>
      </c>
      <c r="D3062" s="5">
        <v>-550</v>
      </c>
      <c r="F3062" s="5">
        <f t="shared" si="49"/>
        <v>517075.10000000044</v>
      </c>
      <c r="G3062" s="2" t="s">
        <v>1695</v>
      </c>
      <c r="H3062" s="1" t="s">
        <v>1783</v>
      </c>
    </row>
    <row r="3063" spans="1:8" x14ac:dyDescent="0.25">
      <c r="A3063" s="2" t="s">
        <v>1695</v>
      </c>
      <c r="B3063" s="7">
        <v>43753</v>
      </c>
      <c r="C3063" s="2" t="s">
        <v>8481</v>
      </c>
      <c r="D3063" s="5">
        <v>-500</v>
      </c>
      <c r="F3063" s="5">
        <f t="shared" si="49"/>
        <v>516575.10000000044</v>
      </c>
      <c r="G3063" s="2" t="s">
        <v>1695</v>
      </c>
      <c r="H3063" s="1" t="s">
        <v>1783</v>
      </c>
    </row>
    <row r="3064" spans="1:8" x14ac:dyDescent="0.25">
      <c r="A3064" s="2" t="s">
        <v>1695</v>
      </c>
      <c r="B3064" s="7">
        <v>43753</v>
      </c>
      <c r="C3064" s="2" t="s">
        <v>8482</v>
      </c>
      <c r="D3064" s="5">
        <v>-800</v>
      </c>
      <c r="F3064" s="5">
        <f t="shared" si="49"/>
        <v>515775.10000000044</v>
      </c>
      <c r="G3064" s="2" t="s">
        <v>1695</v>
      </c>
      <c r="H3064" s="1" t="s">
        <v>1783</v>
      </c>
    </row>
    <row r="3065" spans="1:8" x14ac:dyDescent="0.25">
      <c r="A3065" s="2" t="s">
        <v>1695</v>
      </c>
      <c r="B3065" s="7">
        <v>43753</v>
      </c>
      <c r="C3065" s="2" t="s">
        <v>8483</v>
      </c>
      <c r="D3065" s="5">
        <v>-1000</v>
      </c>
      <c r="F3065" s="5">
        <f t="shared" si="49"/>
        <v>514775.10000000044</v>
      </c>
      <c r="G3065" s="2" t="s">
        <v>1695</v>
      </c>
      <c r="H3065" s="1" t="s">
        <v>1783</v>
      </c>
    </row>
    <row r="3066" spans="1:8" x14ac:dyDescent="0.25">
      <c r="A3066" s="2" t="s">
        <v>1695</v>
      </c>
      <c r="B3066" s="7">
        <v>43753</v>
      </c>
      <c r="C3066" s="2" t="s">
        <v>8484</v>
      </c>
      <c r="D3066" s="5">
        <v>-500</v>
      </c>
      <c r="F3066" s="5">
        <f t="shared" si="49"/>
        <v>514275.10000000044</v>
      </c>
      <c r="G3066" s="2" t="s">
        <v>1695</v>
      </c>
      <c r="H3066" s="1" t="s">
        <v>1783</v>
      </c>
    </row>
    <row r="3067" spans="1:8" x14ac:dyDescent="0.25">
      <c r="A3067" s="2" t="s">
        <v>1695</v>
      </c>
      <c r="B3067" s="7">
        <v>43753</v>
      </c>
      <c r="C3067" s="2" t="s">
        <v>8485</v>
      </c>
      <c r="D3067" s="5">
        <v>-7310</v>
      </c>
      <c r="F3067" s="5">
        <f t="shared" si="49"/>
        <v>506965.10000000044</v>
      </c>
      <c r="G3067" s="2" t="s">
        <v>1695</v>
      </c>
      <c r="H3067" s="1" t="s">
        <v>1783</v>
      </c>
    </row>
    <row r="3068" spans="1:8" x14ac:dyDescent="0.25">
      <c r="A3068" s="2" t="s">
        <v>1695</v>
      </c>
      <c r="B3068" s="7">
        <v>43753</v>
      </c>
      <c r="C3068" s="2" t="s">
        <v>8486</v>
      </c>
      <c r="D3068" s="5">
        <v>-584</v>
      </c>
      <c r="F3068" s="5">
        <f t="shared" si="49"/>
        <v>506381.10000000044</v>
      </c>
      <c r="G3068" s="2" t="s">
        <v>1695</v>
      </c>
      <c r="H3068" s="1" t="s">
        <v>1783</v>
      </c>
    </row>
    <row r="3069" spans="1:8" x14ac:dyDescent="0.25">
      <c r="A3069" s="2" t="s">
        <v>1695</v>
      </c>
      <c r="B3069" s="7">
        <v>43753</v>
      </c>
      <c r="C3069" s="2" t="s">
        <v>8487</v>
      </c>
      <c r="D3069" s="5">
        <v>-1500</v>
      </c>
      <c r="F3069" s="5">
        <f t="shared" si="49"/>
        <v>504881.10000000044</v>
      </c>
      <c r="G3069" s="2" t="s">
        <v>1695</v>
      </c>
      <c r="H3069" s="1" t="s">
        <v>1783</v>
      </c>
    </row>
    <row r="3070" spans="1:8" x14ac:dyDescent="0.25">
      <c r="A3070" s="2" t="s">
        <v>1695</v>
      </c>
      <c r="B3070" s="7">
        <v>43753</v>
      </c>
      <c r="C3070" s="2" t="s">
        <v>8488</v>
      </c>
      <c r="D3070" s="5">
        <v>-980.71</v>
      </c>
      <c r="F3070" s="5">
        <f t="shared" si="49"/>
        <v>503900.39000000042</v>
      </c>
      <c r="G3070" s="2" t="s">
        <v>1695</v>
      </c>
      <c r="H3070" s="1" t="s">
        <v>1783</v>
      </c>
    </row>
    <row r="3071" spans="1:8" x14ac:dyDescent="0.25">
      <c r="A3071" s="2" t="s">
        <v>1695</v>
      </c>
      <c r="B3071" s="7">
        <v>43753</v>
      </c>
      <c r="C3071" s="2" t="s">
        <v>8489</v>
      </c>
      <c r="D3071" s="5">
        <v>-395.73</v>
      </c>
      <c r="F3071" s="5">
        <f t="shared" si="49"/>
        <v>503504.66000000044</v>
      </c>
      <c r="G3071" s="2" t="s">
        <v>1695</v>
      </c>
      <c r="H3071" s="1" t="s">
        <v>1783</v>
      </c>
    </row>
    <row r="3072" spans="1:8" x14ac:dyDescent="0.25">
      <c r="A3072" s="2" t="s">
        <v>1695</v>
      </c>
      <c r="B3072" s="7">
        <v>43753</v>
      </c>
      <c r="C3072" s="2" t="s">
        <v>8490</v>
      </c>
      <c r="D3072" s="5">
        <v>-1104.5</v>
      </c>
      <c r="F3072" s="5">
        <f t="shared" si="49"/>
        <v>502400.16000000044</v>
      </c>
      <c r="G3072" s="2" t="s">
        <v>1695</v>
      </c>
      <c r="H3072" s="1" t="s">
        <v>1783</v>
      </c>
    </row>
    <row r="3073" spans="1:8" x14ac:dyDescent="0.25">
      <c r="A3073" s="2" t="s">
        <v>1695</v>
      </c>
      <c r="B3073" s="7">
        <v>43753</v>
      </c>
      <c r="C3073" s="2" t="s">
        <v>8491</v>
      </c>
      <c r="D3073" s="5">
        <v>-1360.42</v>
      </c>
      <c r="F3073" s="5">
        <f t="shared" si="49"/>
        <v>501039.74000000046</v>
      </c>
      <c r="G3073" s="2" t="s">
        <v>1695</v>
      </c>
      <c r="H3073" s="1" t="s">
        <v>1783</v>
      </c>
    </row>
    <row r="3074" spans="1:8" x14ac:dyDescent="0.25">
      <c r="A3074" s="2" t="s">
        <v>1695</v>
      </c>
      <c r="B3074" s="7">
        <v>43753</v>
      </c>
      <c r="C3074" s="2" t="s">
        <v>8492</v>
      </c>
      <c r="D3074" s="5">
        <v>-400</v>
      </c>
      <c r="F3074" s="5">
        <f t="shared" si="49"/>
        <v>500639.74000000046</v>
      </c>
      <c r="G3074" s="2" t="s">
        <v>1695</v>
      </c>
      <c r="H3074" s="1" t="s">
        <v>1783</v>
      </c>
    </row>
    <row r="3075" spans="1:8" x14ac:dyDescent="0.25">
      <c r="A3075" s="2" t="s">
        <v>1695</v>
      </c>
      <c r="B3075" s="7">
        <v>43753</v>
      </c>
      <c r="C3075" s="2" t="s">
        <v>8493</v>
      </c>
      <c r="D3075" s="5">
        <v>-500</v>
      </c>
      <c r="F3075" s="5">
        <f t="shared" si="49"/>
        <v>500139.74000000046</v>
      </c>
      <c r="G3075" s="2" t="s">
        <v>1695</v>
      </c>
      <c r="H3075" s="1" t="s">
        <v>1783</v>
      </c>
    </row>
    <row r="3076" spans="1:8" x14ac:dyDescent="0.25">
      <c r="A3076" s="2" t="s">
        <v>1695</v>
      </c>
      <c r="B3076" s="7">
        <v>43753</v>
      </c>
      <c r="C3076" s="2" t="s">
        <v>8494</v>
      </c>
      <c r="D3076" s="5">
        <v>-994</v>
      </c>
      <c r="F3076" s="5">
        <f t="shared" si="49"/>
        <v>499145.74000000046</v>
      </c>
      <c r="G3076" s="2" t="s">
        <v>1695</v>
      </c>
      <c r="H3076" s="1" t="s">
        <v>1783</v>
      </c>
    </row>
    <row r="3077" spans="1:8" x14ac:dyDescent="0.25">
      <c r="A3077" s="2" t="s">
        <v>1695</v>
      </c>
      <c r="B3077" s="7">
        <v>43753</v>
      </c>
      <c r="C3077" s="2" t="s">
        <v>8495</v>
      </c>
      <c r="D3077" s="5">
        <v>-546</v>
      </c>
      <c r="F3077" s="5">
        <f t="shared" si="49"/>
        <v>498599.74000000046</v>
      </c>
      <c r="G3077" s="2" t="s">
        <v>1695</v>
      </c>
      <c r="H3077" s="1" t="s">
        <v>1783</v>
      </c>
    </row>
    <row r="3078" spans="1:8" x14ac:dyDescent="0.25">
      <c r="A3078" s="2" t="s">
        <v>1695</v>
      </c>
      <c r="B3078" s="7">
        <v>43753</v>
      </c>
      <c r="C3078" s="2" t="s">
        <v>8496</v>
      </c>
      <c r="D3078" s="5">
        <v>-2109.96</v>
      </c>
      <c r="F3078" s="5">
        <f t="shared" si="49"/>
        <v>496489.78000000044</v>
      </c>
      <c r="G3078" s="2" t="s">
        <v>1695</v>
      </c>
      <c r="H3078" s="1" t="s">
        <v>1783</v>
      </c>
    </row>
    <row r="3079" spans="1:8" x14ac:dyDescent="0.25">
      <c r="A3079" s="2" t="s">
        <v>1695</v>
      </c>
      <c r="B3079" s="7">
        <v>43753</v>
      </c>
      <c r="C3079" s="2" t="s">
        <v>8497</v>
      </c>
      <c r="D3079" s="5">
        <v>-2285</v>
      </c>
      <c r="F3079" s="5">
        <f t="shared" si="49"/>
        <v>494204.78000000044</v>
      </c>
      <c r="G3079" s="2" t="s">
        <v>1695</v>
      </c>
      <c r="H3079" s="1" t="s">
        <v>1783</v>
      </c>
    </row>
    <row r="3080" spans="1:8" x14ac:dyDescent="0.25">
      <c r="A3080" s="2" t="s">
        <v>1695</v>
      </c>
      <c r="B3080" s="7">
        <v>43753</v>
      </c>
      <c r="C3080" s="2" t="s">
        <v>8498</v>
      </c>
      <c r="D3080" s="5">
        <v>-1500</v>
      </c>
      <c r="F3080" s="5">
        <f t="shared" si="49"/>
        <v>492704.78000000044</v>
      </c>
      <c r="G3080" s="2" t="s">
        <v>1695</v>
      </c>
      <c r="H3080" s="1" t="s">
        <v>1783</v>
      </c>
    </row>
    <row r="3081" spans="1:8" x14ac:dyDescent="0.25">
      <c r="A3081" s="2" t="s">
        <v>1695</v>
      </c>
      <c r="B3081" s="7">
        <v>43753</v>
      </c>
      <c r="C3081" s="2" t="s">
        <v>8499</v>
      </c>
      <c r="D3081" s="5">
        <v>-7200</v>
      </c>
      <c r="F3081" s="5">
        <f t="shared" si="49"/>
        <v>485504.78000000044</v>
      </c>
      <c r="G3081" s="2" t="s">
        <v>1695</v>
      </c>
      <c r="H3081" s="1" t="s">
        <v>1783</v>
      </c>
    </row>
    <row r="3082" spans="1:8" x14ac:dyDescent="0.25">
      <c r="A3082" s="2" t="s">
        <v>1695</v>
      </c>
      <c r="B3082" s="7">
        <v>43753</v>
      </c>
      <c r="C3082" s="2" t="s">
        <v>8500</v>
      </c>
      <c r="D3082" s="5">
        <v>-2750</v>
      </c>
      <c r="F3082" s="5">
        <f t="shared" si="49"/>
        <v>482754.78000000044</v>
      </c>
      <c r="G3082" s="2" t="s">
        <v>1695</v>
      </c>
      <c r="H3082" s="1" t="s">
        <v>1783</v>
      </c>
    </row>
    <row r="3083" spans="1:8" x14ac:dyDescent="0.25">
      <c r="A3083" s="2" t="s">
        <v>1695</v>
      </c>
      <c r="B3083" s="7">
        <v>43753</v>
      </c>
      <c r="C3083" s="2" t="s">
        <v>8501</v>
      </c>
      <c r="D3083" s="5">
        <v>-1000</v>
      </c>
      <c r="F3083" s="5">
        <f t="shared" si="49"/>
        <v>481754.78000000044</v>
      </c>
      <c r="G3083" s="2" t="s">
        <v>1695</v>
      </c>
      <c r="H3083" s="1" t="s">
        <v>1783</v>
      </c>
    </row>
    <row r="3084" spans="1:8" x14ac:dyDescent="0.25">
      <c r="A3084" s="2" t="s">
        <v>1695</v>
      </c>
      <c r="B3084" s="7">
        <v>43753</v>
      </c>
      <c r="C3084" s="2" t="s">
        <v>8503</v>
      </c>
      <c r="D3084" s="5">
        <v>-14591.95</v>
      </c>
      <c r="F3084" s="5">
        <f t="shared" si="49"/>
        <v>467162.83000000042</v>
      </c>
      <c r="G3084" s="2" t="s">
        <v>1695</v>
      </c>
      <c r="H3084" s="1" t="s">
        <v>1783</v>
      </c>
    </row>
    <row r="3085" spans="1:8" x14ac:dyDescent="0.25">
      <c r="A3085" s="2" t="s">
        <v>1695</v>
      </c>
      <c r="B3085" s="7">
        <v>43753</v>
      </c>
      <c r="C3085" s="2" t="s">
        <v>8504</v>
      </c>
      <c r="D3085" s="5">
        <v>-3000</v>
      </c>
      <c r="F3085" s="5">
        <f t="shared" si="49"/>
        <v>464162.83000000042</v>
      </c>
      <c r="G3085" s="2" t="s">
        <v>1695</v>
      </c>
      <c r="H3085" s="1" t="s">
        <v>1783</v>
      </c>
    </row>
    <row r="3086" spans="1:8" x14ac:dyDescent="0.25">
      <c r="A3086" s="2" t="s">
        <v>1695</v>
      </c>
      <c r="B3086" s="7">
        <v>43753</v>
      </c>
      <c r="C3086" s="2" t="s">
        <v>8505</v>
      </c>
      <c r="D3086" s="5">
        <v>-10338</v>
      </c>
      <c r="F3086" s="5">
        <f t="shared" si="49"/>
        <v>453824.83000000042</v>
      </c>
      <c r="G3086" s="2" t="s">
        <v>1695</v>
      </c>
      <c r="H3086" s="1" t="s">
        <v>1783</v>
      </c>
    </row>
    <row r="3087" spans="1:8" x14ac:dyDescent="0.25">
      <c r="A3087" s="2" t="s">
        <v>1695</v>
      </c>
      <c r="B3087" s="7">
        <v>43753</v>
      </c>
      <c r="C3087" s="2" t="s">
        <v>8506</v>
      </c>
      <c r="D3087" s="5">
        <v>-300</v>
      </c>
      <c r="F3087" s="5">
        <f t="shared" si="49"/>
        <v>453524.83000000042</v>
      </c>
      <c r="G3087" s="2" t="s">
        <v>1695</v>
      </c>
      <c r="H3087" s="1" t="s">
        <v>1783</v>
      </c>
    </row>
    <row r="3088" spans="1:8" x14ac:dyDescent="0.25">
      <c r="A3088" s="2" t="s">
        <v>1695</v>
      </c>
      <c r="B3088" s="7">
        <v>43753</v>
      </c>
      <c r="C3088" s="2" t="s">
        <v>8507</v>
      </c>
      <c r="D3088" s="5">
        <v>-2000</v>
      </c>
      <c r="F3088" s="5">
        <f t="shared" si="49"/>
        <v>451524.83000000042</v>
      </c>
      <c r="G3088" s="2" t="s">
        <v>1695</v>
      </c>
      <c r="H3088" s="1" t="s">
        <v>1783</v>
      </c>
    </row>
    <row r="3089" spans="1:8" x14ac:dyDescent="0.25">
      <c r="A3089" s="2" t="s">
        <v>1695</v>
      </c>
      <c r="B3089" s="7">
        <v>43753</v>
      </c>
      <c r="C3089" s="2" t="s">
        <v>8508</v>
      </c>
      <c r="D3089" s="5">
        <v>-1950</v>
      </c>
      <c r="F3089" s="5">
        <f t="shared" si="49"/>
        <v>449574.83000000042</v>
      </c>
      <c r="G3089" s="2" t="s">
        <v>1695</v>
      </c>
      <c r="H3089" s="1" t="s">
        <v>1783</v>
      </c>
    </row>
    <row r="3090" spans="1:8" x14ac:dyDescent="0.25">
      <c r="A3090" s="2" t="s">
        <v>1695</v>
      </c>
      <c r="B3090" s="7">
        <v>43753</v>
      </c>
      <c r="C3090" s="2" t="s">
        <v>8509</v>
      </c>
      <c r="D3090" s="5">
        <v>-316</v>
      </c>
      <c r="F3090" s="5">
        <f t="shared" si="49"/>
        <v>449258.83000000042</v>
      </c>
      <c r="G3090" s="2" t="s">
        <v>1695</v>
      </c>
      <c r="H3090" s="1" t="s">
        <v>1783</v>
      </c>
    </row>
    <row r="3091" spans="1:8" x14ac:dyDescent="0.25">
      <c r="A3091" s="2" t="s">
        <v>1695</v>
      </c>
      <c r="B3091" s="7">
        <v>43753</v>
      </c>
      <c r="C3091" s="2" t="s">
        <v>8510</v>
      </c>
      <c r="D3091" s="5">
        <v>-10000</v>
      </c>
      <c r="F3091" s="5">
        <f t="shared" ref="F3091:F3143" si="50">F3090+D3091+E3091</f>
        <v>439258.83000000042</v>
      </c>
      <c r="G3091" s="2" t="s">
        <v>1695</v>
      </c>
      <c r="H3091" s="1" t="s">
        <v>1783</v>
      </c>
    </row>
    <row r="3092" spans="1:8" x14ac:dyDescent="0.25">
      <c r="A3092" s="2" t="s">
        <v>1695</v>
      </c>
      <c r="B3092" s="7">
        <v>43753</v>
      </c>
      <c r="C3092" s="2" t="s">
        <v>8532</v>
      </c>
      <c r="E3092" s="6">
        <v>100000</v>
      </c>
      <c r="F3092" s="5">
        <f t="shared" si="50"/>
        <v>539258.83000000042</v>
      </c>
      <c r="G3092" s="2" t="s">
        <v>1695</v>
      </c>
      <c r="H3092" s="1" t="s">
        <v>1936</v>
      </c>
    </row>
    <row r="3093" spans="1:8" x14ac:dyDescent="0.25">
      <c r="A3093" s="2" t="s">
        <v>1695</v>
      </c>
      <c r="B3093" s="7">
        <v>43753</v>
      </c>
      <c r="C3093" s="2" t="s">
        <v>8533</v>
      </c>
      <c r="D3093" s="5">
        <v>-1800</v>
      </c>
      <c r="F3093" s="5">
        <f t="shared" si="50"/>
        <v>537458.83000000042</v>
      </c>
      <c r="G3093" s="2" t="s">
        <v>1695</v>
      </c>
      <c r="H3093" s="1" t="s">
        <v>1783</v>
      </c>
    </row>
    <row r="3094" spans="1:8" x14ac:dyDescent="0.25">
      <c r="A3094" s="2" t="s">
        <v>1695</v>
      </c>
      <c r="B3094" s="7">
        <v>43753</v>
      </c>
      <c r="C3094" s="2" t="s">
        <v>8534</v>
      </c>
      <c r="D3094" s="5">
        <v>-2600</v>
      </c>
      <c r="F3094" s="5">
        <f t="shared" si="50"/>
        <v>534858.83000000042</v>
      </c>
      <c r="G3094" s="2" t="s">
        <v>1695</v>
      </c>
      <c r="H3094" s="1" t="s">
        <v>1783</v>
      </c>
    </row>
    <row r="3095" spans="1:8" x14ac:dyDescent="0.25">
      <c r="A3095" s="2" t="s">
        <v>1695</v>
      </c>
      <c r="B3095" s="7">
        <v>43753</v>
      </c>
      <c r="C3095" s="2" t="s">
        <v>8535</v>
      </c>
      <c r="D3095" s="5">
        <v>-116.53</v>
      </c>
      <c r="F3095" s="5">
        <f t="shared" si="50"/>
        <v>534742.3000000004</v>
      </c>
      <c r="G3095" s="2" t="s">
        <v>1695</v>
      </c>
      <c r="H3095" s="1" t="s">
        <v>1783</v>
      </c>
    </row>
    <row r="3096" spans="1:8" x14ac:dyDescent="0.25">
      <c r="A3096" s="2" t="s">
        <v>1695</v>
      </c>
      <c r="B3096" s="7">
        <v>43753</v>
      </c>
      <c r="C3096" s="2" t="s">
        <v>8536</v>
      </c>
      <c r="E3096" s="6">
        <v>100000</v>
      </c>
      <c r="F3096" s="5">
        <f t="shared" si="50"/>
        <v>634742.3000000004</v>
      </c>
      <c r="G3096" s="2" t="s">
        <v>1695</v>
      </c>
      <c r="H3096" s="1" t="s">
        <v>1936</v>
      </c>
    </row>
    <row r="3097" spans="1:8" x14ac:dyDescent="0.25">
      <c r="A3097" s="2" t="s">
        <v>1695</v>
      </c>
      <c r="B3097" s="7">
        <v>43753</v>
      </c>
      <c r="C3097" s="2" t="s">
        <v>8537</v>
      </c>
      <c r="D3097" s="5">
        <v>-1745.47</v>
      </c>
      <c r="F3097" s="5">
        <f t="shared" si="50"/>
        <v>632996.83000000042</v>
      </c>
      <c r="G3097" s="2" t="s">
        <v>1695</v>
      </c>
      <c r="H3097" s="1" t="s">
        <v>1783</v>
      </c>
    </row>
    <row r="3098" spans="1:8" x14ac:dyDescent="0.25">
      <c r="A3098" s="2" t="s">
        <v>1695</v>
      </c>
      <c r="B3098" s="7">
        <v>43753</v>
      </c>
      <c r="C3098" s="2" t="s">
        <v>8538</v>
      </c>
      <c r="D3098" s="5">
        <v>-250</v>
      </c>
      <c r="F3098" s="5">
        <f t="shared" si="50"/>
        <v>632746.83000000042</v>
      </c>
      <c r="G3098" s="2" t="s">
        <v>1695</v>
      </c>
      <c r="H3098" s="1" t="s">
        <v>1783</v>
      </c>
    </row>
    <row r="3099" spans="1:8" x14ac:dyDescent="0.25">
      <c r="A3099" s="2" t="s">
        <v>1695</v>
      </c>
      <c r="B3099" s="7">
        <v>43753</v>
      </c>
      <c r="C3099" s="2" t="s">
        <v>8539</v>
      </c>
      <c r="E3099" s="6">
        <v>80000</v>
      </c>
      <c r="F3099" s="5">
        <f t="shared" si="50"/>
        <v>712746.83000000042</v>
      </c>
      <c r="G3099" s="2" t="s">
        <v>1695</v>
      </c>
      <c r="H3099" s="1" t="s">
        <v>1936</v>
      </c>
    </row>
    <row r="3100" spans="1:8" x14ac:dyDescent="0.25">
      <c r="A3100" s="2" t="s">
        <v>1695</v>
      </c>
      <c r="B3100" s="7">
        <v>43753</v>
      </c>
      <c r="C3100" s="2" t="s">
        <v>8545</v>
      </c>
      <c r="E3100" s="6">
        <v>80000</v>
      </c>
      <c r="F3100" s="5">
        <f t="shared" si="50"/>
        <v>792746.83000000042</v>
      </c>
      <c r="G3100" s="2" t="s">
        <v>1695</v>
      </c>
      <c r="H3100" s="1" t="s">
        <v>1936</v>
      </c>
    </row>
    <row r="3101" spans="1:8" x14ac:dyDescent="0.25">
      <c r="A3101" s="2" t="s">
        <v>1695</v>
      </c>
      <c r="B3101" s="7">
        <v>43753</v>
      </c>
      <c r="C3101" s="2" t="s">
        <v>8546</v>
      </c>
      <c r="D3101" s="5">
        <v>-32699.1</v>
      </c>
      <c r="F3101" s="5">
        <f t="shared" si="50"/>
        <v>760047.73000000045</v>
      </c>
      <c r="G3101" s="2" t="s">
        <v>1695</v>
      </c>
      <c r="H3101" s="1" t="s">
        <v>1947</v>
      </c>
    </row>
    <row r="3102" spans="1:8" x14ac:dyDescent="0.25">
      <c r="A3102" s="2" t="s">
        <v>1695</v>
      </c>
      <c r="B3102" s="7">
        <v>43753</v>
      </c>
      <c r="C3102" s="2" t="s">
        <v>8547</v>
      </c>
      <c r="D3102" s="5">
        <v>-394479.76</v>
      </c>
      <c r="F3102" s="5">
        <f t="shared" si="50"/>
        <v>365567.97000000044</v>
      </c>
      <c r="G3102" s="2" t="s">
        <v>1695</v>
      </c>
      <c r="H3102" s="1" t="s">
        <v>1947</v>
      </c>
    </row>
    <row r="3103" spans="1:8" x14ac:dyDescent="0.25">
      <c r="B3103" s="7">
        <v>43753</v>
      </c>
      <c r="C3103" s="2" t="s">
        <v>8617</v>
      </c>
      <c r="E3103" s="6">
        <v>20000</v>
      </c>
      <c r="F3103" s="5">
        <f t="shared" si="50"/>
        <v>385567.97000000044</v>
      </c>
      <c r="H3103" s="1" t="s">
        <v>1948</v>
      </c>
    </row>
    <row r="3104" spans="1:8" x14ac:dyDescent="0.25">
      <c r="B3104" s="7">
        <v>43753</v>
      </c>
      <c r="C3104" s="2" t="s">
        <v>8618</v>
      </c>
      <c r="E3104" s="6">
        <v>13820.84</v>
      </c>
      <c r="F3104" s="5">
        <f t="shared" si="50"/>
        <v>399388.81000000046</v>
      </c>
      <c r="H3104" s="1" t="s">
        <v>1946</v>
      </c>
    </row>
    <row r="3105" spans="1:9" x14ac:dyDescent="0.25">
      <c r="B3105" s="7">
        <v>43753</v>
      </c>
      <c r="C3105" s="2" t="s">
        <v>8619</v>
      </c>
      <c r="E3105" s="6">
        <v>10388.450000000001</v>
      </c>
      <c r="F3105" s="5">
        <f t="shared" si="50"/>
        <v>409777.26000000047</v>
      </c>
      <c r="H3105" s="1" t="s">
        <v>1946</v>
      </c>
    </row>
    <row r="3106" spans="1:9" x14ac:dyDescent="0.25">
      <c r="B3106" s="7">
        <v>43753</v>
      </c>
      <c r="C3106" s="2" t="s">
        <v>8620</v>
      </c>
      <c r="E3106" s="6">
        <v>1921</v>
      </c>
      <c r="F3106" s="5">
        <f t="shared" si="50"/>
        <v>411698.26000000047</v>
      </c>
      <c r="H3106" s="1" t="s">
        <v>1934</v>
      </c>
    </row>
    <row r="3107" spans="1:9" x14ac:dyDescent="0.25">
      <c r="B3107" s="7">
        <v>43753</v>
      </c>
      <c r="C3107" s="2" t="s">
        <v>8621</v>
      </c>
      <c r="E3107" s="6">
        <v>8000</v>
      </c>
      <c r="F3107" s="5">
        <f t="shared" si="50"/>
        <v>419698.26000000047</v>
      </c>
      <c r="H3107" s="1" t="s">
        <v>1933</v>
      </c>
    </row>
    <row r="3108" spans="1:9" x14ac:dyDescent="0.25">
      <c r="A3108" s="95" t="s">
        <v>1695</v>
      </c>
      <c r="B3108" s="9">
        <v>43753</v>
      </c>
      <c r="C3108" s="95" t="s">
        <v>8622</v>
      </c>
      <c r="D3108" s="22"/>
      <c r="E3108" s="21">
        <v>5461</v>
      </c>
      <c r="F3108" s="22">
        <f t="shared" si="50"/>
        <v>425159.26000000047</v>
      </c>
      <c r="G3108" s="95" t="s">
        <v>1695</v>
      </c>
      <c r="H3108" s="96" t="s">
        <v>1933</v>
      </c>
      <c r="I3108" s="2" t="s">
        <v>8658</v>
      </c>
    </row>
    <row r="3109" spans="1:9" x14ac:dyDescent="0.25">
      <c r="B3109" s="7">
        <v>43754</v>
      </c>
      <c r="C3109" s="2" t="s">
        <v>8623</v>
      </c>
      <c r="D3109" s="5">
        <v>-8596.64</v>
      </c>
      <c r="F3109" s="5">
        <f t="shared" si="50"/>
        <v>416562.62000000046</v>
      </c>
      <c r="H3109" s="1" t="s">
        <v>1783</v>
      </c>
    </row>
    <row r="3110" spans="1:9" x14ac:dyDescent="0.25">
      <c r="B3110" s="7">
        <v>43754</v>
      </c>
      <c r="C3110" s="2" t="s">
        <v>8624</v>
      </c>
      <c r="D3110" s="5">
        <v>-20075.560000000001</v>
      </c>
      <c r="F3110" s="5">
        <f t="shared" si="50"/>
        <v>396487.06000000046</v>
      </c>
      <c r="H3110" s="1" t="s">
        <v>1947</v>
      </c>
    </row>
    <row r="3111" spans="1:9" x14ac:dyDescent="0.25">
      <c r="B3111" s="7">
        <v>43754</v>
      </c>
      <c r="C3111" s="2" t="s">
        <v>8625</v>
      </c>
      <c r="D3111" s="5">
        <v>-1850</v>
      </c>
      <c r="F3111" s="5">
        <f t="shared" si="50"/>
        <v>394637.06000000046</v>
      </c>
      <c r="H3111" s="1" t="s">
        <v>1783</v>
      </c>
    </row>
    <row r="3112" spans="1:9" x14ac:dyDescent="0.25">
      <c r="B3112" s="7">
        <v>43754</v>
      </c>
      <c r="C3112" s="2" t="s">
        <v>8626</v>
      </c>
      <c r="D3112" s="5">
        <v>-1361</v>
      </c>
      <c r="F3112" s="5">
        <f t="shared" si="50"/>
        <v>393276.06000000046</v>
      </c>
      <c r="H3112" s="1" t="s">
        <v>1783</v>
      </c>
    </row>
    <row r="3113" spans="1:9" x14ac:dyDescent="0.25">
      <c r="B3113" s="7">
        <v>43754</v>
      </c>
      <c r="C3113" s="2" t="s">
        <v>8627</v>
      </c>
      <c r="D3113" s="5">
        <v>-500</v>
      </c>
      <c r="F3113" s="5">
        <f t="shared" si="50"/>
        <v>392776.06000000046</v>
      </c>
      <c r="H3113" s="1" t="s">
        <v>1783</v>
      </c>
    </row>
    <row r="3114" spans="1:9" x14ac:dyDescent="0.25">
      <c r="B3114" s="7">
        <v>43754</v>
      </c>
      <c r="C3114" s="2" t="s">
        <v>8628</v>
      </c>
      <c r="D3114" s="5">
        <v>-1250</v>
      </c>
      <c r="F3114" s="5">
        <f t="shared" si="50"/>
        <v>391526.06000000046</v>
      </c>
      <c r="H3114" s="1" t="s">
        <v>1783</v>
      </c>
    </row>
    <row r="3115" spans="1:9" x14ac:dyDescent="0.25">
      <c r="B3115" s="7">
        <v>43754</v>
      </c>
      <c r="C3115" s="2" t="s">
        <v>8629</v>
      </c>
      <c r="D3115" s="5">
        <v>-465</v>
      </c>
      <c r="F3115" s="5">
        <f t="shared" si="50"/>
        <v>391061.06000000046</v>
      </c>
    </row>
    <row r="3116" spans="1:9" x14ac:dyDescent="0.25">
      <c r="B3116" s="7">
        <v>43754</v>
      </c>
      <c r="C3116" s="2" t="s">
        <v>8630</v>
      </c>
      <c r="D3116" s="5">
        <v>-2000</v>
      </c>
      <c r="F3116" s="5">
        <f t="shared" si="50"/>
        <v>389061.06000000046</v>
      </c>
    </row>
    <row r="3117" spans="1:9" x14ac:dyDescent="0.25">
      <c r="B3117" s="7">
        <v>43754</v>
      </c>
      <c r="C3117" s="2" t="s">
        <v>8631</v>
      </c>
      <c r="D3117" s="5">
        <v>-100</v>
      </c>
      <c r="F3117" s="5">
        <f t="shared" si="50"/>
        <v>388961.06000000046</v>
      </c>
    </row>
    <row r="3118" spans="1:9" x14ac:dyDescent="0.25">
      <c r="B3118" s="7">
        <v>43754</v>
      </c>
      <c r="C3118" s="2" t="s">
        <v>8632</v>
      </c>
      <c r="D3118" s="5">
        <v>-1819</v>
      </c>
      <c r="F3118" s="5">
        <f t="shared" si="50"/>
        <v>387142.06000000046</v>
      </c>
    </row>
    <row r="3119" spans="1:9" x14ac:dyDescent="0.25">
      <c r="B3119" s="7">
        <v>43754</v>
      </c>
      <c r="C3119" s="2" t="s">
        <v>8633</v>
      </c>
      <c r="D3119" s="5">
        <v>-1106</v>
      </c>
      <c r="F3119" s="5">
        <f t="shared" si="50"/>
        <v>386036.06000000046</v>
      </c>
    </row>
    <row r="3120" spans="1:9" x14ac:dyDescent="0.25">
      <c r="B3120" s="7">
        <v>43754</v>
      </c>
      <c r="C3120" s="2" t="s">
        <v>8634</v>
      </c>
      <c r="D3120" s="5">
        <v>-1000</v>
      </c>
      <c r="F3120" s="5">
        <f t="shared" si="50"/>
        <v>385036.06000000046</v>
      </c>
    </row>
    <row r="3121" spans="2:6" x14ac:dyDescent="0.25">
      <c r="B3121" s="7">
        <v>43754</v>
      </c>
      <c r="C3121" s="2" t="s">
        <v>8635</v>
      </c>
      <c r="D3121" s="5">
        <v>-143</v>
      </c>
      <c r="F3121" s="5">
        <f t="shared" si="50"/>
        <v>384893.06000000046</v>
      </c>
    </row>
    <row r="3122" spans="2:6" x14ac:dyDescent="0.25">
      <c r="B3122" s="7">
        <v>43754</v>
      </c>
      <c r="C3122" s="2" t="s">
        <v>8636</v>
      </c>
      <c r="D3122" s="5">
        <v>-12</v>
      </c>
      <c r="F3122" s="5">
        <f t="shared" si="50"/>
        <v>384881.06000000046</v>
      </c>
    </row>
    <row r="3123" spans="2:6" x14ac:dyDescent="0.25">
      <c r="B3123" s="7">
        <v>43754</v>
      </c>
      <c r="C3123" s="2" t="s">
        <v>8637</v>
      </c>
      <c r="D3123" s="5">
        <v>-1717.26</v>
      </c>
      <c r="F3123" s="5">
        <f t="shared" si="50"/>
        <v>383163.80000000045</v>
      </c>
    </row>
    <row r="3124" spans="2:6" x14ac:dyDescent="0.25">
      <c r="B3124" s="7">
        <v>43754</v>
      </c>
      <c r="C3124" s="2" t="s">
        <v>8638</v>
      </c>
      <c r="D3124" s="5">
        <v>-1520</v>
      </c>
      <c r="F3124" s="5">
        <f t="shared" si="50"/>
        <v>381643.80000000045</v>
      </c>
    </row>
    <row r="3125" spans="2:6" x14ac:dyDescent="0.25">
      <c r="B3125" s="7">
        <v>43754</v>
      </c>
      <c r="C3125" s="2" t="s">
        <v>8639</v>
      </c>
      <c r="D3125" s="5">
        <v>-1000</v>
      </c>
      <c r="F3125" s="5">
        <f t="shared" si="50"/>
        <v>380643.80000000045</v>
      </c>
    </row>
    <row r="3126" spans="2:6" x14ac:dyDescent="0.25">
      <c r="B3126" s="7">
        <v>43754</v>
      </c>
      <c r="C3126" s="2" t="s">
        <v>8640</v>
      </c>
      <c r="D3126" s="5">
        <v>-2000</v>
      </c>
      <c r="F3126" s="5">
        <f t="shared" si="50"/>
        <v>378643.80000000045</v>
      </c>
    </row>
    <row r="3127" spans="2:6" x14ac:dyDescent="0.25">
      <c r="B3127" s="7">
        <v>43754</v>
      </c>
      <c r="C3127" s="2" t="s">
        <v>8641</v>
      </c>
      <c r="D3127" s="5">
        <v>-1000</v>
      </c>
      <c r="F3127" s="5">
        <f t="shared" si="50"/>
        <v>377643.80000000045</v>
      </c>
    </row>
    <row r="3128" spans="2:6" x14ac:dyDescent="0.25">
      <c r="B3128" s="7">
        <v>43754</v>
      </c>
      <c r="C3128" s="2" t="s">
        <v>8642</v>
      </c>
      <c r="D3128" s="5">
        <v>-1040</v>
      </c>
      <c r="F3128" s="5">
        <f t="shared" si="50"/>
        <v>376603.80000000045</v>
      </c>
    </row>
    <row r="3129" spans="2:6" x14ac:dyDescent="0.25">
      <c r="B3129" s="7">
        <v>43754</v>
      </c>
      <c r="C3129" s="2" t="s">
        <v>8643</v>
      </c>
      <c r="D3129" s="5">
        <v>-1000</v>
      </c>
      <c r="F3129" s="5">
        <f t="shared" si="50"/>
        <v>375603.80000000045</v>
      </c>
    </row>
    <row r="3130" spans="2:6" x14ac:dyDescent="0.25">
      <c r="B3130" s="7">
        <v>43754</v>
      </c>
      <c r="C3130" s="2" t="s">
        <v>8644</v>
      </c>
      <c r="D3130" s="5">
        <v>-1000</v>
      </c>
      <c r="F3130" s="5">
        <f t="shared" si="50"/>
        <v>374603.80000000045</v>
      </c>
    </row>
    <row r="3131" spans="2:6" x14ac:dyDescent="0.25">
      <c r="B3131" s="7">
        <v>43754</v>
      </c>
      <c r="C3131" s="2" t="s">
        <v>8645</v>
      </c>
      <c r="D3131" s="5">
        <v>-1519</v>
      </c>
      <c r="F3131" s="5">
        <f t="shared" si="50"/>
        <v>373084.80000000045</v>
      </c>
    </row>
    <row r="3132" spans="2:6" x14ac:dyDescent="0.25">
      <c r="B3132" s="7">
        <v>43754</v>
      </c>
      <c r="C3132" s="2" t="s">
        <v>8646</v>
      </c>
      <c r="D3132" s="5">
        <v>-688</v>
      </c>
      <c r="F3132" s="5">
        <f t="shared" si="50"/>
        <v>372396.80000000045</v>
      </c>
    </row>
    <row r="3133" spans="2:6" x14ac:dyDescent="0.25">
      <c r="B3133" s="7">
        <v>43754</v>
      </c>
      <c r="C3133" s="2" t="s">
        <v>8647</v>
      </c>
      <c r="D3133" s="5">
        <v>-986.45</v>
      </c>
      <c r="F3133" s="5">
        <f t="shared" si="50"/>
        <v>371410.35000000044</v>
      </c>
    </row>
    <row r="3134" spans="2:6" x14ac:dyDescent="0.25">
      <c r="B3134" s="7">
        <v>43754</v>
      </c>
      <c r="C3134" s="2" t="s">
        <v>8648</v>
      </c>
      <c r="D3134" s="5">
        <v>-1036</v>
      </c>
      <c r="F3134" s="5">
        <f t="shared" si="50"/>
        <v>370374.35000000044</v>
      </c>
    </row>
    <row r="3135" spans="2:6" x14ac:dyDescent="0.25">
      <c r="B3135" s="7">
        <v>43754</v>
      </c>
      <c r="C3135" s="2" t="s">
        <v>8649</v>
      </c>
      <c r="D3135" s="5">
        <v>-1000</v>
      </c>
      <c r="F3135" s="5">
        <f t="shared" si="50"/>
        <v>369374.35000000044</v>
      </c>
    </row>
    <row r="3136" spans="2:6" x14ac:dyDescent="0.25">
      <c r="B3136" s="7">
        <v>43754</v>
      </c>
      <c r="C3136" s="2" t="s">
        <v>8650</v>
      </c>
      <c r="D3136" s="5">
        <v>-1347.5</v>
      </c>
      <c r="F3136" s="5">
        <f t="shared" si="50"/>
        <v>368026.85000000044</v>
      </c>
    </row>
    <row r="3137" spans="2:6" x14ac:dyDescent="0.25">
      <c r="B3137" s="7">
        <v>43754</v>
      </c>
      <c r="C3137" s="2" t="s">
        <v>8651</v>
      </c>
      <c r="D3137" s="5">
        <v>-1081</v>
      </c>
      <c r="F3137" s="5">
        <f t="shared" si="50"/>
        <v>366945.85000000044</v>
      </c>
    </row>
    <row r="3138" spans="2:6" x14ac:dyDescent="0.25">
      <c r="B3138" s="7">
        <v>43754</v>
      </c>
      <c r="C3138" s="2" t="s">
        <v>8652</v>
      </c>
      <c r="D3138" s="5">
        <v>-100</v>
      </c>
      <c r="F3138" s="5">
        <f t="shared" si="50"/>
        <v>366845.85000000044</v>
      </c>
    </row>
    <row r="3139" spans="2:6" x14ac:dyDescent="0.25">
      <c r="B3139" s="7">
        <v>43754</v>
      </c>
      <c r="C3139" s="2" t="s">
        <v>8653</v>
      </c>
      <c r="D3139" s="5">
        <v>-2000</v>
      </c>
      <c r="F3139" s="5">
        <f t="shared" si="50"/>
        <v>364845.85000000044</v>
      </c>
    </row>
    <row r="3140" spans="2:6" x14ac:dyDescent="0.25">
      <c r="B3140" s="7">
        <v>43754</v>
      </c>
      <c r="C3140" s="2" t="s">
        <v>8654</v>
      </c>
      <c r="D3140" s="5">
        <v>-239.4</v>
      </c>
      <c r="F3140" s="5">
        <f t="shared" si="50"/>
        <v>364606.45000000042</v>
      </c>
    </row>
    <row r="3141" spans="2:6" x14ac:dyDescent="0.25">
      <c r="B3141" s="7">
        <v>43754</v>
      </c>
      <c r="C3141" s="2" t="s">
        <v>8655</v>
      </c>
      <c r="D3141" s="5">
        <v>-415</v>
      </c>
      <c r="F3141" s="5">
        <f t="shared" si="50"/>
        <v>364191.45000000042</v>
      </c>
    </row>
    <row r="3142" spans="2:6" x14ac:dyDescent="0.25">
      <c r="B3142" s="7">
        <v>43754</v>
      </c>
      <c r="C3142" s="2" t="s">
        <v>8656</v>
      </c>
      <c r="D3142" s="5">
        <v>-1300</v>
      </c>
      <c r="F3142" s="5">
        <f t="shared" si="50"/>
        <v>362891.45000000042</v>
      </c>
    </row>
    <row r="3143" spans="2:6" x14ac:dyDescent="0.25">
      <c r="B3143" s="7">
        <v>43754</v>
      </c>
      <c r="C3143" s="2" t="s">
        <v>8657</v>
      </c>
      <c r="D3143" s="5">
        <v>-370</v>
      </c>
      <c r="F3143" s="5">
        <f t="shared" si="50"/>
        <v>362521.45000000042</v>
      </c>
    </row>
  </sheetData>
  <autoFilter ref="A4:J3143"/>
  <customSheetViews>
    <customSheetView guid="{ACBD2F21-F0AB-45AB-8BF0-D8EE0E5DB4D8}" showPageBreaks="1" showGridLines="0" showAutoFilter="1">
      <pane ySplit="4" topLeftCell="A3105" activePane="bottomLeft" state="frozen"/>
      <selection pane="bottomLeft" activeCell="H3115" sqref="H3115"/>
      <pageMargins left="0.511811024" right="0.511811024" top="0.78740157499999996" bottom="0.78740157499999996" header="0.31496062000000002" footer="0.31496062000000002"/>
      <pageSetup paperSize="9" orientation="portrait" r:id="rId1"/>
      <autoFilter ref="A4:J3143"/>
    </customSheetView>
    <customSheetView guid="{A80DA16A-6A5A-4D01-B22F-B579AD93A2A8}" showGridLines="0" showAutoFilter="1">
      <pane ySplit="4" topLeftCell="A1189" activePane="bottomLeft" state="frozen"/>
      <selection pane="bottomLeft" activeCell="G1203" sqref="G1203"/>
      <pageMargins left="0.511811024" right="0.511811024" top="0.78740157499999996" bottom="0.78740157499999996" header="0.31496062000000002" footer="0.31496062000000002"/>
      <pageSetup paperSize="9" orientation="portrait" r:id="rId2"/>
      <autoFilter ref="A4:J1202"/>
    </customSheetView>
    <customSheetView guid="{5325CE16-E487-4968-B5F0-BF14E949FD52}" showGridLines="0" showAutoFilter="1">
      <pane ySplit="4" topLeftCell="A774" activePane="bottomLeft" state="frozen"/>
      <selection pane="bottomLeft" activeCell="G772" sqref="G772:G779"/>
      <pageMargins left="0.511811024" right="0.511811024" top="0.78740157499999996" bottom="0.78740157499999996" header="0.31496062000000002" footer="0.31496062000000002"/>
      <pageSetup paperSize="9" orientation="portrait" r:id="rId3"/>
      <autoFilter ref="A4:J796"/>
    </customSheetView>
    <customSheetView guid="{ADC34D10-5649-4EAB-A0AD-B6F693F07749}" showGridLines="0" showAutoFilter="1">
      <pane ySplit="4" topLeftCell="A3013" activePane="bottomLeft" state="frozen"/>
      <selection pane="bottomLeft" activeCell="E3013" sqref="E3013"/>
      <pageMargins left="0.511811024" right="0.511811024" top="0.78740157499999996" bottom="0.78740157499999996" header="0.31496062000000002" footer="0.31496062000000002"/>
      <pageSetup paperSize="9" orientation="portrait" r:id="rId4"/>
      <autoFilter ref="A4:J3018"/>
    </customSheetView>
    <customSheetView guid="{0E9DAFCF-E362-4A11-B63E-F3CBCF1AA5C4}" showGridLines="0" showAutoFilter="1" topLeftCell="A3107">
      <selection activeCell="H3104" sqref="H3104"/>
      <pageMargins left="0.511811024" right="0.511811024" top="0.78740157499999996" bottom="0.78740157499999996" header="0.31496062000000002" footer="0.31496062000000002"/>
      <pageSetup paperSize="9" orientation="portrait" r:id="rId5"/>
      <autoFilter ref="A4:J3143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H5:H608 H677:H4660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J37"/>
  <sheetViews>
    <sheetView showGridLines="0" topLeftCell="A22" workbookViewId="0">
      <selection activeCell="D41" sqref="D41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19" style="1" bestFit="1" customWidth="1"/>
    <col min="9" max="9" width="17.8554687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37146.43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A5" s="2" t="s">
        <v>1695</v>
      </c>
      <c r="B5" s="7">
        <v>43684</v>
      </c>
      <c r="C5" s="2" t="s">
        <v>1648</v>
      </c>
      <c r="D5" s="5">
        <v>-9708</v>
      </c>
      <c r="F5" s="5">
        <f>B2+D5+E5</f>
        <v>27438.43</v>
      </c>
      <c r="G5" s="2" t="s">
        <v>1695</v>
      </c>
    </row>
    <row r="6" spans="1:10" x14ac:dyDescent="0.25">
      <c r="A6" s="2" t="s">
        <v>1695</v>
      </c>
      <c r="B6" s="7">
        <v>43684</v>
      </c>
      <c r="C6" s="2" t="s">
        <v>1649</v>
      </c>
      <c r="E6" s="6">
        <v>20000</v>
      </c>
      <c r="F6" s="5">
        <f>F5+D6+E6</f>
        <v>47438.43</v>
      </c>
      <c r="G6" s="2" t="s">
        <v>1695</v>
      </c>
    </row>
    <row r="7" spans="1:10" x14ac:dyDescent="0.25">
      <c r="A7" s="2" t="s">
        <v>1695</v>
      </c>
      <c r="B7" s="7">
        <v>43686</v>
      </c>
      <c r="C7" s="2" t="s">
        <v>1650</v>
      </c>
      <c r="D7" s="5">
        <v>-10000</v>
      </c>
      <c r="F7" s="5">
        <f t="shared" ref="F7" si="0">F6+D7+E7</f>
        <v>37438.43</v>
      </c>
      <c r="G7" s="2" t="s">
        <v>1695</v>
      </c>
    </row>
    <row r="8" spans="1:10" x14ac:dyDescent="0.25">
      <c r="A8" s="2" t="s">
        <v>1695</v>
      </c>
      <c r="B8" s="7">
        <v>43690</v>
      </c>
      <c r="C8" s="2" t="s">
        <v>1651</v>
      </c>
      <c r="D8" s="5">
        <v>-19500</v>
      </c>
      <c r="F8" s="5">
        <f t="shared" ref="F8:F36" si="1">F7+D8+E8</f>
        <v>17938.43</v>
      </c>
      <c r="G8" s="2" t="s">
        <v>1695</v>
      </c>
    </row>
    <row r="9" spans="1:10" x14ac:dyDescent="0.25">
      <c r="A9" s="2" t="s">
        <v>1695</v>
      </c>
      <c r="B9" s="7">
        <v>43690</v>
      </c>
      <c r="C9" s="2" t="s">
        <v>1652</v>
      </c>
      <c r="E9" s="6">
        <v>20000</v>
      </c>
      <c r="F9" s="5">
        <f t="shared" si="1"/>
        <v>37938.43</v>
      </c>
      <c r="G9" s="2" t="s">
        <v>1695</v>
      </c>
    </row>
    <row r="10" spans="1:10" x14ac:dyDescent="0.25">
      <c r="A10" s="2" t="s">
        <v>1695</v>
      </c>
      <c r="B10" s="7">
        <v>43692</v>
      </c>
      <c r="C10" s="2" t="s">
        <v>1653</v>
      </c>
      <c r="D10" s="5">
        <v>-2147</v>
      </c>
      <c r="F10" s="5">
        <f t="shared" si="1"/>
        <v>35791.43</v>
      </c>
      <c r="G10" s="2" t="s">
        <v>1695</v>
      </c>
      <c r="H10" s="1" t="s">
        <v>1803</v>
      </c>
    </row>
    <row r="11" spans="1:10" x14ac:dyDescent="0.25">
      <c r="A11" s="2" t="s">
        <v>1695</v>
      </c>
      <c r="B11" s="7">
        <v>43692</v>
      </c>
      <c r="C11" s="2" t="s">
        <v>1654</v>
      </c>
      <c r="D11" s="5">
        <v>-3915</v>
      </c>
      <c r="F11" s="5">
        <f t="shared" si="1"/>
        <v>31876.43</v>
      </c>
      <c r="G11" s="2" t="s">
        <v>1695</v>
      </c>
      <c r="H11" s="1" t="s">
        <v>1803</v>
      </c>
    </row>
    <row r="12" spans="1:10" x14ac:dyDescent="0.25">
      <c r="A12" s="2" t="s">
        <v>1695</v>
      </c>
      <c r="B12" s="7">
        <v>43692</v>
      </c>
      <c r="C12" s="2" t="s">
        <v>1655</v>
      </c>
      <c r="D12" s="5">
        <v>-4000</v>
      </c>
      <c r="F12" s="5">
        <f t="shared" si="1"/>
        <v>27876.43</v>
      </c>
      <c r="G12" s="2" t="s">
        <v>1695</v>
      </c>
      <c r="H12" s="1" t="s">
        <v>1803</v>
      </c>
    </row>
    <row r="13" spans="1:10" x14ac:dyDescent="0.25">
      <c r="A13" s="2" t="s">
        <v>1695</v>
      </c>
      <c r="B13" s="7">
        <v>43692</v>
      </c>
      <c r="C13" s="2" t="s">
        <v>1656</v>
      </c>
      <c r="D13" s="5">
        <v>-4285</v>
      </c>
      <c r="F13" s="5">
        <f t="shared" si="1"/>
        <v>23591.43</v>
      </c>
      <c r="G13" s="2" t="s">
        <v>1695</v>
      </c>
      <c r="H13" s="1" t="s">
        <v>1803</v>
      </c>
    </row>
    <row r="14" spans="1:10" x14ac:dyDescent="0.25">
      <c r="A14" s="2" t="s">
        <v>1695</v>
      </c>
      <c r="B14" s="7">
        <v>43692</v>
      </c>
      <c r="C14" s="2" t="s">
        <v>1756</v>
      </c>
      <c r="E14" s="6">
        <v>25000</v>
      </c>
      <c r="F14" s="5">
        <f t="shared" si="1"/>
        <v>48591.43</v>
      </c>
      <c r="G14" s="2" t="s">
        <v>1695</v>
      </c>
      <c r="H14" s="1" t="s">
        <v>1936</v>
      </c>
    </row>
    <row r="15" spans="1:10" x14ac:dyDescent="0.25">
      <c r="A15" s="2" t="s">
        <v>1695</v>
      </c>
      <c r="B15" s="16">
        <v>43693</v>
      </c>
      <c r="C15" s="2" t="s">
        <v>1921</v>
      </c>
      <c r="D15" s="19">
        <v>-1250</v>
      </c>
      <c r="E15" s="20"/>
      <c r="F15" s="5">
        <f t="shared" si="1"/>
        <v>47341.43</v>
      </c>
      <c r="G15" s="2" t="s">
        <v>1695</v>
      </c>
      <c r="H15" s="1" t="s">
        <v>1783</v>
      </c>
    </row>
    <row r="16" spans="1:10" x14ac:dyDescent="0.25">
      <c r="A16" s="2" t="s">
        <v>1695</v>
      </c>
      <c r="B16" s="7">
        <v>43696</v>
      </c>
      <c r="C16" s="2" t="s">
        <v>2062</v>
      </c>
      <c r="D16" s="5">
        <v>-19512</v>
      </c>
      <c r="F16" s="5">
        <f t="shared" si="1"/>
        <v>27829.43</v>
      </c>
      <c r="G16" s="2" t="s">
        <v>1695</v>
      </c>
      <c r="H16" s="1" t="s">
        <v>1783</v>
      </c>
    </row>
    <row r="17" spans="1:10" x14ac:dyDescent="0.25">
      <c r="A17" s="2" t="s">
        <v>1695</v>
      </c>
      <c r="B17" s="7">
        <v>43696</v>
      </c>
      <c r="C17" s="2" t="s">
        <v>2123</v>
      </c>
      <c r="E17" s="6">
        <v>20000</v>
      </c>
      <c r="F17" s="5">
        <f t="shared" si="1"/>
        <v>47829.43</v>
      </c>
      <c r="G17" s="2" t="s">
        <v>1695</v>
      </c>
      <c r="H17" s="1" t="s">
        <v>1936</v>
      </c>
    </row>
    <row r="18" spans="1:10" x14ac:dyDescent="0.25">
      <c r="A18" s="2" t="s">
        <v>1695</v>
      </c>
      <c r="B18" s="7">
        <v>43698</v>
      </c>
      <c r="C18" s="2" t="s">
        <v>2299</v>
      </c>
      <c r="D18" s="5">
        <v>-510</v>
      </c>
      <c r="F18" s="5">
        <f t="shared" si="1"/>
        <v>47319.43</v>
      </c>
      <c r="G18" s="2" t="s">
        <v>1695</v>
      </c>
      <c r="H18" s="1" t="s">
        <v>1783</v>
      </c>
    </row>
    <row r="19" spans="1:10" x14ac:dyDescent="0.25">
      <c r="A19" s="2" t="s">
        <v>1695</v>
      </c>
      <c r="B19" s="7">
        <v>43699</v>
      </c>
      <c r="C19" s="2" t="s">
        <v>2480</v>
      </c>
      <c r="D19" s="5">
        <v>-20000</v>
      </c>
      <c r="F19" s="5">
        <f t="shared" si="1"/>
        <v>27319.43</v>
      </c>
      <c r="G19" s="2" t="s">
        <v>1695</v>
      </c>
      <c r="H19" s="1" t="s">
        <v>1783</v>
      </c>
    </row>
    <row r="20" spans="1:10" x14ac:dyDescent="0.25">
      <c r="A20" s="2" t="s">
        <v>1695</v>
      </c>
      <c r="B20" s="7">
        <v>43699</v>
      </c>
      <c r="C20" s="2" t="s">
        <v>2481</v>
      </c>
      <c r="E20" s="6">
        <v>20000</v>
      </c>
      <c r="F20" s="5">
        <f t="shared" si="1"/>
        <v>47319.43</v>
      </c>
      <c r="G20" s="2" t="s">
        <v>1695</v>
      </c>
      <c r="H20" s="1" t="s">
        <v>1936</v>
      </c>
    </row>
    <row r="21" spans="1:10" s="28" customFormat="1" x14ac:dyDescent="0.25">
      <c r="A21" s="24" t="s">
        <v>1695</v>
      </c>
      <c r="B21" s="72">
        <v>43704</v>
      </c>
      <c r="C21" s="24" t="s">
        <v>2848</v>
      </c>
      <c r="D21" s="46">
        <v>-4500</v>
      </c>
      <c r="E21" s="55"/>
      <c r="F21" s="5">
        <f t="shared" si="1"/>
        <v>42819.43</v>
      </c>
      <c r="G21" s="24" t="s">
        <v>1695</v>
      </c>
      <c r="H21" s="23" t="s">
        <v>1783</v>
      </c>
      <c r="I21" s="24"/>
      <c r="J21" s="24"/>
    </row>
    <row r="22" spans="1:10" s="28" customFormat="1" x14ac:dyDescent="0.25">
      <c r="A22" s="24" t="s">
        <v>1695</v>
      </c>
      <c r="B22" s="72">
        <v>43704</v>
      </c>
      <c r="C22" s="24" t="s">
        <v>2849</v>
      </c>
      <c r="D22" s="46">
        <v>-3600</v>
      </c>
      <c r="E22" s="55"/>
      <c r="F22" s="5">
        <f t="shared" si="1"/>
        <v>39219.43</v>
      </c>
      <c r="G22" s="24" t="s">
        <v>1695</v>
      </c>
      <c r="H22" s="23" t="s">
        <v>1783</v>
      </c>
      <c r="I22" s="24"/>
      <c r="J22" s="24"/>
    </row>
    <row r="23" spans="1:10" s="120" customFormat="1" x14ac:dyDescent="0.25">
      <c r="A23" s="115" t="s">
        <v>1695</v>
      </c>
      <c r="B23" s="116">
        <v>43704</v>
      </c>
      <c r="C23" s="115" t="s">
        <v>2850</v>
      </c>
      <c r="D23" s="117"/>
      <c r="E23" s="118">
        <v>10000</v>
      </c>
      <c r="F23" s="5">
        <f t="shared" si="1"/>
        <v>49219.43</v>
      </c>
      <c r="G23" s="115" t="s">
        <v>1695</v>
      </c>
      <c r="H23" s="119" t="s">
        <v>1936</v>
      </c>
      <c r="I23" s="115" t="s">
        <v>3706</v>
      </c>
      <c r="J23" s="115" t="s">
        <v>3707</v>
      </c>
    </row>
    <row r="24" spans="1:10" x14ac:dyDescent="0.25">
      <c r="A24" s="2" t="s">
        <v>1695</v>
      </c>
      <c r="B24" s="7">
        <v>43712</v>
      </c>
      <c r="C24" s="2" t="s">
        <v>3808</v>
      </c>
      <c r="D24" s="5">
        <v>-2634.62</v>
      </c>
      <c r="F24" s="5">
        <f t="shared" si="1"/>
        <v>46584.81</v>
      </c>
      <c r="G24" s="2" t="s">
        <v>1695</v>
      </c>
      <c r="H24" s="23" t="s">
        <v>1783</v>
      </c>
    </row>
    <row r="25" spans="1:10" x14ac:dyDescent="0.25">
      <c r="A25" s="2" t="s">
        <v>1695</v>
      </c>
      <c r="B25" s="7">
        <v>43719</v>
      </c>
      <c r="C25" s="2" t="s">
        <v>4662</v>
      </c>
      <c r="E25" s="6">
        <v>5000</v>
      </c>
      <c r="F25" s="5">
        <f t="shared" si="1"/>
        <v>51584.81</v>
      </c>
      <c r="G25" s="2" t="s">
        <v>1695</v>
      </c>
      <c r="H25" s="1" t="s">
        <v>1936</v>
      </c>
    </row>
    <row r="26" spans="1:10" x14ac:dyDescent="0.25">
      <c r="A26" s="2" t="s">
        <v>1695</v>
      </c>
      <c r="B26" s="7">
        <v>43721</v>
      </c>
      <c r="C26" s="2" t="s">
        <v>5025</v>
      </c>
      <c r="D26" s="5">
        <v>-4490</v>
      </c>
      <c r="F26" s="5">
        <f t="shared" si="1"/>
        <v>47094.81</v>
      </c>
      <c r="G26" s="2" t="s">
        <v>1695</v>
      </c>
      <c r="H26" s="1" t="s">
        <v>1783</v>
      </c>
    </row>
    <row r="27" spans="1:10" x14ac:dyDescent="0.25">
      <c r="A27" s="2" t="s">
        <v>1695</v>
      </c>
      <c r="B27" s="7">
        <v>43724</v>
      </c>
      <c r="C27" s="2" t="s">
        <v>5157</v>
      </c>
      <c r="D27" s="5">
        <v>-7500</v>
      </c>
      <c r="F27" s="5">
        <f t="shared" si="1"/>
        <v>39594.81</v>
      </c>
      <c r="G27" s="2" t="s">
        <v>1695</v>
      </c>
      <c r="H27" s="1" t="s">
        <v>1783</v>
      </c>
    </row>
    <row r="28" spans="1:10" x14ac:dyDescent="0.25">
      <c r="A28" s="2" t="s">
        <v>1695</v>
      </c>
      <c r="B28" s="7">
        <v>43724</v>
      </c>
      <c r="C28" s="2" t="s">
        <v>5158</v>
      </c>
      <c r="D28" s="5">
        <v>-11100</v>
      </c>
      <c r="F28" s="5">
        <f t="shared" si="1"/>
        <v>28494.809999999998</v>
      </c>
      <c r="G28" s="2" t="s">
        <v>1695</v>
      </c>
      <c r="H28" s="1" t="s">
        <v>1783</v>
      </c>
    </row>
    <row r="29" spans="1:10" x14ac:dyDescent="0.25">
      <c r="A29" s="2" t="s">
        <v>1695</v>
      </c>
      <c r="B29" s="7">
        <v>43724</v>
      </c>
      <c r="C29" s="2" t="s">
        <v>5203</v>
      </c>
      <c r="E29" s="6">
        <v>20000</v>
      </c>
      <c r="F29" s="5">
        <f t="shared" si="1"/>
        <v>48494.81</v>
      </c>
      <c r="G29" s="2" t="s">
        <v>1695</v>
      </c>
      <c r="H29" s="1" t="s">
        <v>1936</v>
      </c>
    </row>
    <row r="30" spans="1:10" x14ac:dyDescent="0.25">
      <c r="A30" s="2" t="s">
        <v>1695</v>
      </c>
      <c r="B30" s="7">
        <v>43725</v>
      </c>
      <c r="C30" s="2" t="s">
        <v>5319</v>
      </c>
      <c r="D30" s="5">
        <v>-11680</v>
      </c>
      <c r="F30" s="5">
        <f t="shared" si="1"/>
        <v>36814.81</v>
      </c>
      <c r="G30" s="2" t="s">
        <v>1695</v>
      </c>
      <c r="H30" s="1" t="s">
        <v>1783</v>
      </c>
    </row>
    <row r="31" spans="1:10" x14ac:dyDescent="0.25">
      <c r="A31" s="2" t="s">
        <v>1695</v>
      </c>
      <c r="B31" s="7">
        <v>43725</v>
      </c>
      <c r="C31" s="2" t="s">
        <v>5320</v>
      </c>
      <c r="D31" s="5">
        <v>-21000</v>
      </c>
      <c r="F31" s="5">
        <f t="shared" si="1"/>
        <v>15814.809999999998</v>
      </c>
      <c r="G31" s="2" t="s">
        <v>1695</v>
      </c>
      <c r="H31" s="1" t="s">
        <v>1783</v>
      </c>
    </row>
    <row r="32" spans="1:10" x14ac:dyDescent="0.25">
      <c r="A32" s="2" t="s">
        <v>1695</v>
      </c>
      <c r="B32" s="172">
        <v>43725</v>
      </c>
      <c r="C32" s="2" t="s">
        <v>5356</v>
      </c>
      <c r="D32" s="173"/>
      <c r="E32" s="174">
        <v>20000</v>
      </c>
      <c r="F32" s="5">
        <f t="shared" si="1"/>
        <v>35814.81</v>
      </c>
      <c r="G32" s="2" t="s">
        <v>1695</v>
      </c>
      <c r="H32" s="1" t="s">
        <v>1936</v>
      </c>
    </row>
    <row r="33" spans="1:10" x14ac:dyDescent="0.25">
      <c r="A33" s="2" t="s">
        <v>1695</v>
      </c>
      <c r="B33" s="7">
        <v>43726</v>
      </c>
      <c r="C33" s="2" t="s">
        <v>5490</v>
      </c>
      <c r="E33" s="6">
        <v>15000</v>
      </c>
      <c r="F33" s="5">
        <f t="shared" si="1"/>
        <v>50814.81</v>
      </c>
      <c r="G33" s="2" t="s">
        <v>1695</v>
      </c>
      <c r="H33" s="1" t="s">
        <v>1936</v>
      </c>
    </row>
    <row r="34" spans="1:10" x14ac:dyDescent="0.25">
      <c r="A34" s="2" t="s">
        <v>1695</v>
      </c>
      <c r="B34" s="7">
        <v>43732</v>
      </c>
      <c r="C34" s="2" t="s">
        <v>5991</v>
      </c>
      <c r="D34" s="5">
        <v>-4100</v>
      </c>
      <c r="F34" s="5">
        <f t="shared" si="1"/>
        <v>46714.81</v>
      </c>
      <c r="G34" s="2" t="s">
        <v>1695</v>
      </c>
      <c r="H34" s="1" t="s">
        <v>1783</v>
      </c>
    </row>
    <row r="35" spans="1:10" s="44" customFormat="1" x14ac:dyDescent="0.25">
      <c r="A35" s="37" t="s">
        <v>1695</v>
      </c>
      <c r="B35" s="214">
        <v>43732</v>
      </c>
      <c r="C35" s="37" t="s">
        <v>6023</v>
      </c>
      <c r="D35" s="42"/>
      <c r="E35" s="215">
        <v>5000</v>
      </c>
      <c r="F35" s="5">
        <f t="shared" si="1"/>
        <v>51714.81</v>
      </c>
      <c r="G35" s="37" t="s">
        <v>1695</v>
      </c>
      <c r="H35" s="43" t="s">
        <v>1936</v>
      </c>
      <c r="I35" s="216" t="s">
        <v>6846</v>
      </c>
      <c r="J35" s="216" t="s">
        <v>6847</v>
      </c>
    </row>
    <row r="36" spans="1:10" x14ac:dyDescent="0.25">
      <c r="A36" s="2" t="s">
        <v>1695</v>
      </c>
      <c r="B36" s="7">
        <v>43745</v>
      </c>
      <c r="C36" s="2" t="s">
        <v>7547</v>
      </c>
      <c r="D36" s="5">
        <v>-46511.62</v>
      </c>
      <c r="F36" s="5">
        <f t="shared" si="1"/>
        <v>5203.1899999999951</v>
      </c>
      <c r="G36" s="2" t="s">
        <v>1695</v>
      </c>
      <c r="H36" s="1" t="s">
        <v>1783</v>
      </c>
    </row>
    <row r="37" spans="1:10" x14ac:dyDescent="0.25">
      <c r="A37" s="2" t="s">
        <v>1695</v>
      </c>
      <c r="B37" s="7">
        <v>43745</v>
      </c>
      <c r="C37" s="2" t="s">
        <v>7594</v>
      </c>
      <c r="E37" s="6">
        <v>45000</v>
      </c>
      <c r="F37" s="5">
        <v>50203.19</v>
      </c>
      <c r="G37" s="2" t="s">
        <v>1695</v>
      </c>
      <c r="H37" s="1" t="s">
        <v>1936</v>
      </c>
    </row>
  </sheetData>
  <customSheetViews>
    <customSheetView guid="{ACBD2F21-F0AB-45AB-8BF0-D8EE0E5DB4D8}" showPageBreaks="1" showGridLines="0" topLeftCell="A22">
      <selection activeCell="D41" sqref="D4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8">
      <selection activeCell="F22" sqref="F22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selection activeCell="A15" sqref="A15:A17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topLeftCell="A25">
      <selection activeCell="E37" sqref="E37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 topLeftCell="A25">
      <selection activeCell="F37" sqref="F37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H5:H9 H15:H328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J40"/>
  <sheetViews>
    <sheetView showGridLines="0" topLeftCell="A22" workbookViewId="0">
      <selection activeCell="D44" sqref="D44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20.5703125" style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49100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A5" s="2" t="s">
        <v>1695</v>
      </c>
      <c r="B5" s="7">
        <v>43678</v>
      </c>
      <c r="C5" s="2" t="s">
        <v>1568</v>
      </c>
      <c r="D5" s="5">
        <v>-31933</v>
      </c>
      <c r="F5" s="5">
        <f>B2+D5+E5</f>
        <v>17167</v>
      </c>
      <c r="G5" s="2" t="s">
        <v>1695</v>
      </c>
    </row>
    <row r="6" spans="1:10" x14ac:dyDescent="0.25">
      <c r="A6" s="2" t="s">
        <v>1695</v>
      </c>
      <c r="B6" s="7">
        <v>43678</v>
      </c>
      <c r="C6" s="2" t="s">
        <v>1569</v>
      </c>
      <c r="E6" s="6">
        <v>32000</v>
      </c>
      <c r="F6" s="5">
        <f t="shared" ref="F6:F40" si="0">F5+D6+E6</f>
        <v>49167</v>
      </c>
      <c r="G6" s="2" t="s">
        <v>1695</v>
      </c>
    </row>
    <row r="7" spans="1:10" x14ac:dyDescent="0.25">
      <c r="A7" s="2" t="s">
        <v>1695</v>
      </c>
      <c r="B7" s="7">
        <v>43678</v>
      </c>
      <c r="C7" s="2" t="s">
        <v>1570</v>
      </c>
      <c r="D7" s="5">
        <v>-31933</v>
      </c>
      <c r="F7" s="5">
        <f t="shared" si="0"/>
        <v>17234</v>
      </c>
      <c r="G7" s="2" t="s">
        <v>1695</v>
      </c>
    </row>
    <row r="8" spans="1:10" x14ac:dyDescent="0.25">
      <c r="A8" s="2" t="s">
        <v>1695</v>
      </c>
      <c r="B8" s="7">
        <v>43685</v>
      </c>
      <c r="C8" s="2" t="s">
        <v>1571</v>
      </c>
      <c r="E8" s="6">
        <v>10000</v>
      </c>
      <c r="F8" s="5">
        <f t="shared" si="0"/>
        <v>27234</v>
      </c>
      <c r="G8" s="2" t="s">
        <v>1695</v>
      </c>
    </row>
    <row r="9" spans="1:10" x14ac:dyDescent="0.25">
      <c r="A9" s="2" t="s">
        <v>1695</v>
      </c>
      <c r="B9" s="7">
        <v>43690</v>
      </c>
      <c r="C9" s="2" t="s">
        <v>1572</v>
      </c>
      <c r="D9" s="5">
        <v>-32940</v>
      </c>
      <c r="F9" s="5">
        <f t="shared" si="0"/>
        <v>-5706</v>
      </c>
      <c r="G9" s="2" t="s">
        <v>1695</v>
      </c>
    </row>
    <row r="10" spans="1:10" x14ac:dyDescent="0.25">
      <c r="A10" s="2" t="s">
        <v>1695</v>
      </c>
      <c r="B10" s="7">
        <v>43690</v>
      </c>
      <c r="C10" s="2" t="s">
        <v>1573</v>
      </c>
      <c r="D10" s="5">
        <v>-32940</v>
      </c>
      <c r="F10" s="5">
        <f t="shared" si="0"/>
        <v>-38646</v>
      </c>
      <c r="G10" s="2" t="s">
        <v>1695</v>
      </c>
    </row>
    <row r="11" spans="1:10" x14ac:dyDescent="0.25">
      <c r="A11" s="2" t="s">
        <v>1695</v>
      </c>
      <c r="B11" s="7">
        <v>43690</v>
      </c>
      <c r="C11" s="2" t="s">
        <v>1574</v>
      </c>
      <c r="E11" s="6">
        <v>75000</v>
      </c>
      <c r="F11" s="5">
        <f t="shared" si="0"/>
        <v>36354</v>
      </c>
      <c r="G11" s="2" t="s">
        <v>1695</v>
      </c>
    </row>
    <row r="12" spans="1:10" x14ac:dyDescent="0.25">
      <c r="A12" s="2" t="s">
        <v>1695</v>
      </c>
      <c r="B12" s="7">
        <v>43691</v>
      </c>
      <c r="C12" s="2" t="s">
        <v>1575</v>
      </c>
      <c r="E12" s="6">
        <v>10000</v>
      </c>
      <c r="F12" s="5">
        <f t="shared" si="0"/>
        <v>46354</v>
      </c>
      <c r="G12" s="2" t="s">
        <v>1695</v>
      </c>
    </row>
    <row r="13" spans="1:10" x14ac:dyDescent="0.25">
      <c r="A13" s="2" t="s">
        <v>1695</v>
      </c>
      <c r="B13" s="16">
        <v>43693</v>
      </c>
      <c r="C13" s="2" t="s">
        <v>1922</v>
      </c>
      <c r="D13" s="19">
        <v>-5364</v>
      </c>
      <c r="E13" s="20"/>
      <c r="F13" s="5">
        <f t="shared" si="0"/>
        <v>40990</v>
      </c>
      <c r="G13" s="2" t="s">
        <v>1695</v>
      </c>
      <c r="H13" s="1" t="s">
        <v>1783</v>
      </c>
    </row>
    <row r="14" spans="1:10" x14ac:dyDescent="0.25">
      <c r="A14" s="2" t="s">
        <v>1695</v>
      </c>
      <c r="B14" s="34">
        <v>43693</v>
      </c>
      <c r="C14" s="2" t="s">
        <v>1977</v>
      </c>
      <c r="D14" s="35"/>
      <c r="E14" s="36">
        <v>5000</v>
      </c>
      <c r="F14" s="5">
        <f t="shared" si="0"/>
        <v>45990</v>
      </c>
      <c r="G14" s="2" t="s">
        <v>1695</v>
      </c>
      <c r="H14" s="1" t="s">
        <v>1936</v>
      </c>
    </row>
    <row r="15" spans="1:10" x14ac:dyDescent="0.25">
      <c r="A15" s="2" t="s">
        <v>1695</v>
      </c>
      <c r="B15" s="7">
        <v>43696</v>
      </c>
      <c r="C15" s="2" t="s">
        <v>2097</v>
      </c>
      <c r="D15" s="5">
        <v>-13400</v>
      </c>
      <c r="F15" s="5">
        <f t="shared" si="0"/>
        <v>32590</v>
      </c>
      <c r="G15" s="2" t="s">
        <v>1695</v>
      </c>
      <c r="H15" s="1" t="s">
        <v>1783</v>
      </c>
    </row>
    <row r="16" spans="1:10" x14ac:dyDescent="0.25">
      <c r="A16" s="2" t="s">
        <v>1695</v>
      </c>
      <c r="B16" s="48">
        <v>43696</v>
      </c>
      <c r="C16" s="2" t="s">
        <v>2112</v>
      </c>
      <c r="D16" s="49"/>
      <c r="E16" s="50">
        <v>10000</v>
      </c>
      <c r="F16" s="5">
        <f t="shared" si="0"/>
        <v>42590</v>
      </c>
      <c r="G16" s="2" t="s">
        <v>1695</v>
      </c>
      <c r="H16" s="1" t="s">
        <v>1936</v>
      </c>
    </row>
    <row r="17" spans="1:10" x14ac:dyDescent="0.25">
      <c r="A17" s="2" t="s">
        <v>1695</v>
      </c>
      <c r="B17" s="7">
        <v>43703</v>
      </c>
      <c r="C17" s="2" t="s">
        <v>2731</v>
      </c>
      <c r="E17" s="6">
        <v>10000</v>
      </c>
      <c r="F17" s="5">
        <f t="shared" si="0"/>
        <v>52590</v>
      </c>
      <c r="G17" s="2" t="s">
        <v>1695</v>
      </c>
      <c r="H17" s="1" t="s">
        <v>1936</v>
      </c>
    </row>
    <row r="18" spans="1:10" s="28" customFormat="1" x14ac:dyDescent="0.25">
      <c r="A18" s="24" t="s">
        <v>1695</v>
      </c>
      <c r="B18" s="72">
        <v>43704</v>
      </c>
      <c r="C18" s="24" t="s">
        <v>2892</v>
      </c>
      <c r="D18" s="46">
        <v>-27750</v>
      </c>
      <c r="E18" s="55"/>
      <c r="F18" s="5">
        <f t="shared" si="0"/>
        <v>24840</v>
      </c>
      <c r="G18" s="24" t="s">
        <v>1695</v>
      </c>
      <c r="H18" s="23" t="s">
        <v>1783</v>
      </c>
      <c r="I18" s="24"/>
      <c r="J18" s="24"/>
    </row>
    <row r="19" spans="1:10" s="28" customFormat="1" x14ac:dyDescent="0.25">
      <c r="A19" s="24" t="s">
        <v>1695</v>
      </c>
      <c r="B19" s="72">
        <v>43704</v>
      </c>
      <c r="C19" s="24" t="s">
        <v>2893</v>
      </c>
      <c r="D19" s="46">
        <v>-6556.24</v>
      </c>
      <c r="E19" s="55"/>
      <c r="F19" s="5">
        <f t="shared" si="0"/>
        <v>18283.760000000002</v>
      </c>
      <c r="G19" s="24" t="s">
        <v>1695</v>
      </c>
      <c r="H19" s="23" t="s">
        <v>1783</v>
      </c>
      <c r="I19" s="24"/>
      <c r="J19" s="24"/>
    </row>
    <row r="20" spans="1:10" x14ac:dyDescent="0.25">
      <c r="A20" s="2" t="s">
        <v>1695</v>
      </c>
      <c r="B20" s="7">
        <v>43704</v>
      </c>
      <c r="C20" s="2" t="s">
        <v>2894</v>
      </c>
      <c r="E20" s="6">
        <v>10000</v>
      </c>
      <c r="F20" s="5">
        <f t="shared" si="0"/>
        <v>28283.760000000002</v>
      </c>
      <c r="G20" s="2" t="s">
        <v>1695</v>
      </c>
      <c r="H20" s="1" t="s">
        <v>1936</v>
      </c>
    </row>
    <row r="21" spans="1:10" s="120" customFormat="1" x14ac:dyDescent="0.25">
      <c r="A21" s="115" t="s">
        <v>1695</v>
      </c>
      <c r="B21" s="116">
        <v>43705</v>
      </c>
      <c r="C21" s="115" t="s">
        <v>3023</v>
      </c>
      <c r="D21" s="117"/>
      <c r="E21" s="118">
        <v>20000</v>
      </c>
      <c r="F21" s="5">
        <f t="shared" si="0"/>
        <v>48283.76</v>
      </c>
      <c r="G21" s="115" t="s">
        <v>1695</v>
      </c>
      <c r="H21" s="119" t="s">
        <v>1936</v>
      </c>
      <c r="I21" s="115" t="s">
        <v>3708</v>
      </c>
      <c r="J21" s="115" t="s">
        <v>3709</v>
      </c>
    </row>
    <row r="22" spans="1:10" x14ac:dyDescent="0.25">
      <c r="A22" s="2" t="s">
        <v>1695</v>
      </c>
      <c r="B22" s="7">
        <v>43712</v>
      </c>
      <c r="C22" s="2" t="s">
        <v>3839</v>
      </c>
      <c r="D22" s="5">
        <v>-12100</v>
      </c>
      <c r="F22" s="5">
        <f t="shared" si="0"/>
        <v>36183.760000000002</v>
      </c>
      <c r="G22" s="2" t="s">
        <v>1695</v>
      </c>
      <c r="H22" s="23" t="s">
        <v>1783</v>
      </c>
    </row>
    <row r="23" spans="1:10" x14ac:dyDescent="0.25">
      <c r="A23" s="2" t="s">
        <v>1695</v>
      </c>
      <c r="B23" s="7">
        <v>43712</v>
      </c>
      <c r="C23" s="2" t="s">
        <v>3840</v>
      </c>
      <c r="D23" s="5">
        <v>-30800</v>
      </c>
      <c r="F23" s="5">
        <f t="shared" si="0"/>
        <v>5383.760000000002</v>
      </c>
      <c r="G23" s="2" t="s">
        <v>1695</v>
      </c>
      <c r="H23" s="23" t="s">
        <v>1783</v>
      </c>
    </row>
    <row r="24" spans="1:10" x14ac:dyDescent="0.25">
      <c r="A24" s="2" t="s">
        <v>1695</v>
      </c>
      <c r="B24" s="7">
        <v>43712</v>
      </c>
      <c r="C24" s="2" t="s">
        <v>3877</v>
      </c>
      <c r="E24" s="6">
        <v>20000</v>
      </c>
      <c r="F24" s="5">
        <f t="shared" si="0"/>
        <v>25383.760000000002</v>
      </c>
      <c r="G24" s="2" t="s">
        <v>1695</v>
      </c>
      <c r="H24" s="1" t="s">
        <v>1936</v>
      </c>
    </row>
    <row r="25" spans="1:10" x14ac:dyDescent="0.25">
      <c r="A25" s="2" t="s">
        <v>1695</v>
      </c>
      <c r="B25" s="7">
        <v>43713</v>
      </c>
      <c r="C25" s="2" t="s">
        <v>4112</v>
      </c>
      <c r="E25" s="6">
        <v>25000</v>
      </c>
      <c r="F25" s="5">
        <f t="shared" si="0"/>
        <v>50383.76</v>
      </c>
      <c r="G25" s="2" t="s">
        <v>1695</v>
      </c>
      <c r="H25" s="1" t="s">
        <v>1936</v>
      </c>
    </row>
    <row r="26" spans="1:10" x14ac:dyDescent="0.25">
      <c r="A26" s="2" t="s">
        <v>1695</v>
      </c>
      <c r="B26" s="7">
        <v>43714</v>
      </c>
      <c r="C26" s="2" t="s">
        <v>4113</v>
      </c>
      <c r="D26" s="5">
        <v>-2100</v>
      </c>
      <c r="F26" s="5">
        <f t="shared" si="0"/>
        <v>48283.76</v>
      </c>
      <c r="G26" s="2" t="s">
        <v>1695</v>
      </c>
      <c r="H26" s="1" t="s">
        <v>1783</v>
      </c>
    </row>
    <row r="27" spans="1:10" x14ac:dyDescent="0.25">
      <c r="A27" s="2" t="s">
        <v>1695</v>
      </c>
      <c r="B27" s="7">
        <v>43718</v>
      </c>
      <c r="C27" s="2" t="s">
        <v>4475</v>
      </c>
      <c r="D27" s="5">
        <v>-14805</v>
      </c>
      <c r="F27" s="5">
        <f t="shared" si="0"/>
        <v>33478.76</v>
      </c>
      <c r="G27" s="2" t="s">
        <v>1695</v>
      </c>
      <c r="H27" s="1" t="s">
        <v>1783</v>
      </c>
    </row>
    <row r="28" spans="1:10" x14ac:dyDescent="0.25">
      <c r="A28" s="2" t="s">
        <v>1695</v>
      </c>
      <c r="B28" s="7">
        <v>43718</v>
      </c>
      <c r="C28" s="2" t="s">
        <v>4509</v>
      </c>
      <c r="E28" s="6">
        <v>9000</v>
      </c>
      <c r="F28" s="5">
        <f t="shared" si="0"/>
        <v>42478.76</v>
      </c>
      <c r="G28" s="2" t="s">
        <v>1695</v>
      </c>
      <c r="H28" s="1" t="s">
        <v>1936</v>
      </c>
    </row>
    <row r="29" spans="1:10" x14ac:dyDescent="0.25">
      <c r="A29" s="2" t="s">
        <v>1695</v>
      </c>
      <c r="B29" s="7">
        <v>43725</v>
      </c>
      <c r="C29" s="2" t="s">
        <v>5463</v>
      </c>
      <c r="E29" s="6">
        <v>10000</v>
      </c>
      <c r="F29" s="5">
        <f t="shared" si="0"/>
        <v>52478.76</v>
      </c>
      <c r="G29" s="2" t="s">
        <v>1695</v>
      </c>
      <c r="H29" s="1" t="s">
        <v>1936</v>
      </c>
    </row>
    <row r="30" spans="1:10" x14ac:dyDescent="0.25">
      <c r="A30" s="2" t="s">
        <v>1695</v>
      </c>
      <c r="B30" s="7">
        <v>43726</v>
      </c>
      <c r="C30" s="2" t="s">
        <v>5464</v>
      </c>
      <c r="D30" s="5">
        <v>-295</v>
      </c>
      <c r="F30" s="5">
        <f t="shared" si="0"/>
        <v>52183.76</v>
      </c>
      <c r="G30" s="2" t="s">
        <v>1695</v>
      </c>
      <c r="H30" s="1" t="s">
        <v>1783</v>
      </c>
    </row>
    <row r="31" spans="1:10" x14ac:dyDescent="0.25">
      <c r="A31" s="2" t="s">
        <v>1695</v>
      </c>
      <c r="B31" s="7">
        <v>43731</v>
      </c>
      <c r="C31" s="2" t="s">
        <v>5866</v>
      </c>
      <c r="D31" s="5">
        <v>-17625</v>
      </c>
      <c r="F31" s="5">
        <f t="shared" si="0"/>
        <v>34558.76</v>
      </c>
      <c r="G31" s="2" t="s">
        <v>1695</v>
      </c>
      <c r="H31" s="1" t="s">
        <v>1783</v>
      </c>
    </row>
    <row r="32" spans="1:10" x14ac:dyDescent="0.25">
      <c r="A32" s="2" t="s">
        <v>1695</v>
      </c>
      <c r="B32" s="144">
        <v>43731</v>
      </c>
      <c r="C32" s="24" t="s">
        <v>5992</v>
      </c>
      <c r="D32" s="46"/>
      <c r="E32" s="55">
        <v>20000</v>
      </c>
      <c r="F32" s="5">
        <f t="shared" si="0"/>
        <v>54558.76</v>
      </c>
      <c r="G32" s="24" t="s">
        <v>1695</v>
      </c>
      <c r="H32" s="1" t="s">
        <v>1936</v>
      </c>
    </row>
    <row r="33" spans="1:10" x14ac:dyDescent="0.25">
      <c r="A33" s="2" t="s">
        <v>1695</v>
      </c>
      <c r="B33" s="7">
        <v>43732</v>
      </c>
      <c r="C33" s="2" t="s">
        <v>5993</v>
      </c>
      <c r="D33" s="5">
        <v>-27000</v>
      </c>
      <c r="F33" s="5">
        <f t="shared" si="0"/>
        <v>27558.760000000002</v>
      </c>
      <c r="G33" s="2" t="s">
        <v>1695</v>
      </c>
      <c r="H33" s="1" t="s">
        <v>1783</v>
      </c>
    </row>
    <row r="34" spans="1:10" x14ac:dyDescent="0.25">
      <c r="A34" s="2" t="s">
        <v>1695</v>
      </c>
      <c r="B34" s="7">
        <v>43733</v>
      </c>
      <c r="C34" s="2" t="s">
        <v>6240</v>
      </c>
      <c r="E34" s="6">
        <v>5000</v>
      </c>
      <c r="F34" s="5">
        <f t="shared" si="0"/>
        <v>32558.760000000002</v>
      </c>
      <c r="G34" s="2" t="s">
        <v>1695</v>
      </c>
      <c r="H34" s="1" t="s">
        <v>1936</v>
      </c>
    </row>
    <row r="35" spans="1:10" x14ac:dyDescent="0.25">
      <c r="A35" s="2" t="s">
        <v>1695</v>
      </c>
      <c r="B35" s="197">
        <v>43733</v>
      </c>
      <c r="C35" s="2" t="s">
        <v>6267</v>
      </c>
      <c r="D35" s="198"/>
      <c r="E35" s="199">
        <v>20000</v>
      </c>
      <c r="F35" s="5">
        <f t="shared" si="0"/>
        <v>52558.76</v>
      </c>
      <c r="G35" s="2" t="s">
        <v>1695</v>
      </c>
      <c r="H35" s="1" t="s">
        <v>1936</v>
      </c>
    </row>
    <row r="36" spans="1:10" x14ac:dyDescent="0.25">
      <c r="A36" s="2" t="s">
        <v>1695</v>
      </c>
      <c r="B36" s="7">
        <v>43735</v>
      </c>
      <c r="C36" s="2" t="s">
        <v>6506</v>
      </c>
      <c r="D36" s="5">
        <v>-26328</v>
      </c>
      <c r="F36" s="5">
        <f t="shared" si="0"/>
        <v>26230.760000000002</v>
      </c>
      <c r="G36" s="2" t="s">
        <v>1695</v>
      </c>
      <c r="H36" s="1" t="s">
        <v>1783</v>
      </c>
    </row>
    <row r="37" spans="1:10" x14ac:dyDescent="0.25">
      <c r="A37" s="2" t="s">
        <v>1695</v>
      </c>
      <c r="B37" s="7">
        <v>43735</v>
      </c>
      <c r="C37" s="2" t="s">
        <v>6507</v>
      </c>
      <c r="D37" s="5">
        <v>-13400</v>
      </c>
      <c r="F37" s="5">
        <f t="shared" si="0"/>
        <v>12830.760000000002</v>
      </c>
      <c r="G37" s="2" t="s">
        <v>1695</v>
      </c>
      <c r="H37" s="1" t="s">
        <v>1783</v>
      </c>
    </row>
    <row r="38" spans="1:10" x14ac:dyDescent="0.25">
      <c r="A38" s="2" t="s">
        <v>1695</v>
      </c>
      <c r="B38" s="7">
        <v>43735</v>
      </c>
      <c r="C38" s="2" t="s">
        <v>6572</v>
      </c>
      <c r="E38" s="6">
        <v>20000</v>
      </c>
      <c r="F38" s="5">
        <f t="shared" si="0"/>
        <v>32830.76</v>
      </c>
      <c r="G38" s="2" t="s">
        <v>1695</v>
      </c>
      <c r="H38" s="1" t="s">
        <v>1936</v>
      </c>
    </row>
    <row r="39" spans="1:10" s="44" customFormat="1" x14ac:dyDescent="0.25">
      <c r="A39" s="37" t="s">
        <v>1695</v>
      </c>
      <c r="B39" s="214">
        <v>43738</v>
      </c>
      <c r="C39" s="37" t="s">
        <v>6841</v>
      </c>
      <c r="D39" s="42"/>
      <c r="E39" s="215">
        <v>20000</v>
      </c>
      <c r="F39" s="5">
        <f t="shared" si="0"/>
        <v>52830.76</v>
      </c>
      <c r="G39" s="37" t="s">
        <v>1695</v>
      </c>
      <c r="H39" s="43" t="s">
        <v>1936</v>
      </c>
      <c r="I39" s="216" t="s">
        <v>6848</v>
      </c>
      <c r="J39" s="216" t="s">
        <v>6849</v>
      </c>
    </row>
    <row r="40" spans="1:10" x14ac:dyDescent="0.25">
      <c r="B40" s="7">
        <v>43753</v>
      </c>
      <c r="C40" s="2" t="s">
        <v>8502</v>
      </c>
      <c r="D40" s="5">
        <v>-2900</v>
      </c>
      <c r="F40" s="5">
        <f t="shared" si="0"/>
        <v>49930.76</v>
      </c>
    </row>
  </sheetData>
  <customSheetViews>
    <customSheetView guid="{ACBD2F21-F0AB-45AB-8BF0-D8EE0E5DB4D8}" showPageBreaks="1" showGridLines="0" topLeftCell="A22">
      <selection activeCell="D44" sqref="D44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4">
      <selection activeCell="E17" sqref="E17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selection activeCell="A14" sqref="A14:A16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topLeftCell="A28">
      <selection activeCell="D47" sqref="D47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 topLeftCell="A28">
      <selection activeCell="F34" sqref="F34:F40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H5:H2257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2:F18"/>
  <sheetViews>
    <sheetView showGridLines="0" workbookViewId="0">
      <selection activeCell="E18" sqref="E18"/>
    </sheetView>
  </sheetViews>
  <sheetFormatPr defaultRowHeight="15" x14ac:dyDescent="0.25"/>
  <cols>
    <col min="2" max="2" width="9.140625" style="1"/>
    <col min="3" max="3" width="13.28515625" style="1" bestFit="1" customWidth="1"/>
    <col min="4" max="4" width="10.7109375" bestFit="1" customWidth="1"/>
    <col min="12" max="12" width="10.7109375" bestFit="1" customWidth="1"/>
  </cols>
  <sheetData>
    <row r="2" spans="2:6" x14ac:dyDescent="0.25">
      <c r="B2" s="11" t="s">
        <v>2</v>
      </c>
      <c r="C2" s="12">
        <v>43690</v>
      </c>
    </row>
    <row r="4" spans="2:6" x14ac:dyDescent="0.25">
      <c r="B4" s="3" t="s">
        <v>1576</v>
      </c>
      <c r="C4" s="3" t="s">
        <v>1577</v>
      </c>
    </row>
    <row r="5" spans="2:6" x14ac:dyDescent="0.25">
      <c r="B5" s="2" t="s">
        <v>1578</v>
      </c>
      <c r="C5" s="6">
        <f>LOOKUP(2,1/(AUD!$B:$B=PAINEL!$D$5),AUD!$F:$F)</f>
        <v>69906.130000000019</v>
      </c>
      <c r="D5" s="8">
        <f>VLOOKUP($C$2,AUD!$B$4:$B$1048576,1,TRUE)</f>
        <v>43690</v>
      </c>
    </row>
    <row r="6" spans="2:6" x14ac:dyDescent="0.25">
      <c r="B6" s="2" t="s">
        <v>1579</v>
      </c>
      <c r="C6" s="6">
        <f>LOOKUP(2,1/(CAD!$B:$B=PAINEL!$D$6),CAD!$F:$F)</f>
        <v>61348.770000000004</v>
      </c>
      <c r="D6" s="8">
        <f>VLOOKUP($C$2,CAD!$B$4:$B$1048576,1,TRUE)</f>
        <v>43690</v>
      </c>
    </row>
    <row r="7" spans="2:6" x14ac:dyDescent="0.25">
      <c r="B7" s="2" t="s">
        <v>1580</v>
      </c>
      <c r="C7" s="6">
        <f>LOOKUP(2,1/(CHF!$B:$B=PAINEL!$D$7),CHF!$F:$F)</f>
        <v>50788.04</v>
      </c>
      <c r="D7" s="8">
        <f>VLOOKUP($C$2,CHF!$B$4:$B$1048576,1,TRUE)</f>
        <v>43689</v>
      </c>
      <c r="F7" s="14"/>
    </row>
    <row r="8" spans="2:6" x14ac:dyDescent="0.25">
      <c r="B8" s="2" t="s">
        <v>1581</v>
      </c>
      <c r="C8" s="6">
        <f>LOOKUP(2,1/(DKK!$B:$B=PAINEL!D8),DKK!$F:$F)</f>
        <v>42950.18</v>
      </c>
      <c r="D8" s="8">
        <f>VLOOKUP($C$2,DKK!$B$4:$B$1048576,1,TRUE)</f>
        <v>43690</v>
      </c>
    </row>
    <row r="9" spans="2:6" x14ac:dyDescent="0.25">
      <c r="B9" s="2" t="s">
        <v>1582</v>
      </c>
      <c r="C9" s="6">
        <f>LOOKUP(2,1/(EUR!$B:$B=PAINEL!D9),EUR!$F:$F)</f>
        <v>149566.72999999995</v>
      </c>
      <c r="D9" s="8">
        <f>VLOOKUP($C$2,EUR!$B$4:$B$1048576,1,TRUE)</f>
        <v>43690</v>
      </c>
    </row>
    <row r="10" spans="2:6" x14ac:dyDescent="0.25">
      <c r="B10" s="2" t="s">
        <v>1583</v>
      </c>
      <c r="C10" s="6">
        <f>LOOKUP(2,1/(GBP!$B:$B=PAINEL!D10),GBP!$F:$F)</f>
        <v>44727.600000000006</v>
      </c>
      <c r="D10" s="8">
        <f>VLOOKUP($C$2,GBP!$B$4:$B$1048576,1,TRUE)</f>
        <v>43690</v>
      </c>
    </row>
    <row r="11" spans="2:6" x14ac:dyDescent="0.25">
      <c r="B11" s="2" t="s">
        <v>1584</v>
      </c>
      <c r="C11" s="6">
        <f>LOOKUP(2,1/(JPY!$B:$B=PAINEL!D11),JPY!$F:$F)</f>
        <v>2408975.83</v>
      </c>
      <c r="D11" s="8">
        <f>VLOOKUP($C$2,JPY!$B$4:$B$1048576,1,TRUE)</f>
        <v>43690</v>
      </c>
    </row>
    <row r="12" spans="2:6" x14ac:dyDescent="0.25">
      <c r="B12" s="2" t="s">
        <v>1585</v>
      </c>
      <c r="C12" s="6">
        <f>LOOKUP(2,1/(MXN!$B:$B=PAINEL!D12),MXN!$F:$F)</f>
        <v>37063.939999999995</v>
      </c>
      <c r="D12" s="8">
        <f>VLOOKUP($C$2,MXN!$B$4:$B$1048576,1,TRUE)</f>
        <v>43690</v>
      </c>
    </row>
    <row r="13" spans="2:6" x14ac:dyDescent="0.25">
      <c r="B13" s="2" t="s">
        <v>1586</v>
      </c>
      <c r="C13" s="6">
        <f>LOOKUP(2,1/(NOK!$B:$B=PAINEL!D13),NOK!$F:$F)</f>
        <v>50708</v>
      </c>
      <c r="D13" s="8">
        <f>VLOOKUP($C$2,NOK!$B$4:$B$1048576,1,TRUE)</f>
        <v>43643</v>
      </c>
    </row>
    <row r="14" spans="2:6" x14ac:dyDescent="0.25">
      <c r="B14" s="2" t="s">
        <v>1587</v>
      </c>
      <c r="C14" s="6">
        <f>LOOKUP(2,1/(NZD!$B:$B=PAINEL!D14),NZD!$F:$F)</f>
        <v>20142.87000000001</v>
      </c>
      <c r="D14" s="8">
        <f>VLOOKUP($C$2,NZD!$B$4:$B$1048576,1,TRUE)</f>
        <v>43690</v>
      </c>
    </row>
    <row r="15" spans="2:6" x14ac:dyDescent="0.25">
      <c r="B15" s="2" t="s">
        <v>1588</v>
      </c>
      <c r="C15" s="6">
        <f>LOOKUP(2,1/(SEK!$B:$B=PAINEL!D15),SEK!$F:$F)</f>
        <v>37938.43</v>
      </c>
      <c r="D15" s="8">
        <f>VLOOKUP($C$2,SEK!$B$4:$B$1048576,1,TRUE)</f>
        <v>43690</v>
      </c>
    </row>
    <row r="16" spans="2:6" x14ac:dyDescent="0.25">
      <c r="B16" s="2" t="s">
        <v>1589</v>
      </c>
      <c r="C16" s="6">
        <f>LOOKUP(2,1/(USD!$B:$B=PAINEL!D16),USD!$F:$F)</f>
        <v>342104.83000000007</v>
      </c>
      <c r="D16" s="8">
        <f>VLOOKUP($C$2,USD!$B$4:$B$1048576,1,TRUE)</f>
        <v>43690</v>
      </c>
    </row>
    <row r="17" spans="2:4" x14ac:dyDescent="0.25">
      <c r="B17" s="2" t="s">
        <v>1590</v>
      </c>
      <c r="C17" s="6">
        <f>LOOKUP(2,1/(ZAR!$B:$B=PAINEL!D17),ZAR!$F:$F)</f>
        <v>36354</v>
      </c>
      <c r="D17" s="8">
        <f>VLOOKUP($C$2,ZAR!$B$4:$B$1048576,1,TRUE)</f>
        <v>43690</v>
      </c>
    </row>
    <row r="18" spans="2:4" x14ac:dyDescent="0.25">
      <c r="B18" s="10" t="s">
        <v>1591</v>
      </c>
      <c r="C18" s="13">
        <f>SUM(C5:C17)</f>
        <v>3352575.3500000006</v>
      </c>
    </row>
  </sheetData>
  <customSheetViews>
    <customSheetView guid="{ACBD2F21-F0AB-45AB-8BF0-D8EE0E5DB4D8}" showPageBreaks="1" showGridLines="0">
      <selection activeCell="E18" sqref="E18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>
      <selection activeCell="E18" sqref="E18"/>
      <pageMargins left="0.511811024" right="0.511811024" top="0.78740157499999996" bottom="0.78740157499999996" header="0.31496062000000002" footer="0.31496062000000002"/>
    </customSheetView>
    <customSheetView guid="{5325CE16-E487-4968-B5F0-BF14E949FD52}" showGridLines="0">
      <selection activeCell="E18" sqref="E18"/>
      <pageMargins left="0.511811024" right="0.511811024" top="0.78740157499999996" bottom="0.78740157499999996" header="0.31496062000000002" footer="0.31496062000000002"/>
    </customSheetView>
    <customSheetView guid="{ADC34D10-5649-4EAB-A0AD-B6F693F07749}" showGridLines="0">
      <selection activeCell="E18" sqref="E18"/>
      <pageMargins left="0.511811024" right="0.511811024" top="0.78740157499999996" bottom="0.78740157499999996" header="0.31496062000000002" footer="0.31496062000000002"/>
    </customSheetView>
    <customSheetView guid="{0E9DAFCF-E362-4A11-B63E-F3CBCF1AA5C4}" showGridLines="0">
      <selection activeCell="E18" sqref="E18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H23" sqref="H23"/>
    </sheetView>
  </sheetViews>
  <sheetFormatPr defaultRowHeight="15" x14ac:dyDescent="0.25"/>
  <cols>
    <col min="1" max="1" width="33.28515625" bestFit="1" customWidth="1"/>
  </cols>
  <sheetData>
    <row r="2" spans="1:1" x14ac:dyDescent="0.25">
      <c r="A2" s="30" t="s">
        <v>1783</v>
      </c>
    </row>
    <row r="3" spans="1:1" x14ac:dyDescent="0.25">
      <c r="A3" s="30" t="s">
        <v>1933</v>
      </c>
    </row>
    <row r="4" spans="1:1" x14ac:dyDescent="0.25">
      <c r="A4" s="30" t="s">
        <v>1934</v>
      </c>
    </row>
    <row r="5" spans="1:1" x14ac:dyDescent="0.25">
      <c r="A5" s="30" t="s">
        <v>1935</v>
      </c>
    </row>
    <row r="6" spans="1:1" x14ac:dyDescent="0.25">
      <c r="A6" s="30" t="s">
        <v>1936</v>
      </c>
    </row>
    <row r="7" spans="1:1" x14ac:dyDescent="0.25">
      <c r="A7" s="30" t="s">
        <v>1937</v>
      </c>
    </row>
    <row r="8" spans="1:1" x14ac:dyDescent="0.25">
      <c r="A8" s="30" t="s">
        <v>1938</v>
      </c>
    </row>
    <row r="9" spans="1:1" x14ac:dyDescent="0.25">
      <c r="A9" s="30" t="s">
        <v>1939</v>
      </c>
    </row>
    <row r="10" spans="1:1" x14ac:dyDescent="0.25">
      <c r="A10" s="30" t="s">
        <v>1940</v>
      </c>
    </row>
    <row r="11" spans="1:1" x14ac:dyDescent="0.25">
      <c r="A11" s="30" t="s">
        <v>1941</v>
      </c>
    </row>
    <row r="12" spans="1:1" x14ac:dyDescent="0.25">
      <c r="A12" s="30" t="s">
        <v>1942</v>
      </c>
    </row>
    <row r="13" spans="1:1" x14ac:dyDescent="0.25">
      <c r="A13" s="30" t="s">
        <v>1943</v>
      </c>
    </row>
    <row r="14" spans="1:1" x14ac:dyDescent="0.25">
      <c r="A14" s="30" t="s">
        <v>1944</v>
      </c>
    </row>
    <row r="15" spans="1:1" x14ac:dyDescent="0.25">
      <c r="A15" s="30" t="s">
        <v>1945</v>
      </c>
    </row>
    <row r="16" spans="1:1" x14ac:dyDescent="0.25">
      <c r="A16" s="30" t="s">
        <v>1946</v>
      </c>
    </row>
    <row r="17" spans="1:1" x14ac:dyDescent="0.25">
      <c r="A17" s="30" t="s">
        <v>1947</v>
      </c>
    </row>
    <row r="18" spans="1:1" x14ac:dyDescent="0.25">
      <c r="A18" s="30" t="s">
        <v>1948</v>
      </c>
    </row>
    <row r="19" spans="1:1" x14ac:dyDescent="0.25">
      <c r="A19" s="30" t="s">
        <v>1949</v>
      </c>
    </row>
    <row r="20" spans="1:1" x14ac:dyDescent="0.25">
      <c r="A20" s="30" t="s">
        <v>1950</v>
      </c>
    </row>
  </sheetData>
  <customSheetViews>
    <customSheetView guid="{ACBD2F21-F0AB-45AB-8BF0-D8EE0E5DB4D8}" showPageBreaks="1" state="hidden">
      <selection activeCell="H23" sqref="H2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tate="hidden">
      <selection activeCell="H23" sqref="H23"/>
      <pageMargins left="0.511811024" right="0.511811024" top="0.78740157499999996" bottom="0.78740157499999996" header="0.31496062000000002" footer="0.31496062000000002"/>
    </customSheetView>
    <customSheetView guid="{5325CE16-E487-4968-B5F0-BF14E949FD52}">
      <selection activeCell="A8" sqref="A8"/>
      <pageMargins left="0.511811024" right="0.511811024" top="0.78740157499999996" bottom="0.78740157499999996" header="0.31496062000000002" footer="0.31496062000000002"/>
    </customSheetView>
    <customSheetView guid="{ADC34D10-5649-4EAB-A0AD-B6F693F07749}" state="hidden">
      <selection activeCell="H23" sqref="H23"/>
      <pageMargins left="0.511811024" right="0.511811024" top="0.78740157499999996" bottom="0.78740157499999996" header="0.31496062000000002" footer="0.31496062000000002"/>
    </customSheetView>
    <customSheetView guid="{0E9DAFCF-E362-4A11-B63E-F3CBCF1AA5C4}">
      <selection activeCell="H23" sqref="H2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788"/>
  <sheetViews>
    <sheetView showGridLines="0" topLeftCell="A682" workbookViewId="0">
      <selection activeCell="H697" sqref="H697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26.140625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57056.32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67</v>
      </c>
      <c r="D5" s="5">
        <v>-3050</v>
      </c>
      <c r="F5" s="5">
        <f>B2+D5+E5</f>
        <v>54006.32</v>
      </c>
    </row>
    <row r="6" spans="1:10" x14ac:dyDescent="0.25">
      <c r="B6" s="7">
        <v>43678</v>
      </c>
      <c r="C6" s="2" t="s">
        <v>68</v>
      </c>
      <c r="D6" s="5">
        <v>-1665.31</v>
      </c>
      <c r="F6" s="5">
        <f>F5+D6+E6</f>
        <v>52341.01</v>
      </c>
    </row>
    <row r="7" spans="1:10" x14ac:dyDescent="0.25">
      <c r="B7" s="7">
        <v>43678</v>
      </c>
      <c r="C7" s="2" t="s">
        <v>69</v>
      </c>
      <c r="D7" s="5">
        <v>-1000</v>
      </c>
      <c r="F7" s="5">
        <f t="shared" ref="F7:F70" si="0">F6+D7+E7</f>
        <v>51341.01</v>
      </c>
    </row>
    <row r="8" spans="1:10" x14ac:dyDescent="0.25">
      <c r="B8" s="7">
        <v>43678</v>
      </c>
      <c r="C8" s="2" t="s">
        <v>70</v>
      </c>
      <c r="D8" s="5">
        <v>-1412.9</v>
      </c>
      <c r="F8" s="5">
        <f t="shared" si="0"/>
        <v>49928.11</v>
      </c>
    </row>
    <row r="9" spans="1:10" x14ac:dyDescent="0.25">
      <c r="B9" s="7">
        <v>43678</v>
      </c>
      <c r="C9" s="2" t="s">
        <v>71</v>
      </c>
      <c r="D9" s="5">
        <v>-2000</v>
      </c>
      <c r="F9" s="5">
        <f t="shared" si="0"/>
        <v>47928.11</v>
      </c>
    </row>
    <row r="10" spans="1:10" x14ac:dyDescent="0.25">
      <c r="B10" s="7">
        <v>43678</v>
      </c>
      <c r="C10" s="2" t="s">
        <v>72</v>
      </c>
      <c r="D10" s="5">
        <v>-900</v>
      </c>
      <c r="F10" s="5">
        <f t="shared" si="0"/>
        <v>47028.11</v>
      </c>
    </row>
    <row r="11" spans="1:10" x14ac:dyDescent="0.25">
      <c r="B11" s="7">
        <v>43678</v>
      </c>
      <c r="C11" s="2" t="s">
        <v>73</v>
      </c>
      <c r="D11" s="5">
        <v>-130</v>
      </c>
      <c r="F11" s="5">
        <f t="shared" si="0"/>
        <v>46898.11</v>
      </c>
    </row>
    <row r="12" spans="1:10" x14ac:dyDescent="0.25">
      <c r="B12" s="7">
        <v>43678</v>
      </c>
      <c r="C12" s="2" t="s">
        <v>74</v>
      </c>
      <c r="D12" s="5">
        <v>-2000</v>
      </c>
      <c r="F12" s="5">
        <f t="shared" si="0"/>
        <v>44898.11</v>
      </c>
    </row>
    <row r="13" spans="1:10" x14ac:dyDescent="0.25">
      <c r="B13" s="7">
        <v>43678</v>
      </c>
      <c r="C13" s="2" t="s">
        <v>75</v>
      </c>
      <c r="D13" s="5">
        <v>-1089</v>
      </c>
      <c r="F13" s="5">
        <f t="shared" si="0"/>
        <v>43809.11</v>
      </c>
    </row>
    <row r="14" spans="1:10" x14ac:dyDescent="0.25">
      <c r="B14" s="7">
        <v>43678</v>
      </c>
      <c r="C14" s="2" t="s">
        <v>76</v>
      </c>
      <c r="D14" s="5">
        <v>-2950</v>
      </c>
      <c r="F14" s="5">
        <f t="shared" si="0"/>
        <v>40859.11</v>
      </c>
    </row>
    <row r="15" spans="1:10" x14ac:dyDescent="0.25">
      <c r="B15" s="7">
        <v>43678</v>
      </c>
      <c r="C15" s="2" t="s">
        <v>77</v>
      </c>
      <c r="D15" s="5">
        <v>-1000</v>
      </c>
      <c r="F15" s="5">
        <f t="shared" si="0"/>
        <v>39859.11</v>
      </c>
    </row>
    <row r="16" spans="1:10" x14ac:dyDescent="0.25">
      <c r="B16" s="7">
        <v>43678</v>
      </c>
      <c r="C16" s="2" t="s">
        <v>78</v>
      </c>
      <c r="E16" s="6">
        <v>50000</v>
      </c>
      <c r="F16" s="5">
        <f t="shared" si="0"/>
        <v>89859.11</v>
      </c>
    </row>
    <row r="17" spans="2:6" x14ac:dyDescent="0.25">
      <c r="B17" s="7">
        <v>43678</v>
      </c>
      <c r="C17" s="2" t="s">
        <v>79</v>
      </c>
      <c r="E17" s="6">
        <v>20000</v>
      </c>
      <c r="F17" s="5">
        <f t="shared" si="0"/>
        <v>109859.11</v>
      </c>
    </row>
    <row r="18" spans="2:6" x14ac:dyDescent="0.25">
      <c r="B18" s="7">
        <v>43678</v>
      </c>
      <c r="C18" s="2" t="s">
        <v>80</v>
      </c>
      <c r="E18" s="6">
        <v>20000</v>
      </c>
      <c r="F18" s="5">
        <f t="shared" si="0"/>
        <v>129859.11</v>
      </c>
    </row>
    <row r="19" spans="2:6" x14ac:dyDescent="0.25">
      <c r="B19" s="7">
        <v>43678</v>
      </c>
      <c r="C19" s="2" t="s">
        <v>81</v>
      </c>
      <c r="E19" s="6">
        <v>20000</v>
      </c>
      <c r="F19" s="5">
        <f t="shared" si="0"/>
        <v>149859.10999999999</v>
      </c>
    </row>
    <row r="20" spans="2:6" x14ac:dyDescent="0.25">
      <c r="B20" s="7">
        <v>43678</v>
      </c>
      <c r="C20" s="2" t="s">
        <v>82</v>
      </c>
      <c r="E20" s="6">
        <v>16800</v>
      </c>
      <c r="F20" s="5">
        <f t="shared" si="0"/>
        <v>166659.10999999999</v>
      </c>
    </row>
    <row r="21" spans="2:6" x14ac:dyDescent="0.25">
      <c r="B21" s="7">
        <v>43679</v>
      </c>
      <c r="C21" s="2" t="s">
        <v>83</v>
      </c>
      <c r="D21" s="5">
        <v>-350</v>
      </c>
      <c r="F21" s="5">
        <f t="shared" si="0"/>
        <v>166309.10999999999</v>
      </c>
    </row>
    <row r="22" spans="2:6" x14ac:dyDescent="0.25">
      <c r="B22" s="7">
        <v>43679</v>
      </c>
      <c r="C22" s="2" t="s">
        <v>84</v>
      </c>
      <c r="D22" s="5">
        <v>-500</v>
      </c>
      <c r="F22" s="5">
        <f t="shared" si="0"/>
        <v>165809.10999999999</v>
      </c>
    </row>
    <row r="23" spans="2:6" x14ac:dyDescent="0.25">
      <c r="B23" s="7">
        <v>43679</v>
      </c>
      <c r="C23" s="2" t="s">
        <v>85</v>
      </c>
      <c r="D23" s="5">
        <v>-2000</v>
      </c>
      <c r="F23" s="5">
        <f t="shared" si="0"/>
        <v>163809.10999999999</v>
      </c>
    </row>
    <row r="24" spans="2:6" x14ac:dyDescent="0.25">
      <c r="B24" s="7">
        <v>43679</v>
      </c>
      <c r="C24" s="2" t="s">
        <v>86</v>
      </c>
      <c r="D24" s="5">
        <v>-505</v>
      </c>
      <c r="F24" s="5">
        <f t="shared" si="0"/>
        <v>163304.10999999999</v>
      </c>
    </row>
    <row r="25" spans="2:6" x14ac:dyDescent="0.25">
      <c r="B25" s="7">
        <v>43679</v>
      </c>
      <c r="C25" s="2" t="s">
        <v>87</v>
      </c>
      <c r="D25" s="5">
        <v>-3000</v>
      </c>
      <c r="F25" s="5">
        <f t="shared" si="0"/>
        <v>160304.10999999999</v>
      </c>
    </row>
    <row r="26" spans="2:6" x14ac:dyDescent="0.25">
      <c r="B26" s="7">
        <v>43679</v>
      </c>
      <c r="C26" s="2" t="s">
        <v>88</v>
      </c>
      <c r="D26" s="5">
        <v>-3000</v>
      </c>
      <c r="F26" s="5">
        <f t="shared" si="0"/>
        <v>157304.10999999999</v>
      </c>
    </row>
    <row r="27" spans="2:6" x14ac:dyDescent="0.25">
      <c r="B27" s="7">
        <v>43679</v>
      </c>
      <c r="C27" s="2" t="s">
        <v>89</v>
      </c>
      <c r="D27" s="5">
        <v>-1165</v>
      </c>
      <c r="F27" s="5">
        <f t="shared" si="0"/>
        <v>156139.10999999999</v>
      </c>
    </row>
    <row r="28" spans="2:6" x14ac:dyDescent="0.25">
      <c r="B28" s="7">
        <v>43679</v>
      </c>
      <c r="C28" s="2" t="s">
        <v>90</v>
      </c>
      <c r="D28" s="5">
        <v>-2764</v>
      </c>
      <c r="F28" s="5">
        <f t="shared" si="0"/>
        <v>153375.10999999999</v>
      </c>
    </row>
    <row r="29" spans="2:6" x14ac:dyDescent="0.25">
      <c r="B29" s="7">
        <v>43679</v>
      </c>
      <c r="C29" s="2" t="s">
        <v>91</v>
      </c>
      <c r="D29" s="5">
        <v>-2300</v>
      </c>
      <c r="F29" s="5">
        <f t="shared" si="0"/>
        <v>151075.10999999999</v>
      </c>
    </row>
    <row r="30" spans="2:6" x14ac:dyDescent="0.25">
      <c r="B30" s="7">
        <v>43679</v>
      </c>
      <c r="C30" s="2" t="s">
        <v>92</v>
      </c>
      <c r="D30" s="5">
        <v>-300</v>
      </c>
      <c r="F30" s="5">
        <f t="shared" si="0"/>
        <v>150775.10999999999</v>
      </c>
    </row>
    <row r="31" spans="2:6" x14ac:dyDescent="0.25">
      <c r="B31" s="7">
        <v>43679</v>
      </c>
      <c r="C31" s="2" t="s">
        <v>93</v>
      </c>
      <c r="D31" s="5">
        <v>-19760</v>
      </c>
      <c r="F31" s="5">
        <f t="shared" si="0"/>
        <v>131015.10999999999</v>
      </c>
    </row>
    <row r="32" spans="2:6" x14ac:dyDescent="0.25">
      <c r="B32" s="7">
        <v>43679</v>
      </c>
      <c r="C32" s="2" t="s">
        <v>94</v>
      </c>
      <c r="D32" s="5">
        <v>-10000</v>
      </c>
      <c r="F32" s="5">
        <f t="shared" si="0"/>
        <v>121015.10999999999</v>
      </c>
    </row>
    <row r="33" spans="2:6" x14ac:dyDescent="0.25">
      <c r="B33" s="7">
        <v>43679</v>
      </c>
      <c r="C33" s="2" t="s">
        <v>95</v>
      </c>
      <c r="D33" s="5">
        <v>-4885.12</v>
      </c>
      <c r="F33" s="5">
        <f t="shared" si="0"/>
        <v>116129.98999999999</v>
      </c>
    </row>
    <row r="34" spans="2:6" x14ac:dyDescent="0.25">
      <c r="B34" s="7">
        <v>43679</v>
      </c>
      <c r="C34" s="2" t="s">
        <v>96</v>
      </c>
      <c r="D34" s="5">
        <v>-4000</v>
      </c>
      <c r="F34" s="5">
        <f t="shared" si="0"/>
        <v>112129.98999999999</v>
      </c>
    </row>
    <row r="35" spans="2:6" x14ac:dyDescent="0.25">
      <c r="B35" s="7">
        <v>43679</v>
      </c>
      <c r="C35" s="2" t="s">
        <v>97</v>
      </c>
      <c r="D35" s="5">
        <v>-3187</v>
      </c>
      <c r="F35" s="5">
        <f t="shared" si="0"/>
        <v>108942.98999999999</v>
      </c>
    </row>
    <row r="36" spans="2:6" x14ac:dyDescent="0.25">
      <c r="B36" s="7">
        <v>43679</v>
      </c>
      <c r="C36" s="2" t="s">
        <v>98</v>
      </c>
      <c r="D36" s="5">
        <v>-1000</v>
      </c>
      <c r="F36" s="5">
        <f t="shared" si="0"/>
        <v>107942.98999999999</v>
      </c>
    </row>
    <row r="37" spans="2:6" x14ac:dyDescent="0.25">
      <c r="B37" s="7">
        <v>43679</v>
      </c>
      <c r="C37" s="2" t="s">
        <v>99</v>
      </c>
      <c r="D37" s="5">
        <v>-66299.199999999997</v>
      </c>
      <c r="F37" s="5">
        <f t="shared" si="0"/>
        <v>41643.789999999994</v>
      </c>
    </row>
    <row r="38" spans="2:6" x14ac:dyDescent="0.25">
      <c r="B38" s="7">
        <v>43679</v>
      </c>
      <c r="C38" s="2" t="s">
        <v>100</v>
      </c>
      <c r="D38" s="5">
        <v>-1000</v>
      </c>
      <c r="F38" s="5">
        <f t="shared" si="0"/>
        <v>40643.789999999994</v>
      </c>
    </row>
    <row r="39" spans="2:6" x14ac:dyDescent="0.25">
      <c r="B39" s="7">
        <v>43679</v>
      </c>
      <c r="C39" s="2" t="s">
        <v>101</v>
      </c>
      <c r="D39" s="5">
        <v>-3000</v>
      </c>
      <c r="F39" s="5">
        <f t="shared" si="0"/>
        <v>37643.789999999994</v>
      </c>
    </row>
    <row r="40" spans="2:6" x14ac:dyDescent="0.25">
      <c r="B40" s="7">
        <v>43679</v>
      </c>
      <c r="C40" s="2" t="s">
        <v>102</v>
      </c>
      <c r="D40" s="5">
        <v>-55234.84</v>
      </c>
      <c r="F40" s="5">
        <f t="shared" si="0"/>
        <v>-17591.050000000003</v>
      </c>
    </row>
    <row r="41" spans="2:6" x14ac:dyDescent="0.25">
      <c r="B41" s="7">
        <v>43679</v>
      </c>
      <c r="C41" s="2" t="s">
        <v>103</v>
      </c>
      <c r="E41" s="6">
        <v>51300</v>
      </c>
      <c r="F41" s="5">
        <f t="shared" si="0"/>
        <v>33708.949999999997</v>
      </c>
    </row>
    <row r="42" spans="2:6" x14ac:dyDescent="0.25">
      <c r="B42" s="7">
        <v>43679</v>
      </c>
      <c r="C42" s="2" t="s">
        <v>104</v>
      </c>
      <c r="E42" s="6">
        <v>20000</v>
      </c>
      <c r="F42" s="5">
        <f t="shared" si="0"/>
        <v>53708.95</v>
      </c>
    </row>
    <row r="43" spans="2:6" x14ac:dyDescent="0.25">
      <c r="B43" s="7">
        <v>43679</v>
      </c>
      <c r="C43" s="2" t="s">
        <v>105</v>
      </c>
      <c r="E43" s="6">
        <v>20000</v>
      </c>
      <c r="F43" s="5">
        <f t="shared" si="0"/>
        <v>73708.95</v>
      </c>
    </row>
    <row r="44" spans="2:6" x14ac:dyDescent="0.25">
      <c r="B44" s="7">
        <v>43679</v>
      </c>
      <c r="C44" s="2" t="s">
        <v>106</v>
      </c>
      <c r="E44" s="6">
        <v>15000</v>
      </c>
      <c r="F44" s="5">
        <f t="shared" si="0"/>
        <v>88708.95</v>
      </c>
    </row>
    <row r="45" spans="2:6" x14ac:dyDescent="0.25">
      <c r="B45" s="7">
        <v>43679</v>
      </c>
      <c r="C45" s="2" t="s">
        <v>107</v>
      </c>
      <c r="E45" s="6">
        <v>15000</v>
      </c>
      <c r="F45" s="5">
        <f t="shared" si="0"/>
        <v>103708.95</v>
      </c>
    </row>
    <row r="46" spans="2:6" x14ac:dyDescent="0.25">
      <c r="B46" s="7">
        <v>43679</v>
      </c>
      <c r="C46" s="2" t="s">
        <v>108</v>
      </c>
      <c r="E46" s="6">
        <v>30000</v>
      </c>
      <c r="F46" s="5">
        <f t="shared" si="0"/>
        <v>133708.95000000001</v>
      </c>
    </row>
    <row r="47" spans="2:6" x14ac:dyDescent="0.25">
      <c r="B47" s="7">
        <v>43679</v>
      </c>
      <c r="C47" s="2" t="s">
        <v>109</v>
      </c>
      <c r="D47" s="5">
        <v>-2900</v>
      </c>
      <c r="F47" s="5">
        <f t="shared" si="0"/>
        <v>130808.95000000001</v>
      </c>
    </row>
    <row r="48" spans="2:6" x14ac:dyDescent="0.25">
      <c r="B48" s="7">
        <v>43679</v>
      </c>
      <c r="C48" s="2" t="s">
        <v>110</v>
      </c>
      <c r="E48" s="6">
        <v>3900</v>
      </c>
      <c r="F48" s="5">
        <f t="shared" si="0"/>
        <v>134708.95000000001</v>
      </c>
    </row>
    <row r="49" spans="2:6" x14ac:dyDescent="0.25">
      <c r="B49" s="7">
        <v>43679</v>
      </c>
      <c r="C49" s="2" t="s">
        <v>111</v>
      </c>
      <c r="E49" s="6">
        <v>3900</v>
      </c>
      <c r="F49" s="5">
        <f t="shared" si="0"/>
        <v>138608.95000000001</v>
      </c>
    </row>
    <row r="50" spans="2:6" x14ac:dyDescent="0.25">
      <c r="B50" s="7">
        <v>43679</v>
      </c>
      <c r="C50" s="2" t="s">
        <v>112</v>
      </c>
      <c r="D50" s="5">
        <v>-11700</v>
      </c>
      <c r="F50" s="5">
        <f t="shared" si="0"/>
        <v>126908.95000000001</v>
      </c>
    </row>
    <row r="51" spans="2:6" x14ac:dyDescent="0.25">
      <c r="B51" s="7">
        <v>43679</v>
      </c>
      <c r="C51" s="2" t="s">
        <v>113</v>
      </c>
      <c r="E51" s="6">
        <v>3860</v>
      </c>
      <c r="F51" s="5">
        <f t="shared" si="0"/>
        <v>130768.95000000001</v>
      </c>
    </row>
    <row r="52" spans="2:6" x14ac:dyDescent="0.25">
      <c r="B52" s="7">
        <v>43679</v>
      </c>
      <c r="C52" s="2" t="s">
        <v>114</v>
      </c>
      <c r="E52" s="6">
        <v>2860</v>
      </c>
      <c r="F52" s="5">
        <f t="shared" si="0"/>
        <v>133628.95000000001</v>
      </c>
    </row>
    <row r="53" spans="2:6" x14ac:dyDescent="0.25">
      <c r="B53" s="7">
        <v>43682</v>
      </c>
      <c r="C53" s="2" t="s">
        <v>115</v>
      </c>
      <c r="D53" s="5">
        <v>-3860</v>
      </c>
      <c r="F53" s="5">
        <f t="shared" si="0"/>
        <v>129768.95000000001</v>
      </c>
    </row>
    <row r="54" spans="2:6" x14ac:dyDescent="0.25">
      <c r="B54" s="7">
        <v>43682</v>
      </c>
      <c r="C54" s="2" t="s">
        <v>116</v>
      </c>
      <c r="D54" s="5">
        <v>-2860</v>
      </c>
      <c r="F54" s="5">
        <f t="shared" si="0"/>
        <v>126908.95000000001</v>
      </c>
    </row>
    <row r="55" spans="2:6" x14ac:dyDescent="0.25">
      <c r="B55" s="7">
        <v>43682</v>
      </c>
      <c r="C55" s="2" t="s">
        <v>117</v>
      </c>
      <c r="D55" s="5">
        <v>-110</v>
      </c>
      <c r="F55" s="5">
        <f t="shared" si="0"/>
        <v>126798.95000000001</v>
      </c>
    </row>
    <row r="56" spans="2:6" x14ac:dyDescent="0.25">
      <c r="B56" s="7">
        <v>43682</v>
      </c>
      <c r="C56" s="2" t="s">
        <v>118</v>
      </c>
      <c r="D56" s="5">
        <v>-3000</v>
      </c>
      <c r="F56" s="5">
        <f t="shared" si="0"/>
        <v>123798.95000000001</v>
      </c>
    </row>
    <row r="57" spans="2:6" x14ac:dyDescent="0.25">
      <c r="B57" s="7">
        <v>43682</v>
      </c>
      <c r="C57" s="2" t="s">
        <v>119</v>
      </c>
      <c r="D57" s="5">
        <v>-310</v>
      </c>
      <c r="F57" s="5">
        <f t="shared" si="0"/>
        <v>123488.95000000001</v>
      </c>
    </row>
    <row r="58" spans="2:6" x14ac:dyDescent="0.25">
      <c r="B58" s="7">
        <v>43682</v>
      </c>
      <c r="C58" s="2" t="s">
        <v>120</v>
      </c>
      <c r="D58" s="5">
        <v>-2000</v>
      </c>
      <c r="F58" s="5">
        <f t="shared" si="0"/>
        <v>121488.95000000001</v>
      </c>
    </row>
    <row r="59" spans="2:6" x14ac:dyDescent="0.25">
      <c r="B59" s="7">
        <v>43682</v>
      </c>
      <c r="C59" s="2" t="s">
        <v>121</v>
      </c>
      <c r="D59" s="5">
        <v>-700</v>
      </c>
      <c r="F59" s="5">
        <f t="shared" si="0"/>
        <v>120788.95000000001</v>
      </c>
    </row>
    <row r="60" spans="2:6" x14ac:dyDescent="0.25">
      <c r="B60" s="7">
        <v>43682</v>
      </c>
      <c r="C60" s="2" t="s">
        <v>122</v>
      </c>
      <c r="D60" s="5">
        <v>-1350</v>
      </c>
      <c r="F60" s="5">
        <f t="shared" si="0"/>
        <v>119438.95000000001</v>
      </c>
    </row>
    <row r="61" spans="2:6" x14ac:dyDescent="0.25">
      <c r="B61" s="7">
        <v>43682</v>
      </c>
      <c r="C61" s="2" t="s">
        <v>123</v>
      </c>
      <c r="D61" s="5">
        <v>-1800</v>
      </c>
      <c r="F61" s="5">
        <f t="shared" si="0"/>
        <v>117638.95000000001</v>
      </c>
    </row>
    <row r="62" spans="2:6" x14ac:dyDescent="0.25">
      <c r="B62" s="7">
        <v>43682</v>
      </c>
      <c r="C62" s="2" t="s">
        <v>124</v>
      </c>
      <c r="D62" s="5">
        <v>-1000</v>
      </c>
      <c r="F62" s="5">
        <f t="shared" si="0"/>
        <v>116638.95000000001</v>
      </c>
    </row>
    <row r="63" spans="2:6" x14ac:dyDescent="0.25">
      <c r="B63" s="7">
        <v>43682</v>
      </c>
      <c r="C63" s="2" t="s">
        <v>125</v>
      </c>
      <c r="D63" s="5">
        <v>-2500</v>
      </c>
      <c r="F63" s="5">
        <f t="shared" si="0"/>
        <v>114138.95000000001</v>
      </c>
    </row>
    <row r="64" spans="2:6" x14ac:dyDescent="0.25">
      <c r="B64" s="7">
        <v>43682</v>
      </c>
      <c r="C64" s="2" t="s">
        <v>126</v>
      </c>
      <c r="D64" s="5">
        <v>-1400</v>
      </c>
      <c r="F64" s="5">
        <f t="shared" si="0"/>
        <v>112738.95000000001</v>
      </c>
    </row>
    <row r="65" spans="2:6" x14ac:dyDescent="0.25">
      <c r="B65" s="7">
        <v>43682</v>
      </c>
      <c r="C65" s="2" t="s">
        <v>127</v>
      </c>
      <c r="D65" s="5">
        <v>-1604.8</v>
      </c>
      <c r="F65" s="5">
        <f t="shared" si="0"/>
        <v>111134.15000000001</v>
      </c>
    </row>
    <row r="66" spans="2:6" x14ac:dyDescent="0.25">
      <c r="B66" s="7">
        <v>43682</v>
      </c>
      <c r="C66" s="2" t="s">
        <v>128</v>
      </c>
      <c r="D66" s="5">
        <v>-1208</v>
      </c>
      <c r="F66" s="5">
        <f t="shared" si="0"/>
        <v>109926.15000000001</v>
      </c>
    </row>
    <row r="67" spans="2:6" x14ac:dyDescent="0.25">
      <c r="B67" s="7">
        <v>43682</v>
      </c>
      <c r="C67" s="2" t="s">
        <v>129</v>
      </c>
      <c r="D67" s="5">
        <v>-540</v>
      </c>
      <c r="F67" s="5">
        <f t="shared" si="0"/>
        <v>109386.15000000001</v>
      </c>
    </row>
    <row r="68" spans="2:6" x14ac:dyDescent="0.25">
      <c r="B68" s="7">
        <v>43683</v>
      </c>
      <c r="C68" s="2" t="s">
        <v>130</v>
      </c>
      <c r="D68" s="5">
        <v>-89192.89</v>
      </c>
      <c r="F68" s="5">
        <f t="shared" si="0"/>
        <v>20193.260000000009</v>
      </c>
    </row>
    <row r="69" spans="2:6" x14ac:dyDescent="0.25">
      <c r="B69" s="7">
        <v>43683</v>
      </c>
      <c r="C69" s="2" t="s">
        <v>131</v>
      </c>
      <c r="D69" s="5">
        <v>-5622.76</v>
      </c>
      <c r="F69" s="5">
        <f t="shared" si="0"/>
        <v>14570.500000000009</v>
      </c>
    </row>
    <row r="70" spans="2:6" x14ac:dyDescent="0.25">
      <c r="B70" s="7">
        <v>43683</v>
      </c>
      <c r="C70" s="2" t="s">
        <v>132</v>
      </c>
      <c r="D70" s="5">
        <v>-250</v>
      </c>
      <c r="F70" s="5">
        <f t="shared" si="0"/>
        <v>14320.500000000009</v>
      </c>
    </row>
    <row r="71" spans="2:6" x14ac:dyDescent="0.25">
      <c r="B71" s="7">
        <v>43683</v>
      </c>
      <c r="C71" s="2" t="s">
        <v>133</v>
      </c>
      <c r="D71" s="5">
        <v>-9500</v>
      </c>
      <c r="F71" s="5">
        <f t="shared" ref="F71:F134" si="1">F70+D71+E71</f>
        <v>4820.5000000000091</v>
      </c>
    </row>
    <row r="72" spans="2:6" x14ac:dyDescent="0.25">
      <c r="B72" s="7">
        <v>43683</v>
      </c>
      <c r="C72" s="2" t="s">
        <v>134</v>
      </c>
      <c r="D72" s="5">
        <v>-400</v>
      </c>
      <c r="F72" s="5">
        <f t="shared" si="1"/>
        <v>4420.5000000000091</v>
      </c>
    </row>
    <row r="73" spans="2:6" x14ac:dyDescent="0.25">
      <c r="B73" s="7">
        <v>43683</v>
      </c>
      <c r="C73" s="2" t="s">
        <v>135</v>
      </c>
      <c r="E73" s="6">
        <v>60800</v>
      </c>
      <c r="F73" s="5">
        <f t="shared" si="1"/>
        <v>65220.500000000007</v>
      </c>
    </row>
    <row r="74" spans="2:6" x14ac:dyDescent="0.25">
      <c r="B74" s="7">
        <v>43683</v>
      </c>
      <c r="C74" s="2" t="s">
        <v>136</v>
      </c>
      <c r="E74" s="6">
        <v>15000</v>
      </c>
      <c r="F74" s="5">
        <f t="shared" si="1"/>
        <v>80220.5</v>
      </c>
    </row>
    <row r="75" spans="2:6" x14ac:dyDescent="0.25">
      <c r="B75" s="7">
        <v>43683</v>
      </c>
      <c r="C75" s="2" t="s">
        <v>137</v>
      </c>
      <c r="D75" s="5">
        <v>-67000.58</v>
      </c>
      <c r="F75" s="5">
        <f t="shared" si="1"/>
        <v>13219.919999999998</v>
      </c>
    </row>
    <row r="76" spans="2:6" x14ac:dyDescent="0.25">
      <c r="B76" s="7">
        <v>43683</v>
      </c>
      <c r="C76" s="2" t="s">
        <v>138</v>
      </c>
      <c r="E76" s="6">
        <v>15000</v>
      </c>
      <c r="F76" s="5">
        <f t="shared" si="1"/>
        <v>28219.919999999998</v>
      </c>
    </row>
    <row r="77" spans="2:6" x14ac:dyDescent="0.25">
      <c r="B77" s="7">
        <v>43683</v>
      </c>
      <c r="C77" s="2" t="s">
        <v>139</v>
      </c>
      <c r="E77" s="6">
        <v>15000</v>
      </c>
      <c r="F77" s="5">
        <f t="shared" si="1"/>
        <v>43219.92</v>
      </c>
    </row>
    <row r="78" spans="2:6" x14ac:dyDescent="0.25">
      <c r="B78" s="7">
        <v>43683</v>
      </c>
      <c r="C78" s="2" t="s">
        <v>140</v>
      </c>
      <c r="E78" s="6">
        <v>25000</v>
      </c>
      <c r="F78" s="5">
        <f t="shared" si="1"/>
        <v>68219.92</v>
      </c>
    </row>
    <row r="79" spans="2:6" x14ac:dyDescent="0.25">
      <c r="B79" s="7">
        <v>43684</v>
      </c>
      <c r="C79" s="2" t="s">
        <v>141</v>
      </c>
      <c r="D79" s="5">
        <v>-3161.1</v>
      </c>
      <c r="F79" s="5">
        <f t="shared" si="1"/>
        <v>65058.82</v>
      </c>
    </row>
    <row r="80" spans="2:6" x14ac:dyDescent="0.25">
      <c r="B80" s="7">
        <v>43684</v>
      </c>
      <c r="C80" s="2" t="s">
        <v>142</v>
      </c>
      <c r="D80" s="5">
        <v>-10000</v>
      </c>
      <c r="F80" s="5">
        <f t="shared" si="1"/>
        <v>55058.82</v>
      </c>
    </row>
    <row r="81" spans="2:6" x14ac:dyDescent="0.25">
      <c r="B81" s="7">
        <v>43684</v>
      </c>
      <c r="C81" s="2" t="s">
        <v>143</v>
      </c>
      <c r="D81" s="5">
        <v>-2759</v>
      </c>
      <c r="F81" s="5">
        <f t="shared" si="1"/>
        <v>52299.82</v>
      </c>
    </row>
    <row r="82" spans="2:6" x14ac:dyDescent="0.25">
      <c r="B82" s="7">
        <v>43684</v>
      </c>
      <c r="C82" s="2" t="s">
        <v>144</v>
      </c>
      <c r="D82" s="5">
        <v>-200</v>
      </c>
      <c r="F82" s="5">
        <f t="shared" si="1"/>
        <v>52099.82</v>
      </c>
    </row>
    <row r="83" spans="2:6" x14ac:dyDescent="0.25">
      <c r="B83" s="7">
        <v>43684</v>
      </c>
      <c r="C83" s="2" t="s">
        <v>145</v>
      </c>
      <c r="D83" s="5">
        <v>-600</v>
      </c>
      <c r="F83" s="5">
        <f t="shared" si="1"/>
        <v>51499.82</v>
      </c>
    </row>
    <row r="84" spans="2:6" x14ac:dyDescent="0.25">
      <c r="B84" s="7">
        <v>43684</v>
      </c>
      <c r="C84" s="2" t="s">
        <v>146</v>
      </c>
      <c r="E84" s="6">
        <v>17100</v>
      </c>
      <c r="F84" s="5">
        <f t="shared" si="1"/>
        <v>68599.820000000007</v>
      </c>
    </row>
    <row r="85" spans="2:6" x14ac:dyDescent="0.25">
      <c r="B85" s="7">
        <v>43684</v>
      </c>
      <c r="C85" s="2" t="s">
        <v>147</v>
      </c>
      <c r="E85" s="6">
        <v>20000</v>
      </c>
      <c r="F85" s="5">
        <f t="shared" si="1"/>
        <v>88599.82</v>
      </c>
    </row>
    <row r="86" spans="2:6" x14ac:dyDescent="0.25">
      <c r="B86" s="7">
        <v>43684</v>
      </c>
      <c r="C86" s="2" t="s">
        <v>148</v>
      </c>
      <c r="E86" s="6">
        <v>20000</v>
      </c>
      <c r="F86" s="5">
        <f t="shared" si="1"/>
        <v>108599.82</v>
      </c>
    </row>
    <row r="87" spans="2:6" x14ac:dyDescent="0.25">
      <c r="B87" s="7">
        <v>43684</v>
      </c>
      <c r="C87" s="2" t="s">
        <v>149</v>
      </c>
      <c r="E87" s="6">
        <v>20000</v>
      </c>
      <c r="F87" s="5">
        <f t="shared" si="1"/>
        <v>128599.82</v>
      </c>
    </row>
    <row r="88" spans="2:6" x14ac:dyDescent="0.25">
      <c r="B88" s="7">
        <v>43684</v>
      </c>
      <c r="C88" s="2" t="s">
        <v>150</v>
      </c>
      <c r="D88" s="5">
        <v>-114826.77</v>
      </c>
      <c r="F88" s="5">
        <f t="shared" si="1"/>
        <v>13773.050000000003</v>
      </c>
    </row>
    <row r="89" spans="2:6" x14ac:dyDescent="0.25">
      <c r="B89" s="7">
        <v>43684</v>
      </c>
      <c r="C89" s="2" t="s">
        <v>151</v>
      </c>
      <c r="E89" s="6">
        <v>20000</v>
      </c>
      <c r="F89" s="5">
        <f t="shared" si="1"/>
        <v>33773.050000000003</v>
      </c>
    </row>
    <row r="90" spans="2:6" x14ac:dyDescent="0.25">
      <c r="B90" s="7">
        <v>43684</v>
      </c>
      <c r="C90" s="2" t="s">
        <v>152</v>
      </c>
      <c r="E90" s="6">
        <v>20000</v>
      </c>
      <c r="F90" s="5">
        <f t="shared" si="1"/>
        <v>53773.05</v>
      </c>
    </row>
    <row r="91" spans="2:6" x14ac:dyDescent="0.25">
      <c r="B91" s="7">
        <v>43684</v>
      </c>
      <c r="C91" s="2" t="s">
        <v>153</v>
      </c>
      <c r="E91" s="6">
        <v>19274.02</v>
      </c>
      <c r="F91" s="5">
        <f t="shared" si="1"/>
        <v>73047.070000000007</v>
      </c>
    </row>
    <row r="92" spans="2:6" x14ac:dyDescent="0.25">
      <c r="B92" s="7">
        <v>43684</v>
      </c>
      <c r="C92" s="2" t="s">
        <v>154</v>
      </c>
      <c r="E92" s="6">
        <v>17149.37</v>
      </c>
      <c r="F92" s="5">
        <f t="shared" si="1"/>
        <v>90196.44</v>
      </c>
    </row>
    <row r="93" spans="2:6" x14ac:dyDescent="0.25">
      <c r="B93" s="7">
        <v>43685</v>
      </c>
      <c r="C93" s="2" t="s">
        <v>155</v>
      </c>
      <c r="D93" s="5">
        <v>-1611.15</v>
      </c>
      <c r="F93" s="5">
        <f t="shared" si="1"/>
        <v>88585.290000000008</v>
      </c>
    </row>
    <row r="94" spans="2:6" x14ac:dyDescent="0.25">
      <c r="B94" s="7">
        <v>43685</v>
      </c>
      <c r="C94" s="2" t="s">
        <v>156</v>
      </c>
      <c r="D94" s="5">
        <v>-600</v>
      </c>
      <c r="F94" s="5">
        <f t="shared" si="1"/>
        <v>87985.290000000008</v>
      </c>
    </row>
    <row r="95" spans="2:6" x14ac:dyDescent="0.25">
      <c r="B95" s="7">
        <v>43685</v>
      </c>
      <c r="C95" s="2" t="s">
        <v>157</v>
      </c>
      <c r="D95" s="5">
        <v>-2100</v>
      </c>
      <c r="F95" s="5">
        <f t="shared" si="1"/>
        <v>85885.290000000008</v>
      </c>
    </row>
    <row r="96" spans="2:6" x14ac:dyDescent="0.25">
      <c r="B96" s="7">
        <v>43685</v>
      </c>
      <c r="C96" s="2" t="s">
        <v>158</v>
      </c>
      <c r="D96" s="5">
        <v>-600</v>
      </c>
      <c r="F96" s="5">
        <f t="shared" si="1"/>
        <v>85285.290000000008</v>
      </c>
    </row>
    <row r="97" spans="2:6" x14ac:dyDescent="0.25">
      <c r="B97" s="7">
        <v>43685</v>
      </c>
      <c r="C97" s="2" t="s">
        <v>159</v>
      </c>
      <c r="D97" s="5">
        <v>-2162</v>
      </c>
      <c r="F97" s="5">
        <f t="shared" si="1"/>
        <v>83123.290000000008</v>
      </c>
    </row>
    <row r="98" spans="2:6" x14ac:dyDescent="0.25">
      <c r="B98" s="7">
        <v>43685</v>
      </c>
      <c r="C98" s="2" t="s">
        <v>160</v>
      </c>
      <c r="D98" s="5">
        <v>-3130</v>
      </c>
      <c r="F98" s="5">
        <f t="shared" si="1"/>
        <v>79993.290000000008</v>
      </c>
    </row>
    <row r="99" spans="2:6" x14ac:dyDescent="0.25">
      <c r="B99" s="7">
        <v>43685</v>
      </c>
      <c r="C99" s="2" t="s">
        <v>161</v>
      </c>
      <c r="D99" s="5">
        <v>-1000</v>
      </c>
      <c r="F99" s="5">
        <f t="shared" si="1"/>
        <v>78993.290000000008</v>
      </c>
    </row>
    <row r="100" spans="2:6" x14ac:dyDescent="0.25">
      <c r="B100" s="7">
        <v>43685</v>
      </c>
      <c r="C100" s="2" t="s">
        <v>162</v>
      </c>
      <c r="D100" s="5">
        <v>-20650</v>
      </c>
      <c r="F100" s="5">
        <f t="shared" si="1"/>
        <v>58343.290000000008</v>
      </c>
    </row>
    <row r="101" spans="2:6" x14ac:dyDescent="0.25">
      <c r="B101" s="7">
        <v>43685</v>
      </c>
      <c r="C101" s="2" t="s">
        <v>163</v>
      </c>
      <c r="D101" s="5">
        <v>-1015</v>
      </c>
      <c r="F101" s="5">
        <f t="shared" si="1"/>
        <v>57328.290000000008</v>
      </c>
    </row>
    <row r="102" spans="2:6" x14ac:dyDescent="0.25">
      <c r="B102" s="7">
        <v>43685</v>
      </c>
      <c r="C102" s="2" t="s">
        <v>164</v>
      </c>
      <c r="D102" s="5">
        <v>-5240</v>
      </c>
      <c r="F102" s="5">
        <f t="shared" si="1"/>
        <v>52088.290000000008</v>
      </c>
    </row>
    <row r="103" spans="2:6" x14ac:dyDescent="0.25">
      <c r="B103" s="7">
        <v>43685</v>
      </c>
      <c r="C103" s="2" t="s">
        <v>165</v>
      </c>
      <c r="D103" s="5">
        <v>-100.61</v>
      </c>
      <c r="F103" s="5">
        <f t="shared" si="1"/>
        <v>51987.680000000008</v>
      </c>
    </row>
    <row r="104" spans="2:6" x14ac:dyDescent="0.25">
      <c r="B104" s="7">
        <v>43685</v>
      </c>
      <c r="C104" s="2" t="s">
        <v>166</v>
      </c>
      <c r="D104" s="5">
        <v>-500</v>
      </c>
      <c r="F104" s="5">
        <f t="shared" si="1"/>
        <v>51487.680000000008</v>
      </c>
    </row>
    <row r="105" spans="2:6" x14ac:dyDescent="0.25">
      <c r="B105" s="7">
        <v>43685</v>
      </c>
      <c r="C105" s="2" t="s">
        <v>167</v>
      </c>
      <c r="D105" s="5">
        <v>-761.67</v>
      </c>
      <c r="F105" s="5">
        <f t="shared" si="1"/>
        <v>50726.010000000009</v>
      </c>
    </row>
    <row r="106" spans="2:6" x14ac:dyDescent="0.25">
      <c r="B106" s="7">
        <v>43685</v>
      </c>
      <c r="C106" s="2" t="s">
        <v>168</v>
      </c>
      <c r="D106" s="5">
        <v>-1000.11</v>
      </c>
      <c r="F106" s="5">
        <f t="shared" si="1"/>
        <v>49725.900000000009</v>
      </c>
    </row>
    <row r="107" spans="2:6" x14ac:dyDescent="0.25">
      <c r="B107" s="7">
        <v>43685</v>
      </c>
      <c r="C107" s="2" t="s">
        <v>169</v>
      </c>
      <c r="E107" s="6">
        <v>17100</v>
      </c>
      <c r="F107" s="5">
        <f t="shared" si="1"/>
        <v>66825.900000000009</v>
      </c>
    </row>
    <row r="108" spans="2:6" x14ac:dyDescent="0.25">
      <c r="B108" s="7">
        <v>43685</v>
      </c>
      <c r="C108" s="2" t="s">
        <v>170</v>
      </c>
      <c r="D108" s="5">
        <v>-57127.8</v>
      </c>
      <c r="F108" s="5">
        <f t="shared" si="1"/>
        <v>9698.1000000000058</v>
      </c>
    </row>
    <row r="109" spans="2:6" x14ac:dyDescent="0.25">
      <c r="B109" s="7">
        <v>43685</v>
      </c>
      <c r="C109" s="2" t="s">
        <v>171</v>
      </c>
      <c r="E109" s="6">
        <v>20000</v>
      </c>
      <c r="F109" s="5">
        <f t="shared" si="1"/>
        <v>29698.100000000006</v>
      </c>
    </row>
    <row r="110" spans="2:6" x14ac:dyDescent="0.25">
      <c r="B110" s="7">
        <v>43685</v>
      </c>
      <c r="C110" s="2" t="s">
        <v>172</v>
      </c>
      <c r="E110" s="6">
        <v>20000</v>
      </c>
      <c r="F110" s="5">
        <f t="shared" si="1"/>
        <v>49698.100000000006</v>
      </c>
    </row>
    <row r="111" spans="2:6" x14ac:dyDescent="0.25">
      <c r="B111" s="7">
        <v>43685</v>
      </c>
      <c r="C111" s="2" t="s">
        <v>173</v>
      </c>
      <c r="E111" s="6">
        <v>20000</v>
      </c>
      <c r="F111" s="5">
        <f t="shared" si="1"/>
        <v>69698.100000000006</v>
      </c>
    </row>
    <row r="112" spans="2:6" x14ac:dyDescent="0.25">
      <c r="B112" s="7">
        <v>43686</v>
      </c>
      <c r="C112" s="2" t="s">
        <v>174</v>
      </c>
      <c r="D112" s="5">
        <v>-804.62</v>
      </c>
      <c r="F112" s="5">
        <f t="shared" si="1"/>
        <v>68893.48000000001</v>
      </c>
    </row>
    <row r="113" spans="2:6" x14ac:dyDescent="0.25">
      <c r="B113" s="7">
        <v>43686</v>
      </c>
      <c r="C113" s="2" t="s">
        <v>175</v>
      </c>
      <c r="D113" s="5">
        <v>-4415</v>
      </c>
      <c r="F113" s="5">
        <f t="shared" si="1"/>
        <v>64478.48000000001</v>
      </c>
    </row>
    <row r="114" spans="2:6" x14ac:dyDescent="0.25">
      <c r="B114" s="7">
        <v>43686</v>
      </c>
      <c r="C114" s="2" t="s">
        <v>176</v>
      </c>
      <c r="D114" s="5">
        <v>-1518</v>
      </c>
      <c r="F114" s="5">
        <f t="shared" si="1"/>
        <v>62960.48000000001</v>
      </c>
    </row>
    <row r="115" spans="2:6" x14ac:dyDescent="0.25">
      <c r="B115" s="7">
        <v>43686</v>
      </c>
      <c r="C115" s="2" t="s">
        <v>177</v>
      </c>
      <c r="D115" s="5">
        <v>-2362</v>
      </c>
      <c r="F115" s="5">
        <f t="shared" si="1"/>
        <v>60598.48000000001</v>
      </c>
    </row>
    <row r="116" spans="2:6" x14ac:dyDescent="0.25">
      <c r="B116" s="7">
        <v>43686</v>
      </c>
      <c r="C116" s="2" t="s">
        <v>178</v>
      </c>
      <c r="D116" s="5">
        <v>-3860</v>
      </c>
      <c r="F116" s="5">
        <f t="shared" si="1"/>
        <v>56738.48000000001</v>
      </c>
    </row>
    <row r="117" spans="2:6" x14ac:dyDescent="0.25">
      <c r="B117" s="7">
        <v>43686</v>
      </c>
      <c r="C117" s="2" t="s">
        <v>179</v>
      </c>
      <c r="D117" s="5">
        <v>-2000</v>
      </c>
      <c r="F117" s="5">
        <f t="shared" si="1"/>
        <v>54738.48000000001</v>
      </c>
    </row>
    <row r="118" spans="2:6" x14ac:dyDescent="0.25">
      <c r="B118" s="7">
        <v>43686</v>
      </c>
      <c r="C118" s="2" t="s">
        <v>180</v>
      </c>
      <c r="D118" s="5">
        <v>-2000</v>
      </c>
      <c r="F118" s="5">
        <f t="shared" si="1"/>
        <v>52738.48000000001</v>
      </c>
    </row>
    <row r="119" spans="2:6" x14ac:dyDescent="0.25">
      <c r="B119" s="7">
        <v>43686</v>
      </c>
      <c r="C119" s="2" t="s">
        <v>181</v>
      </c>
      <c r="D119" s="5">
        <v>-1250</v>
      </c>
      <c r="F119" s="5">
        <f t="shared" si="1"/>
        <v>51488.48000000001</v>
      </c>
    </row>
    <row r="120" spans="2:6" x14ac:dyDescent="0.25">
      <c r="B120" s="7">
        <v>43686</v>
      </c>
      <c r="C120" s="2" t="s">
        <v>182</v>
      </c>
      <c r="D120" s="5">
        <v>-1250</v>
      </c>
      <c r="F120" s="5">
        <f t="shared" si="1"/>
        <v>50238.48000000001</v>
      </c>
    </row>
    <row r="121" spans="2:6" x14ac:dyDescent="0.25">
      <c r="B121" s="7">
        <v>43686</v>
      </c>
      <c r="C121" s="2" t="s">
        <v>183</v>
      </c>
      <c r="E121" s="6">
        <v>2500</v>
      </c>
      <c r="F121" s="5">
        <f t="shared" si="1"/>
        <v>52738.48000000001</v>
      </c>
    </row>
    <row r="122" spans="2:6" x14ac:dyDescent="0.25">
      <c r="B122" s="7">
        <v>43686</v>
      </c>
      <c r="C122" s="2" t="s">
        <v>184</v>
      </c>
      <c r="E122" s="6">
        <v>20000</v>
      </c>
      <c r="F122" s="5">
        <f t="shared" si="1"/>
        <v>72738.48000000001</v>
      </c>
    </row>
    <row r="123" spans="2:6" x14ac:dyDescent="0.25">
      <c r="B123" s="7">
        <v>43686</v>
      </c>
      <c r="C123" s="2" t="s">
        <v>185</v>
      </c>
      <c r="E123" s="6">
        <v>20000</v>
      </c>
      <c r="F123" s="5">
        <f t="shared" si="1"/>
        <v>92738.48000000001</v>
      </c>
    </row>
    <row r="124" spans="2:6" x14ac:dyDescent="0.25">
      <c r="B124" s="7">
        <v>43686</v>
      </c>
      <c r="C124" s="2" t="s">
        <v>186</v>
      </c>
      <c r="D124" s="5">
        <v>-87730.06</v>
      </c>
      <c r="F124" s="5">
        <f t="shared" si="1"/>
        <v>5008.4200000000128</v>
      </c>
    </row>
    <row r="125" spans="2:6" x14ac:dyDescent="0.25">
      <c r="B125" s="7">
        <v>43686</v>
      </c>
      <c r="C125" s="2" t="s">
        <v>187</v>
      </c>
      <c r="E125" s="6">
        <v>30000</v>
      </c>
      <c r="F125" s="5">
        <f t="shared" si="1"/>
        <v>35008.420000000013</v>
      </c>
    </row>
    <row r="126" spans="2:6" x14ac:dyDescent="0.25">
      <c r="B126" s="7">
        <v>43689</v>
      </c>
      <c r="C126" s="2" t="s">
        <v>188</v>
      </c>
      <c r="D126" s="5">
        <v>-1000</v>
      </c>
      <c r="F126" s="5">
        <f t="shared" si="1"/>
        <v>34008.420000000013</v>
      </c>
    </row>
    <row r="127" spans="2:6" x14ac:dyDescent="0.25">
      <c r="B127" s="7">
        <v>43689</v>
      </c>
      <c r="C127" s="2" t="s">
        <v>189</v>
      </c>
      <c r="D127" s="5">
        <v>-1000</v>
      </c>
      <c r="F127" s="5">
        <f t="shared" si="1"/>
        <v>33008.420000000013</v>
      </c>
    </row>
    <row r="128" spans="2:6" x14ac:dyDescent="0.25">
      <c r="B128" s="7">
        <v>43689</v>
      </c>
      <c r="C128" s="2" t="s">
        <v>190</v>
      </c>
      <c r="D128" s="5">
        <v>-3000</v>
      </c>
      <c r="F128" s="5">
        <f t="shared" si="1"/>
        <v>30008.420000000013</v>
      </c>
    </row>
    <row r="129" spans="2:6" x14ac:dyDescent="0.25">
      <c r="B129" s="7">
        <v>43689</v>
      </c>
      <c r="C129" s="2" t="s">
        <v>191</v>
      </c>
      <c r="D129" s="5">
        <v>-2600</v>
      </c>
      <c r="F129" s="5">
        <f t="shared" si="1"/>
        <v>27408.420000000013</v>
      </c>
    </row>
    <row r="130" spans="2:6" x14ac:dyDescent="0.25">
      <c r="B130" s="7">
        <v>43689</v>
      </c>
      <c r="C130" s="2" t="s">
        <v>192</v>
      </c>
      <c r="E130" s="6">
        <v>20000</v>
      </c>
      <c r="F130" s="5">
        <f t="shared" si="1"/>
        <v>47408.420000000013</v>
      </c>
    </row>
    <row r="131" spans="2:6" x14ac:dyDescent="0.25">
      <c r="B131" s="7">
        <v>43689</v>
      </c>
      <c r="C131" s="2" t="s">
        <v>193</v>
      </c>
      <c r="E131" s="6">
        <v>19400</v>
      </c>
      <c r="F131" s="5">
        <f t="shared" si="1"/>
        <v>66808.420000000013</v>
      </c>
    </row>
    <row r="132" spans="2:6" x14ac:dyDescent="0.25">
      <c r="B132" s="7">
        <v>43689</v>
      </c>
      <c r="C132" s="2" t="s">
        <v>194</v>
      </c>
      <c r="E132" s="6">
        <v>50000</v>
      </c>
      <c r="F132" s="5">
        <f t="shared" si="1"/>
        <v>116808.42000000001</v>
      </c>
    </row>
    <row r="133" spans="2:6" x14ac:dyDescent="0.25">
      <c r="B133" s="7">
        <v>43689</v>
      </c>
      <c r="C133" s="2" t="s">
        <v>195</v>
      </c>
      <c r="D133" s="5">
        <v>-70758.850000000006</v>
      </c>
      <c r="F133" s="5">
        <f t="shared" si="1"/>
        <v>46049.570000000007</v>
      </c>
    </row>
    <row r="134" spans="2:6" x14ac:dyDescent="0.25">
      <c r="B134" s="7">
        <v>43690</v>
      </c>
      <c r="C134" s="2" t="s">
        <v>196</v>
      </c>
      <c r="D134" s="5">
        <v>-500</v>
      </c>
      <c r="F134" s="5">
        <f t="shared" si="1"/>
        <v>45549.570000000007</v>
      </c>
    </row>
    <row r="135" spans="2:6" x14ac:dyDescent="0.25">
      <c r="B135" s="7">
        <v>43690</v>
      </c>
      <c r="C135" s="2" t="s">
        <v>197</v>
      </c>
      <c r="D135" s="5">
        <v>-2500</v>
      </c>
      <c r="F135" s="5">
        <f t="shared" ref="F135:F170" si="2">F134+D135+E135</f>
        <v>43049.570000000007</v>
      </c>
    </row>
    <row r="136" spans="2:6" x14ac:dyDescent="0.25">
      <c r="B136" s="7">
        <v>43690</v>
      </c>
      <c r="C136" s="2" t="s">
        <v>198</v>
      </c>
      <c r="D136" s="5">
        <v>-6141.83</v>
      </c>
      <c r="F136" s="5">
        <f t="shared" si="2"/>
        <v>36907.740000000005</v>
      </c>
    </row>
    <row r="137" spans="2:6" x14ac:dyDescent="0.25">
      <c r="B137" s="7">
        <v>43690</v>
      </c>
      <c r="C137" s="2" t="s">
        <v>199</v>
      </c>
      <c r="D137" s="5">
        <v>-2511.29</v>
      </c>
      <c r="F137" s="5">
        <f t="shared" si="2"/>
        <v>34396.450000000004</v>
      </c>
    </row>
    <row r="138" spans="2:6" x14ac:dyDescent="0.25">
      <c r="B138" s="7">
        <v>43690</v>
      </c>
      <c r="C138" s="2" t="s">
        <v>200</v>
      </c>
      <c r="D138" s="5">
        <v>-31500</v>
      </c>
      <c r="F138" s="5">
        <f t="shared" si="2"/>
        <v>2896.4500000000044</v>
      </c>
    </row>
    <row r="139" spans="2:6" x14ac:dyDescent="0.25">
      <c r="B139" s="7">
        <v>43690</v>
      </c>
      <c r="C139" s="2" t="s">
        <v>201</v>
      </c>
      <c r="D139" s="5">
        <v>-354.6</v>
      </c>
      <c r="F139" s="5">
        <f t="shared" si="2"/>
        <v>2541.8500000000045</v>
      </c>
    </row>
    <row r="140" spans="2:6" x14ac:dyDescent="0.25">
      <c r="B140" s="7">
        <v>43690</v>
      </c>
      <c r="C140" s="2" t="s">
        <v>202</v>
      </c>
      <c r="D140" s="5">
        <v>-2369.52</v>
      </c>
      <c r="F140" s="5">
        <f t="shared" si="2"/>
        <v>172.33000000000447</v>
      </c>
    </row>
    <row r="141" spans="2:6" x14ac:dyDescent="0.25">
      <c r="B141" s="7">
        <v>43690</v>
      </c>
      <c r="C141" s="2" t="s">
        <v>203</v>
      </c>
      <c r="E141" s="6">
        <v>50000</v>
      </c>
      <c r="F141" s="5">
        <f t="shared" si="2"/>
        <v>50172.33</v>
      </c>
    </row>
    <row r="142" spans="2:6" x14ac:dyDescent="0.25">
      <c r="B142" s="7">
        <v>43690</v>
      </c>
      <c r="C142" s="2" t="s">
        <v>204</v>
      </c>
      <c r="E142" s="6">
        <v>20000</v>
      </c>
      <c r="F142" s="5">
        <f t="shared" si="2"/>
        <v>70172.33</v>
      </c>
    </row>
    <row r="143" spans="2:6" x14ac:dyDescent="0.25">
      <c r="B143" s="7">
        <v>43690</v>
      </c>
      <c r="C143" s="2" t="s">
        <v>205</v>
      </c>
      <c r="D143" s="5">
        <v>-58823.56</v>
      </c>
      <c r="F143" s="5">
        <f t="shared" si="2"/>
        <v>11348.770000000004</v>
      </c>
    </row>
    <row r="144" spans="2:6" x14ac:dyDescent="0.25">
      <c r="B144" s="7">
        <v>43690</v>
      </c>
      <c r="C144" s="2" t="s">
        <v>206</v>
      </c>
      <c r="E144" s="6">
        <v>20000</v>
      </c>
      <c r="F144" s="5">
        <f t="shared" si="2"/>
        <v>31348.770000000004</v>
      </c>
    </row>
    <row r="145" spans="2:6" x14ac:dyDescent="0.25">
      <c r="B145" s="7">
        <v>43690</v>
      </c>
      <c r="C145" s="2" t="s">
        <v>207</v>
      </c>
      <c r="E145" s="6">
        <v>30000</v>
      </c>
      <c r="F145" s="5">
        <f t="shared" si="2"/>
        <v>61348.770000000004</v>
      </c>
    </row>
    <row r="146" spans="2:6" x14ac:dyDescent="0.25">
      <c r="B146" s="7">
        <v>43691</v>
      </c>
      <c r="C146" s="2" t="s">
        <v>208</v>
      </c>
      <c r="D146" s="5">
        <v>-3010</v>
      </c>
      <c r="F146" s="5">
        <f t="shared" si="2"/>
        <v>58338.770000000004</v>
      </c>
    </row>
    <row r="147" spans="2:6" x14ac:dyDescent="0.25">
      <c r="B147" s="7">
        <v>43691</v>
      </c>
      <c r="C147" s="2" t="s">
        <v>209</v>
      </c>
      <c r="D147" s="5">
        <v>-700</v>
      </c>
      <c r="F147" s="5">
        <f t="shared" si="2"/>
        <v>57638.770000000004</v>
      </c>
    </row>
    <row r="148" spans="2:6" x14ac:dyDescent="0.25">
      <c r="B148" s="7">
        <v>43691</v>
      </c>
      <c r="C148" s="2" t="s">
        <v>210</v>
      </c>
      <c r="D148" s="5">
        <v>-13000</v>
      </c>
      <c r="F148" s="5">
        <f t="shared" si="2"/>
        <v>44638.770000000004</v>
      </c>
    </row>
    <row r="149" spans="2:6" x14ac:dyDescent="0.25">
      <c r="B149" s="7">
        <v>43691</v>
      </c>
      <c r="C149" s="2" t="s">
        <v>211</v>
      </c>
      <c r="D149" s="5">
        <v>-950</v>
      </c>
      <c r="F149" s="5">
        <f t="shared" si="2"/>
        <v>43688.770000000004</v>
      </c>
    </row>
    <row r="150" spans="2:6" x14ac:dyDescent="0.25">
      <c r="B150" s="7">
        <v>43691</v>
      </c>
      <c r="C150" s="2" t="s">
        <v>212</v>
      </c>
      <c r="D150" s="5">
        <v>-3000</v>
      </c>
      <c r="F150" s="5">
        <f t="shared" si="2"/>
        <v>40688.770000000004</v>
      </c>
    </row>
    <row r="151" spans="2:6" x14ac:dyDescent="0.25">
      <c r="B151" s="7">
        <v>43691</v>
      </c>
      <c r="C151" s="2" t="s">
        <v>213</v>
      </c>
      <c r="D151" s="5">
        <v>-6000</v>
      </c>
      <c r="F151" s="5">
        <f t="shared" si="2"/>
        <v>34688.770000000004</v>
      </c>
    </row>
    <row r="152" spans="2:6" x14ac:dyDescent="0.25">
      <c r="B152" s="7">
        <v>43691</v>
      </c>
      <c r="C152" s="2" t="s">
        <v>214</v>
      </c>
      <c r="D152" s="5">
        <v>-1242</v>
      </c>
      <c r="F152" s="5">
        <f t="shared" si="2"/>
        <v>33446.770000000004</v>
      </c>
    </row>
    <row r="153" spans="2:6" x14ac:dyDescent="0.25">
      <c r="B153" s="7">
        <v>43691</v>
      </c>
      <c r="C153" s="2" t="s">
        <v>215</v>
      </c>
      <c r="D153" s="5">
        <v>-3204.75</v>
      </c>
      <c r="F153" s="5">
        <f t="shared" si="2"/>
        <v>30242.020000000004</v>
      </c>
    </row>
    <row r="154" spans="2:6" x14ac:dyDescent="0.25">
      <c r="B154" s="7">
        <v>43691</v>
      </c>
      <c r="C154" s="2" t="s">
        <v>216</v>
      </c>
      <c r="D154" s="5">
        <v>-16891.400000000001</v>
      </c>
      <c r="F154" s="5">
        <f t="shared" si="2"/>
        <v>13350.620000000003</v>
      </c>
    </row>
    <row r="155" spans="2:6" x14ac:dyDescent="0.25">
      <c r="B155" s="7">
        <v>43691</v>
      </c>
      <c r="C155" s="2" t="s">
        <v>217</v>
      </c>
      <c r="D155" s="5">
        <v>-400</v>
      </c>
      <c r="F155" s="5">
        <f t="shared" si="2"/>
        <v>12950.620000000003</v>
      </c>
    </row>
    <row r="156" spans="2:6" x14ac:dyDescent="0.25">
      <c r="B156" s="7">
        <v>43691</v>
      </c>
      <c r="C156" s="2" t="s">
        <v>218</v>
      </c>
      <c r="D156" s="5">
        <v>-890</v>
      </c>
      <c r="F156" s="5">
        <f t="shared" si="2"/>
        <v>12060.620000000003</v>
      </c>
    </row>
    <row r="157" spans="2:6" x14ac:dyDescent="0.25">
      <c r="B157" s="7">
        <v>43691</v>
      </c>
      <c r="C157" s="2" t="s">
        <v>219</v>
      </c>
      <c r="D157" s="5">
        <v>-1000</v>
      </c>
      <c r="F157" s="5">
        <f t="shared" si="2"/>
        <v>11060.620000000003</v>
      </c>
    </row>
    <row r="158" spans="2:6" x14ac:dyDescent="0.25">
      <c r="B158" s="7">
        <v>43691</v>
      </c>
      <c r="C158" s="2" t="s">
        <v>220</v>
      </c>
      <c r="D158" s="5">
        <v>-1000</v>
      </c>
      <c r="F158" s="5">
        <f t="shared" si="2"/>
        <v>10060.620000000003</v>
      </c>
    </row>
    <row r="159" spans="2:6" x14ac:dyDescent="0.25">
      <c r="B159" s="7">
        <v>43691</v>
      </c>
      <c r="C159" s="2" t="s">
        <v>221</v>
      </c>
      <c r="E159" s="6">
        <v>50000</v>
      </c>
      <c r="F159" s="5">
        <f t="shared" si="2"/>
        <v>60060.62</v>
      </c>
    </row>
    <row r="160" spans="2:6" x14ac:dyDescent="0.25">
      <c r="B160" s="7">
        <v>43691</v>
      </c>
      <c r="C160" s="2" t="s">
        <v>1644</v>
      </c>
      <c r="D160" s="5">
        <v>-69808.55</v>
      </c>
      <c r="F160" s="5">
        <f t="shared" si="2"/>
        <v>-9747.93</v>
      </c>
    </row>
    <row r="161" spans="1:8" x14ac:dyDescent="0.25">
      <c r="B161" s="7">
        <v>43691</v>
      </c>
      <c r="C161" s="2" t="s">
        <v>1636</v>
      </c>
      <c r="E161" s="6">
        <v>20000</v>
      </c>
      <c r="F161" s="5">
        <f t="shared" si="2"/>
        <v>10252.07</v>
      </c>
    </row>
    <row r="162" spans="1:8" x14ac:dyDescent="0.25">
      <c r="B162" s="7">
        <v>43691</v>
      </c>
      <c r="C162" s="2" t="s">
        <v>1637</v>
      </c>
      <c r="E162" s="6">
        <v>40000</v>
      </c>
      <c r="F162" s="5">
        <f t="shared" si="2"/>
        <v>50252.07</v>
      </c>
    </row>
    <row r="163" spans="1:8" x14ac:dyDescent="0.25">
      <c r="B163" s="7">
        <v>43691</v>
      </c>
      <c r="C163" s="2" t="s">
        <v>1638</v>
      </c>
      <c r="E163" s="6">
        <v>20000</v>
      </c>
      <c r="F163" s="5">
        <f t="shared" si="2"/>
        <v>70252.070000000007</v>
      </c>
    </row>
    <row r="164" spans="1:8" x14ac:dyDescent="0.25">
      <c r="B164" s="7">
        <v>43691</v>
      </c>
      <c r="C164" s="2" t="s">
        <v>1639</v>
      </c>
      <c r="E164" s="6">
        <v>20000</v>
      </c>
      <c r="F164" s="5">
        <f t="shared" si="2"/>
        <v>90252.07</v>
      </c>
    </row>
    <row r="165" spans="1:8" x14ac:dyDescent="0.25">
      <c r="B165" s="7">
        <v>43691</v>
      </c>
      <c r="C165" s="2" t="s">
        <v>1640</v>
      </c>
      <c r="D165" s="5">
        <v>-80800</v>
      </c>
      <c r="F165" s="5">
        <f t="shared" si="2"/>
        <v>9452.070000000007</v>
      </c>
    </row>
    <row r="166" spans="1:8" x14ac:dyDescent="0.25">
      <c r="B166" s="7">
        <v>43691</v>
      </c>
      <c r="C166" s="2" t="s">
        <v>1641</v>
      </c>
      <c r="E166" s="6">
        <v>20000</v>
      </c>
      <c r="F166" s="5">
        <f t="shared" si="2"/>
        <v>29452.070000000007</v>
      </c>
    </row>
    <row r="167" spans="1:8" x14ac:dyDescent="0.25">
      <c r="B167" s="7">
        <v>43691</v>
      </c>
      <c r="C167" s="2" t="s">
        <v>1642</v>
      </c>
      <c r="E167" s="6">
        <v>20000</v>
      </c>
      <c r="F167" s="5">
        <f t="shared" si="2"/>
        <v>49452.070000000007</v>
      </c>
    </row>
    <row r="168" spans="1:8" x14ac:dyDescent="0.25">
      <c r="B168" s="7">
        <v>43691</v>
      </c>
      <c r="C168" s="2" t="s">
        <v>1643</v>
      </c>
      <c r="E168" s="6">
        <v>30000</v>
      </c>
      <c r="F168" s="5">
        <f t="shared" si="2"/>
        <v>79452.070000000007</v>
      </c>
    </row>
    <row r="169" spans="1:8" x14ac:dyDescent="0.25">
      <c r="A169" s="2" t="s">
        <v>1695</v>
      </c>
      <c r="B169" s="7">
        <v>43692</v>
      </c>
      <c r="C169" s="2" t="s">
        <v>1699</v>
      </c>
      <c r="D169" s="15">
        <v>-47538.31</v>
      </c>
      <c r="F169" s="5">
        <f t="shared" si="2"/>
        <v>31913.760000000009</v>
      </c>
      <c r="G169" s="2" t="s">
        <v>1695</v>
      </c>
      <c r="H169" s="1" t="s">
        <v>1784</v>
      </c>
    </row>
    <row r="170" spans="1:8" x14ac:dyDescent="0.25">
      <c r="A170" s="2" t="s">
        <v>1695</v>
      </c>
      <c r="B170" s="7">
        <v>43692</v>
      </c>
      <c r="C170" s="2" t="s">
        <v>1700</v>
      </c>
      <c r="D170" s="5">
        <v>-4175</v>
      </c>
      <c r="F170" s="5">
        <f t="shared" si="2"/>
        <v>27738.760000000009</v>
      </c>
      <c r="G170" s="2" t="s">
        <v>1695</v>
      </c>
      <c r="H170" s="1" t="s">
        <v>1783</v>
      </c>
    </row>
    <row r="171" spans="1:8" x14ac:dyDescent="0.25">
      <c r="A171" s="2" t="s">
        <v>1695</v>
      </c>
      <c r="B171" s="7">
        <v>43692</v>
      </c>
      <c r="C171" s="2" t="s">
        <v>1701</v>
      </c>
      <c r="D171" s="5">
        <v>-1122</v>
      </c>
      <c r="F171" s="5">
        <f t="shared" ref="F171:F223" si="3">F170+D171+E171</f>
        <v>26616.760000000009</v>
      </c>
      <c r="G171" s="2" t="s">
        <v>1695</v>
      </c>
    </row>
    <row r="172" spans="1:8" x14ac:dyDescent="0.25">
      <c r="A172" s="2" t="s">
        <v>1695</v>
      </c>
      <c r="B172" s="7">
        <v>43692</v>
      </c>
      <c r="C172" s="2" t="s">
        <v>1702</v>
      </c>
      <c r="D172" s="5">
        <v>-5950</v>
      </c>
      <c r="F172" s="5">
        <f t="shared" si="3"/>
        <v>20666.760000000009</v>
      </c>
      <c r="G172" s="2" t="s">
        <v>1695</v>
      </c>
    </row>
    <row r="173" spans="1:8" x14ac:dyDescent="0.25">
      <c r="A173" s="2" t="s">
        <v>1695</v>
      </c>
      <c r="B173" s="7">
        <v>43692</v>
      </c>
      <c r="C173" s="2" t="s">
        <v>1703</v>
      </c>
      <c r="D173" s="5">
        <v>-1144</v>
      </c>
      <c r="F173" s="5">
        <f t="shared" si="3"/>
        <v>19522.760000000009</v>
      </c>
      <c r="G173" s="2" t="s">
        <v>1695</v>
      </c>
    </row>
    <row r="174" spans="1:8" x14ac:dyDescent="0.25">
      <c r="A174" s="2" t="s">
        <v>1695</v>
      </c>
      <c r="B174" s="7">
        <v>43692</v>
      </c>
      <c r="C174" s="2" t="s">
        <v>1704</v>
      </c>
      <c r="D174" s="5">
        <v>-1896</v>
      </c>
      <c r="F174" s="5">
        <f t="shared" si="3"/>
        <v>17626.760000000009</v>
      </c>
      <c r="G174" s="2" t="s">
        <v>1695</v>
      </c>
    </row>
    <row r="175" spans="1:8" x14ac:dyDescent="0.25">
      <c r="A175" s="2" t="s">
        <v>1695</v>
      </c>
      <c r="B175" s="7">
        <v>43692</v>
      </c>
      <c r="C175" s="2" t="s">
        <v>1705</v>
      </c>
      <c r="D175" s="5">
        <v>-2000</v>
      </c>
      <c r="F175" s="5">
        <f t="shared" si="3"/>
        <v>15626.760000000009</v>
      </c>
      <c r="G175" s="2" t="s">
        <v>1695</v>
      </c>
    </row>
    <row r="176" spans="1:8" x14ac:dyDescent="0.25">
      <c r="A176" s="2" t="s">
        <v>1695</v>
      </c>
      <c r="B176" s="7">
        <v>43692</v>
      </c>
      <c r="C176" s="2" t="s">
        <v>1706</v>
      </c>
      <c r="D176" s="5">
        <v>-3940</v>
      </c>
      <c r="F176" s="5">
        <f t="shared" si="3"/>
        <v>11686.760000000009</v>
      </c>
      <c r="G176" s="2" t="s">
        <v>1695</v>
      </c>
    </row>
    <row r="177" spans="1:8" x14ac:dyDescent="0.25">
      <c r="A177" s="2" t="s">
        <v>1695</v>
      </c>
      <c r="B177" s="7">
        <v>43692</v>
      </c>
      <c r="C177" s="2" t="s">
        <v>1707</v>
      </c>
      <c r="D177" s="5">
        <v>-1015</v>
      </c>
      <c r="F177" s="5">
        <f t="shared" si="3"/>
        <v>10671.760000000009</v>
      </c>
      <c r="G177" s="2" t="s">
        <v>1695</v>
      </c>
    </row>
    <row r="178" spans="1:8" x14ac:dyDescent="0.25">
      <c r="A178" s="2" t="s">
        <v>1695</v>
      </c>
      <c r="B178" s="7">
        <v>43692</v>
      </c>
      <c r="C178" s="2" t="s">
        <v>1708</v>
      </c>
      <c r="D178" s="5">
        <v>-2727</v>
      </c>
      <c r="F178" s="5">
        <f t="shared" si="3"/>
        <v>7944.7600000000093</v>
      </c>
      <c r="G178" s="2" t="s">
        <v>1695</v>
      </c>
    </row>
    <row r="179" spans="1:8" x14ac:dyDescent="0.25">
      <c r="A179" s="2" t="s">
        <v>1695</v>
      </c>
      <c r="B179" s="7">
        <v>43692</v>
      </c>
      <c r="C179" s="2" t="s">
        <v>1797</v>
      </c>
      <c r="E179" s="6">
        <v>30000</v>
      </c>
      <c r="F179" s="5">
        <f t="shared" si="3"/>
        <v>37944.760000000009</v>
      </c>
      <c r="G179" s="2" t="s">
        <v>1695</v>
      </c>
      <c r="H179" s="1" t="s">
        <v>1800</v>
      </c>
    </row>
    <row r="180" spans="1:8" x14ac:dyDescent="0.25">
      <c r="A180" s="2" t="s">
        <v>1695</v>
      </c>
      <c r="B180" s="7">
        <v>43692</v>
      </c>
      <c r="C180" s="2" t="s">
        <v>1798</v>
      </c>
      <c r="E180" s="6">
        <v>20000</v>
      </c>
      <c r="F180" s="5">
        <f t="shared" si="3"/>
        <v>57944.760000000009</v>
      </c>
      <c r="G180" s="2" t="s">
        <v>1695</v>
      </c>
      <c r="H180" s="1" t="s">
        <v>1800</v>
      </c>
    </row>
    <row r="181" spans="1:8" x14ac:dyDescent="0.25">
      <c r="A181" s="2" t="s">
        <v>1785</v>
      </c>
      <c r="B181" s="16">
        <v>43693</v>
      </c>
      <c r="C181" s="2" t="s">
        <v>1906</v>
      </c>
      <c r="D181" s="29">
        <v>-35996.22</v>
      </c>
      <c r="E181" s="20"/>
      <c r="F181" s="5">
        <f t="shared" si="3"/>
        <v>21948.540000000008</v>
      </c>
      <c r="G181" s="2" t="s">
        <v>1695</v>
      </c>
      <c r="H181" s="1" t="s">
        <v>1784</v>
      </c>
    </row>
    <row r="182" spans="1:8" x14ac:dyDescent="0.25">
      <c r="A182" s="2" t="s">
        <v>1695</v>
      </c>
      <c r="B182" s="16">
        <v>43693</v>
      </c>
      <c r="C182" s="2" t="s">
        <v>1907</v>
      </c>
      <c r="D182" s="19">
        <v>-1200</v>
      </c>
      <c r="E182" s="20"/>
      <c r="F182" s="5">
        <f t="shared" si="3"/>
        <v>20748.540000000008</v>
      </c>
      <c r="G182" s="2" t="s">
        <v>1695</v>
      </c>
      <c r="H182" s="1" t="s">
        <v>1783</v>
      </c>
    </row>
    <row r="183" spans="1:8" x14ac:dyDescent="0.25">
      <c r="A183" s="2" t="s">
        <v>1695</v>
      </c>
      <c r="B183" s="16">
        <v>43693</v>
      </c>
      <c r="C183" s="2" t="s">
        <v>1908</v>
      </c>
      <c r="D183" s="19">
        <v>-1000</v>
      </c>
      <c r="E183" s="20"/>
      <c r="F183" s="5">
        <f t="shared" si="3"/>
        <v>19748.540000000008</v>
      </c>
      <c r="G183" s="2" t="s">
        <v>1695</v>
      </c>
    </row>
    <row r="184" spans="1:8" x14ac:dyDescent="0.25">
      <c r="A184" s="2" t="s">
        <v>1695</v>
      </c>
      <c r="B184" s="16">
        <v>43693</v>
      </c>
      <c r="C184" s="2" t="s">
        <v>1909</v>
      </c>
      <c r="D184" s="19">
        <v>-511.87</v>
      </c>
      <c r="E184" s="20"/>
      <c r="F184" s="5">
        <f t="shared" si="3"/>
        <v>19236.670000000009</v>
      </c>
      <c r="G184" s="2" t="s">
        <v>1695</v>
      </c>
    </row>
    <row r="185" spans="1:8" x14ac:dyDescent="0.25">
      <c r="A185" s="2" t="s">
        <v>1695</v>
      </c>
      <c r="B185" s="16">
        <v>43693</v>
      </c>
      <c r="C185" s="2" t="s">
        <v>1910</v>
      </c>
      <c r="D185" s="19">
        <v>-14000</v>
      </c>
      <c r="E185" s="20"/>
      <c r="F185" s="5">
        <f t="shared" si="3"/>
        <v>5236.6700000000092</v>
      </c>
      <c r="G185" s="2" t="s">
        <v>1695</v>
      </c>
    </row>
    <row r="186" spans="1:8" x14ac:dyDescent="0.25">
      <c r="A186" s="2" t="s">
        <v>1695</v>
      </c>
      <c r="B186" s="16">
        <v>43693</v>
      </c>
      <c r="C186" s="2" t="s">
        <v>1911</v>
      </c>
      <c r="D186" s="19">
        <v>-850</v>
      </c>
      <c r="E186" s="20"/>
      <c r="F186" s="5">
        <f t="shared" si="3"/>
        <v>4386.6700000000092</v>
      </c>
      <c r="G186" s="2" t="s">
        <v>1695</v>
      </c>
    </row>
    <row r="187" spans="1:8" x14ac:dyDescent="0.25">
      <c r="A187" s="2" t="s">
        <v>1695</v>
      </c>
      <c r="B187" s="16">
        <v>43693</v>
      </c>
      <c r="C187" s="2" t="s">
        <v>1912</v>
      </c>
      <c r="D187" s="19">
        <v>-1548</v>
      </c>
      <c r="E187" s="20"/>
      <c r="F187" s="5">
        <f t="shared" si="3"/>
        <v>2838.6700000000092</v>
      </c>
      <c r="G187" s="2" t="s">
        <v>1695</v>
      </c>
    </row>
    <row r="188" spans="1:8" x14ac:dyDescent="0.25">
      <c r="A188" s="2" t="s">
        <v>1695</v>
      </c>
      <c r="B188" s="16">
        <v>43693</v>
      </c>
      <c r="C188" s="2" t="s">
        <v>1913</v>
      </c>
      <c r="D188" s="19">
        <v>-2300</v>
      </c>
      <c r="E188" s="20"/>
      <c r="F188" s="5">
        <f t="shared" si="3"/>
        <v>538.67000000000917</v>
      </c>
      <c r="G188" s="2" t="s">
        <v>1695</v>
      </c>
    </row>
    <row r="189" spans="1:8" x14ac:dyDescent="0.25">
      <c r="A189" s="2" t="s">
        <v>1695</v>
      </c>
      <c r="B189" s="7">
        <v>43693</v>
      </c>
      <c r="C189" s="2" t="s">
        <v>1924</v>
      </c>
      <c r="D189" s="5">
        <v>-19274.02</v>
      </c>
      <c r="F189" s="5">
        <f t="shared" si="3"/>
        <v>-18735.349999999991</v>
      </c>
      <c r="G189" s="2" t="s">
        <v>1695</v>
      </c>
    </row>
    <row r="190" spans="1:8" x14ac:dyDescent="0.25">
      <c r="A190" s="2" t="s">
        <v>1695</v>
      </c>
      <c r="B190" s="7">
        <v>43693</v>
      </c>
      <c r="C190" s="2" t="s">
        <v>1925</v>
      </c>
      <c r="D190" s="5">
        <v>-725.98</v>
      </c>
      <c r="F190" s="5">
        <f t="shared" si="3"/>
        <v>-19461.329999999991</v>
      </c>
      <c r="G190" s="2" t="s">
        <v>1695</v>
      </c>
    </row>
    <row r="191" spans="1:8" x14ac:dyDescent="0.25">
      <c r="A191" s="2" t="s">
        <v>1695</v>
      </c>
      <c r="B191" s="7">
        <v>43693</v>
      </c>
      <c r="C191" s="2" t="s">
        <v>1926</v>
      </c>
      <c r="D191" s="5">
        <v>-1500</v>
      </c>
      <c r="F191" s="5">
        <f t="shared" si="3"/>
        <v>-20961.329999999991</v>
      </c>
      <c r="G191" s="2" t="s">
        <v>1695</v>
      </c>
    </row>
    <row r="192" spans="1:8" x14ac:dyDescent="0.25">
      <c r="A192" s="2" t="s">
        <v>1695</v>
      </c>
      <c r="B192" s="7">
        <v>43693</v>
      </c>
      <c r="C192" s="2" t="s">
        <v>1927</v>
      </c>
      <c r="E192" s="6">
        <v>55000</v>
      </c>
      <c r="F192" s="5">
        <f t="shared" si="3"/>
        <v>34038.670000000013</v>
      </c>
      <c r="G192" s="2" t="s">
        <v>1695</v>
      </c>
      <c r="H192" s="1" t="s">
        <v>1783</v>
      </c>
    </row>
    <row r="193" spans="1:8" x14ac:dyDescent="0.25">
      <c r="A193" s="2" t="s">
        <v>1785</v>
      </c>
      <c r="B193" s="7">
        <v>43696</v>
      </c>
      <c r="C193" s="2" t="s">
        <v>1981</v>
      </c>
      <c r="D193" s="5">
        <v>-6500</v>
      </c>
      <c r="F193" s="5">
        <f t="shared" si="3"/>
        <v>27538.670000000013</v>
      </c>
      <c r="G193" s="2" t="s">
        <v>1695</v>
      </c>
      <c r="H193" s="1" t="s">
        <v>1783</v>
      </c>
    </row>
    <row r="194" spans="1:8" x14ac:dyDescent="0.25">
      <c r="A194" s="2" t="s">
        <v>1785</v>
      </c>
      <c r="B194" s="7">
        <v>43696</v>
      </c>
      <c r="C194" s="2" t="s">
        <v>1982</v>
      </c>
      <c r="D194" s="5">
        <v>-3000</v>
      </c>
      <c r="F194" s="5">
        <f t="shared" si="3"/>
        <v>24538.670000000013</v>
      </c>
      <c r="G194" s="2" t="s">
        <v>1695</v>
      </c>
      <c r="H194" s="1" t="s">
        <v>1783</v>
      </c>
    </row>
    <row r="195" spans="1:8" x14ac:dyDescent="0.25">
      <c r="A195" s="2" t="s">
        <v>1785</v>
      </c>
      <c r="B195" s="7">
        <v>43696</v>
      </c>
      <c r="C195" s="2" t="s">
        <v>1983</v>
      </c>
      <c r="D195" s="5">
        <v>-1500</v>
      </c>
      <c r="F195" s="5">
        <f t="shared" si="3"/>
        <v>23038.670000000013</v>
      </c>
      <c r="G195" s="2" t="s">
        <v>1695</v>
      </c>
      <c r="H195" s="1" t="s">
        <v>1783</v>
      </c>
    </row>
    <row r="196" spans="1:8" x14ac:dyDescent="0.25">
      <c r="A196" s="2" t="s">
        <v>1785</v>
      </c>
      <c r="B196" s="7">
        <v>43696</v>
      </c>
      <c r="C196" s="2" t="s">
        <v>1984</v>
      </c>
      <c r="D196" s="5">
        <v>-12400</v>
      </c>
      <c r="F196" s="5">
        <f t="shared" si="3"/>
        <v>10638.670000000013</v>
      </c>
      <c r="G196" s="2" t="s">
        <v>1695</v>
      </c>
      <c r="H196" s="1" t="s">
        <v>1783</v>
      </c>
    </row>
    <row r="197" spans="1:8" x14ac:dyDescent="0.25">
      <c r="A197" s="2" t="s">
        <v>1785</v>
      </c>
      <c r="B197" s="7">
        <v>43696</v>
      </c>
      <c r="C197" s="2" t="s">
        <v>1985</v>
      </c>
      <c r="D197" s="5">
        <v>-3100</v>
      </c>
      <c r="F197" s="5">
        <f t="shared" si="3"/>
        <v>7538.6700000000128</v>
      </c>
      <c r="G197" s="2" t="s">
        <v>1695</v>
      </c>
      <c r="H197" s="1" t="s">
        <v>1783</v>
      </c>
    </row>
    <row r="198" spans="1:8" x14ac:dyDescent="0.25">
      <c r="A198" s="2" t="s">
        <v>1695</v>
      </c>
      <c r="B198" s="7">
        <v>43696</v>
      </c>
      <c r="C198" s="2" t="s">
        <v>1986</v>
      </c>
      <c r="D198" s="5">
        <v>-3100</v>
      </c>
      <c r="F198" s="5">
        <f t="shared" si="3"/>
        <v>4438.6700000000128</v>
      </c>
      <c r="G198" s="2" t="s">
        <v>1695</v>
      </c>
      <c r="H198" s="1" t="s">
        <v>1783</v>
      </c>
    </row>
    <row r="199" spans="1:8" x14ac:dyDescent="0.25">
      <c r="A199" s="2" t="s">
        <v>1695</v>
      </c>
      <c r="B199" s="7">
        <v>43696</v>
      </c>
      <c r="C199" s="2" t="s">
        <v>1987</v>
      </c>
      <c r="D199" s="5">
        <v>-1000</v>
      </c>
      <c r="F199" s="5">
        <f t="shared" si="3"/>
        <v>3438.6700000000128</v>
      </c>
      <c r="G199" s="2" t="s">
        <v>1695</v>
      </c>
      <c r="H199" s="1" t="s">
        <v>1783</v>
      </c>
    </row>
    <row r="200" spans="1:8" x14ac:dyDescent="0.25">
      <c r="A200" s="2" t="s">
        <v>1695</v>
      </c>
      <c r="B200" s="7">
        <v>43696</v>
      </c>
      <c r="C200" s="2" t="s">
        <v>1988</v>
      </c>
      <c r="D200" s="5">
        <v>-3025</v>
      </c>
      <c r="F200" s="5">
        <f t="shared" si="3"/>
        <v>413.67000000001281</v>
      </c>
      <c r="G200" s="2" t="s">
        <v>1695</v>
      </c>
      <c r="H200" s="1" t="s">
        <v>1783</v>
      </c>
    </row>
    <row r="201" spans="1:8" x14ac:dyDescent="0.25">
      <c r="A201" s="2" t="s">
        <v>1695</v>
      </c>
      <c r="B201" s="7">
        <v>43696</v>
      </c>
      <c r="C201" s="2" t="s">
        <v>2098</v>
      </c>
      <c r="D201" s="5">
        <v>-750</v>
      </c>
      <c r="F201" s="5">
        <f t="shared" si="3"/>
        <v>-336.32999999998719</v>
      </c>
      <c r="G201" s="2" t="s">
        <v>1695</v>
      </c>
      <c r="H201" s="1" t="s">
        <v>1783</v>
      </c>
    </row>
    <row r="202" spans="1:8" x14ac:dyDescent="0.25">
      <c r="A202" s="2" t="s">
        <v>1695</v>
      </c>
      <c r="B202" s="7">
        <v>43696</v>
      </c>
      <c r="C202" s="2" t="s">
        <v>2099</v>
      </c>
      <c r="D202" s="5">
        <v>-18500</v>
      </c>
      <c r="F202" s="5">
        <f t="shared" si="3"/>
        <v>-18836.329999999987</v>
      </c>
      <c r="G202" s="2" t="s">
        <v>1695</v>
      </c>
      <c r="H202" s="1" t="s">
        <v>1783</v>
      </c>
    </row>
    <row r="203" spans="1:8" x14ac:dyDescent="0.25">
      <c r="A203" s="2" t="s">
        <v>1695</v>
      </c>
      <c r="B203" s="7">
        <v>43696</v>
      </c>
      <c r="C203" s="2" t="s">
        <v>2100</v>
      </c>
      <c r="D203" s="5">
        <v>-1000</v>
      </c>
      <c r="F203" s="5">
        <f t="shared" si="3"/>
        <v>-19836.329999999987</v>
      </c>
      <c r="G203" s="2" t="s">
        <v>1695</v>
      </c>
      <c r="H203" s="1" t="s">
        <v>1783</v>
      </c>
    </row>
    <row r="204" spans="1:8" x14ac:dyDescent="0.25">
      <c r="A204" s="2" t="s">
        <v>1695</v>
      </c>
      <c r="B204" s="7">
        <v>43696</v>
      </c>
      <c r="C204" s="2" t="s">
        <v>2101</v>
      </c>
      <c r="E204" s="6">
        <v>40000</v>
      </c>
      <c r="F204" s="5">
        <f t="shared" si="3"/>
        <v>20163.670000000013</v>
      </c>
      <c r="G204" s="2" t="s">
        <v>1695</v>
      </c>
      <c r="H204" s="1" t="s">
        <v>1800</v>
      </c>
    </row>
    <row r="205" spans="1:8" x14ac:dyDescent="0.25">
      <c r="A205" s="2" t="s">
        <v>1695</v>
      </c>
      <c r="B205" s="7">
        <v>43696</v>
      </c>
      <c r="C205" s="2" t="s">
        <v>2115</v>
      </c>
      <c r="E205" s="6">
        <v>20000</v>
      </c>
      <c r="F205" s="5">
        <f t="shared" si="3"/>
        <v>40163.670000000013</v>
      </c>
      <c r="G205" s="2" t="s">
        <v>1695</v>
      </c>
      <c r="H205" s="1" t="s">
        <v>1800</v>
      </c>
    </row>
    <row r="206" spans="1:8" x14ac:dyDescent="0.25">
      <c r="A206" s="2" t="s">
        <v>1695</v>
      </c>
      <c r="B206" s="7">
        <v>43696</v>
      </c>
      <c r="C206" s="2" t="s">
        <v>2116</v>
      </c>
      <c r="E206" s="6">
        <v>40000</v>
      </c>
      <c r="F206" s="5">
        <f t="shared" si="3"/>
        <v>80163.670000000013</v>
      </c>
      <c r="G206" s="2" t="s">
        <v>1695</v>
      </c>
      <c r="H206" s="1" t="s">
        <v>1800</v>
      </c>
    </row>
    <row r="207" spans="1:8" x14ac:dyDescent="0.25">
      <c r="A207" s="2" t="s">
        <v>1695</v>
      </c>
      <c r="B207" s="7">
        <v>43696</v>
      </c>
      <c r="C207" s="2" t="s">
        <v>2117</v>
      </c>
      <c r="D207" s="5">
        <v>-53679.88</v>
      </c>
      <c r="F207" s="5">
        <f t="shared" si="3"/>
        <v>26483.790000000015</v>
      </c>
      <c r="G207" s="2" t="s">
        <v>1695</v>
      </c>
      <c r="H207" s="1" t="s">
        <v>2223</v>
      </c>
    </row>
    <row r="208" spans="1:8" x14ac:dyDescent="0.25">
      <c r="A208" s="2" t="s">
        <v>1695</v>
      </c>
      <c r="B208" s="7">
        <v>43696</v>
      </c>
      <c r="C208" s="2" t="s">
        <v>2118</v>
      </c>
      <c r="E208" s="6">
        <v>60000</v>
      </c>
      <c r="F208" s="5">
        <f t="shared" si="3"/>
        <v>86483.790000000008</v>
      </c>
      <c r="G208" s="2" t="s">
        <v>1695</v>
      </c>
      <c r="H208" s="1" t="s">
        <v>1800</v>
      </c>
    </row>
    <row r="209" spans="1:8" x14ac:dyDescent="0.25">
      <c r="A209" s="2" t="s">
        <v>1695</v>
      </c>
      <c r="B209" s="7">
        <v>43697</v>
      </c>
      <c r="C209" s="2" t="s">
        <v>2137</v>
      </c>
      <c r="D209" s="5">
        <v>-44416.42</v>
      </c>
      <c r="F209" s="5">
        <f t="shared" si="3"/>
        <v>42067.37000000001</v>
      </c>
      <c r="G209" s="2" t="s">
        <v>1695</v>
      </c>
      <c r="H209" s="1" t="s">
        <v>2223</v>
      </c>
    </row>
    <row r="210" spans="1:8" x14ac:dyDescent="0.25">
      <c r="A210" s="2" t="s">
        <v>1695</v>
      </c>
      <c r="B210" s="7">
        <v>43697</v>
      </c>
      <c r="C210" s="2" t="s">
        <v>2138</v>
      </c>
      <c r="D210" s="5">
        <v>-500</v>
      </c>
      <c r="F210" s="5">
        <f t="shared" si="3"/>
        <v>41567.37000000001</v>
      </c>
      <c r="G210" s="2" t="s">
        <v>1695</v>
      </c>
      <c r="H210" s="1" t="s">
        <v>1783</v>
      </c>
    </row>
    <row r="211" spans="1:8" x14ac:dyDescent="0.25">
      <c r="A211" s="2" t="s">
        <v>1695</v>
      </c>
      <c r="B211" s="7">
        <v>43697</v>
      </c>
      <c r="C211" s="2" t="s">
        <v>2139</v>
      </c>
      <c r="D211" s="5">
        <v>-3000</v>
      </c>
      <c r="F211" s="5">
        <f t="shared" si="3"/>
        <v>38567.37000000001</v>
      </c>
      <c r="G211" s="2" t="s">
        <v>1695</v>
      </c>
      <c r="H211" s="1" t="s">
        <v>1783</v>
      </c>
    </row>
    <row r="212" spans="1:8" x14ac:dyDescent="0.25">
      <c r="A212" s="2" t="s">
        <v>1695</v>
      </c>
      <c r="B212" s="7">
        <v>43697</v>
      </c>
      <c r="C212" s="2" t="s">
        <v>2140</v>
      </c>
      <c r="D212" s="5">
        <v>-100</v>
      </c>
      <c r="F212" s="5">
        <f t="shared" si="3"/>
        <v>38467.37000000001</v>
      </c>
      <c r="G212" s="2" t="s">
        <v>1695</v>
      </c>
      <c r="H212" s="1" t="s">
        <v>1783</v>
      </c>
    </row>
    <row r="213" spans="1:8" x14ac:dyDescent="0.25">
      <c r="A213" s="2" t="s">
        <v>1695</v>
      </c>
      <c r="B213" s="7">
        <v>43697</v>
      </c>
      <c r="C213" s="2" t="s">
        <v>2141</v>
      </c>
      <c r="D213" s="5">
        <v>-100</v>
      </c>
      <c r="F213" s="5">
        <f t="shared" si="3"/>
        <v>38367.37000000001</v>
      </c>
      <c r="G213" s="2" t="s">
        <v>1695</v>
      </c>
      <c r="H213" s="1" t="s">
        <v>1783</v>
      </c>
    </row>
    <row r="214" spans="1:8" x14ac:dyDescent="0.25">
      <c r="A214" s="2" t="s">
        <v>1695</v>
      </c>
      <c r="B214" s="7">
        <v>43697</v>
      </c>
      <c r="C214" s="2" t="s">
        <v>2142</v>
      </c>
      <c r="D214" s="5">
        <v>-878</v>
      </c>
      <c r="F214" s="5">
        <f t="shared" si="3"/>
        <v>37489.37000000001</v>
      </c>
      <c r="G214" s="2" t="s">
        <v>1695</v>
      </c>
      <c r="H214" s="1" t="s">
        <v>1783</v>
      </c>
    </row>
    <row r="215" spans="1:8" x14ac:dyDescent="0.25">
      <c r="A215" s="2" t="s">
        <v>1695</v>
      </c>
      <c r="B215" s="7">
        <v>43697</v>
      </c>
      <c r="C215" s="2" t="s">
        <v>2143</v>
      </c>
      <c r="D215" s="5">
        <v>-3733.2</v>
      </c>
      <c r="F215" s="5">
        <f t="shared" si="3"/>
        <v>33756.170000000013</v>
      </c>
      <c r="G215" s="2" t="s">
        <v>1695</v>
      </c>
      <c r="H215" s="1" t="s">
        <v>1783</v>
      </c>
    </row>
    <row r="216" spans="1:8" x14ac:dyDescent="0.25">
      <c r="A216" s="2" t="s">
        <v>1695</v>
      </c>
      <c r="B216" s="51">
        <v>43697</v>
      </c>
      <c r="C216" s="2" t="s">
        <v>2227</v>
      </c>
      <c r="D216" s="54">
        <v>-3000</v>
      </c>
      <c r="E216" s="56"/>
      <c r="F216" s="5">
        <f t="shared" si="3"/>
        <v>30756.170000000013</v>
      </c>
      <c r="G216" s="2" t="s">
        <v>1695</v>
      </c>
      <c r="H216" s="1" t="s">
        <v>1783</v>
      </c>
    </row>
    <row r="217" spans="1:8" x14ac:dyDescent="0.25">
      <c r="A217" s="2" t="s">
        <v>1695</v>
      </c>
      <c r="B217" s="51">
        <v>43697</v>
      </c>
      <c r="C217" s="2" t="s">
        <v>2228</v>
      </c>
      <c r="D217" s="52"/>
      <c r="E217" s="53">
        <v>20000</v>
      </c>
      <c r="F217" s="5">
        <f t="shared" si="3"/>
        <v>50756.170000000013</v>
      </c>
      <c r="G217" s="2" t="s">
        <v>1695</v>
      </c>
      <c r="H217" s="1" t="s">
        <v>1936</v>
      </c>
    </row>
    <row r="218" spans="1:8" x14ac:dyDescent="0.25">
      <c r="A218" s="2" t="s">
        <v>1695</v>
      </c>
      <c r="B218" s="51">
        <v>43697</v>
      </c>
      <c r="C218" s="2" t="s">
        <v>2229</v>
      </c>
      <c r="D218" s="52"/>
      <c r="E218" s="53">
        <v>10000</v>
      </c>
      <c r="F218" s="5">
        <f t="shared" si="3"/>
        <v>60756.170000000013</v>
      </c>
      <c r="G218" s="2" t="s">
        <v>1695</v>
      </c>
      <c r="H218" s="1" t="s">
        <v>1936</v>
      </c>
    </row>
    <row r="219" spans="1:8" x14ac:dyDescent="0.25">
      <c r="A219" s="2" t="s">
        <v>1695</v>
      </c>
      <c r="B219" s="7">
        <v>43698</v>
      </c>
      <c r="C219" s="2" t="s">
        <v>2267</v>
      </c>
      <c r="D219" s="5">
        <v>-700</v>
      </c>
      <c r="F219" s="5">
        <f t="shared" si="3"/>
        <v>60056.170000000013</v>
      </c>
      <c r="G219" s="2" t="s">
        <v>1695</v>
      </c>
      <c r="H219" s="1" t="s">
        <v>1783</v>
      </c>
    </row>
    <row r="220" spans="1:8" x14ac:dyDescent="0.25">
      <c r="A220" s="2" t="s">
        <v>1695</v>
      </c>
      <c r="B220" s="7">
        <v>43698</v>
      </c>
      <c r="C220" s="2" t="s">
        <v>2268</v>
      </c>
      <c r="D220" s="5">
        <v>-598.13</v>
      </c>
      <c r="F220" s="5">
        <f t="shared" si="3"/>
        <v>59458.040000000015</v>
      </c>
      <c r="G220" s="2" t="s">
        <v>1695</v>
      </c>
      <c r="H220" s="1" t="s">
        <v>1783</v>
      </c>
    </row>
    <row r="221" spans="1:8" x14ac:dyDescent="0.25">
      <c r="A221" s="2" t="s">
        <v>1695</v>
      </c>
      <c r="B221" s="7">
        <v>43698</v>
      </c>
      <c r="C221" s="2" t="s">
        <v>2269</v>
      </c>
      <c r="D221" s="5">
        <v>-1500</v>
      </c>
      <c r="F221" s="5">
        <f t="shared" si="3"/>
        <v>57958.040000000015</v>
      </c>
      <c r="G221" s="2" t="s">
        <v>1695</v>
      </c>
      <c r="H221" s="1" t="s">
        <v>1783</v>
      </c>
    </row>
    <row r="222" spans="1:8" x14ac:dyDescent="0.25">
      <c r="A222" s="2" t="s">
        <v>1695</v>
      </c>
      <c r="B222" s="7">
        <v>43698</v>
      </c>
      <c r="C222" s="2" t="s">
        <v>2270</v>
      </c>
      <c r="D222" s="5">
        <v>-2600</v>
      </c>
      <c r="F222" s="5">
        <f t="shared" si="3"/>
        <v>55358.040000000015</v>
      </c>
      <c r="G222" s="2" t="s">
        <v>1695</v>
      </c>
      <c r="H222" s="1" t="s">
        <v>1783</v>
      </c>
    </row>
    <row r="223" spans="1:8" x14ac:dyDescent="0.25">
      <c r="A223" s="2" t="s">
        <v>1695</v>
      </c>
      <c r="B223" s="7">
        <v>43698</v>
      </c>
      <c r="C223" s="2" t="s">
        <v>2271</v>
      </c>
      <c r="D223" s="5">
        <v>-1000</v>
      </c>
      <c r="F223" s="5">
        <f t="shared" si="3"/>
        <v>54358.040000000015</v>
      </c>
      <c r="G223" s="2" t="s">
        <v>1695</v>
      </c>
      <c r="H223" s="1" t="s">
        <v>1783</v>
      </c>
    </row>
    <row r="224" spans="1:8" x14ac:dyDescent="0.25">
      <c r="A224" s="2" t="s">
        <v>1695</v>
      </c>
      <c r="B224" s="7">
        <v>43698</v>
      </c>
      <c r="C224" s="2" t="s">
        <v>2272</v>
      </c>
      <c r="D224" s="5">
        <v>-600</v>
      </c>
      <c r="F224" s="5">
        <f t="shared" ref="F224:F251" si="4">F223+D224+E224</f>
        <v>53758.040000000015</v>
      </c>
      <c r="G224" s="2" t="s">
        <v>1695</v>
      </c>
      <c r="H224" s="1" t="s">
        <v>1783</v>
      </c>
    </row>
    <row r="225" spans="1:8" x14ac:dyDescent="0.25">
      <c r="A225" s="2" t="s">
        <v>1695</v>
      </c>
      <c r="B225" s="7">
        <v>43698</v>
      </c>
      <c r="C225" s="2" t="s">
        <v>2273</v>
      </c>
      <c r="D225" s="5">
        <v>-17149.37</v>
      </c>
      <c r="F225" s="5">
        <f t="shared" si="4"/>
        <v>36608.670000000013</v>
      </c>
      <c r="G225" s="2" t="s">
        <v>1695</v>
      </c>
      <c r="H225" s="1" t="s">
        <v>1783</v>
      </c>
    </row>
    <row r="226" spans="1:8" x14ac:dyDescent="0.25">
      <c r="A226" s="2" t="s">
        <v>1695</v>
      </c>
      <c r="B226" s="7">
        <v>43698</v>
      </c>
      <c r="C226" s="2" t="s">
        <v>2274</v>
      </c>
      <c r="D226" s="5">
        <v>-5000</v>
      </c>
      <c r="F226" s="5">
        <f t="shared" si="4"/>
        <v>31608.670000000013</v>
      </c>
      <c r="G226" s="2" t="s">
        <v>1695</v>
      </c>
      <c r="H226" s="1" t="s">
        <v>1783</v>
      </c>
    </row>
    <row r="227" spans="1:8" x14ac:dyDescent="0.25">
      <c r="A227" s="2" t="s">
        <v>1695</v>
      </c>
      <c r="B227" s="7">
        <v>43698</v>
      </c>
      <c r="C227" s="2" t="s">
        <v>2275</v>
      </c>
      <c r="D227" s="5">
        <v>-1000</v>
      </c>
      <c r="F227" s="5">
        <f t="shared" si="4"/>
        <v>30608.670000000013</v>
      </c>
      <c r="G227" s="2" t="s">
        <v>1695</v>
      </c>
      <c r="H227" s="1" t="s">
        <v>1783</v>
      </c>
    </row>
    <row r="228" spans="1:8" x14ac:dyDescent="0.25">
      <c r="A228" s="2" t="s">
        <v>1695</v>
      </c>
      <c r="B228" s="7">
        <v>43698</v>
      </c>
      <c r="C228" s="2" t="s">
        <v>2276</v>
      </c>
      <c r="D228" s="5">
        <v>-590</v>
      </c>
      <c r="F228" s="5">
        <f t="shared" si="4"/>
        <v>30018.670000000013</v>
      </c>
      <c r="G228" s="2" t="s">
        <v>1695</v>
      </c>
      <c r="H228" s="1" t="s">
        <v>1783</v>
      </c>
    </row>
    <row r="229" spans="1:8" x14ac:dyDescent="0.25">
      <c r="A229" s="2" t="s">
        <v>1695</v>
      </c>
      <c r="B229" s="7">
        <v>43698</v>
      </c>
      <c r="C229" s="2" t="s">
        <v>2277</v>
      </c>
      <c r="D229" s="5">
        <v>-1850</v>
      </c>
      <c r="F229" s="5">
        <f t="shared" si="4"/>
        <v>28168.670000000013</v>
      </c>
      <c r="G229" s="2" t="s">
        <v>1695</v>
      </c>
      <c r="H229" s="1" t="s">
        <v>1783</v>
      </c>
    </row>
    <row r="230" spans="1:8" x14ac:dyDescent="0.25">
      <c r="A230" s="2" t="s">
        <v>1695</v>
      </c>
      <c r="B230" s="7">
        <v>43698</v>
      </c>
      <c r="C230" s="2" t="s">
        <v>2387</v>
      </c>
      <c r="E230" s="6">
        <v>20000</v>
      </c>
      <c r="F230" s="5">
        <f t="shared" si="4"/>
        <v>48168.670000000013</v>
      </c>
      <c r="G230" s="2" t="s">
        <v>1695</v>
      </c>
      <c r="H230" s="1" t="s">
        <v>1936</v>
      </c>
    </row>
    <row r="231" spans="1:8" x14ac:dyDescent="0.25">
      <c r="A231" s="2" t="s">
        <v>1695</v>
      </c>
      <c r="B231" s="7">
        <v>43698</v>
      </c>
      <c r="C231" s="2" t="s">
        <v>2388</v>
      </c>
      <c r="D231" s="15">
        <v>-63756.5</v>
      </c>
      <c r="F231" s="5">
        <f t="shared" si="4"/>
        <v>-15587.829999999987</v>
      </c>
      <c r="G231" s="2" t="s">
        <v>1695</v>
      </c>
      <c r="H231" s="1" t="s">
        <v>2223</v>
      </c>
    </row>
    <row r="232" spans="1:8" x14ac:dyDescent="0.25">
      <c r="A232" s="2" t="s">
        <v>1695</v>
      </c>
      <c r="B232" s="7">
        <v>43698</v>
      </c>
      <c r="C232" s="2" t="s">
        <v>2389</v>
      </c>
      <c r="E232" s="6">
        <v>30000</v>
      </c>
      <c r="F232" s="5">
        <f t="shared" si="4"/>
        <v>14412.170000000013</v>
      </c>
      <c r="G232" s="2" t="s">
        <v>1695</v>
      </c>
      <c r="H232" s="1" t="s">
        <v>1936</v>
      </c>
    </row>
    <row r="233" spans="1:8" x14ac:dyDescent="0.25">
      <c r="A233" s="2" t="s">
        <v>1695</v>
      </c>
      <c r="B233" s="7">
        <v>43698</v>
      </c>
      <c r="C233" s="2" t="s">
        <v>2390</v>
      </c>
      <c r="E233" s="6">
        <v>20000</v>
      </c>
      <c r="F233" s="5">
        <f t="shared" si="4"/>
        <v>34412.170000000013</v>
      </c>
      <c r="G233" s="2" t="s">
        <v>1695</v>
      </c>
      <c r="H233" s="1" t="s">
        <v>1936</v>
      </c>
    </row>
    <row r="234" spans="1:8" x14ac:dyDescent="0.25">
      <c r="A234" s="2" t="s">
        <v>1695</v>
      </c>
      <c r="B234" s="7">
        <v>43699</v>
      </c>
      <c r="C234" s="2" t="s">
        <v>2418</v>
      </c>
      <c r="D234" s="5">
        <v>-300</v>
      </c>
      <c r="F234" s="5">
        <f t="shared" si="4"/>
        <v>34112.170000000013</v>
      </c>
      <c r="G234" s="2" t="s">
        <v>1695</v>
      </c>
      <c r="H234" s="1" t="s">
        <v>1783</v>
      </c>
    </row>
    <row r="235" spans="1:8" x14ac:dyDescent="0.25">
      <c r="A235" s="2" t="s">
        <v>1695</v>
      </c>
      <c r="B235" s="7">
        <v>43699</v>
      </c>
      <c r="C235" s="2" t="s">
        <v>2419</v>
      </c>
      <c r="D235" s="5">
        <v>-3000</v>
      </c>
      <c r="F235" s="5">
        <f t="shared" si="4"/>
        <v>31112.170000000013</v>
      </c>
      <c r="G235" s="2" t="s">
        <v>1695</v>
      </c>
      <c r="H235" s="1" t="s">
        <v>1783</v>
      </c>
    </row>
    <row r="236" spans="1:8" x14ac:dyDescent="0.25">
      <c r="A236" s="2" t="s">
        <v>1695</v>
      </c>
      <c r="B236" s="7">
        <v>43699</v>
      </c>
      <c r="C236" s="2" t="s">
        <v>2420</v>
      </c>
      <c r="D236" s="5">
        <v>-2000</v>
      </c>
      <c r="F236" s="5">
        <f t="shared" si="4"/>
        <v>29112.170000000013</v>
      </c>
      <c r="G236" s="2" t="s">
        <v>1695</v>
      </c>
      <c r="H236" s="1" t="s">
        <v>1783</v>
      </c>
    </row>
    <row r="237" spans="1:8" x14ac:dyDescent="0.25">
      <c r="A237" s="2" t="s">
        <v>1695</v>
      </c>
      <c r="B237" s="7">
        <v>43699</v>
      </c>
      <c r="C237" s="2" t="s">
        <v>2421</v>
      </c>
      <c r="D237" s="5">
        <v>-1800</v>
      </c>
      <c r="F237" s="5">
        <f t="shared" si="4"/>
        <v>27312.170000000013</v>
      </c>
      <c r="G237" s="2" t="s">
        <v>1695</v>
      </c>
      <c r="H237" s="1" t="s">
        <v>1783</v>
      </c>
    </row>
    <row r="238" spans="1:8" x14ac:dyDescent="0.25">
      <c r="A238" s="2" t="s">
        <v>1695</v>
      </c>
      <c r="B238" s="7">
        <v>43699</v>
      </c>
      <c r="C238" s="2" t="s">
        <v>2422</v>
      </c>
      <c r="D238" s="5">
        <v>-6000</v>
      </c>
      <c r="F238" s="5">
        <f t="shared" si="4"/>
        <v>21312.170000000013</v>
      </c>
      <c r="G238" s="2" t="s">
        <v>1695</v>
      </c>
      <c r="H238" s="1" t="s">
        <v>1783</v>
      </c>
    </row>
    <row r="239" spans="1:8" x14ac:dyDescent="0.25">
      <c r="A239" s="2" t="s">
        <v>1695</v>
      </c>
      <c r="B239" s="7">
        <v>43699</v>
      </c>
      <c r="C239" s="2" t="s">
        <v>2423</v>
      </c>
      <c r="D239" s="5">
        <v>-400</v>
      </c>
      <c r="F239" s="5">
        <f t="shared" si="4"/>
        <v>20912.170000000013</v>
      </c>
      <c r="G239" s="2" t="s">
        <v>1695</v>
      </c>
      <c r="H239" s="1" t="s">
        <v>1783</v>
      </c>
    </row>
    <row r="240" spans="1:8" x14ac:dyDescent="0.25">
      <c r="A240" s="2" t="s">
        <v>1695</v>
      </c>
      <c r="B240" s="7">
        <v>43699</v>
      </c>
      <c r="C240" s="2" t="s">
        <v>2424</v>
      </c>
      <c r="E240" s="6">
        <v>20000</v>
      </c>
      <c r="F240" s="5">
        <f t="shared" si="4"/>
        <v>40912.170000000013</v>
      </c>
      <c r="G240" s="2" t="s">
        <v>1695</v>
      </c>
      <c r="H240" s="1" t="s">
        <v>1936</v>
      </c>
    </row>
    <row r="241" spans="1:10" x14ac:dyDescent="0.25">
      <c r="A241" s="2" t="s">
        <v>1695</v>
      </c>
      <c r="B241" s="7">
        <v>43699</v>
      </c>
      <c r="C241" s="2" t="s">
        <v>2425</v>
      </c>
      <c r="D241" s="5">
        <v>-8450</v>
      </c>
      <c r="F241" s="5">
        <f t="shared" si="4"/>
        <v>32462.170000000013</v>
      </c>
      <c r="G241" s="2" t="s">
        <v>1695</v>
      </c>
      <c r="H241" s="1" t="s">
        <v>1783</v>
      </c>
    </row>
    <row r="242" spans="1:10" x14ac:dyDescent="0.25">
      <c r="A242" s="2" t="s">
        <v>1695</v>
      </c>
      <c r="B242" s="7">
        <v>43699</v>
      </c>
      <c r="C242" s="2" t="s">
        <v>2426</v>
      </c>
      <c r="E242" s="6">
        <v>20000</v>
      </c>
      <c r="F242" s="5">
        <f t="shared" si="4"/>
        <v>52462.170000000013</v>
      </c>
      <c r="G242" s="2" t="s">
        <v>1695</v>
      </c>
      <c r="H242" s="1" t="s">
        <v>1936</v>
      </c>
    </row>
    <row r="243" spans="1:10" x14ac:dyDescent="0.25">
      <c r="A243" s="2" t="s">
        <v>1695</v>
      </c>
      <c r="B243" s="57">
        <v>43699</v>
      </c>
      <c r="C243" s="2" t="s">
        <v>2507</v>
      </c>
      <c r="D243" s="58"/>
      <c r="E243" s="59">
        <v>20000</v>
      </c>
      <c r="F243" s="5">
        <f t="shared" si="4"/>
        <v>72462.170000000013</v>
      </c>
      <c r="G243" s="2" t="s">
        <v>1695</v>
      </c>
      <c r="H243" s="1" t="s">
        <v>1936</v>
      </c>
    </row>
    <row r="244" spans="1:10" x14ac:dyDescent="0.25">
      <c r="A244" s="2" t="s">
        <v>1695</v>
      </c>
      <c r="B244" s="57">
        <v>43699</v>
      </c>
      <c r="C244" s="2" t="s">
        <v>2508</v>
      </c>
      <c r="D244" s="60">
        <v>-75409.039999999994</v>
      </c>
      <c r="E244" s="61"/>
      <c r="F244" s="5">
        <f t="shared" si="4"/>
        <v>-2946.8699999999808</v>
      </c>
      <c r="H244" s="1" t="s">
        <v>2223</v>
      </c>
    </row>
    <row r="245" spans="1:10" s="28" customFormat="1" x14ac:dyDescent="0.25">
      <c r="A245" s="24" t="s">
        <v>1695</v>
      </c>
      <c r="B245" s="25">
        <v>43699</v>
      </c>
      <c r="C245" s="24" t="s">
        <v>2509</v>
      </c>
      <c r="D245" s="62"/>
      <c r="E245" s="69">
        <v>20000</v>
      </c>
      <c r="F245" s="5">
        <f t="shared" si="4"/>
        <v>17053.130000000019</v>
      </c>
      <c r="G245" s="24" t="s">
        <v>1695</v>
      </c>
      <c r="H245" s="23" t="s">
        <v>1936</v>
      </c>
      <c r="I245" s="24"/>
      <c r="J245" s="24"/>
    </row>
    <row r="246" spans="1:10" s="28" customFormat="1" x14ac:dyDescent="0.25">
      <c r="A246" s="24" t="s">
        <v>1695</v>
      </c>
      <c r="B246" s="25">
        <v>43699</v>
      </c>
      <c r="C246" s="24" t="s">
        <v>2531</v>
      </c>
      <c r="D246" s="46"/>
      <c r="E246" s="55">
        <v>50000</v>
      </c>
      <c r="F246" s="5">
        <f t="shared" si="4"/>
        <v>67053.130000000019</v>
      </c>
      <c r="G246" s="24" t="s">
        <v>1695</v>
      </c>
      <c r="H246" s="23" t="s">
        <v>1936</v>
      </c>
      <c r="I246" s="24"/>
      <c r="J246" s="24"/>
    </row>
    <row r="247" spans="1:10" s="28" customFormat="1" x14ac:dyDescent="0.25">
      <c r="A247" s="24" t="s">
        <v>1695</v>
      </c>
      <c r="B247" s="25">
        <v>43700</v>
      </c>
      <c r="C247" s="24" t="s">
        <v>2533</v>
      </c>
      <c r="D247" s="46">
        <v>-57970.8</v>
      </c>
      <c r="E247" s="55"/>
      <c r="F247" s="5">
        <f t="shared" si="4"/>
        <v>9082.3300000000163</v>
      </c>
      <c r="G247" s="24" t="s">
        <v>1695</v>
      </c>
      <c r="H247" s="23" t="s">
        <v>1942</v>
      </c>
      <c r="I247" s="24"/>
      <c r="J247" s="24"/>
    </row>
    <row r="248" spans="1:10" s="28" customFormat="1" x14ac:dyDescent="0.25">
      <c r="A248" s="24" t="s">
        <v>1695</v>
      </c>
      <c r="B248" s="25">
        <v>43700</v>
      </c>
      <c r="C248" s="24" t="s">
        <v>2534</v>
      </c>
      <c r="D248" s="46">
        <v>-2029</v>
      </c>
      <c r="E248" s="55"/>
      <c r="F248" s="5">
        <f t="shared" si="4"/>
        <v>7053.3300000000163</v>
      </c>
      <c r="G248" s="24" t="s">
        <v>1695</v>
      </c>
      <c r="H248" s="23" t="s">
        <v>1783</v>
      </c>
      <c r="I248" s="24"/>
      <c r="J248" s="24"/>
    </row>
    <row r="249" spans="1:10" s="28" customFormat="1" x14ac:dyDescent="0.25">
      <c r="A249" s="24" t="s">
        <v>1695</v>
      </c>
      <c r="B249" s="25">
        <v>43700</v>
      </c>
      <c r="C249" s="24" t="s">
        <v>2535</v>
      </c>
      <c r="D249" s="46">
        <v>-1706</v>
      </c>
      <c r="E249" s="55"/>
      <c r="F249" s="5">
        <f t="shared" si="4"/>
        <v>5347.3300000000163</v>
      </c>
      <c r="G249" s="24" t="s">
        <v>1695</v>
      </c>
      <c r="H249" s="23" t="s">
        <v>1783</v>
      </c>
      <c r="I249" s="24"/>
      <c r="J249" s="24"/>
    </row>
    <row r="250" spans="1:10" s="28" customFormat="1" x14ac:dyDescent="0.25">
      <c r="A250" s="24" t="s">
        <v>1695</v>
      </c>
      <c r="B250" s="25">
        <v>43700</v>
      </c>
      <c r="C250" s="24" t="s">
        <v>2536</v>
      </c>
      <c r="D250" s="46">
        <v>-2612.5</v>
      </c>
      <c r="E250" s="55"/>
      <c r="F250" s="5">
        <f t="shared" si="4"/>
        <v>2734.8300000000163</v>
      </c>
      <c r="G250" s="24" t="s">
        <v>1695</v>
      </c>
      <c r="H250" s="23" t="s">
        <v>1783</v>
      </c>
      <c r="I250" s="24"/>
      <c r="J250" s="24"/>
    </row>
    <row r="251" spans="1:10" s="28" customFormat="1" x14ac:dyDescent="0.25">
      <c r="A251" s="24" t="s">
        <v>1695</v>
      </c>
      <c r="B251" s="25">
        <v>43700</v>
      </c>
      <c r="C251" s="24" t="s">
        <v>2537</v>
      </c>
      <c r="D251" s="46">
        <v>-500</v>
      </c>
      <c r="E251" s="55"/>
      <c r="F251" s="5">
        <f t="shared" si="4"/>
        <v>2234.8300000000163</v>
      </c>
      <c r="G251" s="24" t="s">
        <v>1695</v>
      </c>
      <c r="H251" s="23" t="s">
        <v>1783</v>
      </c>
      <c r="I251" s="24"/>
      <c r="J251" s="24"/>
    </row>
    <row r="252" spans="1:10" s="28" customFormat="1" x14ac:dyDescent="0.25">
      <c r="A252" s="24" t="s">
        <v>1695</v>
      </c>
      <c r="B252" s="25">
        <v>43700</v>
      </c>
      <c r="C252" s="24" t="s">
        <v>2538</v>
      </c>
      <c r="D252" s="46">
        <v>-8350</v>
      </c>
      <c r="E252" s="55"/>
      <c r="F252" s="5">
        <f t="shared" ref="F252:F315" si="5">F251+D252+E252</f>
        <v>-6115.1699999999837</v>
      </c>
      <c r="G252" s="24" t="s">
        <v>1695</v>
      </c>
      <c r="H252" s="23" t="s">
        <v>1783</v>
      </c>
      <c r="I252" s="24"/>
      <c r="J252" s="24"/>
    </row>
    <row r="253" spans="1:10" s="28" customFormat="1" x14ac:dyDescent="0.25">
      <c r="A253" s="24" t="s">
        <v>1695</v>
      </c>
      <c r="B253" s="25">
        <v>43700</v>
      </c>
      <c r="C253" s="24" t="s">
        <v>2539</v>
      </c>
      <c r="D253" s="46"/>
      <c r="E253" s="55">
        <v>20000</v>
      </c>
      <c r="F253" s="5">
        <f t="shared" si="5"/>
        <v>13884.830000000016</v>
      </c>
      <c r="G253" s="24" t="s">
        <v>1695</v>
      </c>
      <c r="H253" s="23" t="s">
        <v>1936</v>
      </c>
      <c r="I253" s="24"/>
      <c r="J253" s="24"/>
    </row>
    <row r="254" spans="1:10" s="28" customFormat="1" x14ac:dyDescent="0.25">
      <c r="A254" s="24" t="s">
        <v>1695</v>
      </c>
      <c r="B254" s="25">
        <v>43700</v>
      </c>
      <c r="C254" s="24" t="s">
        <v>2540</v>
      </c>
      <c r="D254" s="46"/>
      <c r="E254" s="55">
        <v>20000</v>
      </c>
      <c r="F254" s="5">
        <f t="shared" si="5"/>
        <v>33884.830000000016</v>
      </c>
      <c r="G254" s="24" t="s">
        <v>1695</v>
      </c>
      <c r="H254" s="23" t="s">
        <v>1936</v>
      </c>
      <c r="I254" s="24"/>
      <c r="J254" s="24"/>
    </row>
    <row r="255" spans="1:10" s="28" customFormat="1" x14ac:dyDescent="0.25">
      <c r="A255" s="24" t="s">
        <v>1695</v>
      </c>
      <c r="B255" s="25">
        <v>43700</v>
      </c>
      <c r="C255" s="24" t="s">
        <v>2541</v>
      </c>
      <c r="D255" s="46"/>
      <c r="E255" s="55">
        <v>40000</v>
      </c>
      <c r="F255" s="5">
        <f t="shared" si="5"/>
        <v>73884.830000000016</v>
      </c>
      <c r="G255" s="24" t="s">
        <v>1695</v>
      </c>
      <c r="H255" s="23" t="s">
        <v>1936</v>
      </c>
      <c r="I255" s="24"/>
      <c r="J255" s="24"/>
    </row>
    <row r="256" spans="1:10" s="28" customFormat="1" x14ac:dyDescent="0.25">
      <c r="A256" s="24" t="s">
        <v>1695</v>
      </c>
      <c r="B256" s="25">
        <v>43703</v>
      </c>
      <c r="C256" s="24" t="s">
        <v>2680</v>
      </c>
      <c r="D256" s="71">
        <v>-68325.41</v>
      </c>
      <c r="E256" s="55"/>
      <c r="F256" s="46">
        <f t="shared" si="5"/>
        <v>5559.4200000000128</v>
      </c>
      <c r="G256" s="24" t="s">
        <v>1695</v>
      </c>
      <c r="H256" s="23" t="s">
        <v>1942</v>
      </c>
      <c r="I256" s="24"/>
      <c r="J256" s="24"/>
    </row>
    <row r="257" spans="1:10" s="28" customFormat="1" x14ac:dyDescent="0.25">
      <c r="A257" s="24" t="s">
        <v>1695</v>
      </c>
      <c r="B257" s="25">
        <v>43703</v>
      </c>
      <c r="C257" s="24" t="s">
        <v>2681</v>
      </c>
      <c r="D257" s="46">
        <v>-1374</v>
      </c>
      <c r="E257" s="55"/>
      <c r="F257" s="46">
        <f t="shared" si="5"/>
        <v>4185.4200000000128</v>
      </c>
      <c r="G257" s="24" t="s">
        <v>1695</v>
      </c>
      <c r="H257" s="23" t="s">
        <v>1783</v>
      </c>
      <c r="I257" s="24"/>
      <c r="J257" s="24"/>
    </row>
    <row r="258" spans="1:10" s="28" customFormat="1" x14ac:dyDescent="0.25">
      <c r="A258" s="24" t="s">
        <v>1695</v>
      </c>
      <c r="B258" s="25">
        <v>43703</v>
      </c>
      <c r="C258" s="24" t="s">
        <v>2682</v>
      </c>
      <c r="D258" s="46">
        <v>-400</v>
      </c>
      <c r="E258" s="55"/>
      <c r="F258" s="46">
        <f t="shared" si="5"/>
        <v>3785.4200000000128</v>
      </c>
      <c r="G258" s="24" t="s">
        <v>1695</v>
      </c>
      <c r="H258" s="23" t="s">
        <v>1783</v>
      </c>
      <c r="I258" s="24"/>
      <c r="J258" s="24"/>
    </row>
    <row r="259" spans="1:10" s="28" customFormat="1" x14ac:dyDescent="0.25">
      <c r="A259" s="24" t="s">
        <v>1695</v>
      </c>
      <c r="B259" s="25">
        <v>43703</v>
      </c>
      <c r="C259" s="24" t="s">
        <v>2683</v>
      </c>
      <c r="D259" s="46">
        <v>-850</v>
      </c>
      <c r="E259" s="55"/>
      <c r="F259" s="46">
        <f t="shared" si="5"/>
        <v>2935.4200000000128</v>
      </c>
      <c r="G259" s="24" t="s">
        <v>1695</v>
      </c>
      <c r="H259" s="23" t="s">
        <v>1783</v>
      </c>
      <c r="I259" s="24"/>
      <c r="J259" s="24"/>
    </row>
    <row r="260" spans="1:10" s="28" customFormat="1" x14ac:dyDescent="0.25">
      <c r="A260" s="24" t="s">
        <v>1695</v>
      </c>
      <c r="B260" s="25">
        <v>43703</v>
      </c>
      <c r="C260" s="24" t="s">
        <v>2684</v>
      </c>
      <c r="D260" s="46">
        <v>-1415</v>
      </c>
      <c r="E260" s="55"/>
      <c r="F260" s="46">
        <f t="shared" si="5"/>
        <v>1520.4200000000128</v>
      </c>
      <c r="G260" s="24" t="s">
        <v>1695</v>
      </c>
      <c r="H260" s="23" t="s">
        <v>1783</v>
      </c>
      <c r="I260" s="24"/>
      <c r="J260" s="24"/>
    </row>
    <row r="261" spans="1:10" s="28" customFormat="1" x14ac:dyDescent="0.25">
      <c r="A261" s="24" t="s">
        <v>1695</v>
      </c>
      <c r="B261" s="25">
        <v>43703</v>
      </c>
      <c r="C261" s="24" t="s">
        <v>2685</v>
      </c>
      <c r="D261" s="46">
        <v>-1204.42</v>
      </c>
      <c r="E261" s="55"/>
      <c r="F261" s="46">
        <f t="shared" si="5"/>
        <v>316.00000000001273</v>
      </c>
      <c r="G261" s="24" t="s">
        <v>1695</v>
      </c>
      <c r="H261" s="23" t="s">
        <v>1783</v>
      </c>
      <c r="I261" s="24"/>
      <c r="J261" s="24"/>
    </row>
    <row r="262" spans="1:10" s="28" customFormat="1" x14ac:dyDescent="0.25">
      <c r="A262" s="24" t="s">
        <v>1695</v>
      </c>
      <c r="B262" s="72">
        <v>43703</v>
      </c>
      <c r="C262" s="24" t="s">
        <v>2733</v>
      </c>
      <c r="D262" s="73">
        <v>-4555</v>
      </c>
      <c r="E262" s="74"/>
      <c r="F262" s="46">
        <f t="shared" si="5"/>
        <v>-4238.9999999999873</v>
      </c>
      <c r="G262" s="24" t="s">
        <v>1695</v>
      </c>
      <c r="H262" s="23" t="s">
        <v>1783</v>
      </c>
      <c r="I262" s="24"/>
      <c r="J262" s="24"/>
    </row>
    <row r="263" spans="1:10" s="28" customFormat="1" x14ac:dyDescent="0.25">
      <c r="A263" s="24" t="s">
        <v>1695</v>
      </c>
      <c r="B263" s="72">
        <v>43703</v>
      </c>
      <c r="C263" s="24" t="s">
        <v>2734</v>
      </c>
      <c r="D263" s="73">
        <v>-9415.76</v>
      </c>
      <c r="E263" s="74"/>
      <c r="F263" s="46">
        <f t="shared" si="5"/>
        <v>-13654.759999999987</v>
      </c>
      <c r="G263" s="24" t="s">
        <v>1695</v>
      </c>
      <c r="H263" s="23" t="s">
        <v>1783</v>
      </c>
      <c r="I263" s="24"/>
      <c r="J263" s="24"/>
    </row>
    <row r="264" spans="1:10" s="28" customFormat="1" x14ac:dyDescent="0.25">
      <c r="A264" s="24" t="s">
        <v>1695</v>
      </c>
      <c r="B264" s="72">
        <v>43703</v>
      </c>
      <c r="C264" s="24" t="s">
        <v>2735</v>
      </c>
      <c r="D264" s="73">
        <v>-2000</v>
      </c>
      <c r="E264" s="74"/>
      <c r="F264" s="46">
        <f t="shared" si="5"/>
        <v>-15654.759999999987</v>
      </c>
      <c r="G264" s="24" t="s">
        <v>1695</v>
      </c>
      <c r="H264" s="23" t="s">
        <v>1783</v>
      </c>
      <c r="I264" s="24"/>
      <c r="J264" s="24"/>
    </row>
    <row r="265" spans="1:10" s="28" customFormat="1" x14ac:dyDescent="0.25">
      <c r="A265" s="24" t="s">
        <v>1695</v>
      </c>
      <c r="B265" s="72">
        <v>43703</v>
      </c>
      <c r="C265" s="24" t="s">
        <v>2736</v>
      </c>
      <c r="D265" s="73">
        <v>-700</v>
      </c>
      <c r="E265" s="74"/>
      <c r="F265" s="46">
        <f t="shared" si="5"/>
        <v>-16354.759999999987</v>
      </c>
      <c r="G265" s="24" t="s">
        <v>1695</v>
      </c>
      <c r="H265" s="23" t="s">
        <v>1783</v>
      </c>
      <c r="I265" s="24"/>
      <c r="J265" s="24"/>
    </row>
    <row r="266" spans="1:10" s="28" customFormat="1" x14ac:dyDescent="0.25">
      <c r="A266" s="24" t="s">
        <v>1695</v>
      </c>
      <c r="B266" s="72">
        <v>43703</v>
      </c>
      <c r="C266" s="24" t="s">
        <v>2737</v>
      </c>
      <c r="D266" s="75"/>
      <c r="E266" s="76">
        <v>20000</v>
      </c>
      <c r="F266" s="46">
        <f t="shared" si="5"/>
        <v>3645.2400000000125</v>
      </c>
      <c r="G266" s="24" t="s">
        <v>1695</v>
      </c>
      <c r="H266" s="23" t="s">
        <v>1936</v>
      </c>
      <c r="I266" s="24"/>
      <c r="J266" s="24"/>
    </row>
    <row r="267" spans="1:10" s="28" customFormat="1" x14ac:dyDescent="0.25">
      <c r="A267" s="24" t="s">
        <v>1695</v>
      </c>
      <c r="B267" s="72">
        <v>43703</v>
      </c>
      <c r="C267" s="24" t="s">
        <v>2738</v>
      </c>
      <c r="D267" s="75"/>
      <c r="E267" s="76">
        <v>20000</v>
      </c>
      <c r="F267" s="46">
        <f t="shared" si="5"/>
        <v>23645.240000000013</v>
      </c>
      <c r="G267" s="24" t="s">
        <v>1695</v>
      </c>
      <c r="H267" s="23" t="s">
        <v>1936</v>
      </c>
      <c r="I267" s="24"/>
      <c r="J267" s="24"/>
    </row>
    <row r="268" spans="1:10" x14ac:dyDescent="0.25">
      <c r="A268" s="2" t="s">
        <v>1695</v>
      </c>
      <c r="B268" s="88">
        <v>43703</v>
      </c>
      <c r="C268" s="2" t="s">
        <v>2760</v>
      </c>
      <c r="D268" s="89"/>
      <c r="E268" s="90">
        <v>15000</v>
      </c>
      <c r="F268" s="46">
        <f t="shared" si="5"/>
        <v>38645.240000000013</v>
      </c>
      <c r="G268" s="2" t="s">
        <v>1695</v>
      </c>
      <c r="H268" s="1" t="s">
        <v>1936</v>
      </c>
    </row>
    <row r="269" spans="1:10" x14ac:dyDescent="0.25">
      <c r="A269" s="2" t="s">
        <v>1695</v>
      </c>
      <c r="B269" s="88">
        <v>43703</v>
      </c>
      <c r="C269" s="2" t="s">
        <v>2761</v>
      </c>
      <c r="D269" s="89"/>
      <c r="E269" s="90">
        <v>15000</v>
      </c>
      <c r="F269" s="46">
        <f t="shared" si="5"/>
        <v>53645.240000000013</v>
      </c>
      <c r="G269" s="2" t="s">
        <v>1695</v>
      </c>
      <c r="H269" s="1" t="s">
        <v>1936</v>
      </c>
    </row>
    <row r="270" spans="1:10" s="28" customFormat="1" x14ac:dyDescent="0.25">
      <c r="A270" s="24" t="s">
        <v>1695</v>
      </c>
      <c r="B270" s="72">
        <v>43704</v>
      </c>
      <c r="C270" s="24" t="s">
        <v>2766</v>
      </c>
      <c r="D270" s="46">
        <v>-965</v>
      </c>
      <c r="E270" s="55"/>
      <c r="F270" s="46">
        <f t="shared" si="5"/>
        <v>52680.240000000013</v>
      </c>
      <c r="G270" s="24" t="s">
        <v>1695</v>
      </c>
      <c r="H270" s="23" t="s">
        <v>1783</v>
      </c>
      <c r="I270" s="24"/>
      <c r="J270" s="24"/>
    </row>
    <row r="271" spans="1:10" s="28" customFormat="1" x14ac:dyDescent="0.25">
      <c r="A271" s="24" t="s">
        <v>1695</v>
      </c>
      <c r="B271" s="72">
        <v>43704</v>
      </c>
      <c r="C271" s="24" t="s">
        <v>2767</v>
      </c>
      <c r="D271" s="46">
        <v>-3000</v>
      </c>
      <c r="E271" s="55"/>
      <c r="F271" s="46">
        <f t="shared" si="5"/>
        <v>49680.240000000013</v>
      </c>
      <c r="G271" s="24" t="s">
        <v>1695</v>
      </c>
      <c r="H271" s="23" t="s">
        <v>1783</v>
      </c>
      <c r="I271" s="24"/>
      <c r="J271" s="24"/>
    </row>
    <row r="272" spans="1:10" s="28" customFormat="1" x14ac:dyDescent="0.25">
      <c r="A272" s="24" t="s">
        <v>1695</v>
      </c>
      <c r="B272" s="72">
        <v>43704</v>
      </c>
      <c r="C272" s="24" t="s">
        <v>2768</v>
      </c>
      <c r="D272" s="46"/>
      <c r="E272" s="55">
        <v>29900</v>
      </c>
      <c r="F272" s="46">
        <f t="shared" si="5"/>
        <v>79580.24000000002</v>
      </c>
      <c r="G272" s="24" t="s">
        <v>1695</v>
      </c>
      <c r="H272" s="23" t="s">
        <v>1936</v>
      </c>
      <c r="I272" s="24"/>
      <c r="J272" s="24"/>
    </row>
    <row r="273" spans="1:10" x14ac:dyDescent="0.25">
      <c r="A273" s="2" t="s">
        <v>1695</v>
      </c>
      <c r="B273" s="7">
        <v>43704</v>
      </c>
      <c r="C273" s="2" t="s">
        <v>2769</v>
      </c>
      <c r="D273" s="5">
        <v>-60199.85</v>
      </c>
      <c r="F273" s="46">
        <f t="shared" si="5"/>
        <v>19380.390000000021</v>
      </c>
      <c r="G273" s="2" t="s">
        <v>1695</v>
      </c>
      <c r="H273" s="23" t="s">
        <v>1942</v>
      </c>
    </row>
    <row r="274" spans="1:10" s="28" customFormat="1" x14ac:dyDescent="0.25">
      <c r="A274" s="24" t="s">
        <v>1695</v>
      </c>
      <c r="B274" s="72">
        <v>43704</v>
      </c>
      <c r="C274" s="24" t="s">
        <v>2770</v>
      </c>
      <c r="D274" s="46"/>
      <c r="E274" s="55">
        <v>20000</v>
      </c>
      <c r="F274" s="46">
        <f t="shared" si="5"/>
        <v>39380.390000000021</v>
      </c>
      <c r="G274" s="24" t="s">
        <v>1695</v>
      </c>
      <c r="H274" s="23" t="s">
        <v>1936</v>
      </c>
      <c r="I274" s="24"/>
      <c r="J274" s="24"/>
    </row>
    <row r="275" spans="1:10" x14ac:dyDescent="0.25">
      <c r="A275" s="2" t="s">
        <v>1695</v>
      </c>
      <c r="B275" s="7">
        <v>43704</v>
      </c>
      <c r="C275" s="2" t="s">
        <v>2914</v>
      </c>
      <c r="E275" s="6">
        <v>20000</v>
      </c>
      <c r="F275" s="46">
        <f t="shared" si="5"/>
        <v>59380.390000000021</v>
      </c>
      <c r="G275" s="2" t="s">
        <v>1695</v>
      </c>
      <c r="H275" s="23" t="s">
        <v>1936</v>
      </c>
    </row>
    <row r="276" spans="1:10" x14ac:dyDescent="0.25">
      <c r="A276" s="2" t="s">
        <v>1695</v>
      </c>
      <c r="B276" s="7">
        <v>43704</v>
      </c>
      <c r="C276" s="2" t="s">
        <v>2915</v>
      </c>
      <c r="E276" s="6">
        <v>20000</v>
      </c>
      <c r="F276" s="46">
        <f t="shared" si="5"/>
        <v>79380.390000000014</v>
      </c>
      <c r="G276" s="2" t="s">
        <v>1695</v>
      </c>
      <c r="H276" s="23" t="s">
        <v>1936</v>
      </c>
    </row>
    <row r="277" spans="1:10" x14ac:dyDescent="0.25">
      <c r="A277" s="2" t="s">
        <v>1695</v>
      </c>
      <c r="B277" s="7">
        <v>43705</v>
      </c>
      <c r="C277" s="2" t="s">
        <v>2925</v>
      </c>
      <c r="E277" s="6">
        <v>20000</v>
      </c>
      <c r="F277" s="46">
        <f t="shared" si="5"/>
        <v>99380.390000000014</v>
      </c>
      <c r="G277" s="2" t="s">
        <v>1695</v>
      </c>
      <c r="H277" s="1" t="s">
        <v>1936</v>
      </c>
    </row>
    <row r="278" spans="1:10" x14ac:dyDescent="0.25">
      <c r="A278" s="2" t="s">
        <v>1695</v>
      </c>
      <c r="B278" s="7">
        <v>43705</v>
      </c>
      <c r="C278" s="2" t="s">
        <v>2926</v>
      </c>
      <c r="E278" s="6">
        <v>20000</v>
      </c>
      <c r="F278" s="46">
        <f t="shared" si="5"/>
        <v>119380.39000000001</v>
      </c>
      <c r="G278" s="2" t="s">
        <v>1695</v>
      </c>
      <c r="H278" s="1" t="s">
        <v>1936</v>
      </c>
    </row>
    <row r="279" spans="1:10" x14ac:dyDescent="0.25">
      <c r="A279" s="2" t="s">
        <v>1695</v>
      </c>
      <c r="B279" s="7">
        <v>43705</v>
      </c>
      <c r="C279" s="2" t="s">
        <v>2927</v>
      </c>
      <c r="E279" s="6">
        <v>20000</v>
      </c>
      <c r="F279" s="46">
        <f t="shared" si="5"/>
        <v>139380.39000000001</v>
      </c>
      <c r="G279" s="2" t="s">
        <v>1695</v>
      </c>
      <c r="H279" s="1" t="s">
        <v>1936</v>
      </c>
    </row>
    <row r="280" spans="1:10" x14ac:dyDescent="0.25">
      <c r="A280" s="2" t="s">
        <v>1695</v>
      </c>
      <c r="B280" s="7">
        <v>43705</v>
      </c>
      <c r="C280" s="2" t="s">
        <v>2928</v>
      </c>
      <c r="D280" s="5">
        <v>-6000</v>
      </c>
      <c r="F280" s="46">
        <f t="shared" si="5"/>
        <v>133380.39000000001</v>
      </c>
      <c r="G280" s="2" t="s">
        <v>1695</v>
      </c>
      <c r="H280" s="1" t="s">
        <v>1936</v>
      </c>
    </row>
    <row r="281" spans="1:10" x14ac:dyDescent="0.25">
      <c r="A281" s="2" t="s">
        <v>1695</v>
      </c>
      <c r="B281" s="7">
        <v>43705</v>
      </c>
      <c r="C281" s="2" t="s">
        <v>2929</v>
      </c>
      <c r="D281" s="5">
        <v>-3000</v>
      </c>
      <c r="F281" s="46">
        <f t="shared" si="5"/>
        <v>130380.39000000001</v>
      </c>
      <c r="G281" s="2" t="s">
        <v>1695</v>
      </c>
      <c r="H281" s="1" t="s">
        <v>1783</v>
      </c>
    </row>
    <row r="282" spans="1:10" x14ac:dyDescent="0.25">
      <c r="A282" s="2" t="s">
        <v>1695</v>
      </c>
      <c r="B282" s="7">
        <v>43705</v>
      </c>
      <c r="C282" s="2" t="s">
        <v>2930</v>
      </c>
      <c r="D282" s="5">
        <v>-1000</v>
      </c>
      <c r="F282" s="46">
        <f t="shared" si="5"/>
        <v>129380.39000000001</v>
      </c>
      <c r="G282" s="2" t="s">
        <v>1695</v>
      </c>
      <c r="H282" s="1" t="s">
        <v>1783</v>
      </c>
    </row>
    <row r="283" spans="1:10" x14ac:dyDescent="0.25">
      <c r="A283" s="2" t="s">
        <v>1695</v>
      </c>
      <c r="B283" s="7">
        <v>43705</v>
      </c>
      <c r="C283" s="2" t="s">
        <v>2931</v>
      </c>
      <c r="D283" s="5">
        <v>-500</v>
      </c>
      <c r="F283" s="46">
        <f t="shared" si="5"/>
        <v>128880.39000000001</v>
      </c>
      <c r="G283" s="2" t="s">
        <v>1695</v>
      </c>
      <c r="H283" s="1" t="s">
        <v>1783</v>
      </c>
    </row>
    <row r="284" spans="1:10" x14ac:dyDescent="0.25">
      <c r="A284" s="2" t="s">
        <v>1695</v>
      </c>
      <c r="B284" s="7">
        <v>43705</v>
      </c>
      <c r="C284" s="2" t="s">
        <v>2932</v>
      </c>
      <c r="D284" s="5">
        <v>-1835</v>
      </c>
      <c r="F284" s="46">
        <f t="shared" si="5"/>
        <v>127045.39000000001</v>
      </c>
      <c r="G284" s="2" t="s">
        <v>1695</v>
      </c>
      <c r="H284" s="1" t="s">
        <v>1783</v>
      </c>
    </row>
    <row r="285" spans="1:10" x14ac:dyDescent="0.25">
      <c r="A285" s="2" t="s">
        <v>1695</v>
      </c>
      <c r="B285" s="7">
        <v>43705</v>
      </c>
      <c r="C285" s="2" t="s">
        <v>2933</v>
      </c>
      <c r="D285" s="5">
        <v>-10000</v>
      </c>
      <c r="F285" s="46">
        <f t="shared" si="5"/>
        <v>117045.39000000001</v>
      </c>
      <c r="G285" s="2" t="s">
        <v>1695</v>
      </c>
      <c r="H285" s="1" t="s">
        <v>1783</v>
      </c>
    </row>
    <row r="286" spans="1:10" x14ac:dyDescent="0.25">
      <c r="A286" s="2" t="s">
        <v>1695</v>
      </c>
      <c r="B286" s="7">
        <v>43705</v>
      </c>
      <c r="C286" s="2" t="s">
        <v>2934</v>
      </c>
      <c r="D286" s="5">
        <v>-3500</v>
      </c>
      <c r="F286" s="46">
        <f t="shared" si="5"/>
        <v>113545.39000000001</v>
      </c>
      <c r="G286" s="2" t="s">
        <v>1695</v>
      </c>
      <c r="H286" s="1" t="s">
        <v>1783</v>
      </c>
    </row>
    <row r="287" spans="1:10" x14ac:dyDescent="0.25">
      <c r="A287" s="2" t="s">
        <v>1695</v>
      </c>
      <c r="B287" s="7">
        <v>43705</v>
      </c>
      <c r="C287" s="2" t="s">
        <v>2935</v>
      </c>
      <c r="D287" s="5">
        <v>-2706.4</v>
      </c>
      <c r="F287" s="46">
        <f t="shared" si="5"/>
        <v>110838.99000000002</v>
      </c>
      <c r="G287" s="2" t="s">
        <v>1695</v>
      </c>
      <c r="H287" s="1" t="s">
        <v>1783</v>
      </c>
    </row>
    <row r="288" spans="1:10" x14ac:dyDescent="0.25">
      <c r="A288" s="2" t="s">
        <v>1695</v>
      </c>
      <c r="B288" s="7">
        <v>43705</v>
      </c>
      <c r="C288" s="2" t="s">
        <v>2936</v>
      </c>
      <c r="D288" s="5">
        <v>-700</v>
      </c>
      <c r="F288" s="46">
        <f t="shared" si="5"/>
        <v>110138.99000000002</v>
      </c>
      <c r="G288" s="2" t="s">
        <v>1695</v>
      </c>
      <c r="H288" s="1" t="s">
        <v>1783</v>
      </c>
    </row>
    <row r="289" spans="1:10" x14ac:dyDescent="0.25">
      <c r="A289" s="2" t="s">
        <v>1695</v>
      </c>
      <c r="B289" s="7">
        <v>43705</v>
      </c>
      <c r="C289" s="2" t="s">
        <v>2937</v>
      </c>
      <c r="E289" s="6">
        <v>13064.64</v>
      </c>
      <c r="F289" s="46">
        <f t="shared" si="5"/>
        <v>123203.63000000002</v>
      </c>
      <c r="G289" s="2" t="s">
        <v>1695</v>
      </c>
      <c r="H289" s="1" t="s">
        <v>1937</v>
      </c>
    </row>
    <row r="290" spans="1:10" s="28" customFormat="1" x14ac:dyDescent="0.25">
      <c r="A290" s="24" t="s">
        <v>1695</v>
      </c>
      <c r="B290" s="72">
        <v>43705</v>
      </c>
      <c r="C290" s="24" t="s">
        <v>3037</v>
      </c>
      <c r="D290" s="46"/>
      <c r="E290" s="55">
        <v>1563.66</v>
      </c>
      <c r="F290" s="46">
        <f t="shared" si="5"/>
        <v>124767.29000000002</v>
      </c>
      <c r="G290" s="24" t="s">
        <v>1695</v>
      </c>
      <c r="H290" s="23" t="s">
        <v>1937</v>
      </c>
      <c r="I290" s="24"/>
      <c r="J290" s="24"/>
    </row>
    <row r="291" spans="1:10" s="28" customFormat="1" x14ac:dyDescent="0.25">
      <c r="A291" s="24" t="s">
        <v>1695</v>
      </c>
      <c r="B291" s="72">
        <v>43705</v>
      </c>
      <c r="C291" s="24" t="s">
        <v>3038</v>
      </c>
      <c r="D291" s="46"/>
      <c r="E291" s="55">
        <v>6815.69</v>
      </c>
      <c r="F291" s="46">
        <f t="shared" si="5"/>
        <v>131582.98000000001</v>
      </c>
      <c r="G291" s="24" t="s">
        <v>1695</v>
      </c>
      <c r="H291" s="23" t="s">
        <v>1937</v>
      </c>
      <c r="I291" s="24"/>
      <c r="J291" s="24"/>
    </row>
    <row r="292" spans="1:10" s="28" customFormat="1" x14ac:dyDescent="0.25">
      <c r="A292" s="24" t="s">
        <v>1695</v>
      </c>
      <c r="B292" s="72">
        <v>43706</v>
      </c>
      <c r="C292" s="24" t="s">
        <v>3039</v>
      </c>
      <c r="D292" s="46"/>
      <c r="E292" s="55">
        <v>40000</v>
      </c>
      <c r="F292" s="46">
        <f t="shared" si="5"/>
        <v>171582.98</v>
      </c>
      <c r="G292" s="24" t="s">
        <v>1695</v>
      </c>
      <c r="H292" s="23" t="s">
        <v>1936</v>
      </c>
      <c r="I292" s="24"/>
      <c r="J292" s="24"/>
    </row>
    <row r="293" spans="1:10" x14ac:dyDescent="0.25">
      <c r="A293" s="2" t="s">
        <v>1695</v>
      </c>
      <c r="B293" s="7">
        <v>43706</v>
      </c>
      <c r="C293" s="2" t="s">
        <v>3040</v>
      </c>
      <c r="D293" s="5">
        <v>-138734.15</v>
      </c>
      <c r="F293" s="46">
        <f t="shared" si="5"/>
        <v>32848.830000000016</v>
      </c>
      <c r="G293" s="2" t="s">
        <v>1695</v>
      </c>
      <c r="H293" s="1" t="s">
        <v>1942</v>
      </c>
    </row>
    <row r="294" spans="1:10" x14ac:dyDescent="0.25">
      <c r="A294" s="2" t="s">
        <v>1695</v>
      </c>
      <c r="B294" s="7">
        <v>43706</v>
      </c>
      <c r="C294" s="2" t="s">
        <v>3041</v>
      </c>
      <c r="D294" s="5">
        <v>-1200</v>
      </c>
      <c r="F294" s="46">
        <f t="shared" si="5"/>
        <v>31648.830000000016</v>
      </c>
      <c r="G294" s="2" t="s">
        <v>1695</v>
      </c>
      <c r="H294" s="1" t="s">
        <v>1783</v>
      </c>
    </row>
    <row r="295" spans="1:10" x14ac:dyDescent="0.25">
      <c r="A295" s="2" t="s">
        <v>1695</v>
      </c>
      <c r="B295" s="7">
        <v>43706</v>
      </c>
      <c r="C295" s="2" t="s">
        <v>3042</v>
      </c>
      <c r="D295" s="5">
        <v>-2500</v>
      </c>
      <c r="F295" s="46">
        <f t="shared" si="5"/>
        <v>29148.830000000016</v>
      </c>
      <c r="G295" s="2" t="s">
        <v>1695</v>
      </c>
      <c r="H295" s="1" t="s">
        <v>1783</v>
      </c>
    </row>
    <row r="296" spans="1:10" x14ac:dyDescent="0.25">
      <c r="A296" s="2" t="s">
        <v>1695</v>
      </c>
      <c r="B296" s="7">
        <v>43706</v>
      </c>
      <c r="C296" s="2" t="s">
        <v>3043</v>
      </c>
      <c r="D296" s="5">
        <v>-561.37</v>
      </c>
      <c r="F296" s="46">
        <f t="shared" si="5"/>
        <v>28587.460000000017</v>
      </c>
      <c r="G296" s="2" t="s">
        <v>1695</v>
      </c>
      <c r="H296" s="1" t="s">
        <v>1783</v>
      </c>
    </row>
    <row r="297" spans="1:10" x14ac:dyDescent="0.25">
      <c r="A297" s="2" t="s">
        <v>1695</v>
      </c>
      <c r="B297" s="7">
        <v>43706</v>
      </c>
      <c r="C297" s="2" t="s">
        <v>3044</v>
      </c>
      <c r="D297" s="5">
        <v>-3020.8</v>
      </c>
      <c r="F297" s="46">
        <f t="shared" si="5"/>
        <v>25566.660000000018</v>
      </c>
      <c r="G297" s="2" t="s">
        <v>1695</v>
      </c>
      <c r="H297" s="1" t="s">
        <v>1783</v>
      </c>
    </row>
    <row r="298" spans="1:10" x14ac:dyDescent="0.25">
      <c r="A298" s="2" t="s">
        <v>1695</v>
      </c>
      <c r="B298" s="7">
        <v>43706</v>
      </c>
      <c r="C298" s="2" t="s">
        <v>3045</v>
      </c>
      <c r="D298" s="5">
        <v>-653</v>
      </c>
      <c r="F298" s="46">
        <f t="shared" si="5"/>
        <v>24913.660000000018</v>
      </c>
      <c r="G298" s="2" t="s">
        <v>1695</v>
      </c>
      <c r="H298" s="1" t="s">
        <v>1783</v>
      </c>
    </row>
    <row r="299" spans="1:10" x14ac:dyDescent="0.25">
      <c r="A299" s="2" t="s">
        <v>1695</v>
      </c>
      <c r="B299" s="7">
        <v>43706</v>
      </c>
      <c r="C299" s="2" t="s">
        <v>3046</v>
      </c>
      <c r="D299" s="5">
        <v>-300</v>
      </c>
      <c r="F299" s="46">
        <f t="shared" si="5"/>
        <v>24613.660000000018</v>
      </c>
      <c r="G299" s="2" t="s">
        <v>1695</v>
      </c>
      <c r="H299" s="1" t="s">
        <v>1783</v>
      </c>
    </row>
    <row r="300" spans="1:10" x14ac:dyDescent="0.25">
      <c r="A300" s="2" t="s">
        <v>1695</v>
      </c>
      <c r="B300" s="7">
        <v>43706</v>
      </c>
      <c r="C300" s="2" t="s">
        <v>3047</v>
      </c>
      <c r="D300" s="5">
        <v>-100</v>
      </c>
      <c r="F300" s="46">
        <f t="shared" si="5"/>
        <v>24513.660000000018</v>
      </c>
      <c r="G300" s="2" t="s">
        <v>1695</v>
      </c>
      <c r="H300" s="1" t="s">
        <v>1783</v>
      </c>
    </row>
    <row r="301" spans="1:10" x14ac:dyDescent="0.25">
      <c r="A301" s="2" t="s">
        <v>1695</v>
      </c>
      <c r="B301" s="7">
        <v>43706</v>
      </c>
      <c r="C301" s="2" t="s">
        <v>3048</v>
      </c>
      <c r="D301" s="5">
        <v>-2100</v>
      </c>
      <c r="F301" s="46">
        <f t="shared" si="5"/>
        <v>22413.660000000018</v>
      </c>
      <c r="G301" s="2" t="s">
        <v>1695</v>
      </c>
      <c r="H301" s="1" t="s">
        <v>1783</v>
      </c>
    </row>
    <row r="302" spans="1:10" x14ac:dyDescent="0.25">
      <c r="A302" s="2" t="s">
        <v>1695</v>
      </c>
      <c r="B302" s="7">
        <v>43706</v>
      </c>
      <c r="C302" s="2" t="s">
        <v>3049</v>
      </c>
      <c r="D302" s="5">
        <v>-7185</v>
      </c>
      <c r="F302" s="46">
        <f t="shared" si="5"/>
        <v>15228.660000000018</v>
      </c>
      <c r="G302" s="2" t="s">
        <v>1695</v>
      </c>
      <c r="H302" s="1" t="s">
        <v>1783</v>
      </c>
    </row>
    <row r="303" spans="1:10" x14ac:dyDescent="0.25">
      <c r="A303" s="2" t="s">
        <v>1695</v>
      </c>
      <c r="B303" s="7">
        <v>43706</v>
      </c>
      <c r="C303" s="2" t="s">
        <v>3050</v>
      </c>
      <c r="D303" s="5">
        <v>-1000</v>
      </c>
      <c r="F303" s="46">
        <f t="shared" si="5"/>
        <v>14228.660000000018</v>
      </c>
      <c r="G303" s="2" t="s">
        <v>1695</v>
      </c>
      <c r="H303" s="1" t="s">
        <v>1783</v>
      </c>
    </row>
    <row r="304" spans="1:10" x14ac:dyDescent="0.25">
      <c r="A304" s="2" t="s">
        <v>1695</v>
      </c>
      <c r="B304" s="7">
        <v>43706</v>
      </c>
      <c r="C304" s="2" t="s">
        <v>3051</v>
      </c>
      <c r="D304" s="5">
        <v>-3100</v>
      </c>
      <c r="F304" s="46">
        <f t="shared" si="5"/>
        <v>11128.660000000018</v>
      </c>
      <c r="G304" s="2" t="s">
        <v>1695</v>
      </c>
      <c r="H304" s="1" t="s">
        <v>1783</v>
      </c>
    </row>
    <row r="305" spans="1:8" x14ac:dyDescent="0.25">
      <c r="A305" s="2" t="s">
        <v>1695</v>
      </c>
      <c r="B305" s="7">
        <v>43706</v>
      </c>
      <c r="C305" s="2" t="s">
        <v>3183</v>
      </c>
      <c r="D305" s="5">
        <v>-1500</v>
      </c>
      <c r="F305" s="46">
        <f t="shared" si="5"/>
        <v>9628.660000000018</v>
      </c>
      <c r="G305" s="2" t="s">
        <v>1695</v>
      </c>
      <c r="H305" s="1" t="s">
        <v>1783</v>
      </c>
    </row>
    <row r="306" spans="1:8" x14ac:dyDescent="0.25">
      <c r="A306" s="2" t="s">
        <v>1695</v>
      </c>
      <c r="B306" s="7">
        <v>43706</v>
      </c>
      <c r="C306" s="2" t="s">
        <v>3184</v>
      </c>
      <c r="E306" s="6">
        <v>15000</v>
      </c>
      <c r="F306" s="46">
        <f t="shared" si="5"/>
        <v>24628.660000000018</v>
      </c>
      <c r="G306" s="2" t="s">
        <v>1695</v>
      </c>
      <c r="H306" s="1" t="s">
        <v>1936</v>
      </c>
    </row>
    <row r="307" spans="1:8" x14ac:dyDescent="0.25">
      <c r="A307" s="2" t="s">
        <v>1695</v>
      </c>
      <c r="B307" s="7">
        <v>43706</v>
      </c>
      <c r="C307" s="2" t="s">
        <v>3185</v>
      </c>
      <c r="E307" s="6">
        <v>20000</v>
      </c>
      <c r="F307" s="46">
        <f t="shared" si="5"/>
        <v>44628.660000000018</v>
      </c>
      <c r="G307" s="2" t="s">
        <v>1695</v>
      </c>
      <c r="H307" s="1" t="s">
        <v>1936</v>
      </c>
    </row>
    <row r="308" spans="1:8" x14ac:dyDescent="0.25">
      <c r="A308" s="2" t="s">
        <v>1695</v>
      </c>
      <c r="B308" s="7">
        <v>43706</v>
      </c>
      <c r="C308" s="2" t="s">
        <v>3186</v>
      </c>
      <c r="E308" s="6">
        <v>20000</v>
      </c>
      <c r="F308" s="46">
        <f t="shared" si="5"/>
        <v>64628.660000000018</v>
      </c>
      <c r="G308" s="2" t="s">
        <v>1695</v>
      </c>
      <c r="H308" s="1" t="s">
        <v>1936</v>
      </c>
    </row>
    <row r="309" spans="1:8" x14ac:dyDescent="0.25">
      <c r="A309" s="2" t="s">
        <v>1695</v>
      </c>
      <c r="B309" s="7">
        <v>43706</v>
      </c>
      <c r="C309" s="2" t="s">
        <v>3187</v>
      </c>
      <c r="E309" s="6">
        <v>20000</v>
      </c>
      <c r="F309" s="46">
        <f t="shared" si="5"/>
        <v>84628.660000000018</v>
      </c>
      <c r="G309" s="2" t="s">
        <v>1695</v>
      </c>
      <c r="H309" s="1" t="s">
        <v>1936</v>
      </c>
    </row>
    <row r="310" spans="1:8" x14ac:dyDescent="0.25">
      <c r="A310" s="2" t="s">
        <v>1695</v>
      </c>
      <c r="B310" s="7">
        <v>43707</v>
      </c>
      <c r="C310" s="2" t="s">
        <v>3188</v>
      </c>
      <c r="E310" s="6">
        <v>40000</v>
      </c>
      <c r="F310" s="46">
        <f t="shared" si="5"/>
        <v>124628.66000000002</v>
      </c>
      <c r="G310" s="2" t="s">
        <v>1695</v>
      </c>
      <c r="H310" s="1" t="s">
        <v>1936</v>
      </c>
    </row>
    <row r="311" spans="1:8" x14ac:dyDescent="0.25">
      <c r="A311" s="2" t="s">
        <v>1695</v>
      </c>
      <c r="B311" s="7">
        <v>43707</v>
      </c>
      <c r="C311" s="2" t="s">
        <v>3189</v>
      </c>
      <c r="D311" s="15">
        <v>-54031.06</v>
      </c>
      <c r="F311" s="46">
        <f t="shared" si="5"/>
        <v>70597.60000000002</v>
      </c>
      <c r="G311" s="2" t="s">
        <v>1695</v>
      </c>
      <c r="H311" s="1" t="s">
        <v>1942</v>
      </c>
    </row>
    <row r="312" spans="1:8" x14ac:dyDescent="0.25">
      <c r="A312" s="2" t="s">
        <v>1695</v>
      </c>
      <c r="B312" s="7">
        <v>43707</v>
      </c>
      <c r="C312" s="2" t="s">
        <v>3190</v>
      </c>
      <c r="D312" s="5">
        <v>-1200</v>
      </c>
      <c r="F312" s="46">
        <f t="shared" si="5"/>
        <v>69397.60000000002</v>
      </c>
      <c r="G312" s="2" t="s">
        <v>1695</v>
      </c>
      <c r="H312" s="1" t="s">
        <v>1783</v>
      </c>
    </row>
    <row r="313" spans="1:8" x14ac:dyDescent="0.25">
      <c r="A313" s="2" t="s">
        <v>1695</v>
      </c>
      <c r="B313" s="7">
        <v>43707</v>
      </c>
      <c r="C313" s="2" t="s">
        <v>3191</v>
      </c>
      <c r="D313" s="5">
        <v>-2100</v>
      </c>
      <c r="F313" s="46">
        <f t="shared" si="5"/>
        <v>67297.60000000002</v>
      </c>
      <c r="G313" s="2" t="s">
        <v>1695</v>
      </c>
      <c r="H313" s="1" t="s">
        <v>1783</v>
      </c>
    </row>
    <row r="314" spans="1:8" x14ac:dyDescent="0.25">
      <c r="A314" s="2" t="s">
        <v>1695</v>
      </c>
      <c r="B314" s="7">
        <v>43707</v>
      </c>
      <c r="C314" s="2" t="s">
        <v>3192</v>
      </c>
      <c r="D314" s="5">
        <v>-10000</v>
      </c>
      <c r="F314" s="46">
        <f t="shared" si="5"/>
        <v>57297.60000000002</v>
      </c>
      <c r="G314" s="2" t="s">
        <v>1695</v>
      </c>
      <c r="H314" s="1" t="s">
        <v>1783</v>
      </c>
    </row>
    <row r="315" spans="1:8" x14ac:dyDescent="0.25">
      <c r="A315" s="2" t="s">
        <v>1695</v>
      </c>
      <c r="B315" s="7">
        <v>43707</v>
      </c>
      <c r="C315" s="2" t="s">
        <v>3193</v>
      </c>
      <c r="D315" s="5">
        <v>-166.95</v>
      </c>
      <c r="F315" s="46">
        <f t="shared" si="5"/>
        <v>57130.650000000023</v>
      </c>
      <c r="G315" s="2" t="s">
        <v>1695</v>
      </c>
      <c r="H315" s="1" t="s">
        <v>1783</v>
      </c>
    </row>
    <row r="316" spans="1:8" x14ac:dyDescent="0.25">
      <c r="A316" s="2" t="s">
        <v>1695</v>
      </c>
      <c r="B316" s="7">
        <v>43707</v>
      </c>
      <c r="C316" s="2" t="s">
        <v>3194</v>
      </c>
      <c r="D316" s="5">
        <v>-310</v>
      </c>
      <c r="F316" s="46">
        <f t="shared" ref="F316:F332" si="6">F315+D316+E316</f>
        <v>56820.650000000023</v>
      </c>
      <c r="G316" s="2" t="s">
        <v>1695</v>
      </c>
      <c r="H316" s="1" t="s">
        <v>1783</v>
      </c>
    </row>
    <row r="317" spans="1:8" x14ac:dyDescent="0.25">
      <c r="A317" s="2" t="s">
        <v>1695</v>
      </c>
      <c r="B317" s="7">
        <v>43707</v>
      </c>
      <c r="C317" s="2" t="s">
        <v>3195</v>
      </c>
      <c r="D317" s="5">
        <v>-22000</v>
      </c>
      <c r="F317" s="46">
        <f t="shared" si="6"/>
        <v>34820.650000000023</v>
      </c>
      <c r="G317" s="2" t="s">
        <v>1695</v>
      </c>
      <c r="H317" s="1" t="s">
        <v>1783</v>
      </c>
    </row>
    <row r="318" spans="1:8" x14ac:dyDescent="0.25">
      <c r="A318" s="2" t="s">
        <v>1695</v>
      </c>
      <c r="B318" s="7">
        <v>43707</v>
      </c>
      <c r="C318" s="2" t="s">
        <v>3196</v>
      </c>
      <c r="D318" s="5">
        <v>-200</v>
      </c>
      <c r="F318" s="46">
        <f t="shared" si="6"/>
        <v>34620.650000000023</v>
      </c>
      <c r="G318" s="2" t="s">
        <v>1695</v>
      </c>
      <c r="H318" s="1" t="s">
        <v>1783</v>
      </c>
    </row>
    <row r="319" spans="1:8" x14ac:dyDescent="0.25">
      <c r="A319" s="2" t="s">
        <v>1695</v>
      </c>
      <c r="B319" s="7">
        <v>43707</v>
      </c>
      <c r="C319" s="2" t="s">
        <v>3311</v>
      </c>
      <c r="D319" s="5">
        <v>-2000</v>
      </c>
      <c r="F319" s="46">
        <f t="shared" si="6"/>
        <v>32620.650000000023</v>
      </c>
      <c r="G319" s="2" t="s">
        <v>1695</v>
      </c>
      <c r="H319" s="1" t="s">
        <v>1783</v>
      </c>
    </row>
    <row r="320" spans="1:8" x14ac:dyDescent="0.25">
      <c r="A320" s="2" t="s">
        <v>1695</v>
      </c>
      <c r="B320" s="7">
        <v>43707</v>
      </c>
      <c r="C320" s="2" t="s">
        <v>3312</v>
      </c>
      <c r="E320" s="6">
        <v>30000</v>
      </c>
      <c r="F320" s="46">
        <f t="shared" si="6"/>
        <v>62620.650000000023</v>
      </c>
      <c r="G320" s="2" t="s">
        <v>1695</v>
      </c>
      <c r="H320" s="1" t="s">
        <v>1936</v>
      </c>
    </row>
    <row r="321" spans="1:10" s="120" customFormat="1" x14ac:dyDescent="0.25">
      <c r="A321" s="115" t="s">
        <v>1695</v>
      </c>
      <c r="B321" s="116">
        <v>43707</v>
      </c>
      <c r="C321" s="115" t="s">
        <v>3333</v>
      </c>
      <c r="D321" s="117"/>
      <c r="E321" s="118">
        <v>30000</v>
      </c>
      <c r="F321" s="117">
        <f t="shared" si="6"/>
        <v>92620.650000000023</v>
      </c>
      <c r="G321" s="115" t="s">
        <v>1695</v>
      </c>
      <c r="H321" s="119" t="s">
        <v>1936</v>
      </c>
      <c r="I321" s="115" t="s">
        <v>3688</v>
      </c>
      <c r="J321" s="115" t="s">
        <v>3689</v>
      </c>
    </row>
    <row r="322" spans="1:10" x14ac:dyDescent="0.25">
      <c r="A322" s="2" t="s">
        <v>1695</v>
      </c>
      <c r="B322" s="7">
        <v>43711</v>
      </c>
      <c r="C322" s="2" t="s">
        <v>3427</v>
      </c>
      <c r="E322" s="6">
        <v>20000</v>
      </c>
      <c r="F322" s="46">
        <f t="shared" si="6"/>
        <v>112620.65000000002</v>
      </c>
      <c r="G322" s="2" t="s">
        <v>1695</v>
      </c>
      <c r="H322" s="1" t="s">
        <v>1936</v>
      </c>
    </row>
    <row r="323" spans="1:10" x14ac:dyDescent="0.25">
      <c r="A323" s="2" t="s">
        <v>1695</v>
      </c>
      <c r="B323" s="7">
        <v>43711</v>
      </c>
      <c r="C323" s="2" t="s">
        <v>3428</v>
      </c>
      <c r="D323" s="5">
        <v>-59094.63</v>
      </c>
      <c r="F323" s="46">
        <f t="shared" si="6"/>
        <v>53526.020000000026</v>
      </c>
      <c r="G323" s="2" t="s">
        <v>1695</v>
      </c>
      <c r="H323" s="1" t="s">
        <v>1942</v>
      </c>
    </row>
    <row r="324" spans="1:10" s="28" customFormat="1" x14ac:dyDescent="0.25">
      <c r="A324" s="24" t="s">
        <v>1695</v>
      </c>
      <c r="B324" s="72">
        <v>43711</v>
      </c>
      <c r="C324" s="24" t="s">
        <v>3429</v>
      </c>
      <c r="D324" s="46">
        <v>-2000</v>
      </c>
      <c r="E324" s="55"/>
      <c r="F324" s="46">
        <f t="shared" si="6"/>
        <v>51526.020000000026</v>
      </c>
      <c r="G324" s="24" t="s">
        <v>1695</v>
      </c>
      <c r="H324" s="23" t="s">
        <v>1783</v>
      </c>
      <c r="I324" s="24"/>
      <c r="J324" s="24"/>
    </row>
    <row r="325" spans="1:10" s="28" customFormat="1" x14ac:dyDescent="0.25">
      <c r="A325" s="24" t="s">
        <v>1695</v>
      </c>
      <c r="B325" s="72">
        <v>43711</v>
      </c>
      <c r="C325" s="24" t="s">
        <v>3430</v>
      </c>
      <c r="D325" s="46">
        <v>-850</v>
      </c>
      <c r="E325" s="55"/>
      <c r="F325" s="46">
        <f t="shared" si="6"/>
        <v>50676.020000000026</v>
      </c>
      <c r="G325" s="24" t="s">
        <v>1695</v>
      </c>
      <c r="H325" s="23" t="s">
        <v>1783</v>
      </c>
      <c r="I325" s="24"/>
      <c r="J325" s="24"/>
    </row>
    <row r="326" spans="1:10" s="28" customFormat="1" x14ac:dyDescent="0.25">
      <c r="A326" s="24" t="s">
        <v>1695</v>
      </c>
      <c r="B326" s="72">
        <v>43711</v>
      </c>
      <c r="C326" s="24" t="s">
        <v>3431</v>
      </c>
      <c r="D326" s="46">
        <v>-750</v>
      </c>
      <c r="E326" s="55"/>
      <c r="F326" s="46">
        <f t="shared" si="6"/>
        <v>49926.020000000026</v>
      </c>
      <c r="G326" s="24" t="s">
        <v>1695</v>
      </c>
      <c r="H326" s="23" t="s">
        <v>1783</v>
      </c>
      <c r="I326" s="24"/>
      <c r="J326" s="24"/>
    </row>
    <row r="327" spans="1:10" s="28" customFormat="1" x14ac:dyDescent="0.25">
      <c r="A327" s="24" t="s">
        <v>1695</v>
      </c>
      <c r="B327" s="72">
        <v>43711</v>
      </c>
      <c r="C327" s="24" t="s">
        <v>3432</v>
      </c>
      <c r="D327" s="46">
        <v>-450</v>
      </c>
      <c r="E327" s="55"/>
      <c r="F327" s="46">
        <f t="shared" si="6"/>
        <v>49476.020000000026</v>
      </c>
      <c r="G327" s="24" t="s">
        <v>1695</v>
      </c>
      <c r="H327" s="23" t="s">
        <v>1783</v>
      </c>
      <c r="I327" s="24"/>
      <c r="J327" s="24"/>
    </row>
    <row r="328" spans="1:10" s="28" customFormat="1" x14ac:dyDescent="0.25">
      <c r="A328" s="24" t="s">
        <v>1695</v>
      </c>
      <c r="B328" s="72">
        <v>43711</v>
      </c>
      <c r="C328" s="24" t="s">
        <v>3433</v>
      </c>
      <c r="D328" s="46">
        <v>-2647</v>
      </c>
      <c r="E328" s="55"/>
      <c r="F328" s="46">
        <f t="shared" si="6"/>
        <v>46829.020000000026</v>
      </c>
      <c r="G328" s="24" t="s">
        <v>1695</v>
      </c>
      <c r="H328" s="23" t="s">
        <v>1783</v>
      </c>
      <c r="I328" s="24"/>
      <c r="J328" s="24"/>
    </row>
    <row r="329" spans="1:10" x14ac:dyDescent="0.25">
      <c r="A329" s="2" t="s">
        <v>1695</v>
      </c>
      <c r="B329" s="7">
        <v>43711</v>
      </c>
      <c r="C329" s="2" t="s">
        <v>3434</v>
      </c>
      <c r="D329" s="5">
        <v>-42359.34</v>
      </c>
      <c r="F329" s="46">
        <f t="shared" si="6"/>
        <v>4469.6800000000294</v>
      </c>
      <c r="G329" s="2" t="s">
        <v>1695</v>
      </c>
      <c r="H329" s="1" t="s">
        <v>1942</v>
      </c>
    </row>
    <row r="330" spans="1:10" s="28" customFormat="1" x14ac:dyDescent="0.25">
      <c r="A330" s="24" t="s">
        <v>1695</v>
      </c>
      <c r="B330" s="72">
        <v>43711</v>
      </c>
      <c r="C330" s="24" t="s">
        <v>3435</v>
      </c>
      <c r="D330" s="46">
        <v>-1100</v>
      </c>
      <c r="E330" s="55"/>
      <c r="F330" s="46">
        <f t="shared" si="6"/>
        <v>3369.6800000000294</v>
      </c>
      <c r="G330" s="24" t="s">
        <v>1695</v>
      </c>
      <c r="H330" s="23" t="s">
        <v>1783</v>
      </c>
      <c r="I330" s="24"/>
      <c r="J330" s="24"/>
    </row>
    <row r="331" spans="1:10" s="28" customFormat="1" x14ac:dyDescent="0.25">
      <c r="A331" s="24" t="s">
        <v>1695</v>
      </c>
      <c r="B331" s="72">
        <v>43711</v>
      </c>
      <c r="C331" s="24" t="s">
        <v>3436</v>
      </c>
      <c r="D331" s="46">
        <v>-3062.35</v>
      </c>
      <c r="E331" s="55"/>
      <c r="F331" s="46">
        <f t="shared" si="6"/>
        <v>307.33000000002949</v>
      </c>
      <c r="G331" s="24" t="s">
        <v>1695</v>
      </c>
      <c r="H331" s="23" t="s">
        <v>1783</v>
      </c>
      <c r="I331" s="24"/>
      <c r="J331" s="24"/>
    </row>
    <row r="332" spans="1:10" s="28" customFormat="1" x14ac:dyDescent="0.25">
      <c r="A332" s="24" t="s">
        <v>1695</v>
      </c>
      <c r="B332" s="72">
        <v>43711</v>
      </c>
      <c r="C332" s="24" t="s">
        <v>3437</v>
      </c>
      <c r="D332" s="46">
        <v>-100</v>
      </c>
      <c r="E332" s="55"/>
      <c r="F332" s="46">
        <f t="shared" si="6"/>
        <v>207.33000000002949</v>
      </c>
      <c r="G332" s="24" t="s">
        <v>1695</v>
      </c>
      <c r="H332" s="23" t="s">
        <v>1783</v>
      </c>
      <c r="I332" s="24"/>
      <c r="J332" s="24"/>
    </row>
    <row r="333" spans="1:10" s="28" customFormat="1" x14ac:dyDescent="0.25">
      <c r="A333" s="24" t="s">
        <v>1695</v>
      </c>
      <c r="B333" s="72">
        <v>43711</v>
      </c>
      <c r="C333" s="24" t="s">
        <v>3438</v>
      </c>
      <c r="D333" s="46">
        <v>-600</v>
      </c>
      <c r="E333" s="55"/>
      <c r="F333" s="46">
        <f t="shared" ref="F333:F365" si="7">F332+D333+E333</f>
        <v>-392.66999999997051</v>
      </c>
      <c r="G333" s="24" t="s">
        <v>1695</v>
      </c>
      <c r="H333" s="23" t="s">
        <v>1783</v>
      </c>
      <c r="I333" s="24"/>
      <c r="J333" s="24"/>
    </row>
    <row r="334" spans="1:10" s="28" customFormat="1" x14ac:dyDescent="0.25">
      <c r="A334" s="24" t="s">
        <v>1695</v>
      </c>
      <c r="B334" s="72">
        <v>43711</v>
      </c>
      <c r="C334" s="24" t="s">
        <v>3439</v>
      </c>
      <c r="D334" s="46">
        <v>-14000</v>
      </c>
      <c r="E334" s="55"/>
      <c r="F334" s="46">
        <f t="shared" si="7"/>
        <v>-14392.669999999971</v>
      </c>
      <c r="G334" s="24" t="s">
        <v>1695</v>
      </c>
      <c r="H334" s="23" t="s">
        <v>1783</v>
      </c>
      <c r="I334" s="24"/>
      <c r="J334" s="24"/>
    </row>
    <row r="335" spans="1:10" s="28" customFormat="1" x14ac:dyDescent="0.25">
      <c r="A335" s="24" t="s">
        <v>1695</v>
      </c>
      <c r="B335" s="72">
        <v>43711</v>
      </c>
      <c r="C335" s="24" t="s">
        <v>3440</v>
      </c>
      <c r="D335" s="46">
        <v>-4300</v>
      </c>
      <c r="E335" s="55"/>
      <c r="F335" s="46">
        <f t="shared" si="7"/>
        <v>-18692.669999999969</v>
      </c>
      <c r="G335" s="24" t="s">
        <v>1695</v>
      </c>
      <c r="H335" s="23" t="s">
        <v>1783</v>
      </c>
      <c r="I335" s="24"/>
      <c r="J335" s="24"/>
    </row>
    <row r="336" spans="1:10" s="28" customFormat="1" x14ac:dyDescent="0.25">
      <c r="A336" s="24" t="s">
        <v>1695</v>
      </c>
      <c r="B336" s="72">
        <v>43711</v>
      </c>
      <c r="C336" s="24" t="s">
        <v>3441</v>
      </c>
      <c r="D336" s="46">
        <v>-2290</v>
      </c>
      <c r="E336" s="55"/>
      <c r="F336" s="46">
        <f t="shared" si="7"/>
        <v>-20982.669999999969</v>
      </c>
      <c r="G336" s="24" t="s">
        <v>1695</v>
      </c>
      <c r="H336" s="23" t="s">
        <v>1783</v>
      </c>
      <c r="I336" s="24"/>
      <c r="J336" s="24"/>
    </row>
    <row r="337" spans="1:10" s="28" customFormat="1" x14ac:dyDescent="0.25">
      <c r="A337" s="24" t="s">
        <v>1695</v>
      </c>
      <c r="B337" s="72">
        <v>43711</v>
      </c>
      <c r="C337" s="24" t="s">
        <v>3442</v>
      </c>
      <c r="D337" s="46">
        <v>-2000</v>
      </c>
      <c r="E337" s="55"/>
      <c r="F337" s="46">
        <f t="shared" si="7"/>
        <v>-22982.669999999969</v>
      </c>
      <c r="G337" s="24" t="s">
        <v>1695</v>
      </c>
      <c r="H337" s="23" t="s">
        <v>1783</v>
      </c>
      <c r="I337" s="24"/>
      <c r="J337" s="24"/>
    </row>
    <row r="338" spans="1:10" s="28" customFormat="1" x14ac:dyDescent="0.25">
      <c r="A338" s="24" t="s">
        <v>1695</v>
      </c>
      <c r="B338" s="72">
        <v>43711</v>
      </c>
      <c r="C338" s="24" t="s">
        <v>3443</v>
      </c>
      <c r="D338" s="46">
        <v>-2207.7399999999998</v>
      </c>
      <c r="E338" s="55"/>
      <c r="F338" s="46">
        <f t="shared" si="7"/>
        <v>-25190.409999999967</v>
      </c>
      <c r="G338" s="24" t="s">
        <v>1695</v>
      </c>
      <c r="H338" s="23" t="s">
        <v>1783</v>
      </c>
      <c r="I338" s="24"/>
      <c r="J338" s="24"/>
    </row>
    <row r="339" spans="1:10" s="28" customFormat="1" x14ac:dyDescent="0.25">
      <c r="A339" s="24" t="s">
        <v>1695</v>
      </c>
      <c r="B339" s="72">
        <v>43711</v>
      </c>
      <c r="C339" s="24" t="s">
        <v>3444</v>
      </c>
      <c r="D339" s="46">
        <v>-3000</v>
      </c>
      <c r="E339" s="55"/>
      <c r="F339" s="46">
        <f t="shared" si="7"/>
        <v>-28190.409999999967</v>
      </c>
      <c r="G339" s="24" t="s">
        <v>1695</v>
      </c>
      <c r="H339" s="23" t="s">
        <v>1783</v>
      </c>
      <c r="I339" s="24"/>
      <c r="J339" s="24"/>
    </row>
    <row r="340" spans="1:10" s="28" customFormat="1" x14ac:dyDescent="0.25">
      <c r="A340" s="24" t="s">
        <v>1695</v>
      </c>
      <c r="B340" s="72">
        <v>43711</v>
      </c>
      <c r="C340" s="24" t="s">
        <v>3445</v>
      </c>
      <c r="D340" s="46">
        <v>-917</v>
      </c>
      <c r="E340" s="55"/>
      <c r="F340" s="46">
        <f t="shared" si="7"/>
        <v>-29107.409999999967</v>
      </c>
      <c r="G340" s="24" t="s">
        <v>1695</v>
      </c>
      <c r="H340" s="23" t="s">
        <v>1783</v>
      </c>
      <c r="I340" s="24"/>
      <c r="J340" s="24"/>
    </row>
    <row r="341" spans="1:10" s="28" customFormat="1" x14ac:dyDescent="0.25">
      <c r="A341" s="24" t="s">
        <v>1695</v>
      </c>
      <c r="B341" s="72">
        <v>43711</v>
      </c>
      <c r="C341" s="24" t="s">
        <v>3446</v>
      </c>
      <c r="D341" s="46">
        <v>-1700</v>
      </c>
      <c r="E341" s="55"/>
      <c r="F341" s="46">
        <f t="shared" si="7"/>
        <v>-30807.409999999967</v>
      </c>
      <c r="G341" s="24" t="s">
        <v>1695</v>
      </c>
      <c r="H341" s="23" t="s">
        <v>1783</v>
      </c>
      <c r="I341" s="24"/>
      <c r="J341" s="24"/>
    </row>
    <row r="342" spans="1:10" s="28" customFormat="1" x14ac:dyDescent="0.25">
      <c r="A342" s="24" t="s">
        <v>1695</v>
      </c>
      <c r="B342" s="72">
        <v>43711</v>
      </c>
      <c r="C342" s="24" t="s">
        <v>3447</v>
      </c>
      <c r="D342" s="46">
        <v>-484</v>
      </c>
      <c r="E342" s="55"/>
      <c r="F342" s="46">
        <f t="shared" si="7"/>
        <v>-31291.409999999967</v>
      </c>
      <c r="G342" s="24" t="s">
        <v>1695</v>
      </c>
      <c r="H342" s="23" t="s">
        <v>1783</v>
      </c>
      <c r="I342" s="24"/>
      <c r="J342" s="24"/>
    </row>
    <row r="343" spans="1:10" s="28" customFormat="1" x14ac:dyDescent="0.25">
      <c r="A343" s="24" t="s">
        <v>1695</v>
      </c>
      <c r="B343" s="72">
        <v>43711</v>
      </c>
      <c r="C343" s="24" t="s">
        <v>3448</v>
      </c>
      <c r="D343" s="46">
        <v>-1015</v>
      </c>
      <c r="E343" s="55"/>
      <c r="F343" s="46">
        <f t="shared" si="7"/>
        <v>-32306.409999999967</v>
      </c>
      <c r="G343" s="24" t="s">
        <v>1695</v>
      </c>
      <c r="H343" s="23" t="s">
        <v>1783</v>
      </c>
      <c r="I343" s="24"/>
      <c r="J343" s="24"/>
    </row>
    <row r="344" spans="1:10" s="28" customFormat="1" x14ac:dyDescent="0.25">
      <c r="A344" s="24" t="s">
        <v>1695</v>
      </c>
      <c r="B344" s="72">
        <v>43711</v>
      </c>
      <c r="C344" s="24" t="s">
        <v>3449</v>
      </c>
      <c r="D344" s="46">
        <v>-2975</v>
      </c>
      <c r="E344" s="55"/>
      <c r="F344" s="46">
        <f t="shared" si="7"/>
        <v>-35281.409999999967</v>
      </c>
      <c r="G344" s="24" t="s">
        <v>1695</v>
      </c>
      <c r="H344" s="23" t="s">
        <v>1783</v>
      </c>
      <c r="I344" s="24"/>
      <c r="J344" s="24"/>
    </row>
    <row r="345" spans="1:10" s="28" customFormat="1" x14ac:dyDescent="0.25">
      <c r="A345" s="24" t="s">
        <v>1695</v>
      </c>
      <c r="B345" s="72">
        <v>43711</v>
      </c>
      <c r="C345" s="24" t="s">
        <v>3450</v>
      </c>
      <c r="D345" s="46">
        <v>-824</v>
      </c>
      <c r="E345" s="55"/>
      <c r="F345" s="46">
        <f t="shared" si="7"/>
        <v>-36105.409999999967</v>
      </c>
      <c r="G345" s="24" t="s">
        <v>1695</v>
      </c>
      <c r="H345" s="23" t="s">
        <v>1783</v>
      </c>
      <c r="I345" s="24"/>
      <c r="J345" s="24"/>
    </row>
    <row r="346" spans="1:10" s="28" customFormat="1" x14ac:dyDescent="0.25">
      <c r="A346" s="24" t="s">
        <v>1695</v>
      </c>
      <c r="B346" s="72">
        <v>43711</v>
      </c>
      <c r="C346" s="24" t="s">
        <v>3451</v>
      </c>
      <c r="D346" s="46">
        <v>-1000</v>
      </c>
      <c r="E346" s="55"/>
      <c r="F346" s="46">
        <f t="shared" si="7"/>
        <v>-37105.409999999967</v>
      </c>
      <c r="G346" s="24" t="s">
        <v>1695</v>
      </c>
      <c r="H346" s="23" t="s">
        <v>1783</v>
      </c>
      <c r="I346" s="24"/>
      <c r="J346" s="24"/>
    </row>
    <row r="347" spans="1:10" s="28" customFormat="1" x14ac:dyDescent="0.25">
      <c r="A347" s="24" t="s">
        <v>1695</v>
      </c>
      <c r="B347" s="72">
        <v>43711</v>
      </c>
      <c r="C347" s="24" t="s">
        <v>3452</v>
      </c>
      <c r="D347" s="46">
        <v>-1823</v>
      </c>
      <c r="E347" s="55"/>
      <c r="F347" s="46">
        <f t="shared" si="7"/>
        <v>-38928.409999999967</v>
      </c>
      <c r="G347" s="24" t="s">
        <v>1695</v>
      </c>
      <c r="H347" s="23" t="s">
        <v>1783</v>
      </c>
      <c r="I347" s="24"/>
      <c r="J347" s="24"/>
    </row>
    <row r="348" spans="1:10" s="28" customFormat="1" x14ac:dyDescent="0.25">
      <c r="A348" s="24" t="s">
        <v>1695</v>
      </c>
      <c r="B348" s="72">
        <v>43711</v>
      </c>
      <c r="C348" s="24" t="s">
        <v>3453</v>
      </c>
      <c r="D348" s="46">
        <v>-4500</v>
      </c>
      <c r="E348" s="55"/>
      <c r="F348" s="46">
        <f t="shared" si="7"/>
        <v>-43428.409999999967</v>
      </c>
      <c r="G348" s="24" t="s">
        <v>1695</v>
      </c>
      <c r="H348" s="23" t="s">
        <v>1783</v>
      </c>
      <c r="I348" s="24"/>
      <c r="J348" s="24"/>
    </row>
    <row r="349" spans="1:10" s="28" customFormat="1" x14ac:dyDescent="0.25">
      <c r="A349" s="24" t="s">
        <v>1695</v>
      </c>
      <c r="B349" s="72">
        <v>43711</v>
      </c>
      <c r="C349" s="24" t="s">
        <v>3454</v>
      </c>
      <c r="D349" s="46">
        <v>-1200</v>
      </c>
      <c r="E349" s="55"/>
      <c r="F349" s="46">
        <f t="shared" si="7"/>
        <v>-44628.409999999967</v>
      </c>
      <c r="G349" s="24" t="s">
        <v>1695</v>
      </c>
      <c r="H349" s="23" t="s">
        <v>1783</v>
      </c>
      <c r="I349" s="24"/>
      <c r="J349" s="24"/>
    </row>
    <row r="350" spans="1:10" s="28" customFormat="1" x14ac:dyDescent="0.25">
      <c r="A350" s="24" t="s">
        <v>1695</v>
      </c>
      <c r="B350" s="72">
        <v>43711</v>
      </c>
      <c r="C350" s="24" t="s">
        <v>3455</v>
      </c>
      <c r="D350" s="46">
        <v>-1435.98</v>
      </c>
      <c r="E350" s="55"/>
      <c r="F350" s="46">
        <f t="shared" si="7"/>
        <v>-46064.38999999997</v>
      </c>
      <c r="G350" s="24" t="s">
        <v>1695</v>
      </c>
      <c r="H350" s="23" t="s">
        <v>1783</v>
      </c>
      <c r="I350" s="24"/>
      <c r="J350" s="24"/>
    </row>
    <row r="351" spans="1:10" s="28" customFormat="1" x14ac:dyDescent="0.25">
      <c r="A351" s="24" t="s">
        <v>1695</v>
      </c>
      <c r="B351" s="72">
        <v>43711</v>
      </c>
      <c r="C351" s="24" t="s">
        <v>3456</v>
      </c>
      <c r="D351" s="46">
        <v>-7000</v>
      </c>
      <c r="E351" s="55"/>
      <c r="F351" s="46">
        <f t="shared" si="7"/>
        <v>-53064.38999999997</v>
      </c>
      <c r="G351" s="24" t="s">
        <v>1695</v>
      </c>
      <c r="H351" s="23" t="s">
        <v>1783</v>
      </c>
      <c r="I351" s="24"/>
      <c r="J351" s="24"/>
    </row>
    <row r="352" spans="1:10" s="28" customFormat="1" x14ac:dyDescent="0.25">
      <c r="A352" s="24" t="s">
        <v>1695</v>
      </c>
      <c r="B352" s="72">
        <v>43711</v>
      </c>
      <c r="C352" s="24" t="s">
        <v>3457</v>
      </c>
      <c r="D352" s="46">
        <v>-530.52</v>
      </c>
      <c r="E352" s="55"/>
      <c r="F352" s="46">
        <f t="shared" si="7"/>
        <v>-53594.909999999967</v>
      </c>
      <c r="G352" s="24" t="s">
        <v>1695</v>
      </c>
      <c r="H352" s="23" t="s">
        <v>1783</v>
      </c>
      <c r="I352" s="24"/>
      <c r="J352" s="24"/>
    </row>
    <row r="353" spans="1:10" x14ac:dyDescent="0.25">
      <c r="A353" s="2" t="s">
        <v>1695</v>
      </c>
      <c r="B353" s="7">
        <v>43711</v>
      </c>
      <c r="C353" s="2" t="s">
        <v>3458</v>
      </c>
      <c r="E353" s="6">
        <v>60000</v>
      </c>
      <c r="F353" s="46">
        <f t="shared" si="7"/>
        <v>6405.0900000000329</v>
      </c>
      <c r="G353" s="2" t="s">
        <v>1695</v>
      </c>
      <c r="H353" s="1" t="s">
        <v>1936</v>
      </c>
    </row>
    <row r="354" spans="1:10" x14ac:dyDescent="0.25">
      <c r="A354" s="2" t="s">
        <v>1695</v>
      </c>
      <c r="B354" s="107">
        <v>43711</v>
      </c>
      <c r="C354" s="2" t="s">
        <v>3630</v>
      </c>
      <c r="D354" s="110">
        <v>-13766</v>
      </c>
      <c r="E354" s="111"/>
      <c r="F354" s="46">
        <f t="shared" si="7"/>
        <v>-7360.9099999999671</v>
      </c>
      <c r="G354" s="2" t="s">
        <v>1695</v>
      </c>
      <c r="H354" s="1" t="s">
        <v>1783</v>
      </c>
    </row>
    <row r="355" spans="1:10" s="28" customFormat="1" x14ac:dyDescent="0.25">
      <c r="A355" s="24" t="s">
        <v>1695</v>
      </c>
      <c r="B355" s="112">
        <v>43711</v>
      </c>
      <c r="C355" s="24" t="s">
        <v>3631</v>
      </c>
      <c r="D355" s="113"/>
      <c r="E355" s="114">
        <v>12900</v>
      </c>
      <c r="F355" s="46">
        <f t="shared" si="7"/>
        <v>5539.0900000000329</v>
      </c>
      <c r="G355" s="24" t="s">
        <v>1695</v>
      </c>
      <c r="H355" s="23" t="s">
        <v>1936</v>
      </c>
      <c r="I355" s="24"/>
      <c r="J355" s="24"/>
    </row>
    <row r="356" spans="1:10" x14ac:dyDescent="0.25">
      <c r="A356" s="2" t="s">
        <v>1695</v>
      </c>
      <c r="B356" s="107">
        <v>43711</v>
      </c>
      <c r="C356" s="2" t="s">
        <v>3632</v>
      </c>
      <c r="D356" s="108"/>
      <c r="E356" s="109">
        <v>20000</v>
      </c>
      <c r="F356" s="46">
        <f t="shared" si="7"/>
        <v>25539.090000000033</v>
      </c>
      <c r="G356" s="2" t="s">
        <v>1695</v>
      </c>
      <c r="H356" s="1" t="s">
        <v>1936</v>
      </c>
    </row>
    <row r="357" spans="1:10" x14ac:dyDescent="0.25">
      <c r="A357" s="2" t="s">
        <v>1695</v>
      </c>
      <c r="B357" s="107">
        <v>43711</v>
      </c>
      <c r="C357" s="2" t="s">
        <v>3633</v>
      </c>
      <c r="D357" s="108"/>
      <c r="E357" s="109">
        <v>40000</v>
      </c>
      <c r="F357" s="46">
        <f t="shared" si="7"/>
        <v>65539.090000000026</v>
      </c>
      <c r="G357" s="2" t="s">
        <v>1695</v>
      </c>
      <c r="H357" s="1" t="s">
        <v>1936</v>
      </c>
    </row>
    <row r="358" spans="1:10" x14ac:dyDescent="0.25">
      <c r="A358" s="2" t="s">
        <v>1695</v>
      </c>
      <c r="B358" s="107">
        <v>43711</v>
      </c>
      <c r="C358" s="2" t="s">
        <v>3634</v>
      </c>
      <c r="D358" s="108"/>
      <c r="E358" s="109">
        <v>3925.69</v>
      </c>
      <c r="F358" s="46">
        <f t="shared" si="7"/>
        <v>69464.780000000028</v>
      </c>
      <c r="G358" s="2" t="s">
        <v>1695</v>
      </c>
      <c r="H358" s="1" t="s">
        <v>1937</v>
      </c>
    </row>
    <row r="359" spans="1:10" x14ac:dyDescent="0.25">
      <c r="A359" s="2" t="s">
        <v>1695</v>
      </c>
      <c r="B359" s="107">
        <v>43711</v>
      </c>
      <c r="C359" s="2" t="s">
        <v>3635</v>
      </c>
      <c r="D359" s="108"/>
      <c r="E359" s="109">
        <v>15000</v>
      </c>
      <c r="F359" s="46">
        <f t="shared" si="7"/>
        <v>84464.780000000028</v>
      </c>
      <c r="G359" s="2" t="s">
        <v>1695</v>
      </c>
      <c r="H359" s="1" t="s">
        <v>1936</v>
      </c>
    </row>
    <row r="360" spans="1:10" x14ac:dyDescent="0.25">
      <c r="A360" s="2" t="s">
        <v>1695</v>
      </c>
      <c r="B360" s="7">
        <v>43711</v>
      </c>
      <c r="C360" s="2" t="s">
        <v>3720</v>
      </c>
      <c r="E360" s="6">
        <v>15000</v>
      </c>
      <c r="F360" s="46">
        <f t="shared" si="7"/>
        <v>99464.780000000028</v>
      </c>
      <c r="G360" s="2" t="s">
        <v>1695</v>
      </c>
      <c r="H360" s="1" t="s">
        <v>1936</v>
      </c>
    </row>
    <row r="361" spans="1:10" x14ac:dyDescent="0.25">
      <c r="A361" s="2" t="s">
        <v>1695</v>
      </c>
      <c r="B361" s="7">
        <v>43711</v>
      </c>
      <c r="C361" s="2" t="s">
        <v>3721</v>
      </c>
      <c r="E361" s="6">
        <v>10000</v>
      </c>
      <c r="F361" s="46">
        <f t="shared" si="7"/>
        <v>109464.78000000003</v>
      </c>
      <c r="G361" s="2" t="s">
        <v>1695</v>
      </c>
      <c r="H361" s="1" t="s">
        <v>1936</v>
      </c>
    </row>
    <row r="362" spans="1:10" x14ac:dyDescent="0.25">
      <c r="A362" s="2" t="s">
        <v>1695</v>
      </c>
      <c r="B362" s="7">
        <v>43712</v>
      </c>
      <c r="C362" s="2" t="s">
        <v>3722</v>
      </c>
      <c r="D362" s="15">
        <v>-88119.3</v>
      </c>
      <c r="F362" s="46">
        <f t="shared" si="7"/>
        <v>21345.480000000025</v>
      </c>
      <c r="G362" s="2" t="s">
        <v>1695</v>
      </c>
      <c r="H362" s="1" t="s">
        <v>1942</v>
      </c>
    </row>
    <row r="363" spans="1:10" x14ac:dyDescent="0.25">
      <c r="A363" s="2" t="s">
        <v>1695</v>
      </c>
      <c r="B363" s="7">
        <v>43712</v>
      </c>
      <c r="C363" s="2" t="s">
        <v>3723</v>
      </c>
      <c r="D363" s="5">
        <v>-1000</v>
      </c>
      <c r="F363" s="46">
        <f t="shared" si="7"/>
        <v>20345.480000000025</v>
      </c>
      <c r="G363" s="2" t="s">
        <v>1695</v>
      </c>
      <c r="H363" s="1" t="s">
        <v>1783</v>
      </c>
    </row>
    <row r="364" spans="1:10" x14ac:dyDescent="0.25">
      <c r="A364" s="2" t="s">
        <v>1695</v>
      </c>
      <c r="B364" s="7">
        <v>43712</v>
      </c>
      <c r="C364" s="2" t="s">
        <v>3724</v>
      </c>
      <c r="D364" s="5">
        <v>-111</v>
      </c>
      <c r="F364" s="46">
        <f t="shared" si="7"/>
        <v>20234.480000000025</v>
      </c>
      <c r="G364" s="2" t="s">
        <v>1695</v>
      </c>
      <c r="H364" s="1" t="s">
        <v>1783</v>
      </c>
    </row>
    <row r="365" spans="1:10" x14ac:dyDescent="0.25">
      <c r="A365" s="2" t="s">
        <v>1695</v>
      </c>
      <c r="B365" s="7">
        <v>43712</v>
      </c>
      <c r="C365" s="2" t="s">
        <v>3725</v>
      </c>
      <c r="D365" s="5">
        <v>-497</v>
      </c>
      <c r="F365" s="46">
        <f t="shared" si="7"/>
        <v>19737.480000000025</v>
      </c>
      <c r="G365" s="2" t="s">
        <v>1695</v>
      </c>
      <c r="H365" s="1" t="s">
        <v>1783</v>
      </c>
    </row>
    <row r="366" spans="1:10" x14ac:dyDescent="0.25">
      <c r="A366" s="2" t="s">
        <v>1695</v>
      </c>
      <c r="B366" s="7">
        <v>43712</v>
      </c>
      <c r="C366" s="2" t="s">
        <v>3726</v>
      </c>
      <c r="D366" s="5">
        <v>-13000</v>
      </c>
      <c r="F366" s="46">
        <f t="shared" ref="F366:F430" si="8">F365+D366+E366</f>
        <v>6737.480000000025</v>
      </c>
      <c r="G366" s="2" t="s">
        <v>1695</v>
      </c>
      <c r="H366" s="1" t="s">
        <v>1783</v>
      </c>
    </row>
    <row r="367" spans="1:10" x14ac:dyDescent="0.25">
      <c r="A367" s="2" t="s">
        <v>1695</v>
      </c>
      <c r="B367" s="7">
        <v>43712</v>
      </c>
      <c r="C367" s="2" t="s">
        <v>3727</v>
      </c>
      <c r="D367" s="5">
        <v>-5357.39</v>
      </c>
      <c r="F367" s="46">
        <f t="shared" si="8"/>
        <v>1380.0900000000247</v>
      </c>
      <c r="G367" s="2" t="s">
        <v>1695</v>
      </c>
      <c r="H367" s="1" t="s">
        <v>1783</v>
      </c>
    </row>
    <row r="368" spans="1:10" x14ac:dyDescent="0.25">
      <c r="A368" s="2" t="s">
        <v>1695</v>
      </c>
      <c r="B368" s="7">
        <v>43712</v>
      </c>
      <c r="C368" s="2" t="s">
        <v>3728</v>
      </c>
      <c r="D368" s="5">
        <v>-1050</v>
      </c>
      <c r="F368" s="46">
        <f t="shared" si="8"/>
        <v>330.0900000000247</v>
      </c>
      <c r="G368" s="2" t="s">
        <v>1695</v>
      </c>
      <c r="H368" s="1" t="s">
        <v>1783</v>
      </c>
    </row>
    <row r="369" spans="1:8" x14ac:dyDescent="0.25">
      <c r="A369" s="2" t="s">
        <v>1695</v>
      </c>
      <c r="B369" s="7">
        <v>43712</v>
      </c>
      <c r="C369" s="2" t="s">
        <v>3729</v>
      </c>
      <c r="D369" s="5">
        <v>-122</v>
      </c>
      <c r="F369" s="46">
        <f t="shared" si="8"/>
        <v>208.0900000000247</v>
      </c>
      <c r="G369" s="2" t="s">
        <v>1695</v>
      </c>
      <c r="H369" s="1" t="s">
        <v>1783</v>
      </c>
    </row>
    <row r="370" spans="1:8" x14ac:dyDescent="0.25">
      <c r="A370" s="2" t="s">
        <v>1695</v>
      </c>
      <c r="B370" s="7">
        <v>43712</v>
      </c>
      <c r="C370" s="2" t="s">
        <v>3730</v>
      </c>
      <c r="D370" s="5">
        <v>-200</v>
      </c>
      <c r="F370" s="46">
        <f t="shared" si="8"/>
        <v>8.0900000000247019</v>
      </c>
      <c r="G370" s="2" t="s">
        <v>1695</v>
      </c>
      <c r="H370" s="1" t="s">
        <v>1783</v>
      </c>
    </row>
    <row r="371" spans="1:8" x14ac:dyDescent="0.25">
      <c r="A371" s="2" t="s">
        <v>1695</v>
      </c>
      <c r="B371" s="7">
        <v>43712</v>
      </c>
      <c r="C371" s="2" t="s">
        <v>3852</v>
      </c>
      <c r="D371" s="5">
        <v>-1800</v>
      </c>
      <c r="F371" s="46">
        <f t="shared" si="8"/>
        <v>-1791.9099999999753</v>
      </c>
      <c r="G371" s="2" t="s">
        <v>1695</v>
      </c>
      <c r="H371" s="1" t="s">
        <v>1783</v>
      </c>
    </row>
    <row r="372" spans="1:8" x14ac:dyDescent="0.25">
      <c r="A372" s="2" t="s">
        <v>1695</v>
      </c>
      <c r="B372" s="7">
        <v>43712</v>
      </c>
      <c r="C372" s="2" t="s">
        <v>3853</v>
      </c>
      <c r="D372" s="5">
        <v>-6016</v>
      </c>
      <c r="F372" s="46">
        <f t="shared" si="8"/>
        <v>-7807.9099999999753</v>
      </c>
      <c r="G372" s="2" t="s">
        <v>1695</v>
      </c>
      <c r="H372" s="1" t="s">
        <v>1783</v>
      </c>
    </row>
    <row r="373" spans="1:8" x14ac:dyDescent="0.25">
      <c r="A373" s="2" t="s">
        <v>1695</v>
      </c>
      <c r="B373" s="7">
        <v>43712</v>
      </c>
      <c r="C373" s="2" t="s">
        <v>3854</v>
      </c>
      <c r="D373" s="5">
        <v>-1000</v>
      </c>
      <c r="F373" s="46">
        <f t="shared" si="8"/>
        <v>-8807.9099999999744</v>
      </c>
      <c r="G373" s="2" t="s">
        <v>1695</v>
      </c>
      <c r="H373" s="1" t="s">
        <v>1783</v>
      </c>
    </row>
    <row r="374" spans="1:8" x14ac:dyDescent="0.25">
      <c r="A374" s="2" t="s">
        <v>1695</v>
      </c>
      <c r="B374" s="7">
        <v>43712</v>
      </c>
      <c r="C374" s="2" t="s">
        <v>3855</v>
      </c>
      <c r="D374" s="5">
        <v>-1443</v>
      </c>
      <c r="F374" s="46">
        <f t="shared" si="8"/>
        <v>-10250.909999999974</v>
      </c>
      <c r="G374" s="2" t="s">
        <v>1695</v>
      </c>
      <c r="H374" s="1" t="s">
        <v>1783</v>
      </c>
    </row>
    <row r="375" spans="1:8" x14ac:dyDescent="0.25">
      <c r="A375" s="2" t="s">
        <v>1695</v>
      </c>
      <c r="B375" s="7">
        <v>43712</v>
      </c>
      <c r="C375" s="2" t="s">
        <v>3856</v>
      </c>
      <c r="E375" s="6">
        <v>60000</v>
      </c>
      <c r="F375" s="46">
        <f t="shared" si="8"/>
        <v>49749.090000000026</v>
      </c>
      <c r="G375" s="2" t="s">
        <v>1695</v>
      </c>
      <c r="H375" s="1" t="s">
        <v>1936</v>
      </c>
    </row>
    <row r="376" spans="1:8" x14ac:dyDescent="0.25">
      <c r="A376" s="2" t="s">
        <v>1695</v>
      </c>
      <c r="B376" s="7">
        <v>43712</v>
      </c>
      <c r="C376" s="2" t="s">
        <v>3884</v>
      </c>
      <c r="E376" s="6">
        <v>25000</v>
      </c>
      <c r="F376" s="46">
        <f t="shared" si="8"/>
        <v>74749.090000000026</v>
      </c>
      <c r="G376" s="2" t="s">
        <v>1695</v>
      </c>
      <c r="H376" s="1" t="s">
        <v>1936</v>
      </c>
    </row>
    <row r="377" spans="1:8" x14ac:dyDescent="0.25">
      <c r="A377" s="2" t="s">
        <v>1695</v>
      </c>
      <c r="B377" s="122">
        <v>43713</v>
      </c>
      <c r="C377" s="2" t="s">
        <v>4014</v>
      </c>
      <c r="D377" s="127">
        <v>-74717.759999999995</v>
      </c>
      <c r="E377" s="124"/>
      <c r="F377" s="46">
        <f t="shared" si="8"/>
        <v>31.33000000003085</v>
      </c>
      <c r="G377" s="2" t="s">
        <v>1695</v>
      </c>
      <c r="H377" s="1" t="s">
        <v>1942</v>
      </c>
    </row>
    <row r="378" spans="1:8" x14ac:dyDescent="0.25">
      <c r="A378" s="2" t="s">
        <v>1695</v>
      </c>
      <c r="B378" s="122">
        <v>43713</v>
      </c>
      <c r="C378" s="2" t="s">
        <v>4015</v>
      </c>
      <c r="D378" s="123">
        <v>-6500</v>
      </c>
      <c r="E378" s="124"/>
      <c r="F378" s="46">
        <f t="shared" si="8"/>
        <v>-6468.6699999999691</v>
      </c>
      <c r="G378" s="2" t="s">
        <v>1695</v>
      </c>
      <c r="H378" s="1" t="s">
        <v>1783</v>
      </c>
    </row>
    <row r="379" spans="1:8" x14ac:dyDescent="0.25">
      <c r="A379" s="2" t="s">
        <v>1695</v>
      </c>
      <c r="B379" s="122">
        <v>43713</v>
      </c>
      <c r="C379" s="2" t="s">
        <v>4016</v>
      </c>
      <c r="D379" s="123">
        <v>-4000</v>
      </c>
      <c r="E379" s="124"/>
      <c r="F379" s="46">
        <f t="shared" si="8"/>
        <v>-10468.669999999969</v>
      </c>
      <c r="G379" s="2" t="s">
        <v>1695</v>
      </c>
      <c r="H379" s="1" t="s">
        <v>1783</v>
      </c>
    </row>
    <row r="380" spans="1:8" x14ac:dyDescent="0.25">
      <c r="A380" s="2" t="s">
        <v>1695</v>
      </c>
      <c r="B380" s="122">
        <v>43713</v>
      </c>
      <c r="C380" s="2" t="s">
        <v>4017</v>
      </c>
      <c r="D380" s="123">
        <v>-2928</v>
      </c>
      <c r="E380" s="124"/>
      <c r="F380" s="46">
        <f t="shared" si="8"/>
        <v>-13396.669999999969</v>
      </c>
      <c r="G380" s="2" t="s">
        <v>1695</v>
      </c>
      <c r="H380" s="1" t="s">
        <v>1783</v>
      </c>
    </row>
    <row r="381" spans="1:8" x14ac:dyDescent="0.25">
      <c r="A381" s="2" t="s">
        <v>1695</v>
      </c>
      <c r="B381" s="122">
        <v>43713</v>
      </c>
      <c r="C381" s="2" t="s">
        <v>4018</v>
      </c>
      <c r="D381" s="123">
        <v>-2415</v>
      </c>
      <c r="E381" s="124"/>
      <c r="F381" s="46">
        <f t="shared" si="8"/>
        <v>-15811.669999999969</v>
      </c>
      <c r="G381" s="2" t="s">
        <v>1695</v>
      </c>
      <c r="H381" s="1" t="s">
        <v>1783</v>
      </c>
    </row>
    <row r="382" spans="1:8" x14ac:dyDescent="0.25">
      <c r="A382" s="2" t="s">
        <v>1695</v>
      </c>
      <c r="B382" s="122">
        <v>43713</v>
      </c>
      <c r="C382" s="2" t="s">
        <v>4019</v>
      </c>
      <c r="D382" s="123">
        <v>-2000</v>
      </c>
      <c r="E382" s="124"/>
      <c r="F382" s="46">
        <f t="shared" si="8"/>
        <v>-17811.669999999969</v>
      </c>
      <c r="G382" s="2" t="s">
        <v>1695</v>
      </c>
      <c r="H382" s="1" t="s">
        <v>1783</v>
      </c>
    </row>
    <row r="383" spans="1:8" x14ac:dyDescent="0.25">
      <c r="A383" s="2" t="s">
        <v>1695</v>
      </c>
      <c r="B383" s="122">
        <v>43713</v>
      </c>
      <c r="C383" s="2" t="s">
        <v>4020</v>
      </c>
      <c r="D383" s="123">
        <v>-200</v>
      </c>
      <c r="E383" s="124"/>
      <c r="F383" s="46">
        <f t="shared" si="8"/>
        <v>-18011.669999999969</v>
      </c>
      <c r="G383" s="2" t="s">
        <v>1695</v>
      </c>
      <c r="H383" s="1" t="s">
        <v>1783</v>
      </c>
    </row>
    <row r="384" spans="1:8" x14ac:dyDescent="0.25">
      <c r="A384" s="2" t="s">
        <v>1695</v>
      </c>
      <c r="B384" s="122">
        <v>43713</v>
      </c>
      <c r="C384" s="2" t="s">
        <v>4021</v>
      </c>
      <c r="D384" s="123">
        <v>-2000</v>
      </c>
      <c r="E384" s="124"/>
      <c r="F384" s="46">
        <f t="shared" si="8"/>
        <v>-20011.669999999969</v>
      </c>
      <c r="G384" s="2" t="s">
        <v>1695</v>
      </c>
      <c r="H384" s="1" t="s">
        <v>1783</v>
      </c>
    </row>
    <row r="385" spans="1:8" x14ac:dyDescent="0.25">
      <c r="A385" s="2" t="s">
        <v>1695</v>
      </c>
      <c r="B385" s="122">
        <v>43713</v>
      </c>
      <c r="C385" s="2" t="s">
        <v>4022</v>
      </c>
      <c r="D385" s="123">
        <v>-925</v>
      </c>
      <c r="E385" s="126"/>
      <c r="F385" s="46">
        <f t="shared" si="8"/>
        <v>-20936.669999999969</v>
      </c>
      <c r="G385" s="2" t="s">
        <v>1695</v>
      </c>
      <c r="H385" s="1" t="s">
        <v>1783</v>
      </c>
    </row>
    <row r="386" spans="1:8" x14ac:dyDescent="0.25">
      <c r="A386" s="2" t="s">
        <v>1695</v>
      </c>
      <c r="B386" s="122">
        <v>43713</v>
      </c>
      <c r="C386" s="2" t="s">
        <v>4023</v>
      </c>
      <c r="D386" s="125"/>
      <c r="E386" s="126">
        <v>30000</v>
      </c>
      <c r="F386" s="46">
        <f t="shared" si="8"/>
        <v>9063.3300000000309</v>
      </c>
      <c r="G386" s="2" t="s">
        <v>1695</v>
      </c>
      <c r="H386" s="1" t="s">
        <v>1936</v>
      </c>
    </row>
    <row r="387" spans="1:8" x14ac:dyDescent="0.25">
      <c r="A387" s="2" t="s">
        <v>1695</v>
      </c>
      <c r="B387" s="122">
        <v>43713</v>
      </c>
      <c r="C387" s="2" t="s">
        <v>4024</v>
      </c>
      <c r="D387" s="125"/>
      <c r="E387" s="126">
        <v>15000</v>
      </c>
      <c r="F387" s="46">
        <f t="shared" si="8"/>
        <v>24063.330000000031</v>
      </c>
      <c r="G387" s="2" t="s">
        <v>1695</v>
      </c>
      <c r="H387" s="1" t="s">
        <v>1936</v>
      </c>
    </row>
    <row r="388" spans="1:8" x14ac:dyDescent="0.25">
      <c r="A388" s="2" t="s">
        <v>1695</v>
      </c>
      <c r="B388" s="122">
        <v>43713</v>
      </c>
      <c r="C388" s="2" t="s">
        <v>4025</v>
      </c>
      <c r="D388" s="125"/>
      <c r="E388" s="126">
        <v>30000</v>
      </c>
      <c r="F388" s="46">
        <f t="shared" si="8"/>
        <v>54063.330000000031</v>
      </c>
      <c r="G388" s="2" t="s">
        <v>1695</v>
      </c>
      <c r="H388" s="1" t="s">
        <v>1936</v>
      </c>
    </row>
    <row r="389" spans="1:8" x14ac:dyDescent="0.25">
      <c r="A389" s="2" t="s">
        <v>1695</v>
      </c>
      <c r="B389" s="7">
        <v>43714</v>
      </c>
      <c r="C389" s="2" t="s">
        <v>4033</v>
      </c>
      <c r="D389" s="5">
        <v>-1500</v>
      </c>
      <c r="F389" s="46">
        <f t="shared" si="8"/>
        <v>52563.330000000031</v>
      </c>
      <c r="G389" s="2" t="s">
        <v>1695</v>
      </c>
      <c r="H389" s="1" t="s">
        <v>1783</v>
      </c>
    </row>
    <row r="390" spans="1:8" x14ac:dyDescent="0.25">
      <c r="A390" s="2" t="s">
        <v>1695</v>
      </c>
      <c r="B390" s="7">
        <v>43714</v>
      </c>
      <c r="C390" s="2" t="s">
        <v>4034</v>
      </c>
      <c r="D390" s="5">
        <v>-15200</v>
      </c>
      <c r="F390" s="46">
        <f t="shared" si="8"/>
        <v>37363.330000000031</v>
      </c>
      <c r="G390" s="2" t="s">
        <v>1695</v>
      </c>
      <c r="H390" s="1" t="s">
        <v>1783</v>
      </c>
    </row>
    <row r="391" spans="1:8" x14ac:dyDescent="0.25">
      <c r="A391" s="2" t="s">
        <v>1695</v>
      </c>
      <c r="B391" s="7">
        <v>43714</v>
      </c>
      <c r="C391" s="2" t="s">
        <v>4035</v>
      </c>
      <c r="D391" s="5">
        <v>-1200</v>
      </c>
      <c r="F391" s="46">
        <f t="shared" si="8"/>
        <v>36163.330000000031</v>
      </c>
      <c r="G391" s="2" t="s">
        <v>1695</v>
      </c>
      <c r="H391" s="1" t="s">
        <v>1783</v>
      </c>
    </row>
    <row r="392" spans="1:8" x14ac:dyDescent="0.25">
      <c r="A392" s="2" t="s">
        <v>1695</v>
      </c>
      <c r="B392" s="7">
        <v>43714</v>
      </c>
      <c r="C392" s="2" t="s">
        <v>4036</v>
      </c>
      <c r="D392" s="5">
        <v>-661</v>
      </c>
      <c r="F392" s="46">
        <f t="shared" si="8"/>
        <v>35502.330000000031</v>
      </c>
      <c r="G392" s="2" t="s">
        <v>1695</v>
      </c>
      <c r="H392" s="1" t="s">
        <v>1783</v>
      </c>
    </row>
    <row r="393" spans="1:8" x14ac:dyDescent="0.25">
      <c r="A393" s="2" t="s">
        <v>1695</v>
      </c>
      <c r="B393" s="7">
        <v>43714</v>
      </c>
      <c r="C393" s="2" t="s">
        <v>4037</v>
      </c>
      <c r="D393" s="5">
        <v>-1000</v>
      </c>
      <c r="F393" s="46">
        <f t="shared" si="8"/>
        <v>34502.330000000031</v>
      </c>
      <c r="G393" s="2" t="s">
        <v>1695</v>
      </c>
      <c r="H393" s="1" t="s">
        <v>1783</v>
      </c>
    </row>
    <row r="394" spans="1:8" x14ac:dyDescent="0.25">
      <c r="A394" s="2" t="s">
        <v>1695</v>
      </c>
      <c r="B394" s="7">
        <v>43714</v>
      </c>
      <c r="C394" s="2" t="s">
        <v>4038</v>
      </c>
      <c r="D394" s="5">
        <v>-8839.51</v>
      </c>
      <c r="F394" s="46">
        <f t="shared" si="8"/>
        <v>25662.820000000029</v>
      </c>
      <c r="G394" s="2" t="s">
        <v>1695</v>
      </c>
      <c r="H394" s="1" t="s">
        <v>1783</v>
      </c>
    </row>
    <row r="395" spans="1:8" x14ac:dyDescent="0.25">
      <c r="A395" s="2" t="s">
        <v>1695</v>
      </c>
      <c r="B395" s="7">
        <v>43714</v>
      </c>
      <c r="C395" s="2" t="s">
        <v>4039</v>
      </c>
      <c r="D395" s="5">
        <v>-1042</v>
      </c>
      <c r="F395" s="46">
        <f t="shared" si="8"/>
        <v>24620.820000000029</v>
      </c>
      <c r="G395" s="2" t="s">
        <v>1695</v>
      </c>
      <c r="H395" s="1" t="s">
        <v>1783</v>
      </c>
    </row>
    <row r="396" spans="1:8" x14ac:dyDescent="0.25">
      <c r="A396" s="2" t="s">
        <v>1695</v>
      </c>
      <c r="B396" s="7">
        <v>43714</v>
      </c>
      <c r="C396" s="2" t="s">
        <v>4040</v>
      </c>
      <c r="D396" s="5">
        <v>-19247.759999999998</v>
      </c>
      <c r="F396" s="46">
        <f t="shared" si="8"/>
        <v>5373.0600000000304</v>
      </c>
      <c r="G396" s="2" t="s">
        <v>1695</v>
      </c>
      <c r="H396" s="1" t="s">
        <v>1783</v>
      </c>
    </row>
    <row r="397" spans="1:8" x14ac:dyDescent="0.25">
      <c r="A397" s="2" t="s">
        <v>1695</v>
      </c>
      <c r="B397" s="7">
        <v>43714</v>
      </c>
      <c r="C397" s="2" t="s">
        <v>4118</v>
      </c>
      <c r="E397" s="6">
        <v>20000</v>
      </c>
      <c r="F397" s="46">
        <f t="shared" si="8"/>
        <v>25373.06000000003</v>
      </c>
      <c r="G397" s="2" t="s">
        <v>1695</v>
      </c>
      <c r="H397" s="1" t="s">
        <v>1936</v>
      </c>
    </row>
    <row r="398" spans="1:8" x14ac:dyDescent="0.25">
      <c r="A398" s="2" t="s">
        <v>1695</v>
      </c>
      <c r="B398" s="7">
        <v>43714</v>
      </c>
      <c r="C398" s="2" t="s">
        <v>4119</v>
      </c>
      <c r="D398" s="5">
        <v>-6030</v>
      </c>
      <c r="F398" s="46">
        <f t="shared" si="8"/>
        <v>19343.06000000003</v>
      </c>
      <c r="G398" s="2" t="s">
        <v>1695</v>
      </c>
      <c r="H398" s="1" t="s">
        <v>1783</v>
      </c>
    </row>
    <row r="399" spans="1:8" x14ac:dyDescent="0.25">
      <c r="A399" s="2" t="s">
        <v>1695</v>
      </c>
      <c r="B399" s="7">
        <v>43714</v>
      </c>
      <c r="C399" s="2" t="s">
        <v>4120</v>
      </c>
      <c r="E399" s="6">
        <v>20000</v>
      </c>
      <c r="F399" s="46">
        <f t="shared" si="8"/>
        <v>39343.060000000027</v>
      </c>
      <c r="G399" s="2" t="s">
        <v>1695</v>
      </c>
      <c r="H399" s="1" t="s">
        <v>1936</v>
      </c>
    </row>
    <row r="400" spans="1:8" x14ac:dyDescent="0.25">
      <c r="A400" s="2" t="s">
        <v>1695</v>
      </c>
      <c r="B400" s="7">
        <v>43714</v>
      </c>
      <c r="C400" s="2" t="s">
        <v>4121</v>
      </c>
      <c r="E400" s="6">
        <v>20000</v>
      </c>
      <c r="F400" s="46">
        <f t="shared" si="8"/>
        <v>59343.060000000027</v>
      </c>
      <c r="G400" s="2" t="s">
        <v>1695</v>
      </c>
      <c r="H400" s="1" t="s">
        <v>1936</v>
      </c>
    </row>
    <row r="401" spans="1:8" x14ac:dyDescent="0.25">
      <c r="A401" s="2" t="s">
        <v>1695</v>
      </c>
      <c r="B401" s="135">
        <v>43714</v>
      </c>
      <c r="C401" s="2" t="s">
        <v>4197</v>
      </c>
      <c r="D401" s="138">
        <v>-70195.820000000007</v>
      </c>
      <c r="E401" s="136"/>
      <c r="F401" s="46">
        <f t="shared" si="8"/>
        <v>-10852.75999999998</v>
      </c>
      <c r="G401" s="2" t="s">
        <v>1695</v>
      </c>
      <c r="H401" s="1" t="s">
        <v>1942</v>
      </c>
    </row>
    <row r="402" spans="1:8" x14ac:dyDescent="0.25">
      <c r="A402" s="2" t="s">
        <v>1695</v>
      </c>
      <c r="B402" s="135">
        <v>43714</v>
      </c>
      <c r="C402" s="2" t="s">
        <v>4198</v>
      </c>
      <c r="D402" s="137"/>
      <c r="E402" s="136">
        <v>30000</v>
      </c>
      <c r="F402" s="46">
        <f t="shared" si="8"/>
        <v>19147.24000000002</v>
      </c>
      <c r="G402" s="2" t="s">
        <v>1695</v>
      </c>
      <c r="H402" s="1" t="s">
        <v>1936</v>
      </c>
    </row>
    <row r="403" spans="1:8" x14ac:dyDescent="0.25">
      <c r="A403" s="2" t="s">
        <v>1695</v>
      </c>
      <c r="B403" s="7">
        <v>43714</v>
      </c>
      <c r="C403" s="2" t="s">
        <v>4207</v>
      </c>
      <c r="E403" s="6">
        <v>30000</v>
      </c>
      <c r="F403" s="46">
        <f t="shared" si="8"/>
        <v>49147.24000000002</v>
      </c>
      <c r="G403" s="2" t="s">
        <v>1695</v>
      </c>
      <c r="H403" s="1" t="s">
        <v>1936</v>
      </c>
    </row>
    <row r="404" spans="1:8" x14ac:dyDescent="0.25">
      <c r="A404" s="2" t="s">
        <v>1695</v>
      </c>
      <c r="B404" s="7">
        <v>43717</v>
      </c>
      <c r="C404" s="2" t="s">
        <v>4208</v>
      </c>
      <c r="D404" s="5">
        <v>-1700</v>
      </c>
      <c r="F404" s="46">
        <f t="shared" si="8"/>
        <v>47447.24000000002</v>
      </c>
      <c r="G404" s="2" t="s">
        <v>1695</v>
      </c>
      <c r="H404" s="1" t="s">
        <v>1783</v>
      </c>
    </row>
    <row r="405" spans="1:8" x14ac:dyDescent="0.25">
      <c r="A405" s="2" t="s">
        <v>1695</v>
      </c>
      <c r="B405" s="7">
        <v>43717</v>
      </c>
      <c r="C405" s="2" t="s">
        <v>4209</v>
      </c>
      <c r="D405" s="5">
        <v>-2949</v>
      </c>
      <c r="F405" s="46">
        <f t="shared" si="8"/>
        <v>44498.24000000002</v>
      </c>
      <c r="G405" s="2" t="s">
        <v>1695</v>
      </c>
      <c r="H405" s="1" t="s">
        <v>1783</v>
      </c>
    </row>
    <row r="406" spans="1:8" x14ac:dyDescent="0.25">
      <c r="A406" s="2" t="s">
        <v>1695</v>
      </c>
      <c r="B406" s="7">
        <v>43717</v>
      </c>
      <c r="C406" s="2" t="s">
        <v>4210</v>
      </c>
      <c r="D406" s="5">
        <v>-1800</v>
      </c>
      <c r="F406" s="46">
        <f t="shared" si="8"/>
        <v>42698.24000000002</v>
      </c>
      <c r="G406" s="2" t="s">
        <v>1695</v>
      </c>
      <c r="H406" s="1" t="s">
        <v>1783</v>
      </c>
    </row>
    <row r="407" spans="1:8" x14ac:dyDescent="0.25">
      <c r="A407" s="2" t="s">
        <v>1695</v>
      </c>
      <c r="B407" s="7">
        <v>43717</v>
      </c>
      <c r="C407" s="2" t="s">
        <v>4211</v>
      </c>
      <c r="D407" s="5">
        <v>-320</v>
      </c>
      <c r="F407" s="46">
        <f t="shared" si="8"/>
        <v>42378.24000000002</v>
      </c>
      <c r="G407" s="2" t="s">
        <v>1695</v>
      </c>
      <c r="H407" s="1" t="s">
        <v>1783</v>
      </c>
    </row>
    <row r="408" spans="1:8" x14ac:dyDescent="0.25">
      <c r="A408" s="2" t="s">
        <v>1695</v>
      </c>
      <c r="B408" s="7">
        <v>43717</v>
      </c>
      <c r="C408" s="2" t="s">
        <v>4212</v>
      </c>
      <c r="D408" s="5">
        <v>-4174.96</v>
      </c>
      <c r="F408" s="46">
        <f t="shared" si="8"/>
        <v>38203.280000000021</v>
      </c>
      <c r="G408" s="2" t="s">
        <v>1695</v>
      </c>
      <c r="H408" s="1" t="s">
        <v>1783</v>
      </c>
    </row>
    <row r="409" spans="1:8" x14ac:dyDescent="0.25">
      <c r="A409" s="2" t="s">
        <v>1695</v>
      </c>
      <c r="B409" s="7">
        <v>43717</v>
      </c>
      <c r="C409" s="2" t="s">
        <v>4213</v>
      </c>
      <c r="D409" s="5">
        <v>-4000</v>
      </c>
      <c r="F409" s="46">
        <f t="shared" si="8"/>
        <v>34203.280000000021</v>
      </c>
      <c r="G409" s="2" t="s">
        <v>1695</v>
      </c>
      <c r="H409" s="1" t="s">
        <v>1783</v>
      </c>
    </row>
    <row r="410" spans="1:8" x14ac:dyDescent="0.25">
      <c r="A410" s="2" t="s">
        <v>1695</v>
      </c>
      <c r="B410" s="7">
        <v>43717</v>
      </c>
      <c r="C410" s="2" t="s">
        <v>4214</v>
      </c>
      <c r="D410" s="5">
        <v>-1500</v>
      </c>
      <c r="F410" s="46">
        <f t="shared" si="8"/>
        <v>32703.280000000021</v>
      </c>
      <c r="G410" s="2" t="s">
        <v>1695</v>
      </c>
      <c r="H410" s="1" t="s">
        <v>1783</v>
      </c>
    </row>
    <row r="411" spans="1:8" x14ac:dyDescent="0.25">
      <c r="A411" s="2" t="s">
        <v>1695</v>
      </c>
      <c r="B411" s="7">
        <v>43717</v>
      </c>
      <c r="C411" s="2" t="s">
        <v>4215</v>
      </c>
      <c r="D411" s="5">
        <v>-4000</v>
      </c>
      <c r="F411" s="46">
        <f t="shared" si="8"/>
        <v>28703.280000000021</v>
      </c>
      <c r="G411" s="2" t="s">
        <v>1695</v>
      </c>
      <c r="H411" s="1" t="s">
        <v>1783</v>
      </c>
    </row>
    <row r="412" spans="1:8" x14ac:dyDescent="0.25">
      <c r="A412" s="2" t="s">
        <v>1695</v>
      </c>
      <c r="B412" s="7">
        <v>43717</v>
      </c>
      <c r="C412" s="2" t="s">
        <v>4344</v>
      </c>
      <c r="D412" s="15">
        <v>-57505.67</v>
      </c>
      <c r="F412" s="46">
        <f t="shared" si="8"/>
        <v>-28802.389999999978</v>
      </c>
      <c r="G412" s="2" t="s">
        <v>1695</v>
      </c>
      <c r="H412" s="1" t="s">
        <v>1942</v>
      </c>
    </row>
    <row r="413" spans="1:8" x14ac:dyDescent="0.25">
      <c r="A413" s="2" t="s">
        <v>1695</v>
      </c>
      <c r="B413" s="7">
        <v>43717</v>
      </c>
      <c r="C413" s="2" t="s">
        <v>4345</v>
      </c>
      <c r="E413" s="6">
        <v>30000</v>
      </c>
      <c r="F413" s="46">
        <f t="shared" si="8"/>
        <v>1197.6100000000224</v>
      </c>
      <c r="G413" s="2" t="s">
        <v>1695</v>
      </c>
      <c r="H413" s="1" t="s">
        <v>1936</v>
      </c>
    </row>
    <row r="414" spans="1:8" x14ac:dyDescent="0.25">
      <c r="A414" s="2" t="s">
        <v>1695</v>
      </c>
      <c r="B414" s="7">
        <v>43717</v>
      </c>
      <c r="C414" s="2" t="s">
        <v>4346</v>
      </c>
      <c r="E414" s="6">
        <v>25000</v>
      </c>
      <c r="F414" s="46">
        <f t="shared" si="8"/>
        <v>26197.610000000022</v>
      </c>
      <c r="G414" s="2" t="s">
        <v>1695</v>
      </c>
      <c r="H414" s="1" t="s">
        <v>1936</v>
      </c>
    </row>
    <row r="415" spans="1:8" x14ac:dyDescent="0.25">
      <c r="A415" s="2" t="s">
        <v>1695</v>
      </c>
      <c r="B415" s="7">
        <v>43717</v>
      </c>
      <c r="C415" s="2" t="s">
        <v>4347</v>
      </c>
      <c r="E415" s="6">
        <v>25000</v>
      </c>
      <c r="F415" s="46">
        <f t="shared" si="8"/>
        <v>51197.610000000022</v>
      </c>
      <c r="G415" s="2" t="s">
        <v>1695</v>
      </c>
      <c r="H415" s="1" t="s">
        <v>1936</v>
      </c>
    </row>
    <row r="416" spans="1:8" x14ac:dyDescent="0.25">
      <c r="A416" s="2" t="s">
        <v>1695</v>
      </c>
      <c r="B416" s="7">
        <v>43718</v>
      </c>
      <c r="C416" s="2" t="s">
        <v>4348</v>
      </c>
      <c r="D416" s="5">
        <v>-502</v>
      </c>
      <c r="F416" s="46">
        <f t="shared" si="8"/>
        <v>50695.610000000022</v>
      </c>
      <c r="G416" s="2" t="s">
        <v>1695</v>
      </c>
      <c r="H416" s="1" t="s">
        <v>1783</v>
      </c>
    </row>
    <row r="417" spans="1:8" x14ac:dyDescent="0.25">
      <c r="A417" s="2" t="s">
        <v>1695</v>
      </c>
      <c r="B417" s="7">
        <v>43718</v>
      </c>
      <c r="C417" s="2" t="s">
        <v>4349</v>
      </c>
      <c r="D417" s="5">
        <v>-1170</v>
      </c>
      <c r="F417" s="46">
        <f t="shared" si="8"/>
        <v>49525.610000000022</v>
      </c>
      <c r="G417" s="2" t="s">
        <v>1695</v>
      </c>
      <c r="H417" s="1" t="s">
        <v>1783</v>
      </c>
    </row>
    <row r="418" spans="1:8" x14ac:dyDescent="0.25">
      <c r="A418" s="2" t="s">
        <v>1695</v>
      </c>
      <c r="B418" s="7">
        <v>43718</v>
      </c>
      <c r="C418" s="2" t="s">
        <v>4350</v>
      </c>
      <c r="D418" s="5">
        <v>-1500</v>
      </c>
      <c r="F418" s="46">
        <f t="shared" si="8"/>
        <v>48025.610000000022</v>
      </c>
      <c r="G418" s="2" t="s">
        <v>1695</v>
      </c>
      <c r="H418" s="1" t="s">
        <v>1783</v>
      </c>
    </row>
    <row r="419" spans="1:8" x14ac:dyDescent="0.25">
      <c r="A419" s="2" t="s">
        <v>1695</v>
      </c>
      <c r="B419" s="7">
        <v>43718</v>
      </c>
      <c r="C419" s="2" t="s">
        <v>4351</v>
      </c>
      <c r="D419" s="5">
        <v>-565</v>
      </c>
      <c r="F419" s="46">
        <f t="shared" si="8"/>
        <v>47460.610000000022</v>
      </c>
      <c r="G419" s="2" t="s">
        <v>1695</v>
      </c>
      <c r="H419" s="1" t="s">
        <v>1783</v>
      </c>
    </row>
    <row r="420" spans="1:8" x14ac:dyDescent="0.25">
      <c r="A420" s="2" t="s">
        <v>1695</v>
      </c>
      <c r="B420" s="7">
        <v>43718</v>
      </c>
      <c r="C420" s="2" t="s">
        <v>4352</v>
      </c>
      <c r="D420" s="5">
        <v>-4000</v>
      </c>
      <c r="F420" s="46">
        <f t="shared" si="8"/>
        <v>43460.610000000022</v>
      </c>
      <c r="G420" s="2" t="s">
        <v>1695</v>
      </c>
      <c r="H420" s="1" t="s">
        <v>1783</v>
      </c>
    </row>
    <row r="421" spans="1:8" x14ac:dyDescent="0.25">
      <c r="A421" s="2" t="s">
        <v>1695</v>
      </c>
      <c r="B421" s="7">
        <v>43718</v>
      </c>
      <c r="C421" s="2" t="s">
        <v>4353</v>
      </c>
      <c r="D421" s="5">
        <v>-2100</v>
      </c>
      <c r="F421" s="46">
        <f t="shared" si="8"/>
        <v>41360.610000000022</v>
      </c>
      <c r="G421" s="2" t="s">
        <v>1695</v>
      </c>
      <c r="H421" s="1" t="s">
        <v>1783</v>
      </c>
    </row>
    <row r="422" spans="1:8" x14ac:dyDescent="0.25">
      <c r="A422" s="2" t="s">
        <v>1695</v>
      </c>
      <c r="B422" s="7">
        <v>43718</v>
      </c>
      <c r="C422" s="2" t="s">
        <v>4354</v>
      </c>
      <c r="D422" s="5">
        <v>-1000</v>
      </c>
      <c r="F422" s="46">
        <f t="shared" si="8"/>
        <v>40360.610000000022</v>
      </c>
      <c r="G422" s="2" t="s">
        <v>1695</v>
      </c>
      <c r="H422" s="1" t="s">
        <v>1783</v>
      </c>
    </row>
    <row r="423" spans="1:8" x14ac:dyDescent="0.25">
      <c r="A423" s="2" t="s">
        <v>1695</v>
      </c>
      <c r="B423" s="7">
        <v>43718</v>
      </c>
      <c r="C423" s="2" t="s">
        <v>4355</v>
      </c>
      <c r="D423" s="5">
        <v>-2362</v>
      </c>
      <c r="F423" s="46">
        <f t="shared" si="8"/>
        <v>37998.610000000022</v>
      </c>
      <c r="G423" s="2" t="s">
        <v>1695</v>
      </c>
      <c r="H423" s="1" t="s">
        <v>1783</v>
      </c>
    </row>
    <row r="424" spans="1:8" x14ac:dyDescent="0.25">
      <c r="A424" s="2" t="s">
        <v>1695</v>
      </c>
      <c r="B424" s="7">
        <v>43718</v>
      </c>
      <c r="C424" s="2" t="s">
        <v>4356</v>
      </c>
      <c r="D424" s="5">
        <v>-955</v>
      </c>
      <c r="F424" s="46">
        <f t="shared" si="8"/>
        <v>37043.610000000022</v>
      </c>
      <c r="G424" s="2" t="s">
        <v>1695</v>
      </c>
      <c r="H424" s="1" t="s">
        <v>1783</v>
      </c>
    </row>
    <row r="425" spans="1:8" x14ac:dyDescent="0.25">
      <c r="A425" s="2" t="s">
        <v>1695</v>
      </c>
      <c r="B425" s="7">
        <v>43718</v>
      </c>
      <c r="C425" s="2" t="s">
        <v>4357</v>
      </c>
      <c r="D425" s="5">
        <v>-15200</v>
      </c>
      <c r="F425" s="46">
        <f t="shared" si="8"/>
        <v>21843.610000000022</v>
      </c>
      <c r="G425" s="2" t="s">
        <v>1695</v>
      </c>
      <c r="H425" s="1" t="s">
        <v>1783</v>
      </c>
    </row>
    <row r="426" spans="1:8" x14ac:dyDescent="0.25">
      <c r="A426" s="2" t="s">
        <v>1695</v>
      </c>
      <c r="B426" s="7">
        <v>43718</v>
      </c>
      <c r="C426" s="2" t="s">
        <v>4358</v>
      </c>
      <c r="D426" s="5">
        <v>-20207.43</v>
      </c>
      <c r="F426" s="46">
        <f t="shared" si="8"/>
        <v>1636.1800000000221</v>
      </c>
      <c r="G426" s="2" t="s">
        <v>1695</v>
      </c>
      <c r="H426" s="1" t="s">
        <v>1783</v>
      </c>
    </row>
    <row r="427" spans="1:8" x14ac:dyDescent="0.25">
      <c r="A427" s="2" t="s">
        <v>1695</v>
      </c>
      <c r="B427" s="7">
        <v>43718</v>
      </c>
      <c r="C427" s="2" t="s">
        <v>4359</v>
      </c>
      <c r="D427" s="5">
        <v>-900</v>
      </c>
      <c r="F427" s="46">
        <f t="shared" si="8"/>
        <v>736.18000000002212</v>
      </c>
      <c r="G427" s="2" t="s">
        <v>1695</v>
      </c>
      <c r="H427" s="1" t="s">
        <v>1783</v>
      </c>
    </row>
    <row r="428" spans="1:8" x14ac:dyDescent="0.25">
      <c r="A428" s="2" t="s">
        <v>1695</v>
      </c>
      <c r="B428" s="7">
        <v>43718</v>
      </c>
      <c r="C428" s="2" t="s">
        <v>4360</v>
      </c>
      <c r="D428" s="5">
        <v>-716.22</v>
      </c>
      <c r="F428" s="46">
        <f t="shared" si="8"/>
        <v>19.960000000022092</v>
      </c>
      <c r="G428" s="2" t="s">
        <v>1695</v>
      </c>
      <c r="H428" s="1" t="s">
        <v>1783</v>
      </c>
    </row>
    <row r="429" spans="1:8" x14ac:dyDescent="0.25">
      <c r="A429" s="2" t="s">
        <v>1695</v>
      </c>
      <c r="B429" s="7">
        <v>43718</v>
      </c>
      <c r="C429" s="2" t="s">
        <v>4512</v>
      </c>
      <c r="E429" s="6">
        <v>15000</v>
      </c>
      <c r="F429" s="46">
        <f t="shared" si="8"/>
        <v>15019.960000000023</v>
      </c>
      <c r="G429" s="2" t="s">
        <v>1695</v>
      </c>
      <c r="H429" s="1" t="s">
        <v>1936</v>
      </c>
    </row>
    <row r="430" spans="1:8" x14ac:dyDescent="0.25">
      <c r="A430" s="2" t="s">
        <v>1695</v>
      </c>
      <c r="B430" s="7">
        <v>43718</v>
      </c>
      <c r="C430" s="2" t="s">
        <v>4513</v>
      </c>
      <c r="D430" s="5">
        <v>-2000</v>
      </c>
      <c r="F430" s="46">
        <f t="shared" si="8"/>
        <v>13019.960000000023</v>
      </c>
      <c r="G430" s="2" t="s">
        <v>1695</v>
      </c>
      <c r="H430" s="1" t="s">
        <v>1783</v>
      </c>
    </row>
    <row r="431" spans="1:8" x14ac:dyDescent="0.25">
      <c r="A431" s="2" t="s">
        <v>1695</v>
      </c>
      <c r="B431" s="7">
        <v>43718</v>
      </c>
      <c r="C431" s="2" t="s">
        <v>4514</v>
      </c>
      <c r="D431" s="5">
        <v>-1470.5</v>
      </c>
      <c r="F431" s="46">
        <f t="shared" ref="F431:F454" si="9">F430+D431+E431</f>
        <v>11549.460000000023</v>
      </c>
      <c r="G431" s="2" t="s">
        <v>1695</v>
      </c>
      <c r="H431" s="1" t="s">
        <v>1783</v>
      </c>
    </row>
    <row r="432" spans="1:8" x14ac:dyDescent="0.25">
      <c r="A432" s="2" t="s">
        <v>1695</v>
      </c>
      <c r="B432" s="7">
        <v>43718</v>
      </c>
      <c r="C432" s="2" t="s">
        <v>4515</v>
      </c>
      <c r="D432" s="5">
        <v>-100</v>
      </c>
      <c r="F432" s="46">
        <f t="shared" si="9"/>
        <v>11449.460000000023</v>
      </c>
      <c r="G432" s="2" t="s">
        <v>1695</v>
      </c>
      <c r="H432" s="1" t="s">
        <v>1783</v>
      </c>
    </row>
    <row r="433" spans="1:8" x14ac:dyDescent="0.25">
      <c r="A433" s="2" t="s">
        <v>1695</v>
      </c>
      <c r="B433" s="7">
        <v>43718</v>
      </c>
      <c r="C433" s="2" t="s">
        <v>4516</v>
      </c>
      <c r="E433" s="6">
        <v>30000</v>
      </c>
      <c r="F433" s="46">
        <f t="shared" si="9"/>
        <v>41449.460000000021</v>
      </c>
      <c r="G433" s="2" t="s">
        <v>1695</v>
      </c>
      <c r="H433" s="1" t="s">
        <v>1936</v>
      </c>
    </row>
    <row r="434" spans="1:8" x14ac:dyDescent="0.25">
      <c r="A434" s="2" t="s">
        <v>1695</v>
      </c>
      <c r="B434" s="7">
        <v>43718</v>
      </c>
      <c r="C434" s="2" t="s">
        <v>4517</v>
      </c>
      <c r="D434" s="15">
        <v>-62780.05</v>
      </c>
      <c r="F434" s="46">
        <f t="shared" si="9"/>
        <v>-21330.589999999982</v>
      </c>
      <c r="G434" s="2" t="s">
        <v>1695</v>
      </c>
      <c r="H434" s="1" t="s">
        <v>1942</v>
      </c>
    </row>
    <row r="435" spans="1:8" x14ac:dyDescent="0.25">
      <c r="A435" s="2" t="s">
        <v>1695</v>
      </c>
      <c r="B435" s="7">
        <v>43718</v>
      </c>
      <c r="C435" s="2" t="s">
        <v>4518</v>
      </c>
      <c r="E435" s="6">
        <v>30000</v>
      </c>
      <c r="F435" s="46">
        <f t="shared" si="9"/>
        <v>8669.410000000018</v>
      </c>
      <c r="G435" s="2" t="s">
        <v>1695</v>
      </c>
      <c r="H435" s="1" t="s">
        <v>1936</v>
      </c>
    </row>
    <row r="436" spans="1:8" x14ac:dyDescent="0.25">
      <c r="A436" s="2" t="s">
        <v>1695</v>
      </c>
      <c r="B436" s="7">
        <v>43718</v>
      </c>
      <c r="C436" s="2" t="s">
        <v>4519</v>
      </c>
      <c r="E436" s="6">
        <v>20000</v>
      </c>
      <c r="F436" s="46">
        <f t="shared" si="9"/>
        <v>28669.410000000018</v>
      </c>
      <c r="G436" s="2" t="s">
        <v>1695</v>
      </c>
      <c r="H436" s="1" t="s">
        <v>1936</v>
      </c>
    </row>
    <row r="437" spans="1:8" x14ac:dyDescent="0.25">
      <c r="A437" s="2" t="s">
        <v>1695</v>
      </c>
      <c r="B437" s="7">
        <v>43718</v>
      </c>
      <c r="C437" s="2" t="s">
        <v>4520</v>
      </c>
      <c r="E437" s="6">
        <v>20000</v>
      </c>
      <c r="F437" s="46">
        <f t="shared" si="9"/>
        <v>48669.410000000018</v>
      </c>
      <c r="G437" s="2" t="s">
        <v>1695</v>
      </c>
      <c r="H437" s="1" t="s">
        <v>1936</v>
      </c>
    </row>
    <row r="438" spans="1:8" x14ac:dyDescent="0.25">
      <c r="A438" s="2" t="s">
        <v>1695</v>
      </c>
      <c r="B438" s="7">
        <v>43719</v>
      </c>
      <c r="C438" s="2" t="s">
        <v>4547</v>
      </c>
      <c r="D438" s="5">
        <v>-2900</v>
      </c>
      <c r="F438" s="46">
        <f t="shared" si="9"/>
        <v>45769.410000000018</v>
      </c>
      <c r="G438" s="2" t="s">
        <v>1695</v>
      </c>
      <c r="H438" s="1" t="s">
        <v>1783</v>
      </c>
    </row>
    <row r="439" spans="1:8" x14ac:dyDescent="0.25">
      <c r="A439" s="2" t="s">
        <v>1695</v>
      </c>
      <c r="B439" s="7">
        <v>43719</v>
      </c>
      <c r="C439" s="2" t="s">
        <v>4548</v>
      </c>
      <c r="D439" s="5">
        <v>-9000</v>
      </c>
      <c r="F439" s="46">
        <f t="shared" si="9"/>
        <v>36769.410000000018</v>
      </c>
      <c r="G439" s="2" t="s">
        <v>1695</v>
      </c>
      <c r="H439" s="1" t="s">
        <v>1783</v>
      </c>
    </row>
    <row r="440" spans="1:8" x14ac:dyDescent="0.25">
      <c r="A440" s="2" t="s">
        <v>1695</v>
      </c>
      <c r="B440" s="7">
        <v>43719</v>
      </c>
      <c r="C440" s="2" t="s">
        <v>4549</v>
      </c>
      <c r="D440" s="5">
        <v>-5000</v>
      </c>
      <c r="F440" s="46">
        <f t="shared" si="9"/>
        <v>31769.410000000018</v>
      </c>
      <c r="G440" s="2" t="s">
        <v>1695</v>
      </c>
      <c r="H440" s="1" t="s">
        <v>1783</v>
      </c>
    </row>
    <row r="441" spans="1:8" x14ac:dyDescent="0.25">
      <c r="A441" s="2" t="s">
        <v>1695</v>
      </c>
      <c r="B441" s="7">
        <v>43719</v>
      </c>
      <c r="C441" s="2" t="s">
        <v>4550</v>
      </c>
      <c r="D441" s="5">
        <v>-950</v>
      </c>
      <c r="F441" s="46">
        <f t="shared" si="9"/>
        <v>30819.410000000018</v>
      </c>
      <c r="G441" s="2" t="s">
        <v>1695</v>
      </c>
      <c r="H441" s="1" t="s">
        <v>1783</v>
      </c>
    </row>
    <row r="442" spans="1:8" x14ac:dyDescent="0.25">
      <c r="A442" s="2" t="s">
        <v>1695</v>
      </c>
      <c r="B442" s="7">
        <v>43719</v>
      </c>
      <c r="C442" s="2" t="s">
        <v>4551</v>
      </c>
      <c r="D442" s="5">
        <v>-2000</v>
      </c>
      <c r="F442" s="46">
        <f t="shared" si="9"/>
        <v>28819.410000000018</v>
      </c>
      <c r="G442" s="2" t="s">
        <v>1695</v>
      </c>
      <c r="H442" s="1" t="s">
        <v>1783</v>
      </c>
    </row>
    <row r="443" spans="1:8" x14ac:dyDescent="0.25">
      <c r="A443" s="2" t="s">
        <v>1695</v>
      </c>
      <c r="B443" s="7">
        <v>43719</v>
      </c>
      <c r="C443" s="2" t="s">
        <v>4552</v>
      </c>
      <c r="D443" s="5">
        <v>-2115</v>
      </c>
      <c r="F443" s="46">
        <f t="shared" si="9"/>
        <v>26704.410000000018</v>
      </c>
      <c r="G443" s="2" t="s">
        <v>1695</v>
      </c>
      <c r="H443" s="1" t="s">
        <v>1783</v>
      </c>
    </row>
    <row r="444" spans="1:8" x14ac:dyDescent="0.25">
      <c r="A444" s="2" t="s">
        <v>1695</v>
      </c>
      <c r="B444" s="7">
        <v>43719</v>
      </c>
      <c r="C444" s="2" t="s">
        <v>4553</v>
      </c>
      <c r="D444" s="5">
        <v>-7752.36</v>
      </c>
      <c r="F444" s="46">
        <f t="shared" si="9"/>
        <v>18952.050000000017</v>
      </c>
      <c r="G444" s="2" t="s">
        <v>1695</v>
      </c>
      <c r="H444" s="1" t="s">
        <v>1783</v>
      </c>
    </row>
    <row r="445" spans="1:8" x14ac:dyDescent="0.25">
      <c r="A445" s="2" t="s">
        <v>1695</v>
      </c>
      <c r="B445" s="7">
        <v>43719</v>
      </c>
      <c r="C445" s="2" t="s">
        <v>4554</v>
      </c>
      <c r="D445" s="5">
        <v>-800</v>
      </c>
      <c r="F445" s="46">
        <f t="shared" si="9"/>
        <v>18152.050000000017</v>
      </c>
      <c r="G445" s="2" t="s">
        <v>1695</v>
      </c>
      <c r="H445" s="1" t="s">
        <v>1783</v>
      </c>
    </row>
    <row r="446" spans="1:8" x14ac:dyDescent="0.25">
      <c r="A446" s="2" t="s">
        <v>1695</v>
      </c>
      <c r="B446" s="7">
        <v>43719</v>
      </c>
      <c r="C446" s="2" t="s">
        <v>4694</v>
      </c>
      <c r="E446" s="6">
        <v>30000</v>
      </c>
      <c r="F446" s="46">
        <f t="shared" si="9"/>
        <v>48152.050000000017</v>
      </c>
      <c r="G446" s="2" t="s">
        <v>1695</v>
      </c>
      <c r="H446" s="1" t="s">
        <v>1936</v>
      </c>
    </row>
    <row r="447" spans="1:8" x14ac:dyDescent="0.25">
      <c r="A447" s="2" t="s">
        <v>1695</v>
      </c>
      <c r="B447" s="7">
        <v>43719</v>
      </c>
      <c r="C447" s="2" t="s">
        <v>4695</v>
      </c>
      <c r="E447" s="6">
        <v>20000</v>
      </c>
      <c r="F447" s="46">
        <f t="shared" si="9"/>
        <v>68152.050000000017</v>
      </c>
      <c r="G447" s="2" t="s">
        <v>1695</v>
      </c>
      <c r="H447" s="1" t="s">
        <v>1936</v>
      </c>
    </row>
    <row r="448" spans="1:8" x14ac:dyDescent="0.25">
      <c r="A448" s="2" t="s">
        <v>1695</v>
      </c>
      <c r="B448" s="7">
        <v>43719</v>
      </c>
      <c r="C448" s="2" t="s">
        <v>4696</v>
      </c>
      <c r="E448" s="6">
        <v>40000</v>
      </c>
      <c r="F448" s="46">
        <f t="shared" si="9"/>
        <v>108152.05000000002</v>
      </c>
      <c r="G448" s="2" t="s">
        <v>1695</v>
      </c>
      <c r="H448" s="1" t="s">
        <v>1936</v>
      </c>
    </row>
    <row r="449" spans="1:8" x14ac:dyDescent="0.25">
      <c r="A449" s="2" t="s">
        <v>1695</v>
      </c>
      <c r="B449" s="7">
        <v>43719</v>
      </c>
      <c r="C449" s="2" t="s">
        <v>4697</v>
      </c>
      <c r="D449" s="15">
        <v>-98396.479999999996</v>
      </c>
      <c r="F449" s="46">
        <f t="shared" si="9"/>
        <v>9755.5700000000215</v>
      </c>
      <c r="G449" s="2" t="s">
        <v>1695</v>
      </c>
      <c r="H449" s="1" t="s">
        <v>1942</v>
      </c>
    </row>
    <row r="450" spans="1:8" x14ac:dyDescent="0.25">
      <c r="A450" s="2" t="s">
        <v>1695</v>
      </c>
      <c r="B450" s="7">
        <v>43719</v>
      </c>
      <c r="C450" s="2" t="s">
        <v>4698</v>
      </c>
      <c r="E450" s="6">
        <v>40000</v>
      </c>
      <c r="F450" s="46">
        <f t="shared" si="9"/>
        <v>49755.570000000022</v>
      </c>
      <c r="G450" s="2" t="s">
        <v>1695</v>
      </c>
      <c r="H450" s="1" t="s">
        <v>1936</v>
      </c>
    </row>
    <row r="451" spans="1:8" x14ac:dyDescent="0.25">
      <c r="A451" s="2" t="s">
        <v>1695</v>
      </c>
      <c r="B451" s="7">
        <v>43720</v>
      </c>
      <c r="C451" s="2" t="s">
        <v>4699</v>
      </c>
      <c r="D451" s="5">
        <v>-1300</v>
      </c>
      <c r="F451" s="46">
        <f t="shared" si="9"/>
        <v>48455.570000000022</v>
      </c>
      <c r="G451" s="2" t="s">
        <v>1695</v>
      </c>
      <c r="H451" s="1" t="s">
        <v>1783</v>
      </c>
    </row>
    <row r="452" spans="1:8" x14ac:dyDescent="0.25">
      <c r="A452" s="2" t="s">
        <v>1695</v>
      </c>
      <c r="B452" s="7">
        <v>43720</v>
      </c>
      <c r="C452" s="2" t="s">
        <v>4700</v>
      </c>
      <c r="D452" s="5">
        <v>-2991.39</v>
      </c>
      <c r="F452" s="46">
        <f t="shared" si="9"/>
        <v>45464.180000000022</v>
      </c>
      <c r="G452" s="2" t="s">
        <v>1695</v>
      </c>
      <c r="H452" s="1" t="s">
        <v>1783</v>
      </c>
    </row>
    <row r="453" spans="1:8" x14ac:dyDescent="0.25">
      <c r="A453" s="2" t="s">
        <v>1695</v>
      </c>
      <c r="B453" s="7">
        <v>43720</v>
      </c>
      <c r="C453" s="2" t="s">
        <v>4701</v>
      </c>
      <c r="D453" s="5">
        <v>-1000</v>
      </c>
      <c r="F453" s="46">
        <f t="shared" si="9"/>
        <v>44464.180000000022</v>
      </c>
      <c r="G453" s="2" t="s">
        <v>1695</v>
      </c>
      <c r="H453" s="1" t="s">
        <v>1783</v>
      </c>
    </row>
    <row r="454" spans="1:8" x14ac:dyDescent="0.25">
      <c r="A454" s="2" t="s">
        <v>1695</v>
      </c>
      <c r="B454" s="7">
        <v>43720</v>
      </c>
      <c r="C454" s="2" t="s">
        <v>4702</v>
      </c>
      <c r="D454" s="5">
        <v>-1463</v>
      </c>
      <c r="F454" s="46">
        <f t="shared" si="9"/>
        <v>43001.180000000022</v>
      </c>
      <c r="G454" s="2" t="s">
        <v>1695</v>
      </c>
      <c r="H454" s="1" t="s">
        <v>1783</v>
      </c>
    </row>
    <row r="455" spans="1:8" x14ac:dyDescent="0.25">
      <c r="A455" s="2" t="s">
        <v>1695</v>
      </c>
      <c r="B455" s="7">
        <v>43720</v>
      </c>
      <c r="C455" s="2" t="s">
        <v>4703</v>
      </c>
      <c r="D455" s="5">
        <v>-3100</v>
      </c>
      <c r="F455" s="46">
        <f t="shared" ref="F455:F508" si="10">F454+D455+E455</f>
        <v>39901.180000000022</v>
      </c>
      <c r="G455" s="2" t="s">
        <v>1695</v>
      </c>
      <c r="H455" s="1" t="s">
        <v>1783</v>
      </c>
    </row>
    <row r="456" spans="1:8" x14ac:dyDescent="0.25">
      <c r="A456" s="2" t="s">
        <v>1695</v>
      </c>
      <c r="B456" s="147">
        <v>43720</v>
      </c>
      <c r="C456" s="2" t="s">
        <v>4868</v>
      </c>
      <c r="D456" s="152">
        <v>-58352.57</v>
      </c>
      <c r="E456" s="149"/>
      <c r="F456" s="46">
        <f t="shared" si="10"/>
        <v>-18451.389999999978</v>
      </c>
      <c r="G456" s="2" t="s">
        <v>1695</v>
      </c>
      <c r="H456" s="1" t="s">
        <v>1942</v>
      </c>
    </row>
    <row r="457" spans="1:8" x14ac:dyDescent="0.25">
      <c r="A457" s="2" t="s">
        <v>1695</v>
      </c>
      <c r="B457" s="147">
        <v>43720</v>
      </c>
      <c r="C457" s="2" t="s">
        <v>4869</v>
      </c>
      <c r="D457" s="150"/>
      <c r="E457" s="151">
        <v>25000</v>
      </c>
      <c r="F457" s="46">
        <f t="shared" si="10"/>
        <v>6548.6100000000224</v>
      </c>
      <c r="G457" s="2" t="s">
        <v>1695</v>
      </c>
      <c r="H457" s="1" t="s">
        <v>1936</v>
      </c>
    </row>
    <row r="458" spans="1:8" x14ac:dyDescent="0.25">
      <c r="A458" s="2" t="s">
        <v>1695</v>
      </c>
      <c r="B458" s="147">
        <v>43720</v>
      </c>
      <c r="C458" s="2" t="s">
        <v>4870</v>
      </c>
      <c r="D458" s="150"/>
      <c r="E458" s="151">
        <v>25000</v>
      </c>
      <c r="F458" s="46">
        <f t="shared" si="10"/>
        <v>31548.610000000022</v>
      </c>
      <c r="G458" s="2" t="s">
        <v>1695</v>
      </c>
      <c r="H458" s="1" t="s">
        <v>1936</v>
      </c>
    </row>
    <row r="459" spans="1:8" x14ac:dyDescent="0.25">
      <c r="A459" s="2" t="s">
        <v>1695</v>
      </c>
      <c r="B459" s="165">
        <v>43720</v>
      </c>
      <c r="C459" s="2" t="s">
        <v>5184</v>
      </c>
      <c r="D459" s="166"/>
      <c r="E459" s="167">
        <v>20000</v>
      </c>
      <c r="F459" s="168">
        <f t="shared" si="10"/>
        <v>51548.610000000022</v>
      </c>
      <c r="G459" s="2" t="s">
        <v>1695</v>
      </c>
    </row>
    <row r="460" spans="1:8" x14ac:dyDescent="0.25">
      <c r="A460" s="2" t="s">
        <v>1695</v>
      </c>
      <c r="B460" s="7">
        <v>43721</v>
      </c>
      <c r="C460" s="2" t="s">
        <v>4890</v>
      </c>
      <c r="D460" s="5">
        <v>-4475</v>
      </c>
      <c r="F460" s="46">
        <f t="shared" si="10"/>
        <v>47073.610000000022</v>
      </c>
      <c r="G460" s="2" t="s">
        <v>1695</v>
      </c>
      <c r="H460" s="1" t="s">
        <v>1783</v>
      </c>
    </row>
    <row r="461" spans="1:8" x14ac:dyDescent="0.25">
      <c r="A461" s="2" t="s">
        <v>1695</v>
      </c>
      <c r="B461" s="7">
        <v>43721</v>
      </c>
      <c r="C461" s="2" t="s">
        <v>4891</v>
      </c>
      <c r="D461" s="5">
        <v>-8800</v>
      </c>
      <c r="F461" s="46">
        <f t="shared" si="10"/>
        <v>38273.610000000022</v>
      </c>
      <c r="G461" s="2" t="s">
        <v>1695</v>
      </c>
      <c r="H461" s="1" t="s">
        <v>1783</v>
      </c>
    </row>
    <row r="462" spans="1:8" x14ac:dyDescent="0.25">
      <c r="A462" s="2" t="s">
        <v>1695</v>
      </c>
      <c r="B462" s="7">
        <v>43721</v>
      </c>
      <c r="C462" s="2" t="s">
        <v>4892</v>
      </c>
      <c r="D462" s="5">
        <v>-2700</v>
      </c>
      <c r="F462" s="46">
        <f t="shared" si="10"/>
        <v>35573.610000000022</v>
      </c>
      <c r="G462" s="2" t="s">
        <v>1695</v>
      </c>
      <c r="H462" s="1" t="s">
        <v>1783</v>
      </c>
    </row>
    <row r="463" spans="1:8" x14ac:dyDescent="0.25">
      <c r="A463" s="2" t="s">
        <v>1695</v>
      </c>
      <c r="B463" s="7">
        <v>43721</v>
      </c>
      <c r="C463" s="2" t="s">
        <v>4893</v>
      </c>
      <c r="D463" s="5">
        <v>-2500</v>
      </c>
      <c r="F463" s="46">
        <f t="shared" si="10"/>
        <v>33073.610000000022</v>
      </c>
      <c r="G463" s="2" t="s">
        <v>1695</v>
      </c>
      <c r="H463" s="1" t="s">
        <v>1783</v>
      </c>
    </row>
    <row r="464" spans="1:8" x14ac:dyDescent="0.25">
      <c r="A464" s="2" t="s">
        <v>1695</v>
      </c>
      <c r="B464" s="7">
        <v>43721</v>
      </c>
      <c r="C464" s="2" t="s">
        <v>4894</v>
      </c>
      <c r="D464" s="5">
        <v>-2500</v>
      </c>
      <c r="F464" s="46">
        <f t="shared" si="10"/>
        <v>30573.610000000022</v>
      </c>
      <c r="G464" s="2" t="s">
        <v>1695</v>
      </c>
      <c r="H464" s="1" t="s">
        <v>1783</v>
      </c>
    </row>
    <row r="465" spans="1:8" x14ac:dyDescent="0.25">
      <c r="A465" s="2" t="s">
        <v>1695</v>
      </c>
      <c r="B465" s="7">
        <v>43721</v>
      </c>
      <c r="C465" s="2" t="s">
        <v>4895</v>
      </c>
      <c r="D465" s="5">
        <v>-10000</v>
      </c>
      <c r="F465" s="46">
        <f t="shared" si="10"/>
        <v>20573.610000000022</v>
      </c>
      <c r="G465" s="2" t="s">
        <v>1695</v>
      </c>
      <c r="H465" s="1" t="s">
        <v>1783</v>
      </c>
    </row>
    <row r="466" spans="1:8" x14ac:dyDescent="0.25">
      <c r="A466" s="2" t="s">
        <v>1695</v>
      </c>
      <c r="B466" s="7">
        <v>43721</v>
      </c>
      <c r="C466" s="2" t="s">
        <v>4896</v>
      </c>
      <c r="D466" s="5">
        <v>-4945</v>
      </c>
      <c r="F466" s="46">
        <f t="shared" si="10"/>
        <v>15628.610000000022</v>
      </c>
      <c r="G466" s="2" t="s">
        <v>1695</v>
      </c>
      <c r="H466" s="1" t="s">
        <v>1783</v>
      </c>
    </row>
    <row r="467" spans="1:8" x14ac:dyDescent="0.25">
      <c r="A467" s="2" t="s">
        <v>1695</v>
      </c>
      <c r="B467" s="7">
        <v>43721</v>
      </c>
      <c r="C467" s="2" t="s">
        <v>4897</v>
      </c>
      <c r="D467" s="5">
        <v>-2500</v>
      </c>
      <c r="F467" s="46">
        <f t="shared" si="10"/>
        <v>13128.610000000022</v>
      </c>
      <c r="G467" s="2" t="s">
        <v>1695</v>
      </c>
      <c r="H467" s="1" t="s">
        <v>1783</v>
      </c>
    </row>
    <row r="468" spans="1:8" x14ac:dyDescent="0.25">
      <c r="A468" s="2" t="s">
        <v>1695</v>
      </c>
      <c r="B468" s="7">
        <v>43721</v>
      </c>
      <c r="C468" s="2" t="s">
        <v>4898</v>
      </c>
      <c r="D468" s="5">
        <v>-1500</v>
      </c>
      <c r="F468" s="46">
        <f t="shared" si="10"/>
        <v>11628.610000000022</v>
      </c>
      <c r="G468" s="2" t="s">
        <v>1695</v>
      </c>
      <c r="H468" s="1" t="s">
        <v>1783</v>
      </c>
    </row>
    <row r="469" spans="1:8" x14ac:dyDescent="0.25">
      <c r="A469" s="2" t="s">
        <v>1695</v>
      </c>
      <c r="B469" s="7">
        <v>43721</v>
      </c>
      <c r="C469" s="2" t="s">
        <v>4899</v>
      </c>
      <c r="D469" s="5">
        <v>-1500</v>
      </c>
      <c r="F469" s="46">
        <f t="shared" si="10"/>
        <v>10128.610000000022</v>
      </c>
      <c r="G469" s="2" t="s">
        <v>1695</v>
      </c>
      <c r="H469" s="1" t="s">
        <v>1783</v>
      </c>
    </row>
    <row r="470" spans="1:8" x14ac:dyDescent="0.25">
      <c r="A470" s="2" t="s">
        <v>1695</v>
      </c>
      <c r="B470" s="7">
        <v>43721</v>
      </c>
      <c r="C470" s="2" t="s">
        <v>4900</v>
      </c>
      <c r="D470" s="5">
        <v>-3038</v>
      </c>
      <c r="F470" s="46">
        <f t="shared" si="10"/>
        <v>7090.6100000000224</v>
      </c>
      <c r="G470" s="2" t="s">
        <v>1695</v>
      </c>
      <c r="H470" s="1" t="s">
        <v>1783</v>
      </c>
    </row>
    <row r="471" spans="1:8" x14ac:dyDescent="0.25">
      <c r="A471" s="2" t="s">
        <v>1695</v>
      </c>
      <c r="B471" s="153">
        <v>43721</v>
      </c>
      <c r="C471" s="2" t="s">
        <v>5028</v>
      </c>
      <c r="D471" s="154"/>
      <c r="E471" s="155">
        <v>40000</v>
      </c>
      <c r="F471" s="46">
        <f t="shared" si="10"/>
        <v>47090.610000000022</v>
      </c>
      <c r="G471" s="2" t="s">
        <v>1695</v>
      </c>
      <c r="H471" s="1" t="s">
        <v>1936</v>
      </c>
    </row>
    <row r="472" spans="1:8" x14ac:dyDescent="0.25">
      <c r="A472" s="2" t="s">
        <v>1695</v>
      </c>
      <c r="B472" s="153">
        <v>43721</v>
      </c>
      <c r="C472" s="2" t="s">
        <v>5029</v>
      </c>
      <c r="D472" s="154"/>
      <c r="E472" s="155">
        <v>20000</v>
      </c>
      <c r="F472" s="46">
        <f t="shared" si="10"/>
        <v>67090.610000000015</v>
      </c>
      <c r="G472" s="2" t="s">
        <v>1695</v>
      </c>
      <c r="H472" s="1" t="s">
        <v>1936</v>
      </c>
    </row>
    <row r="473" spans="1:8" x14ac:dyDescent="0.25">
      <c r="A473" s="2" t="s">
        <v>1695</v>
      </c>
      <c r="B473" s="153">
        <v>43721</v>
      </c>
      <c r="C473" s="2" t="s">
        <v>5030</v>
      </c>
      <c r="D473" s="158">
        <v>-61208.89</v>
      </c>
      <c r="E473" s="157"/>
      <c r="F473" s="46">
        <f t="shared" si="10"/>
        <v>5881.7200000000157</v>
      </c>
      <c r="G473" s="2" t="s">
        <v>1695</v>
      </c>
      <c r="H473" s="1" t="s">
        <v>1942</v>
      </c>
    </row>
    <row r="474" spans="1:8" x14ac:dyDescent="0.25">
      <c r="A474" s="2" t="s">
        <v>1695</v>
      </c>
      <c r="B474" s="7">
        <v>43721</v>
      </c>
      <c r="C474" s="2" t="s">
        <v>5042</v>
      </c>
      <c r="E474" s="6">
        <v>3297.78</v>
      </c>
      <c r="F474" s="46">
        <f t="shared" si="10"/>
        <v>9179.5000000000164</v>
      </c>
      <c r="G474" s="2" t="s">
        <v>1695</v>
      </c>
      <c r="H474" s="1" t="s">
        <v>1937</v>
      </c>
    </row>
    <row r="475" spans="1:8" x14ac:dyDescent="0.25">
      <c r="A475" s="2" t="s">
        <v>1695</v>
      </c>
      <c r="B475" s="7">
        <v>43721</v>
      </c>
      <c r="C475" s="2" t="s">
        <v>5043</v>
      </c>
      <c r="E475" s="6">
        <v>30000</v>
      </c>
      <c r="F475" s="46">
        <f t="shared" si="10"/>
        <v>39179.500000000015</v>
      </c>
      <c r="G475" s="2" t="s">
        <v>1695</v>
      </c>
      <c r="H475" s="1" t="s">
        <v>1936</v>
      </c>
    </row>
    <row r="476" spans="1:8" x14ac:dyDescent="0.25">
      <c r="A476" s="2" t="s">
        <v>1695</v>
      </c>
      <c r="B476" s="7">
        <v>43721</v>
      </c>
      <c r="C476" s="2" t="s">
        <v>5044</v>
      </c>
      <c r="E476" s="6">
        <v>30000</v>
      </c>
      <c r="F476" s="46">
        <f t="shared" si="10"/>
        <v>69179.500000000015</v>
      </c>
      <c r="G476" s="2" t="s">
        <v>1695</v>
      </c>
      <c r="H476" s="1" t="s">
        <v>1936</v>
      </c>
    </row>
    <row r="477" spans="1:8" x14ac:dyDescent="0.25">
      <c r="A477" s="2" t="s">
        <v>1695</v>
      </c>
      <c r="B477" s="7">
        <v>43721</v>
      </c>
      <c r="C477" s="2" t="s">
        <v>5045</v>
      </c>
      <c r="E477" s="6">
        <v>9328.14</v>
      </c>
      <c r="F477" s="46">
        <f t="shared" si="10"/>
        <v>78507.640000000014</v>
      </c>
      <c r="G477" s="2" t="s">
        <v>1695</v>
      </c>
      <c r="H477" s="1" t="s">
        <v>1937</v>
      </c>
    </row>
    <row r="478" spans="1:8" x14ac:dyDescent="0.25">
      <c r="A478" s="2" t="s">
        <v>1695</v>
      </c>
      <c r="B478" s="7">
        <v>43721</v>
      </c>
      <c r="C478" s="2" t="s">
        <v>5046</v>
      </c>
      <c r="E478" s="6">
        <v>6492.33</v>
      </c>
      <c r="F478" s="46">
        <f t="shared" si="10"/>
        <v>84999.970000000016</v>
      </c>
      <c r="G478" s="2" t="s">
        <v>1695</v>
      </c>
      <c r="H478" s="1" t="s">
        <v>1937</v>
      </c>
    </row>
    <row r="479" spans="1:8" x14ac:dyDescent="0.25">
      <c r="A479" s="2" t="s">
        <v>1695</v>
      </c>
      <c r="B479" s="7">
        <v>43721</v>
      </c>
      <c r="C479" s="2" t="s">
        <v>5047</v>
      </c>
      <c r="E479" s="6">
        <v>13911.62</v>
      </c>
      <c r="F479" s="46">
        <f t="shared" si="10"/>
        <v>98911.590000000011</v>
      </c>
      <c r="G479" s="2" t="s">
        <v>1695</v>
      </c>
      <c r="H479" s="1" t="s">
        <v>1937</v>
      </c>
    </row>
    <row r="480" spans="1:8" x14ac:dyDescent="0.25">
      <c r="A480" s="2" t="s">
        <v>1695</v>
      </c>
      <c r="B480" s="7">
        <v>43721</v>
      </c>
      <c r="C480" s="2" t="s">
        <v>5048</v>
      </c>
      <c r="E480" s="6">
        <v>2946.28</v>
      </c>
      <c r="F480" s="46">
        <f t="shared" si="10"/>
        <v>101857.87000000001</v>
      </c>
      <c r="G480" s="2" t="s">
        <v>1695</v>
      </c>
      <c r="H480" s="1" t="s">
        <v>1937</v>
      </c>
    </row>
    <row r="481" spans="1:8" x14ac:dyDescent="0.25">
      <c r="A481" s="2" t="s">
        <v>1695</v>
      </c>
      <c r="B481" s="7">
        <v>43721</v>
      </c>
      <c r="C481" s="2" t="s">
        <v>5049</v>
      </c>
      <c r="E481" s="6">
        <v>2615.5</v>
      </c>
      <c r="F481" s="46">
        <f t="shared" si="10"/>
        <v>104473.37000000001</v>
      </c>
      <c r="G481" s="2" t="s">
        <v>1695</v>
      </c>
      <c r="H481" s="1" t="s">
        <v>1937</v>
      </c>
    </row>
    <row r="482" spans="1:8" x14ac:dyDescent="0.25">
      <c r="A482" s="2" t="s">
        <v>1695</v>
      </c>
      <c r="B482" s="7">
        <v>43724</v>
      </c>
      <c r="C482" s="2" t="s">
        <v>5050</v>
      </c>
      <c r="D482" s="5">
        <v>-1200</v>
      </c>
      <c r="F482" s="46">
        <f t="shared" si="10"/>
        <v>103273.37000000001</v>
      </c>
      <c r="G482" s="2" t="s">
        <v>1695</v>
      </c>
      <c r="H482" s="1" t="s">
        <v>1783</v>
      </c>
    </row>
    <row r="483" spans="1:8" x14ac:dyDescent="0.25">
      <c r="A483" s="2" t="s">
        <v>1695</v>
      </c>
      <c r="B483" s="7">
        <v>43724</v>
      </c>
      <c r="C483" s="2" t="s">
        <v>5051</v>
      </c>
      <c r="D483" s="5">
        <v>-26500</v>
      </c>
      <c r="F483" s="46">
        <f t="shared" si="10"/>
        <v>76773.37000000001</v>
      </c>
      <c r="G483" s="2" t="s">
        <v>1695</v>
      </c>
      <c r="H483" s="1" t="s">
        <v>1783</v>
      </c>
    </row>
    <row r="484" spans="1:8" x14ac:dyDescent="0.25">
      <c r="A484" s="2" t="s">
        <v>1695</v>
      </c>
      <c r="B484" s="7">
        <v>43724</v>
      </c>
      <c r="C484" s="2" t="s">
        <v>5052</v>
      </c>
      <c r="D484" s="5">
        <v>-8500</v>
      </c>
      <c r="F484" s="46">
        <f t="shared" si="10"/>
        <v>68273.37000000001</v>
      </c>
      <c r="G484" s="2" t="s">
        <v>1695</v>
      </c>
      <c r="H484" s="1" t="s">
        <v>1783</v>
      </c>
    </row>
    <row r="485" spans="1:8" x14ac:dyDescent="0.25">
      <c r="A485" s="2" t="s">
        <v>1695</v>
      </c>
      <c r="B485" s="7">
        <v>43724</v>
      </c>
      <c r="C485" s="2" t="s">
        <v>5053</v>
      </c>
      <c r="D485" s="5">
        <v>-1000</v>
      </c>
      <c r="F485" s="46">
        <f t="shared" si="10"/>
        <v>67273.37000000001</v>
      </c>
      <c r="G485" s="2" t="s">
        <v>1695</v>
      </c>
      <c r="H485" s="1" t="s">
        <v>1783</v>
      </c>
    </row>
    <row r="486" spans="1:8" x14ac:dyDescent="0.25">
      <c r="A486" s="2" t="s">
        <v>1695</v>
      </c>
      <c r="B486" s="7">
        <v>43724</v>
      </c>
      <c r="C486" s="2" t="s">
        <v>5054</v>
      </c>
      <c r="D486" s="5">
        <v>-1122</v>
      </c>
      <c r="F486" s="46">
        <f t="shared" si="10"/>
        <v>66151.37000000001</v>
      </c>
      <c r="G486" s="2" t="s">
        <v>1695</v>
      </c>
      <c r="H486" s="1" t="s">
        <v>1783</v>
      </c>
    </row>
    <row r="487" spans="1:8" x14ac:dyDescent="0.25">
      <c r="A487" s="2" t="s">
        <v>1695</v>
      </c>
      <c r="B487" s="7">
        <v>43724</v>
      </c>
      <c r="C487" s="2" t="s">
        <v>5055</v>
      </c>
      <c r="D487" s="5">
        <v>-2552</v>
      </c>
      <c r="F487" s="46">
        <f t="shared" si="10"/>
        <v>63599.37000000001</v>
      </c>
      <c r="G487" s="2" t="s">
        <v>1695</v>
      </c>
      <c r="H487" s="1" t="s">
        <v>1783</v>
      </c>
    </row>
    <row r="488" spans="1:8" x14ac:dyDescent="0.25">
      <c r="A488" s="2" t="s">
        <v>1695</v>
      </c>
      <c r="B488" s="7">
        <v>43724</v>
      </c>
      <c r="C488" s="2" t="s">
        <v>5056</v>
      </c>
      <c r="D488" s="5">
        <v>-1000</v>
      </c>
      <c r="F488" s="46">
        <f t="shared" si="10"/>
        <v>62599.37000000001</v>
      </c>
      <c r="G488" s="2" t="s">
        <v>1695</v>
      </c>
      <c r="H488" s="1" t="s">
        <v>1783</v>
      </c>
    </row>
    <row r="489" spans="1:8" x14ac:dyDescent="0.25">
      <c r="A489" s="2" t="s">
        <v>1695</v>
      </c>
      <c r="B489" s="7">
        <v>43724</v>
      </c>
      <c r="C489" s="2" t="s">
        <v>5057</v>
      </c>
      <c r="D489" s="5">
        <v>-1500</v>
      </c>
      <c r="F489" s="46">
        <f t="shared" si="10"/>
        <v>61099.37000000001</v>
      </c>
      <c r="G489" s="2" t="s">
        <v>1695</v>
      </c>
      <c r="H489" s="1" t="s">
        <v>1783</v>
      </c>
    </row>
    <row r="490" spans="1:8" x14ac:dyDescent="0.25">
      <c r="A490" s="2" t="s">
        <v>1695</v>
      </c>
      <c r="B490" s="7">
        <v>43724</v>
      </c>
      <c r="C490" s="2" t="s">
        <v>5058</v>
      </c>
      <c r="D490" s="5">
        <v>-1500</v>
      </c>
      <c r="F490" s="46">
        <f t="shared" si="10"/>
        <v>59599.37000000001</v>
      </c>
      <c r="G490" s="2" t="s">
        <v>1695</v>
      </c>
      <c r="H490" s="1" t="s">
        <v>1783</v>
      </c>
    </row>
    <row r="491" spans="1:8" x14ac:dyDescent="0.25">
      <c r="A491" s="2" t="s">
        <v>1695</v>
      </c>
      <c r="B491" s="165">
        <v>43724</v>
      </c>
      <c r="C491" s="2" t="s">
        <v>5185</v>
      </c>
      <c r="D491" s="169">
        <v>-39074.019999999997</v>
      </c>
      <c r="E491" s="170"/>
      <c r="F491" s="46">
        <f t="shared" si="10"/>
        <v>20525.350000000013</v>
      </c>
      <c r="G491" s="2" t="s">
        <v>1695</v>
      </c>
      <c r="H491" s="1" t="s">
        <v>1942</v>
      </c>
    </row>
    <row r="492" spans="1:8" x14ac:dyDescent="0.25">
      <c r="A492" s="2" t="s">
        <v>1695</v>
      </c>
      <c r="B492" s="165">
        <v>43724</v>
      </c>
      <c r="C492" s="2" t="s">
        <v>5186</v>
      </c>
      <c r="D492" s="171"/>
      <c r="E492" s="167">
        <v>25000</v>
      </c>
      <c r="F492" s="46">
        <f t="shared" si="10"/>
        <v>45525.350000000013</v>
      </c>
      <c r="G492" s="2" t="s">
        <v>1695</v>
      </c>
      <c r="H492" s="1" t="s">
        <v>1936</v>
      </c>
    </row>
    <row r="493" spans="1:8" x14ac:dyDescent="0.25">
      <c r="A493" s="2" t="s">
        <v>1695</v>
      </c>
      <c r="B493" s="165">
        <v>43724</v>
      </c>
      <c r="C493" s="2" t="s">
        <v>5187</v>
      </c>
      <c r="D493" s="171"/>
      <c r="E493" s="167">
        <v>25000</v>
      </c>
      <c r="F493" s="46">
        <f t="shared" si="10"/>
        <v>70525.350000000006</v>
      </c>
      <c r="G493" s="2" t="s">
        <v>1695</v>
      </c>
      <c r="H493" s="1" t="s">
        <v>1936</v>
      </c>
    </row>
    <row r="494" spans="1:8" x14ac:dyDescent="0.25">
      <c r="A494" s="2" t="s">
        <v>1695</v>
      </c>
      <c r="B494" s="7">
        <v>43725</v>
      </c>
      <c r="C494" s="2" t="s">
        <v>5210</v>
      </c>
      <c r="D494" s="5">
        <v>-2944.35</v>
      </c>
      <c r="F494" s="46">
        <f t="shared" si="10"/>
        <v>67581</v>
      </c>
      <c r="G494" s="2" t="s">
        <v>1695</v>
      </c>
      <c r="H494" s="1" t="s">
        <v>1783</v>
      </c>
    </row>
    <row r="495" spans="1:8" x14ac:dyDescent="0.25">
      <c r="A495" s="2" t="s">
        <v>1695</v>
      </c>
      <c r="B495" s="7">
        <v>43725</v>
      </c>
      <c r="C495" s="2" t="s">
        <v>5211</v>
      </c>
      <c r="D495" s="5">
        <v>-18520</v>
      </c>
      <c r="F495" s="46">
        <f t="shared" si="10"/>
        <v>49061</v>
      </c>
      <c r="G495" s="2" t="s">
        <v>1695</v>
      </c>
      <c r="H495" s="1" t="s">
        <v>1783</v>
      </c>
    </row>
    <row r="496" spans="1:8" x14ac:dyDescent="0.25">
      <c r="A496" s="2" t="s">
        <v>1695</v>
      </c>
      <c r="B496" s="7">
        <v>43725</v>
      </c>
      <c r="C496" s="2" t="s">
        <v>5212</v>
      </c>
      <c r="D496" s="5">
        <v>-400</v>
      </c>
      <c r="F496" s="46">
        <f t="shared" si="10"/>
        <v>48661</v>
      </c>
      <c r="G496" s="2" t="s">
        <v>1695</v>
      </c>
      <c r="H496" s="1" t="s">
        <v>1783</v>
      </c>
    </row>
    <row r="497" spans="1:8" x14ac:dyDescent="0.25">
      <c r="A497" s="2" t="s">
        <v>1695</v>
      </c>
      <c r="B497" s="7">
        <v>43725</v>
      </c>
      <c r="C497" s="2" t="s">
        <v>5213</v>
      </c>
      <c r="D497" s="5">
        <v>-921</v>
      </c>
      <c r="F497" s="46">
        <f t="shared" si="10"/>
        <v>47740</v>
      </c>
      <c r="G497" s="2" t="s">
        <v>1695</v>
      </c>
      <c r="H497" s="1" t="s">
        <v>1783</v>
      </c>
    </row>
    <row r="498" spans="1:8" x14ac:dyDescent="0.25">
      <c r="A498" s="2" t="s">
        <v>1695</v>
      </c>
      <c r="B498" s="7">
        <v>43725</v>
      </c>
      <c r="C498" s="2" t="s">
        <v>5214</v>
      </c>
      <c r="D498" s="5">
        <v>-2100</v>
      </c>
      <c r="F498" s="46">
        <f t="shared" si="10"/>
        <v>45640</v>
      </c>
      <c r="G498" s="2" t="s">
        <v>1695</v>
      </c>
      <c r="H498" s="1" t="s">
        <v>1783</v>
      </c>
    </row>
    <row r="499" spans="1:8" x14ac:dyDescent="0.25">
      <c r="A499" s="2" t="s">
        <v>1695</v>
      </c>
      <c r="B499" s="7">
        <v>43725</v>
      </c>
      <c r="C499" s="2" t="s">
        <v>5215</v>
      </c>
      <c r="D499" s="5">
        <v>-10092</v>
      </c>
      <c r="F499" s="46">
        <f t="shared" si="10"/>
        <v>35548</v>
      </c>
      <c r="G499" s="2" t="s">
        <v>1695</v>
      </c>
      <c r="H499" s="1" t="s">
        <v>1783</v>
      </c>
    </row>
    <row r="500" spans="1:8" x14ac:dyDescent="0.25">
      <c r="A500" s="2" t="s">
        <v>1695</v>
      </c>
      <c r="B500" s="7">
        <v>43725</v>
      </c>
      <c r="C500" s="2" t="s">
        <v>5216</v>
      </c>
      <c r="D500" s="5">
        <v>-3250</v>
      </c>
      <c r="F500" s="46">
        <f t="shared" si="10"/>
        <v>32298</v>
      </c>
      <c r="G500" s="2" t="s">
        <v>1695</v>
      </c>
      <c r="H500" s="1" t="s">
        <v>1783</v>
      </c>
    </row>
    <row r="501" spans="1:8" x14ac:dyDescent="0.25">
      <c r="A501" s="2" t="s">
        <v>1695</v>
      </c>
      <c r="B501" s="7">
        <v>43725</v>
      </c>
      <c r="C501" s="2" t="s">
        <v>5321</v>
      </c>
      <c r="E501" s="6">
        <v>15000</v>
      </c>
      <c r="F501" s="46">
        <f t="shared" si="10"/>
        <v>47298</v>
      </c>
      <c r="G501" s="2" t="s">
        <v>1695</v>
      </c>
      <c r="H501" s="1" t="s">
        <v>1936</v>
      </c>
    </row>
    <row r="502" spans="1:8" x14ac:dyDescent="0.25">
      <c r="A502" s="2" t="s">
        <v>1695</v>
      </c>
      <c r="B502" s="7">
        <v>43725</v>
      </c>
      <c r="C502" s="2" t="s">
        <v>5322</v>
      </c>
      <c r="E502" s="6">
        <v>7500</v>
      </c>
      <c r="F502" s="46">
        <f t="shared" si="10"/>
        <v>54798</v>
      </c>
      <c r="G502" s="2" t="s">
        <v>1695</v>
      </c>
      <c r="H502" s="1" t="s">
        <v>1936</v>
      </c>
    </row>
    <row r="503" spans="1:8" x14ac:dyDescent="0.25">
      <c r="A503" s="2" t="s">
        <v>1695</v>
      </c>
      <c r="B503" s="7">
        <v>43725</v>
      </c>
      <c r="C503" s="2" t="s">
        <v>5323</v>
      </c>
      <c r="D503" s="15">
        <v>-50764.88</v>
      </c>
      <c r="F503" s="46">
        <f t="shared" si="10"/>
        <v>4033.1200000000026</v>
      </c>
      <c r="G503" s="2" t="s">
        <v>1695</v>
      </c>
      <c r="H503" s="1" t="s">
        <v>1942</v>
      </c>
    </row>
    <row r="504" spans="1:8" x14ac:dyDescent="0.25">
      <c r="A504" s="2" t="s">
        <v>1695</v>
      </c>
      <c r="B504" s="7">
        <v>43725</v>
      </c>
      <c r="C504" s="2" t="s">
        <v>5357</v>
      </c>
      <c r="E504" s="6">
        <v>15000</v>
      </c>
      <c r="F504" s="46">
        <f t="shared" si="10"/>
        <v>19033.120000000003</v>
      </c>
      <c r="G504" s="2" t="s">
        <v>1695</v>
      </c>
      <c r="H504" s="1" t="s">
        <v>1936</v>
      </c>
    </row>
    <row r="505" spans="1:8" x14ac:dyDescent="0.25">
      <c r="A505" s="2" t="s">
        <v>1695</v>
      </c>
      <c r="B505" s="7">
        <v>43725</v>
      </c>
      <c r="C505" s="2" t="s">
        <v>5358</v>
      </c>
      <c r="E505" s="6">
        <v>15000</v>
      </c>
      <c r="F505" s="46">
        <f t="shared" si="10"/>
        <v>34033.120000000003</v>
      </c>
      <c r="G505" s="2" t="s">
        <v>1695</v>
      </c>
      <c r="H505" s="1" t="s">
        <v>1936</v>
      </c>
    </row>
    <row r="506" spans="1:8" x14ac:dyDescent="0.25">
      <c r="A506" s="2" t="s">
        <v>1695</v>
      </c>
      <c r="B506" s="7">
        <v>43725</v>
      </c>
      <c r="C506" s="2" t="s">
        <v>5359</v>
      </c>
      <c r="E506" s="6">
        <v>68471.039999999994</v>
      </c>
      <c r="F506" s="46">
        <f t="shared" si="10"/>
        <v>102504.16</v>
      </c>
      <c r="G506" s="2" t="s">
        <v>1695</v>
      </c>
      <c r="H506" s="1" t="s">
        <v>1937</v>
      </c>
    </row>
    <row r="507" spans="1:8" x14ac:dyDescent="0.25">
      <c r="A507" s="2" t="s">
        <v>1695</v>
      </c>
      <c r="B507" s="7">
        <v>43726</v>
      </c>
      <c r="C507" s="2" t="s">
        <v>5360</v>
      </c>
      <c r="E507" s="6">
        <v>20000</v>
      </c>
      <c r="F507" s="46">
        <f t="shared" si="10"/>
        <v>122504.16</v>
      </c>
      <c r="G507" s="2" t="s">
        <v>1695</v>
      </c>
      <c r="H507" s="1" t="s">
        <v>1936</v>
      </c>
    </row>
    <row r="508" spans="1:8" x14ac:dyDescent="0.25">
      <c r="A508" s="2" t="s">
        <v>1695</v>
      </c>
      <c r="B508" s="7">
        <v>43726</v>
      </c>
      <c r="C508" s="2" t="s">
        <v>5361</v>
      </c>
      <c r="D508" s="5">
        <v>-2000</v>
      </c>
      <c r="F508" s="46">
        <f t="shared" si="10"/>
        <v>120504.16</v>
      </c>
      <c r="G508" s="2" t="s">
        <v>1695</v>
      </c>
      <c r="H508" s="1" t="s">
        <v>1783</v>
      </c>
    </row>
    <row r="509" spans="1:8" x14ac:dyDescent="0.25">
      <c r="A509" s="2" t="s">
        <v>1695</v>
      </c>
      <c r="B509" s="7">
        <v>43726</v>
      </c>
      <c r="C509" s="2" t="s">
        <v>5362</v>
      </c>
      <c r="D509" s="5">
        <v>-4534</v>
      </c>
      <c r="F509" s="46">
        <f t="shared" ref="F509:F540" si="11">F508+D509+E509</f>
        <v>115970.16</v>
      </c>
      <c r="G509" s="2" t="s">
        <v>1695</v>
      </c>
      <c r="H509" s="1" t="s">
        <v>1783</v>
      </c>
    </row>
    <row r="510" spans="1:8" x14ac:dyDescent="0.25">
      <c r="A510" s="2" t="s">
        <v>1695</v>
      </c>
      <c r="B510" s="7">
        <v>43726</v>
      </c>
      <c r="C510" s="2" t="s">
        <v>5363</v>
      </c>
      <c r="D510" s="5">
        <v>-1770</v>
      </c>
      <c r="F510" s="46">
        <f t="shared" si="11"/>
        <v>114200.16</v>
      </c>
      <c r="G510" s="2" t="s">
        <v>1695</v>
      </c>
      <c r="H510" s="1" t="s">
        <v>1783</v>
      </c>
    </row>
    <row r="511" spans="1:8" x14ac:dyDescent="0.25">
      <c r="A511" s="2" t="s">
        <v>1695</v>
      </c>
      <c r="B511" s="7">
        <v>43726</v>
      </c>
      <c r="C511" s="2" t="s">
        <v>5364</v>
      </c>
      <c r="D511" s="5">
        <v>-2000</v>
      </c>
      <c r="F511" s="46">
        <f t="shared" si="11"/>
        <v>112200.16</v>
      </c>
      <c r="G511" s="2" t="s">
        <v>1695</v>
      </c>
      <c r="H511" s="1" t="s">
        <v>1783</v>
      </c>
    </row>
    <row r="512" spans="1:8" x14ac:dyDescent="0.25">
      <c r="A512" s="2" t="s">
        <v>1695</v>
      </c>
      <c r="B512" s="7">
        <v>43726</v>
      </c>
      <c r="C512" s="2" t="s">
        <v>5365</v>
      </c>
      <c r="D512" s="5">
        <v>-5000</v>
      </c>
      <c r="F512" s="46">
        <f t="shared" si="11"/>
        <v>107200.16</v>
      </c>
      <c r="G512" s="2" t="s">
        <v>1695</v>
      </c>
      <c r="H512" s="1" t="s">
        <v>1783</v>
      </c>
    </row>
    <row r="513" spans="1:8" x14ac:dyDescent="0.25">
      <c r="A513" s="2" t="s">
        <v>1695</v>
      </c>
      <c r="B513" s="7">
        <v>43726</v>
      </c>
      <c r="C513" s="2" t="s">
        <v>5366</v>
      </c>
      <c r="D513" s="5">
        <v>-2029</v>
      </c>
      <c r="F513" s="46">
        <f t="shared" si="11"/>
        <v>105171.16</v>
      </c>
      <c r="G513" s="2" t="s">
        <v>1695</v>
      </c>
      <c r="H513" s="1" t="s">
        <v>1783</v>
      </c>
    </row>
    <row r="514" spans="1:8" x14ac:dyDescent="0.25">
      <c r="A514" s="2" t="s">
        <v>1695</v>
      </c>
      <c r="B514" s="7">
        <v>43726</v>
      </c>
      <c r="C514" s="2" t="s">
        <v>5465</v>
      </c>
      <c r="D514" s="15">
        <v>-73673.02</v>
      </c>
      <c r="F514" s="46">
        <f t="shared" si="11"/>
        <v>31498.14</v>
      </c>
      <c r="G514" s="2" t="s">
        <v>1695</v>
      </c>
      <c r="H514" s="1" t="s">
        <v>1942</v>
      </c>
    </row>
    <row r="515" spans="1:8" x14ac:dyDescent="0.25">
      <c r="A515" s="2" t="s">
        <v>1695</v>
      </c>
      <c r="B515" s="7">
        <v>43726</v>
      </c>
      <c r="C515" s="2" t="s">
        <v>5503</v>
      </c>
      <c r="E515" s="6">
        <v>14200</v>
      </c>
      <c r="F515" s="46">
        <f t="shared" si="11"/>
        <v>45698.14</v>
      </c>
      <c r="G515" s="2" t="s">
        <v>1695</v>
      </c>
      <c r="H515" s="1" t="s">
        <v>1936</v>
      </c>
    </row>
    <row r="516" spans="1:8" x14ac:dyDescent="0.25">
      <c r="A516" s="2" t="s">
        <v>1695</v>
      </c>
      <c r="B516" s="7">
        <v>43726</v>
      </c>
      <c r="C516" s="2" t="s">
        <v>5504</v>
      </c>
      <c r="E516" s="6">
        <v>20000</v>
      </c>
      <c r="F516" s="46">
        <f t="shared" si="11"/>
        <v>65698.14</v>
      </c>
      <c r="G516" s="2" t="s">
        <v>1695</v>
      </c>
      <c r="H516" s="1" t="s">
        <v>1936</v>
      </c>
    </row>
    <row r="517" spans="1:8" x14ac:dyDescent="0.25">
      <c r="A517" s="2" t="s">
        <v>1695</v>
      </c>
      <c r="B517" s="7">
        <v>43726</v>
      </c>
      <c r="C517" s="2" t="s">
        <v>5505</v>
      </c>
      <c r="E517" s="6">
        <v>20000</v>
      </c>
      <c r="F517" s="46">
        <f t="shared" si="11"/>
        <v>85698.14</v>
      </c>
      <c r="G517" s="2" t="s">
        <v>1695</v>
      </c>
      <c r="H517" s="1" t="s">
        <v>1936</v>
      </c>
    </row>
    <row r="518" spans="1:8" x14ac:dyDescent="0.25">
      <c r="A518" s="2" t="s">
        <v>1695</v>
      </c>
      <c r="B518" s="7">
        <v>43727</v>
      </c>
      <c r="C518" s="2" t="s">
        <v>5506</v>
      </c>
      <c r="D518" s="5">
        <v>-2000</v>
      </c>
      <c r="F518" s="46">
        <f t="shared" si="11"/>
        <v>83698.14</v>
      </c>
      <c r="G518" s="2" t="s">
        <v>1695</v>
      </c>
      <c r="H518" s="1" t="s">
        <v>1783</v>
      </c>
    </row>
    <row r="519" spans="1:8" x14ac:dyDescent="0.25">
      <c r="A519" s="2" t="s">
        <v>1695</v>
      </c>
      <c r="B519" s="7">
        <v>43727</v>
      </c>
      <c r="C519" s="2" t="s">
        <v>5507</v>
      </c>
      <c r="D519" s="5">
        <v>-928.3</v>
      </c>
      <c r="F519" s="46">
        <f t="shared" si="11"/>
        <v>82769.84</v>
      </c>
      <c r="G519" s="2" t="s">
        <v>1695</v>
      </c>
      <c r="H519" s="1" t="s">
        <v>1783</v>
      </c>
    </row>
    <row r="520" spans="1:8" x14ac:dyDescent="0.25">
      <c r="A520" s="2" t="s">
        <v>1695</v>
      </c>
      <c r="B520" s="7">
        <v>43727</v>
      </c>
      <c r="C520" s="2" t="s">
        <v>5508</v>
      </c>
      <c r="D520" s="5">
        <v>-3630</v>
      </c>
      <c r="F520" s="46">
        <f t="shared" si="11"/>
        <v>79139.839999999997</v>
      </c>
      <c r="G520" s="2" t="s">
        <v>1695</v>
      </c>
      <c r="H520" s="1" t="s">
        <v>1783</v>
      </c>
    </row>
    <row r="521" spans="1:8" x14ac:dyDescent="0.25">
      <c r="A521" s="2" t="s">
        <v>1695</v>
      </c>
      <c r="B521" s="7">
        <v>43727</v>
      </c>
      <c r="C521" s="2" t="s">
        <v>5509</v>
      </c>
      <c r="D521" s="5">
        <v>-1534</v>
      </c>
      <c r="F521" s="46">
        <f t="shared" si="11"/>
        <v>77605.84</v>
      </c>
      <c r="G521" s="2" t="s">
        <v>1695</v>
      </c>
      <c r="H521" s="1" t="s">
        <v>1783</v>
      </c>
    </row>
    <row r="522" spans="1:8" x14ac:dyDescent="0.25">
      <c r="A522" s="2" t="s">
        <v>1695</v>
      </c>
      <c r="B522" s="7">
        <v>43727</v>
      </c>
      <c r="C522" s="2" t="s">
        <v>5510</v>
      </c>
      <c r="D522" s="5">
        <v>-310</v>
      </c>
      <c r="F522" s="46">
        <f t="shared" si="11"/>
        <v>77295.839999999997</v>
      </c>
      <c r="G522" s="2" t="s">
        <v>1695</v>
      </c>
      <c r="H522" s="1" t="s">
        <v>1783</v>
      </c>
    </row>
    <row r="523" spans="1:8" x14ac:dyDescent="0.25">
      <c r="A523" s="2" t="s">
        <v>1695</v>
      </c>
      <c r="B523" s="7">
        <v>43727</v>
      </c>
      <c r="C523" s="2" t="s">
        <v>5511</v>
      </c>
      <c r="D523" s="5">
        <v>-825</v>
      </c>
      <c r="F523" s="46">
        <f t="shared" si="11"/>
        <v>76470.84</v>
      </c>
      <c r="G523" s="2" t="s">
        <v>1695</v>
      </c>
      <c r="H523" s="1" t="s">
        <v>1783</v>
      </c>
    </row>
    <row r="524" spans="1:8" x14ac:dyDescent="0.25">
      <c r="A524" s="2" t="s">
        <v>1695</v>
      </c>
      <c r="B524" s="7">
        <v>43727</v>
      </c>
      <c r="C524" s="2" t="s">
        <v>5512</v>
      </c>
      <c r="D524" s="5">
        <v>-898</v>
      </c>
      <c r="F524" s="46">
        <f t="shared" si="11"/>
        <v>75572.84</v>
      </c>
      <c r="G524" s="2" t="s">
        <v>1695</v>
      </c>
      <c r="H524" s="1" t="s">
        <v>1783</v>
      </c>
    </row>
    <row r="525" spans="1:8" x14ac:dyDescent="0.25">
      <c r="A525" s="2" t="s">
        <v>1695</v>
      </c>
      <c r="B525" s="7">
        <v>43727</v>
      </c>
      <c r="C525" s="2" t="s">
        <v>5513</v>
      </c>
      <c r="D525" s="5">
        <v>-900</v>
      </c>
      <c r="F525" s="46">
        <f t="shared" si="11"/>
        <v>74672.84</v>
      </c>
      <c r="G525" s="2" t="s">
        <v>1695</v>
      </c>
      <c r="H525" s="1" t="s">
        <v>1783</v>
      </c>
    </row>
    <row r="526" spans="1:8" x14ac:dyDescent="0.25">
      <c r="A526" s="2" t="s">
        <v>1695</v>
      </c>
      <c r="B526" s="179">
        <v>43727</v>
      </c>
      <c r="C526" s="2" t="s">
        <v>5639</v>
      </c>
      <c r="D526" s="180"/>
      <c r="E526" s="181">
        <v>35000</v>
      </c>
      <c r="F526" s="46">
        <f t="shared" si="11"/>
        <v>109672.84</v>
      </c>
      <c r="G526" s="2" t="s">
        <v>1695</v>
      </c>
      <c r="H526" s="1" t="s">
        <v>1936</v>
      </c>
    </row>
    <row r="527" spans="1:8" x14ac:dyDescent="0.25">
      <c r="A527" s="2" t="s">
        <v>1695</v>
      </c>
      <c r="B527" s="179">
        <v>43727</v>
      </c>
      <c r="C527" s="2" t="s">
        <v>5645</v>
      </c>
      <c r="D527" s="182">
        <v>-54410.33</v>
      </c>
      <c r="E527" s="183"/>
      <c r="F527" s="46">
        <f t="shared" si="11"/>
        <v>55262.509999999995</v>
      </c>
      <c r="G527" s="2" t="s">
        <v>1695</v>
      </c>
      <c r="H527" s="1" t="s">
        <v>1942</v>
      </c>
    </row>
    <row r="528" spans="1:8" x14ac:dyDescent="0.25">
      <c r="A528" s="2" t="s">
        <v>1695</v>
      </c>
      <c r="B528" s="7">
        <v>43728</v>
      </c>
      <c r="C528" s="2" t="s">
        <v>5652</v>
      </c>
      <c r="D528" s="5">
        <v>-7920</v>
      </c>
      <c r="F528" s="46">
        <f t="shared" si="11"/>
        <v>47342.509999999995</v>
      </c>
      <c r="G528" s="2" t="s">
        <v>1695</v>
      </c>
      <c r="H528" s="1" t="s">
        <v>1783</v>
      </c>
    </row>
    <row r="529" spans="1:8" x14ac:dyDescent="0.25">
      <c r="A529" s="2" t="s">
        <v>1695</v>
      </c>
      <c r="B529" s="7">
        <v>43728</v>
      </c>
      <c r="C529" s="2" t="s">
        <v>5653</v>
      </c>
      <c r="D529" s="5">
        <v>-2955</v>
      </c>
      <c r="F529" s="46">
        <f t="shared" si="11"/>
        <v>44387.509999999995</v>
      </c>
      <c r="G529" s="2" t="s">
        <v>1695</v>
      </c>
      <c r="H529" s="1" t="s">
        <v>1783</v>
      </c>
    </row>
    <row r="530" spans="1:8" x14ac:dyDescent="0.25">
      <c r="A530" s="2" t="s">
        <v>1695</v>
      </c>
      <c r="B530" s="7">
        <v>43728</v>
      </c>
      <c r="C530" s="2" t="s">
        <v>5654</v>
      </c>
      <c r="D530" s="5">
        <v>-5000</v>
      </c>
      <c r="F530" s="46">
        <f t="shared" si="11"/>
        <v>39387.509999999995</v>
      </c>
      <c r="G530" s="2" t="s">
        <v>1695</v>
      </c>
      <c r="H530" s="1" t="s">
        <v>1783</v>
      </c>
    </row>
    <row r="531" spans="1:8" x14ac:dyDescent="0.25">
      <c r="A531" s="2" t="s">
        <v>1695</v>
      </c>
      <c r="B531" s="7">
        <v>43728</v>
      </c>
      <c r="C531" s="2" t="s">
        <v>5655</v>
      </c>
      <c r="D531" s="5">
        <v>-1861</v>
      </c>
      <c r="F531" s="46">
        <f t="shared" si="11"/>
        <v>37526.509999999995</v>
      </c>
      <c r="G531" s="2" t="s">
        <v>1695</v>
      </c>
      <c r="H531" s="1" t="s">
        <v>1783</v>
      </c>
    </row>
    <row r="532" spans="1:8" x14ac:dyDescent="0.25">
      <c r="A532" s="2" t="s">
        <v>1695</v>
      </c>
      <c r="B532" s="7">
        <v>43728</v>
      </c>
      <c r="C532" s="2" t="s">
        <v>5762</v>
      </c>
      <c r="D532" s="15">
        <v>-44331.519999999997</v>
      </c>
      <c r="F532" s="46">
        <f t="shared" si="11"/>
        <v>-6805.010000000002</v>
      </c>
      <c r="G532" s="2" t="s">
        <v>1695</v>
      </c>
      <c r="H532" s="1" t="s">
        <v>1942</v>
      </c>
    </row>
    <row r="533" spans="1:8" x14ac:dyDescent="0.25">
      <c r="A533" s="2" t="s">
        <v>1695</v>
      </c>
      <c r="B533" s="7">
        <v>43728</v>
      </c>
      <c r="C533" s="2" t="s">
        <v>5763</v>
      </c>
      <c r="E533" s="6">
        <v>20000</v>
      </c>
      <c r="F533" s="46">
        <f t="shared" si="11"/>
        <v>13194.989999999998</v>
      </c>
      <c r="G533" s="2" t="s">
        <v>1695</v>
      </c>
      <c r="H533" s="1" t="s">
        <v>1936</v>
      </c>
    </row>
    <row r="534" spans="1:8" x14ac:dyDescent="0.25">
      <c r="A534" s="2" t="s">
        <v>1695</v>
      </c>
      <c r="B534" s="7">
        <v>43728</v>
      </c>
      <c r="C534" s="2" t="s">
        <v>5764</v>
      </c>
      <c r="E534" s="6">
        <v>20000</v>
      </c>
      <c r="F534" s="46">
        <f t="shared" si="11"/>
        <v>33194.99</v>
      </c>
      <c r="G534" s="2" t="s">
        <v>1695</v>
      </c>
      <c r="H534" s="1" t="s">
        <v>1936</v>
      </c>
    </row>
    <row r="535" spans="1:8" x14ac:dyDescent="0.25">
      <c r="A535" s="2" t="s">
        <v>1695</v>
      </c>
      <c r="B535" s="7">
        <v>43728</v>
      </c>
      <c r="C535" s="2" t="s">
        <v>5765</v>
      </c>
      <c r="E535" s="6">
        <v>20000</v>
      </c>
      <c r="F535" s="46">
        <f t="shared" si="11"/>
        <v>53194.99</v>
      </c>
      <c r="G535" s="2" t="s">
        <v>1695</v>
      </c>
      <c r="H535" s="1" t="s">
        <v>1936</v>
      </c>
    </row>
    <row r="536" spans="1:8" x14ac:dyDescent="0.25">
      <c r="A536" s="2" t="s">
        <v>1695</v>
      </c>
      <c r="B536" s="7">
        <v>43731</v>
      </c>
      <c r="C536" s="2" t="s">
        <v>5766</v>
      </c>
      <c r="D536" s="5">
        <v>-1100</v>
      </c>
      <c r="F536" s="46">
        <f t="shared" si="11"/>
        <v>52094.99</v>
      </c>
      <c r="G536" s="2" t="s">
        <v>1695</v>
      </c>
      <c r="H536" s="1" t="s">
        <v>1783</v>
      </c>
    </row>
    <row r="537" spans="1:8" x14ac:dyDescent="0.25">
      <c r="A537" s="2" t="s">
        <v>1695</v>
      </c>
      <c r="B537" s="7">
        <v>43731</v>
      </c>
      <c r="C537" s="2" t="s">
        <v>5767</v>
      </c>
      <c r="D537" s="5">
        <v>-500</v>
      </c>
      <c r="F537" s="46">
        <f t="shared" si="11"/>
        <v>51594.99</v>
      </c>
      <c r="G537" s="2" t="s">
        <v>1695</v>
      </c>
      <c r="H537" s="1" t="s">
        <v>1783</v>
      </c>
    </row>
    <row r="538" spans="1:8" x14ac:dyDescent="0.25">
      <c r="A538" s="2" t="s">
        <v>1695</v>
      </c>
      <c r="B538" s="7">
        <v>43731</v>
      </c>
      <c r="C538" s="2" t="s">
        <v>5768</v>
      </c>
      <c r="D538" s="5">
        <v>-1140</v>
      </c>
      <c r="F538" s="46">
        <f t="shared" si="11"/>
        <v>50454.99</v>
      </c>
      <c r="G538" s="2" t="s">
        <v>1695</v>
      </c>
      <c r="H538" s="1" t="s">
        <v>1783</v>
      </c>
    </row>
    <row r="539" spans="1:8" x14ac:dyDescent="0.25">
      <c r="A539" s="2" t="s">
        <v>1695</v>
      </c>
      <c r="B539" s="7">
        <v>43731</v>
      </c>
      <c r="C539" s="2" t="s">
        <v>5769</v>
      </c>
      <c r="D539" s="5">
        <v>-2655</v>
      </c>
      <c r="F539" s="46">
        <f t="shared" si="11"/>
        <v>47799.99</v>
      </c>
      <c r="G539" s="2" t="s">
        <v>1695</v>
      </c>
      <c r="H539" s="1" t="s">
        <v>1783</v>
      </c>
    </row>
    <row r="540" spans="1:8" x14ac:dyDescent="0.25">
      <c r="A540" s="2" t="s">
        <v>1695</v>
      </c>
      <c r="B540" s="7">
        <v>43731</v>
      </c>
      <c r="C540" s="2" t="s">
        <v>5770</v>
      </c>
      <c r="D540" s="5">
        <v>-815</v>
      </c>
      <c r="F540" s="46">
        <f t="shared" si="11"/>
        <v>46984.99</v>
      </c>
      <c r="G540" s="2" t="s">
        <v>1695</v>
      </c>
      <c r="H540" s="1" t="s">
        <v>1783</v>
      </c>
    </row>
    <row r="541" spans="1:8" x14ac:dyDescent="0.25">
      <c r="A541" s="2" t="s">
        <v>1695</v>
      </c>
      <c r="B541" s="7">
        <v>43731</v>
      </c>
      <c r="C541" s="2" t="s">
        <v>5771</v>
      </c>
      <c r="D541" s="5">
        <v>-3015</v>
      </c>
      <c r="F541" s="46">
        <f t="shared" ref="F541:F584" si="12">F540+D541+E541</f>
        <v>43969.99</v>
      </c>
      <c r="G541" s="2" t="s">
        <v>1695</v>
      </c>
      <c r="H541" s="1" t="s">
        <v>1783</v>
      </c>
    </row>
    <row r="542" spans="1:8" x14ac:dyDescent="0.25">
      <c r="A542" s="2" t="s">
        <v>1695</v>
      </c>
      <c r="B542" s="7">
        <v>43731</v>
      </c>
      <c r="C542" s="2" t="s">
        <v>5772</v>
      </c>
      <c r="D542" s="5">
        <v>-1017</v>
      </c>
      <c r="F542" s="46">
        <f t="shared" si="12"/>
        <v>42952.99</v>
      </c>
      <c r="G542" s="2" t="s">
        <v>1695</v>
      </c>
      <c r="H542" s="1" t="s">
        <v>1783</v>
      </c>
    </row>
    <row r="543" spans="1:8" x14ac:dyDescent="0.25">
      <c r="A543" s="2" t="s">
        <v>1695</v>
      </c>
      <c r="B543" s="7">
        <v>43731</v>
      </c>
      <c r="C543" s="2" t="s">
        <v>5891</v>
      </c>
      <c r="E543" s="6">
        <v>15000</v>
      </c>
      <c r="F543" s="46">
        <f t="shared" si="12"/>
        <v>57952.99</v>
      </c>
      <c r="G543" s="2" t="s">
        <v>1695</v>
      </c>
      <c r="H543" s="1" t="s">
        <v>1936</v>
      </c>
    </row>
    <row r="544" spans="1:8" x14ac:dyDescent="0.25">
      <c r="A544" s="2" t="s">
        <v>1695</v>
      </c>
      <c r="B544" s="7">
        <v>43731</v>
      </c>
      <c r="C544" s="2" t="s">
        <v>5892</v>
      </c>
      <c r="E544" s="6">
        <v>9500</v>
      </c>
      <c r="F544" s="46">
        <f t="shared" si="12"/>
        <v>67452.989999999991</v>
      </c>
      <c r="G544" s="2" t="s">
        <v>1695</v>
      </c>
      <c r="H544" s="1" t="s">
        <v>1936</v>
      </c>
    </row>
    <row r="545" spans="1:8" x14ac:dyDescent="0.25">
      <c r="A545" s="2" t="s">
        <v>1695</v>
      </c>
      <c r="B545" s="7">
        <v>43731</v>
      </c>
      <c r="C545" s="2" t="s">
        <v>5893</v>
      </c>
      <c r="D545" s="5">
        <v>-62157</v>
      </c>
      <c r="F545" s="46">
        <f t="shared" si="12"/>
        <v>5295.9899999999907</v>
      </c>
      <c r="G545" s="2" t="s">
        <v>1695</v>
      </c>
      <c r="H545" s="1" t="s">
        <v>1942</v>
      </c>
    </row>
    <row r="546" spans="1:8" x14ac:dyDescent="0.25">
      <c r="A546" s="2" t="s">
        <v>1695</v>
      </c>
      <c r="B546" s="7">
        <v>43731</v>
      </c>
      <c r="C546" s="2" t="s">
        <v>5894</v>
      </c>
      <c r="E546" s="6">
        <v>15000</v>
      </c>
      <c r="F546" s="46">
        <f t="shared" si="12"/>
        <v>20295.989999999991</v>
      </c>
      <c r="G546" s="2" t="s">
        <v>1695</v>
      </c>
      <c r="H546" s="1" t="s">
        <v>1936</v>
      </c>
    </row>
    <row r="547" spans="1:8" x14ac:dyDescent="0.25">
      <c r="A547" s="2" t="s">
        <v>1695</v>
      </c>
      <c r="B547" s="7">
        <v>43731</v>
      </c>
      <c r="C547" s="2" t="s">
        <v>5895</v>
      </c>
      <c r="E547" s="6">
        <v>15000</v>
      </c>
      <c r="F547" s="46">
        <f t="shared" si="12"/>
        <v>35295.989999999991</v>
      </c>
      <c r="G547" s="2" t="s">
        <v>1695</v>
      </c>
      <c r="H547" s="1" t="s">
        <v>1936</v>
      </c>
    </row>
    <row r="548" spans="1:8" x14ac:dyDescent="0.25">
      <c r="A548" s="2" t="s">
        <v>1695</v>
      </c>
      <c r="B548" s="7">
        <v>43731</v>
      </c>
      <c r="C548" s="2" t="s">
        <v>5896</v>
      </c>
      <c r="E548" s="6">
        <v>15000</v>
      </c>
      <c r="F548" s="46">
        <f t="shared" si="12"/>
        <v>50295.989999999991</v>
      </c>
      <c r="G548" s="2" t="s">
        <v>1695</v>
      </c>
      <c r="H548" s="1" t="s">
        <v>1936</v>
      </c>
    </row>
    <row r="549" spans="1:8" x14ac:dyDescent="0.25">
      <c r="A549" s="2" t="s">
        <v>1695</v>
      </c>
      <c r="B549" s="7">
        <v>43732</v>
      </c>
      <c r="C549" s="2" t="s">
        <v>5923</v>
      </c>
      <c r="D549" s="5">
        <v>-2400</v>
      </c>
      <c r="F549" s="46">
        <f t="shared" si="12"/>
        <v>47895.989999999991</v>
      </c>
      <c r="G549" s="2" t="s">
        <v>1695</v>
      </c>
      <c r="H549" s="1" t="s">
        <v>1783</v>
      </c>
    </row>
    <row r="550" spans="1:8" x14ac:dyDescent="0.25">
      <c r="A550" s="2" t="s">
        <v>1695</v>
      </c>
      <c r="B550" s="7">
        <v>43732</v>
      </c>
      <c r="C550" s="2" t="s">
        <v>5924</v>
      </c>
      <c r="D550" s="5">
        <v>-1000</v>
      </c>
      <c r="F550" s="46">
        <f t="shared" si="12"/>
        <v>46895.989999999991</v>
      </c>
      <c r="G550" s="2" t="s">
        <v>1695</v>
      </c>
      <c r="H550" s="1" t="s">
        <v>1783</v>
      </c>
    </row>
    <row r="551" spans="1:8" x14ac:dyDescent="0.25">
      <c r="A551" s="2" t="s">
        <v>1695</v>
      </c>
      <c r="B551" s="7">
        <v>43732</v>
      </c>
      <c r="C551" s="2" t="s">
        <v>5925</v>
      </c>
      <c r="D551" s="5">
        <v>-19100</v>
      </c>
      <c r="F551" s="46">
        <f t="shared" si="12"/>
        <v>27795.989999999991</v>
      </c>
      <c r="G551" s="2" t="s">
        <v>1695</v>
      </c>
      <c r="H551" s="1" t="s">
        <v>1783</v>
      </c>
    </row>
    <row r="552" spans="1:8" x14ac:dyDescent="0.25">
      <c r="A552" s="2" t="s">
        <v>1695</v>
      </c>
      <c r="B552" s="7">
        <v>43732</v>
      </c>
      <c r="C552" s="2" t="s">
        <v>5926</v>
      </c>
      <c r="D552" s="5">
        <v>-2910</v>
      </c>
      <c r="F552" s="46">
        <f t="shared" si="12"/>
        <v>24885.989999999991</v>
      </c>
      <c r="G552" s="2" t="s">
        <v>1695</v>
      </c>
      <c r="H552" s="1" t="s">
        <v>1783</v>
      </c>
    </row>
    <row r="553" spans="1:8" x14ac:dyDescent="0.25">
      <c r="A553" s="2" t="s">
        <v>1695</v>
      </c>
      <c r="B553" s="7">
        <v>43732</v>
      </c>
      <c r="C553" s="2" t="s">
        <v>5927</v>
      </c>
      <c r="D553" s="5">
        <v>-1500</v>
      </c>
      <c r="F553" s="46">
        <f t="shared" si="12"/>
        <v>23385.989999999991</v>
      </c>
      <c r="G553" s="2" t="s">
        <v>1695</v>
      </c>
      <c r="H553" s="1" t="s">
        <v>1783</v>
      </c>
    </row>
    <row r="554" spans="1:8" x14ac:dyDescent="0.25">
      <c r="A554" s="2" t="s">
        <v>1695</v>
      </c>
      <c r="B554" s="7">
        <v>43732</v>
      </c>
      <c r="C554" s="2" t="s">
        <v>5928</v>
      </c>
      <c r="D554" s="5">
        <v>-1015.69</v>
      </c>
      <c r="F554" s="46">
        <f t="shared" si="12"/>
        <v>22370.299999999992</v>
      </c>
      <c r="G554" s="2" t="s">
        <v>1695</v>
      </c>
      <c r="H554" s="1" t="s">
        <v>1783</v>
      </c>
    </row>
    <row r="555" spans="1:8" x14ac:dyDescent="0.25">
      <c r="A555" s="2" t="s">
        <v>1695</v>
      </c>
      <c r="B555" s="7">
        <v>43732</v>
      </c>
      <c r="C555" s="2" t="s">
        <v>5929</v>
      </c>
      <c r="D555" s="5">
        <v>-3015</v>
      </c>
      <c r="F555" s="46">
        <f t="shared" si="12"/>
        <v>19355.299999999992</v>
      </c>
      <c r="G555" s="2" t="s">
        <v>1695</v>
      </c>
      <c r="H555" s="1" t="s">
        <v>1783</v>
      </c>
    </row>
    <row r="556" spans="1:8" x14ac:dyDescent="0.25">
      <c r="A556" s="2" t="s">
        <v>1695</v>
      </c>
      <c r="B556" s="7">
        <v>43732</v>
      </c>
      <c r="C556" s="2" t="s">
        <v>5930</v>
      </c>
      <c r="D556" s="5">
        <v>-365</v>
      </c>
      <c r="F556" s="46">
        <f t="shared" si="12"/>
        <v>18990.299999999992</v>
      </c>
      <c r="G556" s="2" t="s">
        <v>1695</v>
      </c>
      <c r="H556" s="1" t="s">
        <v>1783</v>
      </c>
    </row>
    <row r="557" spans="1:8" x14ac:dyDescent="0.25">
      <c r="A557" s="2" t="s">
        <v>1695</v>
      </c>
      <c r="B557" s="191">
        <v>43732</v>
      </c>
      <c r="C557" s="2" t="s">
        <v>6030</v>
      </c>
      <c r="D557" s="194"/>
      <c r="E557" s="195">
        <v>40000</v>
      </c>
      <c r="F557" s="46">
        <f t="shared" si="12"/>
        <v>58990.299999999988</v>
      </c>
      <c r="G557" s="2" t="s">
        <v>1695</v>
      </c>
      <c r="H557" s="1" t="s">
        <v>1936</v>
      </c>
    </row>
    <row r="558" spans="1:8" x14ac:dyDescent="0.25">
      <c r="A558" s="2" t="s">
        <v>1695</v>
      </c>
      <c r="B558" s="191">
        <v>43732</v>
      </c>
      <c r="C558" s="2" t="s">
        <v>6031</v>
      </c>
      <c r="D558" s="196">
        <v>-43771.24</v>
      </c>
      <c r="E558" s="193"/>
      <c r="F558" s="46">
        <f t="shared" si="12"/>
        <v>15219.05999999999</v>
      </c>
      <c r="G558" s="2" t="s">
        <v>1695</v>
      </c>
      <c r="H558" s="1" t="s">
        <v>1942</v>
      </c>
    </row>
    <row r="559" spans="1:8" x14ac:dyDescent="0.25">
      <c r="A559" s="2" t="s">
        <v>1695</v>
      </c>
      <c r="B559" s="191">
        <v>43732</v>
      </c>
      <c r="C559" s="2" t="s">
        <v>6032</v>
      </c>
      <c r="D559" s="194"/>
      <c r="E559" s="195">
        <v>4400</v>
      </c>
      <c r="F559" s="46">
        <f t="shared" si="12"/>
        <v>19619.05999999999</v>
      </c>
      <c r="G559" s="2" t="s">
        <v>1695</v>
      </c>
      <c r="H559" s="1" t="s">
        <v>1936</v>
      </c>
    </row>
    <row r="560" spans="1:8" x14ac:dyDescent="0.25">
      <c r="A560" s="2" t="s">
        <v>1695</v>
      </c>
      <c r="B560" s="191">
        <v>43732</v>
      </c>
      <c r="C560" s="2" t="s">
        <v>6033</v>
      </c>
      <c r="D560" s="194"/>
      <c r="E560" s="195">
        <v>20000</v>
      </c>
      <c r="F560" s="46">
        <f t="shared" si="12"/>
        <v>39619.05999999999</v>
      </c>
      <c r="G560" s="2" t="s">
        <v>1695</v>
      </c>
      <c r="H560" s="1" t="s">
        <v>1936</v>
      </c>
    </row>
    <row r="561" spans="1:8" x14ac:dyDescent="0.25">
      <c r="A561" s="2" t="s">
        <v>1695</v>
      </c>
      <c r="B561" s="7">
        <v>43732</v>
      </c>
      <c r="C561" s="2" t="s">
        <v>6091</v>
      </c>
      <c r="E561" s="6">
        <v>15000</v>
      </c>
      <c r="F561" s="46">
        <f t="shared" si="12"/>
        <v>54619.05999999999</v>
      </c>
      <c r="G561" s="2" t="s">
        <v>1695</v>
      </c>
      <c r="H561" s="1" t="s">
        <v>1936</v>
      </c>
    </row>
    <row r="562" spans="1:8" x14ac:dyDescent="0.25">
      <c r="A562" s="2" t="s">
        <v>1695</v>
      </c>
      <c r="B562" s="7">
        <v>43732</v>
      </c>
      <c r="C562" s="2" t="s">
        <v>6092</v>
      </c>
      <c r="E562" s="6">
        <v>1508.54</v>
      </c>
      <c r="F562" s="46">
        <f t="shared" si="12"/>
        <v>56127.599999999991</v>
      </c>
      <c r="G562" s="2" t="s">
        <v>1695</v>
      </c>
      <c r="H562" s="1" t="s">
        <v>1937</v>
      </c>
    </row>
    <row r="563" spans="1:8" x14ac:dyDescent="0.25">
      <c r="A563" s="2" t="s">
        <v>1695</v>
      </c>
      <c r="B563" s="7">
        <v>43732</v>
      </c>
      <c r="C563" s="2" t="s">
        <v>6093</v>
      </c>
      <c r="E563" s="6">
        <v>1009.39</v>
      </c>
      <c r="F563" s="46">
        <f t="shared" si="12"/>
        <v>57136.989999999991</v>
      </c>
    </row>
    <row r="564" spans="1:8" x14ac:dyDescent="0.25">
      <c r="A564" s="2" t="s">
        <v>1695</v>
      </c>
      <c r="B564" s="7">
        <v>43732</v>
      </c>
      <c r="C564" s="2" t="s">
        <v>6094</v>
      </c>
      <c r="E564" s="6">
        <v>15000</v>
      </c>
      <c r="F564" s="46">
        <f t="shared" si="12"/>
        <v>72136.989999999991</v>
      </c>
      <c r="G564" s="2" t="s">
        <v>1695</v>
      </c>
      <c r="H564" s="1" t="s">
        <v>1936</v>
      </c>
    </row>
    <row r="565" spans="1:8" x14ac:dyDescent="0.25">
      <c r="A565" s="2" t="s">
        <v>1695</v>
      </c>
      <c r="B565" s="7">
        <v>43732</v>
      </c>
      <c r="C565" s="2" t="s">
        <v>6095</v>
      </c>
      <c r="E565" s="6">
        <v>15000</v>
      </c>
      <c r="F565" s="46">
        <f t="shared" si="12"/>
        <v>87136.989999999991</v>
      </c>
      <c r="G565" s="2" t="s">
        <v>1695</v>
      </c>
      <c r="H565" s="1" t="s">
        <v>1936</v>
      </c>
    </row>
    <row r="566" spans="1:8" x14ac:dyDescent="0.25">
      <c r="A566" s="2" t="s">
        <v>1695</v>
      </c>
      <c r="B566" s="7">
        <v>43733</v>
      </c>
      <c r="C566" s="2" t="s">
        <v>6096</v>
      </c>
      <c r="D566" s="5">
        <v>-2500</v>
      </c>
      <c r="F566" s="46">
        <f t="shared" si="12"/>
        <v>84636.989999999991</v>
      </c>
      <c r="G566" s="2" t="s">
        <v>1695</v>
      </c>
      <c r="H566" s="1" t="s">
        <v>1783</v>
      </c>
    </row>
    <row r="567" spans="1:8" x14ac:dyDescent="0.25">
      <c r="A567" s="2" t="s">
        <v>1695</v>
      </c>
      <c r="B567" s="7">
        <v>43733</v>
      </c>
      <c r="C567" s="2" t="s">
        <v>6097</v>
      </c>
      <c r="D567" s="5">
        <v>-2000</v>
      </c>
      <c r="F567" s="46">
        <f t="shared" si="12"/>
        <v>82636.989999999991</v>
      </c>
      <c r="G567" s="2" t="s">
        <v>1695</v>
      </c>
      <c r="H567" s="1" t="s">
        <v>1783</v>
      </c>
    </row>
    <row r="568" spans="1:8" x14ac:dyDescent="0.25">
      <c r="A568" s="2" t="s">
        <v>1695</v>
      </c>
      <c r="B568" s="7">
        <v>43733</v>
      </c>
      <c r="C568" s="2" t="s">
        <v>6098</v>
      </c>
      <c r="D568" s="5">
        <v>-2500</v>
      </c>
      <c r="F568" s="46">
        <f t="shared" si="12"/>
        <v>80136.989999999991</v>
      </c>
      <c r="G568" s="2" t="s">
        <v>1695</v>
      </c>
      <c r="H568" s="1" t="s">
        <v>1783</v>
      </c>
    </row>
    <row r="569" spans="1:8" x14ac:dyDescent="0.25">
      <c r="A569" s="2" t="s">
        <v>1695</v>
      </c>
      <c r="B569" s="7">
        <v>43733</v>
      </c>
      <c r="C569" s="2" t="s">
        <v>6099</v>
      </c>
      <c r="D569" s="5">
        <v>-500</v>
      </c>
      <c r="F569" s="46">
        <f t="shared" si="12"/>
        <v>79636.989999999991</v>
      </c>
      <c r="G569" s="2" t="s">
        <v>1695</v>
      </c>
      <c r="H569" s="1" t="s">
        <v>1783</v>
      </c>
    </row>
    <row r="570" spans="1:8" x14ac:dyDescent="0.25">
      <c r="A570" s="2" t="s">
        <v>1695</v>
      </c>
      <c r="B570" s="7">
        <v>43733</v>
      </c>
      <c r="C570" s="2" t="s">
        <v>6100</v>
      </c>
      <c r="D570" s="5">
        <v>-1145</v>
      </c>
      <c r="F570" s="46">
        <f t="shared" si="12"/>
        <v>78491.989999999991</v>
      </c>
      <c r="G570" s="2" t="s">
        <v>1695</v>
      </c>
      <c r="H570" s="1" t="s">
        <v>1783</v>
      </c>
    </row>
    <row r="571" spans="1:8" x14ac:dyDescent="0.25">
      <c r="A571" s="2" t="s">
        <v>1695</v>
      </c>
      <c r="B571" s="7">
        <v>43733</v>
      </c>
      <c r="C571" s="2" t="s">
        <v>6101</v>
      </c>
      <c r="D571" s="5">
        <v>-250</v>
      </c>
      <c r="F571" s="46">
        <f t="shared" si="12"/>
        <v>78241.989999999991</v>
      </c>
      <c r="G571" s="2" t="s">
        <v>1695</v>
      </c>
      <c r="H571" s="1" t="s">
        <v>1783</v>
      </c>
    </row>
    <row r="572" spans="1:8" x14ac:dyDescent="0.25">
      <c r="A572" s="2" t="s">
        <v>1695</v>
      </c>
      <c r="B572" s="7">
        <v>43733</v>
      </c>
      <c r="C572" s="2" t="s">
        <v>6102</v>
      </c>
      <c r="D572" s="5">
        <v>-1000</v>
      </c>
      <c r="F572" s="46">
        <f t="shared" si="12"/>
        <v>77241.989999999991</v>
      </c>
      <c r="G572" s="2" t="s">
        <v>1695</v>
      </c>
      <c r="H572" s="1" t="s">
        <v>1783</v>
      </c>
    </row>
    <row r="573" spans="1:8" x14ac:dyDescent="0.25">
      <c r="A573" s="2" t="s">
        <v>1695</v>
      </c>
      <c r="B573" s="7">
        <v>43733</v>
      </c>
      <c r="C573" s="2" t="s">
        <v>6103</v>
      </c>
      <c r="D573" s="5">
        <v>-902</v>
      </c>
      <c r="F573" s="46">
        <f t="shared" si="12"/>
        <v>76339.989999999991</v>
      </c>
      <c r="G573" s="2" t="s">
        <v>1695</v>
      </c>
      <c r="H573" s="1" t="s">
        <v>1783</v>
      </c>
    </row>
    <row r="574" spans="1:8" x14ac:dyDescent="0.25">
      <c r="A574" s="2" t="s">
        <v>1695</v>
      </c>
      <c r="B574" s="7">
        <v>43733</v>
      </c>
      <c r="C574" s="2" t="s">
        <v>6104</v>
      </c>
      <c r="D574" s="5">
        <v>-920</v>
      </c>
      <c r="F574" s="46">
        <f t="shared" si="12"/>
        <v>75419.989999999991</v>
      </c>
      <c r="G574" s="2" t="s">
        <v>1695</v>
      </c>
      <c r="H574" s="1" t="s">
        <v>1783</v>
      </c>
    </row>
    <row r="575" spans="1:8" x14ac:dyDescent="0.25">
      <c r="A575" s="2" t="s">
        <v>1695</v>
      </c>
      <c r="B575" s="7">
        <v>43733</v>
      </c>
      <c r="C575" s="2" t="s">
        <v>6105</v>
      </c>
      <c r="D575" s="5">
        <v>-700</v>
      </c>
      <c r="F575" s="46">
        <f t="shared" si="12"/>
        <v>74719.989999999991</v>
      </c>
      <c r="G575" s="2" t="s">
        <v>1695</v>
      </c>
      <c r="H575" s="1" t="s">
        <v>1783</v>
      </c>
    </row>
    <row r="576" spans="1:8" x14ac:dyDescent="0.25">
      <c r="A576" s="2" t="s">
        <v>1695</v>
      </c>
      <c r="B576" s="7">
        <v>43733</v>
      </c>
      <c r="C576" s="2" t="s">
        <v>6106</v>
      </c>
      <c r="D576" s="5">
        <v>-2357</v>
      </c>
      <c r="F576" s="46">
        <f t="shared" si="12"/>
        <v>72362.989999999991</v>
      </c>
      <c r="G576" s="2" t="s">
        <v>1695</v>
      </c>
      <c r="H576" s="1" t="s">
        <v>1783</v>
      </c>
    </row>
    <row r="577" spans="1:8" x14ac:dyDescent="0.25">
      <c r="A577" s="2" t="s">
        <v>1695</v>
      </c>
      <c r="B577" s="7">
        <v>43733</v>
      </c>
      <c r="C577" s="2" t="s">
        <v>6107</v>
      </c>
      <c r="D577" s="5">
        <v>-2000</v>
      </c>
      <c r="F577" s="46">
        <f t="shared" si="12"/>
        <v>70362.989999999991</v>
      </c>
      <c r="G577" s="2" t="s">
        <v>1695</v>
      </c>
      <c r="H577" s="1" t="s">
        <v>1783</v>
      </c>
    </row>
    <row r="578" spans="1:8" x14ac:dyDescent="0.25">
      <c r="A578" s="2" t="s">
        <v>1695</v>
      </c>
      <c r="B578" s="7">
        <v>43733</v>
      </c>
      <c r="C578" s="2" t="s">
        <v>6108</v>
      </c>
      <c r="D578" s="15">
        <v>-66468.37</v>
      </c>
      <c r="F578" s="46">
        <f t="shared" si="12"/>
        <v>3894.6199999999953</v>
      </c>
      <c r="G578" s="2" t="s">
        <v>1695</v>
      </c>
      <c r="H578" s="1" t="s">
        <v>1942</v>
      </c>
    </row>
    <row r="579" spans="1:8" x14ac:dyDescent="0.25">
      <c r="A579" s="2" t="s">
        <v>1695</v>
      </c>
      <c r="B579" s="7">
        <v>43733</v>
      </c>
      <c r="C579" s="2" t="s">
        <v>6109</v>
      </c>
      <c r="E579" s="6">
        <v>20000</v>
      </c>
      <c r="F579" s="46">
        <f t="shared" si="12"/>
        <v>23894.619999999995</v>
      </c>
      <c r="G579" s="2" t="s">
        <v>1695</v>
      </c>
      <c r="H579" s="1" t="s">
        <v>1936</v>
      </c>
    </row>
    <row r="580" spans="1:8" x14ac:dyDescent="0.25">
      <c r="A580" s="2" t="s">
        <v>1695</v>
      </c>
      <c r="B580" s="7">
        <v>43733</v>
      </c>
      <c r="C580" s="2" t="s">
        <v>6110</v>
      </c>
      <c r="E580" s="6">
        <v>4600</v>
      </c>
      <c r="F580" s="46">
        <f t="shared" si="12"/>
        <v>28494.619999999995</v>
      </c>
      <c r="G580" s="2" t="s">
        <v>1695</v>
      </c>
      <c r="H580" s="1" t="s">
        <v>1936</v>
      </c>
    </row>
    <row r="581" spans="1:8" x14ac:dyDescent="0.25">
      <c r="A581" s="2" t="s">
        <v>1695</v>
      </c>
      <c r="B581" s="7">
        <v>43733</v>
      </c>
      <c r="C581" s="2" t="s">
        <v>6111</v>
      </c>
      <c r="E581" s="6">
        <v>20000</v>
      </c>
      <c r="F581" s="46">
        <f t="shared" si="12"/>
        <v>48494.619999999995</v>
      </c>
      <c r="G581" s="2" t="s">
        <v>1695</v>
      </c>
      <c r="H581" s="1" t="s">
        <v>1936</v>
      </c>
    </row>
    <row r="582" spans="1:8" x14ac:dyDescent="0.25">
      <c r="A582" s="2" t="s">
        <v>1695</v>
      </c>
      <c r="B582" s="7">
        <v>43733</v>
      </c>
      <c r="C582" s="2" t="s">
        <v>6112</v>
      </c>
      <c r="E582" s="6">
        <v>15000</v>
      </c>
      <c r="F582" s="46">
        <f t="shared" si="12"/>
        <v>63494.619999999995</v>
      </c>
      <c r="G582" s="2" t="s">
        <v>1695</v>
      </c>
      <c r="H582" s="1" t="s">
        <v>1936</v>
      </c>
    </row>
    <row r="583" spans="1:8" x14ac:dyDescent="0.25">
      <c r="A583" s="2" t="s">
        <v>1695</v>
      </c>
      <c r="B583" s="7">
        <v>43733</v>
      </c>
      <c r="C583" s="2" t="s">
        <v>6243</v>
      </c>
      <c r="E583" s="6">
        <v>15000</v>
      </c>
      <c r="F583" s="46">
        <f t="shared" si="12"/>
        <v>78494.62</v>
      </c>
      <c r="G583" s="2" t="s">
        <v>1695</v>
      </c>
      <c r="H583" s="1" t="s">
        <v>1936</v>
      </c>
    </row>
    <row r="584" spans="1:8" x14ac:dyDescent="0.25">
      <c r="A584" s="2" t="s">
        <v>1695</v>
      </c>
      <c r="B584" s="7">
        <v>43733</v>
      </c>
      <c r="C584" s="2" t="s">
        <v>6244</v>
      </c>
      <c r="E584" s="6">
        <v>25000</v>
      </c>
      <c r="F584" s="46">
        <f t="shared" si="12"/>
        <v>103494.62</v>
      </c>
      <c r="G584" s="2" t="s">
        <v>1695</v>
      </c>
      <c r="H584" s="1" t="s">
        <v>1936</v>
      </c>
    </row>
    <row r="585" spans="1:8" x14ac:dyDescent="0.25">
      <c r="A585" s="2" t="s">
        <v>1695</v>
      </c>
      <c r="B585" s="7">
        <v>43733</v>
      </c>
      <c r="C585" s="2" t="s">
        <v>6299</v>
      </c>
      <c r="E585" s="6">
        <v>25000</v>
      </c>
      <c r="F585" s="46">
        <f t="shared" ref="F585:F624" si="13">F584+D585+E585</f>
        <v>128494.62</v>
      </c>
      <c r="G585" s="2" t="s">
        <v>1695</v>
      </c>
      <c r="H585" s="1" t="s">
        <v>1936</v>
      </c>
    </row>
    <row r="586" spans="1:8" x14ac:dyDescent="0.25">
      <c r="A586" s="2" t="s">
        <v>1695</v>
      </c>
      <c r="B586" s="7">
        <v>43733</v>
      </c>
      <c r="C586" s="2" t="s">
        <v>6300</v>
      </c>
      <c r="D586" s="5">
        <v>-1009.39</v>
      </c>
      <c r="F586" s="46">
        <f t="shared" si="13"/>
        <v>127485.23</v>
      </c>
      <c r="G586" s="2" t="s">
        <v>1695</v>
      </c>
      <c r="H586" s="1" t="s">
        <v>1936</v>
      </c>
    </row>
    <row r="587" spans="1:8" x14ac:dyDescent="0.25">
      <c r="A587" s="2" t="s">
        <v>1695</v>
      </c>
      <c r="B587" s="7">
        <v>43733</v>
      </c>
      <c r="C587" s="2" t="s">
        <v>6093</v>
      </c>
      <c r="E587" s="6">
        <v>1000.39</v>
      </c>
      <c r="F587" s="46">
        <f t="shared" si="13"/>
        <v>128485.62</v>
      </c>
      <c r="G587" s="2" t="s">
        <v>1695</v>
      </c>
      <c r="H587" s="1" t="s">
        <v>1937</v>
      </c>
    </row>
    <row r="588" spans="1:8" x14ac:dyDescent="0.25">
      <c r="A588" s="2" t="s">
        <v>1695</v>
      </c>
      <c r="B588" s="7">
        <v>43734</v>
      </c>
      <c r="C588" s="2" t="s">
        <v>6301</v>
      </c>
      <c r="D588" s="5">
        <v>-1436.33</v>
      </c>
      <c r="F588" s="46">
        <f t="shared" si="13"/>
        <v>127049.29</v>
      </c>
      <c r="G588" s="2" t="s">
        <v>1695</v>
      </c>
      <c r="H588" s="1" t="s">
        <v>1783</v>
      </c>
    </row>
    <row r="589" spans="1:8" x14ac:dyDescent="0.25">
      <c r="A589" s="2" t="s">
        <v>1695</v>
      </c>
      <c r="B589" s="7">
        <v>43734</v>
      </c>
      <c r="C589" s="2" t="s">
        <v>6302</v>
      </c>
      <c r="D589" s="5">
        <v>-3000</v>
      </c>
      <c r="F589" s="46">
        <f t="shared" si="13"/>
        <v>124049.29</v>
      </c>
      <c r="G589" s="2" t="s">
        <v>1695</v>
      </c>
      <c r="H589" s="1" t="s">
        <v>1783</v>
      </c>
    </row>
    <row r="590" spans="1:8" x14ac:dyDescent="0.25">
      <c r="A590" s="2" t="s">
        <v>1695</v>
      </c>
      <c r="B590" s="7">
        <v>43734</v>
      </c>
      <c r="C590" s="2" t="s">
        <v>6303</v>
      </c>
      <c r="D590" s="5">
        <v>-9145.67</v>
      </c>
      <c r="F590" s="46">
        <f t="shared" si="13"/>
        <v>114903.62</v>
      </c>
      <c r="G590" s="2" t="s">
        <v>1695</v>
      </c>
      <c r="H590" s="1" t="s">
        <v>1783</v>
      </c>
    </row>
    <row r="591" spans="1:8" x14ac:dyDescent="0.25">
      <c r="A591" s="2" t="s">
        <v>1695</v>
      </c>
      <c r="B591" s="7">
        <v>43734</v>
      </c>
      <c r="C591" s="2" t="s">
        <v>6304</v>
      </c>
      <c r="D591" s="5">
        <v>-2945</v>
      </c>
      <c r="F591" s="46">
        <f t="shared" si="13"/>
        <v>111958.62</v>
      </c>
      <c r="G591" s="2" t="s">
        <v>1695</v>
      </c>
      <c r="H591" s="1" t="s">
        <v>1783</v>
      </c>
    </row>
    <row r="592" spans="1:8" x14ac:dyDescent="0.25">
      <c r="A592" s="2" t="s">
        <v>1695</v>
      </c>
      <c r="B592" s="7">
        <v>43734</v>
      </c>
      <c r="C592" s="2" t="s">
        <v>6305</v>
      </c>
      <c r="D592" s="5">
        <v>-850</v>
      </c>
      <c r="F592" s="46">
        <f t="shared" si="13"/>
        <v>111108.62</v>
      </c>
      <c r="G592" s="2" t="s">
        <v>1695</v>
      </c>
      <c r="H592" s="1" t="s">
        <v>1783</v>
      </c>
    </row>
    <row r="593" spans="1:8" x14ac:dyDescent="0.25">
      <c r="A593" s="2" t="s">
        <v>1695</v>
      </c>
      <c r="B593" s="7">
        <v>43734</v>
      </c>
      <c r="C593" s="2" t="s">
        <v>6306</v>
      </c>
      <c r="D593" s="5">
        <v>-830</v>
      </c>
      <c r="F593" s="46">
        <f t="shared" si="13"/>
        <v>110278.62</v>
      </c>
      <c r="G593" s="2" t="s">
        <v>1695</v>
      </c>
      <c r="H593" s="1" t="s">
        <v>1783</v>
      </c>
    </row>
    <row r="594" spans="1:8" x14ac:dyDescent="0.25">
      <c r="A594" s="2" t="s">
        <v>1695</v>
      </c>
      <c r="B594" s="7">
        <v>43734</v>
      </c>
      <c r="C594" s="2" t="s">
        <v>6307</v>
      </c>
      <c r="D594" s="5">
        <v>-300</v>
      </c>
      <c r="F594" s="46">
        <f t="shared" si="13"/>
        <v>109978.62</v>
      </c>
      <c r="G594" s="2" t="s">
        <v>1695</v>
      </c>
      <c r="H594" s="1" t="s">
        <v>1783</v>
      </c>
    </row>
    <row r="595" spans="1:8" x14ac:dyDescent="0.25">
      <c r="A595" s="2" t="s">
        <v>1695</v>
      </c>
      <c r="B595" s="7">
        <v>43734</v>
      </c>
      <c r="C595" s="2" t="s">
        <v>6308</v>
      </c>
      <c r="D595" s="5">
        <v>-2040</v>
      </c>
      <c r="F595" s="46">
        <f t="shared" si="13"/>
        <v>107938.62</v>
      </c>
      <c r="G595" s="2" t="s">
        <v>1695</v>
      </c>
      <c r="H595" s="1" t="s">
        <v>1783</v>
      </c>
    </row>
    <row r="596" spans="1:8" x14ac:dyDescent="0.25">
      <c r="A596" s="2" t="s">
        <v>1695</v>
      </c>
      <c r="B596" s="7">
        <v>43734</v>
      </c>
      <c r="C596" s="2" t="s">
        <v>6309</v>
      </c>
      <c r="D596" s="5">
        <v>-917</v>
      </c>
      <c r="F596" s="46">
        <f t="shared" si="13"/>
        <v>107021.62</v>
      </c>
      <c r="G596" s="2" t="s">
        <v>1695</v>
      </c>
      <c r="H596" s="1" t="s">
        <v>1783</v>
      </c>
    </row>
    <row r="597" spans="1:8" x14ac:dyDescent="0.25">
      <c r="A597" s="2" t="s">
        <v>1695</v>
      </c>
      <c r="B597" s="7">
        <v>43734</v>
      </c>
      <c r="C597" s="2" t="s">
        <v>6310</v>
      </c>
      <c r="D597" s="15">
        <v>-52145.18</v>
      </c>
      <c r="F597" s="46">
        <f t="shared" si="13"/>
        <v>54876.439999999995</v>
      </c>
      <c r="G597" s="2" t="s">
        <v>1695</v>
      </c>
      <c r="H597" s="1" t="s">
        <v>1942</v>
      </c>
    </row>
    <row r="598" spans="1:8" x14ac:dyDescent="0.25">
      <c r="A598" s="2" t="s">
        <v>1695</v>
      </c>
      <c r="B598" s="7">
        <v>43734</v>
      </c>
      <c r="C598" s="2" t="s">
        <v>6405</v>
      </c>
      <c r="E598" s="6">
        <v>4300</v>
      </c>
      <c r="F598" s="46">
        <f t="shared" si="13"/>
        <v>59176.439999999995</v>
      </c>
      <c r="G598" s="2" t="s">
        <v>1695</v>
      </c>
      <c r="H598" s="1" t="s">
        <v>1936</v>
      </c>
    </row>
    <row r="599" spans="1:8" x14ac:dyDescent="0.25">
      <c r="A599" s="2" t="s">
        <v>1695</v>
      </c>
      <c r="B599" s="7">
        <v>43735</v>
      </c>
      <c r="C599" s="2" t="s">
        <v>6406</v>
      </c>
      <c r="D599" s="5">
        <v>-700</v>
      </c>
      <c r="F599" s="46">
        <f t="shared" si="13"/>
        <v>58476.439999999995</v>
      </c>
      <c r="G599" s="2" t="s">
        <v>1695</v>
      </c>
      <c r="H599" s="1" t="s">
        <v>1783</v>
      </c>
    </row>
    <row r="600" spans="1:8" x14ac:dyDescent="0.25">
      <c r="A600" s="2" t="s">
        <v>1695</v>
      </c>
      <c r="B600" s="7">
        <v>43735</v>
      </c>
      <c r="C600" s="2" t="s">
        <v>6407</v>
      </c>
      <c r="D600" s="5">
        <v>-1500</v>
      </c>
      <c r="F600" s="46">
        <f t="shared" si="13"/>
        <v>56976.439999999995</v>
      </c>
      <c r="G600" s="2" t="s">
        <v>1695</v>
      </c>
      <c r="H600" s="1" t="s">
        <v>1783</v>
      </c>
    </row>
    <row r="601" spans="1:8" x14ac:dyDescent="0.25">
      <c r="A601" s="2" t="s">
        <v>1695</v>
      </c>
      <c r="B601" s="7">
        <v>43735</v>
      </c>
      <c r="C601" s="2" t="s">
        <v>6408</v>
      </c>
      <c r="D601" s="5">
        <v>-600</v>
      </c>
      <c r="F601" s="46">
        <f t="shared" si="13"/>
        <v>56376.439999999995</v>
      </c>
      <c r="G601" s="2" t="s">
        <v>1695</v>
      </c>
      <c r="H601" s="1" t="s">
        <v>1783</v>
      </c>
    </row>
    <row r="602" spans="1:8" x14ac:dyDescent="0.25">
      <c r="A602" s="2" t="s">
        <v>1695</v>
      </c>
      <c r="B602" s="7">
        <v>43735</v>
      </c>
      <c r="C602" s="2" t="s">
        <v>6409</v>
      </c>
      <c r="D602" s="15">
        <v>-53232.800000000003</v>
      </c>
      <c r="F602" s="46">
        <f t="shared" si="13"/>
        <v>3143.6399999999921</v>
      </c>
      <c r="G602" s="2" t="s">
        <v>1695</v>
      </c>
      <c r="H602" s="1" t="s">
        <v>1942</v>
      </c>
    </row>
    <row r="603" spans="1:8" x14ac:dyDescent="0.25">
      <c r="A603" s="2" t="s">
        <v>1695</v>
      </c>
      <c r="B603" s="7">
        <v>43735</v>
      </c>
      <c r="C603" s="2" t="s">
        <v>6410</v>
      </c>
      <c r="D603" s="5">
        <v>-355</v>
      </c>
      <c r="F603" s="46">
        <f t="shared" si="13"/>
        <v>2788.6399999999921</v>
      </c>
      <c r="G603" s="2" t="s">
        <v>1695</v>
      </c>
      <c r="H603" s="1" t="s">
        <v>1783</v>
      </c>
    </row>
    <row r="604" spans="1:8" x14ac:dyDescent="0.25">
      <c r="A604" s="2" t="s">
        <v>1695</v>
      </c>
      <c r="B604" s="7">
        <v>43735</v>
      </c>
      <c r="C604" s="2" t="s">
        <v>6411</v>
      </c>
      <c r="D604" s="5">
        <v>-552</v>
      </c>
      <c r="F604" s="46">
        <f t="shared" si="13"/>
        <v>2236.6399999999921</v>
      </c>
      <c r="G604" s="2" t="s">
        <v>1695</v>
      </c>
      <c r="H604" s="1" t="s">
        <v>1783</v>
      </c>
    </row>
    <row r="605" spans="1:8" x14ac:dyDescent="0.25">
      <c r="A605" s="2" t="s">
        <v>1695</v>
      </c>
      <c r="B605" s="7">
        <v>43735</v>
      </c>
      <c r="C605" s="2" t="s">
        <v>6412</v>
      </c>
      <c r="D605" s="5">
        <v>-1100</v>
      </c>
      <c r="F605" s="46">
        <f t="shared" si="13"/>
        <v>1136.6399999999921</v>
      </c>
      <c r="G605" s="2" t="s">
        <v>1695</v>
      </c>
      <c r="H605" s="1" t="s">
        <v>1783</v>
      </c>
    </row>
    <row r="606" spans="1:8" x14ac:dyDescent="0.25">
      <c r="A606" s="2" t="s">
        <v>1695</v>
      </c>
      <c r="B606" s="7">
        <v>43735</v>
      </c>
      <c r="C606" s="2" t="s">
        <v>6413</v>
      </c>
      <c r="D606" s="5">
        <v>-700</v>
      </c>
      <c r="F606" s="46">
        <f t="shared" si="13"/>
        <v>436.63999999999214</v>
      </c>
      <c r="G606" s="2" t="s">
        <v>1695</v>
      </c>
      <c r="H606" s="1" t="s">
        <v>1783</v>
      </c>
    </row>
    <row r="607" spans="1:8" x14ac:dyDescent="0.25">
      <c r="A607" s="2" t="s">
        <v>1695</v>
      </c>
      <c r="B607" s="200">
        <v>43735</v>
      </c>
      <c r="C607" s="2" t="s">
        <v>6537</v>
      </c>
      <c r="D607" s="201">
        <v>-2515</v>
      </c>
      <c r="E607" s="202"/>
      <c r="F607" s="46">
        <f t="shared" si="13"/>
        <v>-2078.3600000000079</v>
      </c>
      <c r="G607" s="2" t="s">
        <v>1695</v>
      </c>
      <c r="H607" s="1" t="s">
        <v>1783</v>
      </c>
    </row>
    <row r="608" spans="1:8" x14ac:dyDescent="0.25">
      <c r="A608" s="2" t="s">
        <v>1695</v>
      </c>
      <c r="B608" s="200">
        <v>43735</v>
      </c>
      <c r="C608" s="2" t="s">
        <v>6538</v>
      </c>
      <c r="D608" s="201">
        <v>-6000</v>
      </c>
      <c r="E608" s="202"/>
      <c r="F608" s="46">
        <f t="shared" si="13"/>
        <v>-8078.3600000000079</v>
      </c>
      <c r="G608" s="2" t="s">
        <v>1695</v>
      </c>
      <c r="H608" s="1" t="s">
        <v>1783</v>
      </c>
    </row>
    <row r="609" spans="1:8" x14ac:dyDescent="0.25">
      <c r="A609" s="2" t="s">
        <v>1695</v>
      </c>
      <c r="B609" s="200">
        <v>43735</v>
      </c>
      <c r="C609" s="2" t="s">
        <v>6539</v>
      </c>
      <c r="D609" s="201">
        <v>-13300</v>
      </c>
      <c r="E609" s="204"/>
      <c r="F609" s="46">
        <f t="shared" si="13"/>
        <v>-21378.360000000008</v>
      </c>
      <c r="G609" s="2" t="s">
        <v>1695</v>
      </c>
      <c r="H609" s="1" t="s">
        <v>1783</v>
      </c>
    </row>
    <row r="610" spans="1:8" x14ac:dyDescent="0.25">
      <c r="A610" s="2" t="s">
        <v>1695</v>
      </c>
      <c r="B610" s="200">
        <v>43735</v>
      </c>
      <c r="C610" s="2" t="s">
        <v>6540</v>
      </c>
      <c r="D610" s="201">
        <v>-3069.08</v>
      </c>
      <c r="E610" s="202"/>
      <c r="F610" s="46">
        <f t="shared" si="13"/>
        <v>-24447.44000000001</v>
      </c>
      <c r="G610" s="2" t="s">
        <v>1695</v>
      </c>
      <c r="H610" s="1" t="s">
        <v>1783</v>
      </c>
    </row>
    <row r="611" spans="1:8" x14ac:dyDescent="0.25">
      <c r="A611" s="2" t="s">
        <v>1695</v>
      </c>
      <c r="B611" s="200">
        <v>43735</v>
      </c>
      <c r="C611" s="2" t="s">
        <v>6541</v>
      </c>
      <c r="D611" s="201">
        <v>-1500</v>
      </c>
      <c r="E611" s="202"/>
      <c r="F611" s="46">
        <f t="shared" si="13"/>
        <v>-25947.44000000001</v>
      </c>
      <c r="G611" s="2" t="s">
        <v>1695</v>
      </c>
      <c r="H611" s="1" t="s">
        <v>1783</v>
      </c>
    </row>
    <row r="612" spans="1:8" x14ac:dyDescent="0.25">
      <c r="A612" s="2" t="s">
        <v>1695</v>
      </c>
      <c r="B612" s="200">
        <v>43735</v>
      </c>
      <c r="C612" s="2" t="s">
        <v>6542</v>
      </c>
      <c r="D612" s="201">
        <v>-2200</v>
      </c>
      <c r="E612" s="202"/>
      <c r="F612" s="46">
        <f t="shared" si="13"/>
        <v>-28147.44000000001</v>
      </c>
      <c r="G612" s="2" t="s">
        <v>1695</v>
      </c>
      <c r="H612" s="1" t="s">
        <v>1783</v>
      </c>
    </row>
    <row r="613" spans="1:8" x14ac:dyDescent="0.25">
      <c r="A613" s="2" t="s">
        <v>1695</v>
      </c>
      <c r="B613" s="200">
        <v>43735</v>
      </c>
      <c r="C613" s="2" t="s">
        <v>6543</v>
      </c>
      <c r="D613" s="201">
        <v>-1835</v>
      </c>
      <c r="E613" s="202"/>
      <c r="F613" s="46">
        <f t="shared" si="13"/>
        <v>-29982.44000000001</v>
      </c>
      <c r="G613" s="2" t="s">
        <v>1695</v>
      </c>
      <c r="H613" s="1" t="s">
        <v>1783</v>
      </c>
    </row>
    <row r="614" spans="1:8" x14ac:dyDescent="0.25">
      <c r="A614" s="2" t="s">
        <v>1695</v>
      </c>
      <c r="B614" s="200">
        <v>43735</v>
      </c>
      <c r="C614" s="2" t="s">
        <v>6544</v>
      </c>
      <c r="D614" s="201">
        <v>-2000</v>
      </c>
      <c r="E614" s="202"/>
      <c r="F614" s="46">
        <f t="shared" si="13"/>
        <v>-31982.44000000001</v>
      </c>
      <c r="G614" s="2" t="s">
        <v>1695</v>
      </c>
      <c r="H614" s="1" t="s">
        <v>1783</v>
      </c>
    </row>
    <row r="615" spans="1:8" x14ac:dyDescent="0.25">
      <c r="A615" s="2" t="s">
        <v>1695</v>
      </c>
      <c r="B615" s="200">
        <v>43735</v>
      </c>
      <c r="C615" s="2" t="s">
        <v>6545</v>
      </c>
      <c r="D615" s="201">
        <v>-3030</v>
      </c>
      <c r="E615" s="202"/>
      <c r="F615" s="46">
        <f t="shared" si="13"/>
        <v>-35012.44000000001</v>
      </c>
      <c r="G615" s="2" t="s">
        <v>1695</v>
      </c>
      <c r="H615" s="1" t="s">
        <v>1783</v>
      </c>
    </row>
    <row r="616" spans="1:8" x14ac:dyDescent="0.25">
      <c r="A616" s="2" t="s">
        <v>1695</v>
      </c>
      <c r="B616" s="200">
        <v>43735</v>
      </c>
      <c r="C616" s="2" t="s">
        <v>6546</v>
      </c>
      <c r="D616" s="203"/>
      <c r="E616" s="204">
        <v>51180</v>
      </c>
      <c r="F616" s="46">
        <f t="shared" si="13"/>
        <v>16167.55999999999</v>
      </c>
      <c r="G616" s="2" t="s">
        <v>1695</v>
      </c>
      <c r="H616" s="1" t="s">
        <v>1783</v>
      </c>
    </row>
    <row r="617" spans="1:8" x14ac:dyDescent="0.25">
      <c r="A617" s="2" t="s">
        <v>1695</v>
      </c>
      <c r="B617" s="200">
        <v>43735</v>
      </c>
      <c r="C617" s="2" t="s">
        <v>6547</v>
      </c>
      <c r="D617" s="203"/>
      <c r="E617" s="204">
        <v>10000</v>
      </c>
      <c r="F617" s="46">
        <f t="shared" si="13"/>
        <v>26167.55999999999</v>
      </c>
      <c r="G617" s="2" t="s">
        <v>1695</v>
      </c>
      <c r="H617" s="1" t="s">
        <v>1936</v>
      </c>
    </row>
    <row r="618" spans="1:8" x14ac:dyDescent="0.25">
      <c r="A618" s="2" t="s">
        <v>1695</v>
      </c>
      <c r="B618" s="200">
        <v>43735</v>
      </c>
      <c r="C618" s="2" t="s">
        <v>6548</v>
      </c>
      <c r="D618" s="203"/>
      <c r="E618" s="204">
        <v>10000</v>
      </c>
      <c r="F618" s="46">
        <f t="shared" si="13"/>
        <v>36167.55999999999</v>
      </c>
      <c r="G618" s="2" t="s">
        <v>1695</v>
      </c>
      <c r="H618" s="1" t="s">
        <v>1936</v>
      </c>
    </row>
    <row r="619" spans="1:8" x14ac:dyDescent="0.25">
      <c r="A619" s="2" t="s">
        <v>1695</v>
      </c>
      <c r="B619" s="200">
        <v>43735</v>
      </c>
      <c r="C619" s="2" t="s">
        <v>6549</v>
      </c>
      <c r="D619" s="203"/>
      <c r="E619" s="204">
        <v>10000</v>
      </c>
      <c r="F619" s="46">
        <f t="shared" si="13"/>
        <v>46167.55999999999</v>
      </c>
      <c r="G619" s="2" t="s">
        <v>1695</v>
      </c>
      <c r="H619" s="1" t="s">
        <v>1936</v>
      </c>
    </row>
    <row r="620" spans="1:8" x14ac:dyDescent="0.25">
      <c r="A620" s="2" t="s">
        <v>1695</v>
      </c>
      <c r="B620" s="200">
        <v>43735</v>
      </c>
      <c r="C620" s="2" t="s">
        <v>6550</v>
      </c>
      <c r="D620" s="203"/>
      <c r="E620" s="204">
        <v>20000</v>
      </c>
      <c r="F620" s="46">
        <f t="shared" si="13"/>
        <v>66167.56</v>
      </c>
      <c r="G620" s="2" t="s">
        <v>1695</v>
      </c>
      <c r="H620" s="1" t="s">
        <v>1936</v>
      </c>
    </row>
    <row r="621" spans="1:8" x14ac:dyDescent="0.25">
      <c r="A621" s="2" t="s">
        <v>1695</v>
      </c>
      <c r="B621" s="200">
        <v>43738</v>
      </c>
      <c r="C621" s="2" t="s">
        <v>6577</v>
      </c>
      <c r="D621" s="203">
        <v>-180</v>
      </c>
      <c r="E621" s="204"/>
      <c r="F621" s="46">
        <f t="shared" si="13"/>
        <v>65987.56</v>
      </c>
      <c r="G621" s="2" t="s">
        <v>1695</v>
      </c>
      <c r="H621" s="1" t="s">
        <v>1936</v>
      </c>
    </row>
    <row r="622" spans="1:8" x14ac:dyDescent="0.25">
      <c r="A622" s="2" t="s">
        <v>1695</v>
      </c>
      <c r="B622" s="7">
        <v>43738</v>
      </c>
      <c r="C622" s="2" t="s">
        <v>6578</v>
      </c>
      <c r="D622" s="5">
        <v>-2100</v>
      </c>
      <c r="F622" s="46">
        <f t="shared" si="13"/>
        <v>63887.56</v>
      </c>
      <c r="G622" s="2" t="s">
        <v>1695</v>
      </c>
      <c r="H622" s="1" t="s">
        <v>1783</v>
      </c>
    </row>
    <row r="623" spans="1:8" x14ac:dyDescent="0.25">
      <c r="A623" s="2" t="s">
        <v>1695</v>
      </c>
      <c r="B623" s="7">
        <v>43738</v>
      </c>
      <c r="C623" s="2" t="s">
        <v>6579</v>
      </c>
      <c r="D623" s="5">
        <v>-894</v>
      </c>
      <c r="F623" s="46">
        <f t="shared" si="13"/>
        <v>62993.56</v>
      </c>
      <c r="G623" s="2" t="s">
        <v>1695</v>
      </c>
      <c r="H623" s="1" t="s">
        <v>1783</v>
      </c>
    </row>
    <row r="624" spans="1:8" x14ac:dyDescent="0.25">
      <c r="A624" s="2" t="s">
        <v>1695</v>
      </c>
      <c r="B624" s="7">
        <v>43738</v>
      </c>
      <c r="C624" s="2" t="s">
        <v>6580</v>
      </c>
      <c r="D624" s="5">
        <v>-2500</v>
      </c>
      <c r="F624" s="46">
        <f t="shared" si="13"/>
        <v>60493.56</v>
      </c>
      <c r="G624" s="2" t="s">
        <v>1695</v>
      </c>
      <c r="H624" s="1" t="s">
        <v>1783</v>
      </c>
    </row>
    <row r="625" spans="1:10" x14ac:dyDescent="0.25">
      <c r="A625" s="2" t="s">
        <v>1695</v>
      </c>
      <c r="B625" s="7">
        <v>43738</v>
      </c>
      <c r="C625" s="2" t="s">
        <v>6581</v>
      </c>
      <c r="D625" s="5">
        <v>-300</v>
      </c>
      <c r="F625" s="46">
        <f t="shared" ref="F625:F644" si="14">F624+D625+E625</f>
        <v>60193.56</v>
      </c>
      <c r="G625" s="2" t="s">
        <v>1695</v>
      </c>
      <c r="H625" s="1" t="s">
        <v>1783</v>
      </c>
    </row>
    <row r="626" spans="1:10" x14ac:dyDescent="0.25">
      <c r="A626" s="2" t="s">
        <v>1695</v>
      </c>
      <c r="B626" s="7">
        <v>43738</v>
      </c>
      <c r="C626" s="2" t="s">
        <v>6582</v>
      </c>
      <c r="D626" s="5">
        <v>-1070</v>
      </c>
      <c r="F626" s="46">
        <f t="shared" si="14"/>
        <v>59123.56</v>
      </c>
      <c r="G626" s="2" t="s">
        <v>1695</v>
      </c>
      <c r="H626" s="1" t="s">
        <v>1783</v>
      </c>
    </row>
    <row r="627" spans="1:10" x14ac:dyDescent="0.25">
      <c r="A627" s="2" t="s">
        <v>1695</v>
      </c>
      <c r="B627" s="205">
        <v>43738</v>
      </c>
      <c r="C627" s="2" t="s">
        <v>6671</v>
      </c>
      <c r="D627" s="208">
        <v>-1500</v>
      </c>
      <c r="E627" s="209"/>
      <c r="F627" s="194">
        <f t="shared" si="14"/>
        <v>57623.56</v>
      </c>
      <c r="G627" s="2" t="s">
        <v>1695</v>
      </c>
      <c r="H627" s="1" t="s">
        <v>1783</v>
      </c>
    </row>
    <row r="628" spans="1:10" x14ac:dyDescent="0.25">
      <c r="A628" s="2" t="s">
        <v>1695</v>
      </c>
      <c r="B628" s="205">
        <v>43738</v>
      </c>
      <c r="C628" s="2" t="s">
        <v>6675</v>
      </c>
      <c r="D628" s="210">
        <v>-58438.1</v>
      </c>
      <c r="E628" s="209"/>
      <c r="F628" s="168">
        <f t="shared" si="14"/>
        <v>-814.54000000000087</v>
      </c>
      <c r="G628" s="2" t="s">
        <v>1695</v>
      </c>
      <c r="H628" s="1" t="s">
        <v>1942</v>
      </c>
    </row>
    <row r="629" spans="1:10" x14ac:dyDescent="0.25">
      <c r="A629" s="2" t="s">
        <v>1695</v>
      </c>
      <c r="B629" s="205">
        <v>43738</v>
      </c>
      <c r="C629" s="2" t="s">
        <v>6672</v>
      </c>
      <c r="D629" s="206"/>
      <c r="E629" s="207">
        <v>20000</v>
      </c>
      <c r="F629" s="194">
        <f t="shared" si="14"/>
        <v>19185.46</v>
      </c>
      <c r="G629" s="2" t="s">
        <v>1695</v>
      </c>
      <c r="H629" s="1" t="s">
        <v>1936</v>
      </c>
    </row>
    <row r="630" spans="1:10" x14ac:dyDescent="0.25">
      <c r="A630" s="2" t="s">
        <v>1695</v>
      </c>
      <c r="B630" s="205">
        <v>43738</v>
      </c>
      <c r="C630" s="2" t="s">
        <v>6673</v>
      </c>
      <c r="D630" s="206"/>
      <c r="E630" s="207">
        <v>30000</v>
      </c>
      <c r="F630" s="194">
        <f t="shared" si="14"/>
        <v>49185.46</v>
      </c>
      <c r="G630" s="2" t="s">
        <v>1695</v>
      </c>
      <c r="H630" s="1" t="s">
        <v>1936</v>
      </c>
    </row>
    <row r="631" spans="1:10" x14ac:dyDescent="0.25">
      <c r="A631" s="2" t="s">
        <v>1695</v>
      </c>
      <c r="B631" s="205">
        <v>43738</v>
      </c>
      <c r="C631" s="2" t="s">
        <v>6674</v>
      </c>
      <c r="D631" s="206"/>
      <c r="E631" s="207">
        <v>7100</v>
      </c>
      <c r="F631" s="194">
        <f t="shared" si="14"/>
        <v>56285.46</v>
      </c>
      <c r="G631" s="2" t="s">
        <v>1695</v>
      </c>
      <c r="H631" s="1" t="s">
        <v>1936</v>
      </c>
    </row>
    <row r="632" spans="1:10" x14ac:dyDescent="0.25">
      <c r="A632" s="2" t="s">
        <v>1695</v>
      </c>
      <c r="B632" s="205">
        <v>43738</v>
      </c>
      <c r="C632" s="2" t="s">
        <v>6713</v>
      </c>
      <c r="D632" s="206"/>
      <c r="E632" s="207">
        <v>1975</v>
      </c>
      <c r="F632" s="223">
        <f t="shared" si="14"/>
        <v>58260.46</v>
      </c>
      <c r="G632" s="2" t="s">
        <v>1695</v>
      </c>
      <c r="H632" s="1" t="s">
        <v>1933</v>
      </c>
    </row>
    <row r="633" spans="1:10" s="120" customFormat="1" x14ac:dyDescent="0.25">
      <c r="A633" s="115" t="s">
        <v>1695</v>
      </c>
      <c r="B633" s="116">
        <v>43738</v>
      </c>
      <c r="C633" s="115" t="s">
        <v>6714</v>
      </c>
      <c r="D633" s="117"/>
      <c r="E633" s="118">
        <v>1000</v>
      </c>
      <c r="F633" s="252">
        <f t="shared" si="14"/>
        <v>59260.46</v>
      </c>
      <c r="G633" s="115" t="s">
        <v>1695</v>
      </c>
      <c r="H633" s="119" t="s">
        <v>1933</v>
      </c>
      <c r="I633" s="115" t="s">
        <v>7057</v>
      </c>
      <c r="J633" s="115" t="s">
        <v>7058</v>
      </c>
    </row>
    <row r="634" spans="1:10" x14ac:dyDescent="0.25">
      <c r="A634" s="2" t="s">
        <v>1695</v>
      </c>
      <c r="B634" s="7">
        <v>43739</v>
      </c>
      <c r="C634" s="2" t="s">
        <v>6715</v>
      </c>
      <c r="D634" s="5">
        <v>-1870</v>
      </c>
      <c r="F634" s="223">
        <f t="shared" si="14"/>
        <v>57390.46</v>
      </c>
      <c r="G634" s="2" t="s">
        <v>1695</v>
      </c>
      <c r="H634" s="1" t="s">
        <v>1783</v>
      </c>
    </row>
    <row r="635" spans="1:10" x14ac:dyDescent="0.25">
      <c r="A635" s="2" t="s">
        <v>1695</v>
      </c>
      <c r="B635" s="7">
        <v>43739</v>
      </c>
      <c r="C635" s="2" t="s">
        <v>6716</v>
      </c>
      <c r="D635" s="5">
        <v>-810</v>
      </c>
      <c r="F635" s="223">
        <f t="shared" si="14"/>
        <v>56580.46</v>
      </c>
      <c r="G635" s="2" t="s">
        <v>1695</v>
      </c>
      <c r="H635" s="1" t="s">
        <v>1783</v>
      </c>
    </row>
    <row r="636" spans="1:10" x14ac:dyDescent="0.25">
      <c r="A636" s="2" t="s">
        <v>1695</v>
      </c>
      <c r="B636" s="7">
        <v>43739</v>
      </c>
      <c r="C636" s="2" t="s">
        <v>6717</v>
      </c>
      <c r="D636" s="5">
        <v>-750</v>
      </c>
      <c r="F636" s="223">
        <f t="shared" si="14"/>
        <v>55830.46</v>
      </c>
      <c r="G636" s="2" t="s">
        <v>1695</v>
      </c>
      <c r="H636" s="1" t="s">
        <v>1783</v>
      </c>
    </row>
    <row r="637" spans="1:10" x14ac:dyDescent="0.25">
      <c r="A637" s="2" t="s">
        <v>1695</v>
      </c>
      <c r="B637" s="7">
        <v>43739</v>
      </c>
      <c r="C637" s="2" t="s">
        <v>6718</v>
      </c>
      <c r="D637" s="5">
        <v>-2240</v>
      </c>
      <c r="F637" s="223">
        <f t="shared" si="14"/>
        <v>53590.46</v>
      </c>
      <c r="G637" s="2" t="s">
        <v>1695</v>
      </c>
      <c r="H637" s="1" t="s">
        <v>1783</v>
      </c>
    </row>
    <row r="638" spans="1:10" x14ac:dyDescent="0.25">
      <c r="A638" s="2" t="s">
        <v>1695</v>
      </c>
      <c r="B638" s="7">
        <v>43739</v>
      </c>
      <c r="C638" s="2" t="s">
        <v>6719</v>
      </c>
      <c r="D638" s="5">
        <v>-10535</v>
      </c>
      <c r="F638" s="223">
        <f t="shared" si="14"/>
        <v>43055.46</v>
      </c>
      <c r="G638" s="2" t="s">
        <v>1695</v>
      </c>
      <c r="H638" s="1" t="s">
        <v>1783</v>
      </c>
    </row>
    <row r="639" spans="1:10" x14ac:dyDescent="0.25">
      <c r="A639" s="2" t="s">
        <v>1695</v>
      </c>
      <c r="B639" s="7">
        <v>43739</v>
      </c>
      <c r="C639" s="2" t="s">
        <v>6720</v>
      </c>
      <c r="D639" s="5">
        <v>-4441</v>
      </c>
      <c r="F639" s="223">
        <f t="shared" si="14"/>
        <v>38614.46</v>
      </c>
      <c r="G639" s="2" t="s">
        <v>1695</v>
      </c>
      <c r="H639" s="1" t="s">
        <v>1783</v>
      </c>
    </row>
    <row r="640" spans="1:10" x14ac:dyDescent="0.25">
      <c r="A640" s="2" t="s">
        <v>1695</v>
      </c>
      <c r="B640" s="7">
        <v>43739</v>
      </c>
      <c r="C640" s="2" t="s">
        <v>6721</v>
      </c>
      <c r="D640" s="5">
        <v>-1700</v>
      </c>
      <c r="F640" s="223">
        <f t="shared" si="14"/>
        <v>36914.46</v>
      </c>
      <c r="G640" s="2" t="s">
        <v>1695</v>
      </c>
      <c r="H640" s="1" t="s">
        <v>1783</v>
      </c>
    </row>
    <row r="641" spans="1:8" x14ac:dyDescent="0.25">
      <c r="A641" s="2" t="s">
        <v>1695</v>
      </c>
      <c r="B641" s="7">
        <v>43739</v>
      </c>
      <c r="C641" s="2" t="s">
        <v>6722</v>
      </c>
      <c r="D641" s="5">
        <v>-3900</v>
      </c>
      <c r="F641" s="223">
        <f t="shared" si="14"/>
        <v>33014.46</v>
      </c>
      <c r="G641" s="2" t="s">
        <v>1695</v>
      </c>
      <c r="H641" s="1" t="s">
        <v>1783</v>
      </c>
    </row>
    <row r="642" spans="1:8" x14ac:dyDescent="0.25">
      <c r="A642" s="2" t="s">
        <v>1695</v>
      </c>
      <c r="B642" s="7">
        <v>43739</v>
      </c>
      <c r="C642" s="2" t="s">
        <v>6723</v>
      </c>
      <c r="D642" s="5">
        <v>-870</v>
      </c>
      <c r="F642" s="223">
        <f t="shared" si="14"/>
        <v>32144.46</v>
      </c>
      <c r="G642" s="2" t="s">
        <v>1695</v>
      </c>
      <c r="H642" s="1" t="s">
        <v>1783</v>
      </c>
    </row>
    <row r="643" spans="1:8" x14ac:dyDescent="0.25">
      <c r="A643" s="2" t="s">
        <v>1695</v>
      </c>
      <c r="B643" s="220">
        <v>43739</v>
      </c>
      <c r="C643" s="2" t="s">
        <v>6857</v>
      </c>
      <c r="D643" s="223"/>
      <c r="E643" s="222">
        <v>65000</v>
      </c>
      <c r="F643" s="223">
        <f t="shared" si="14"/>
        <v>97144.459999999992</v>
      </c>
      <c r="G643" s="2" t="s">
        <v>1695</v>
      </c>
      <c r="H643" s="1" t="s">
        <v>1936</v>
      </c>
    </row>
    <row r="644" spans="1:8" x14ac:dyDescent="0.25">
      <c r="A644" s="2" t="s">
        <v>1695</v>
      </c>
      <c r="B644" s="220">
        <v>43739</v>
      </c>
      <c r="C644" s="2" t="s">
        <v>6858</v>
      </c>
      <c r="D644" s="221">
        <v>-57278.73</v>
      </c>
      <c r="E644" s="224"/>
      <c r="F644" s="223">
        <f t="shared" si="14"/>
        <v>39865.729999999989</v>
      </c>
      <c r="G644" s="2" t="s">
        <v>1695</v>
      </c>
      <c r="H644" s="1" t="s">
        <v>1942</v>
      </c>
    </row>
    <row r="645" spans="1:8" x14ac:dyDescent="0.25">
      <c r="A645" s="2" t="s">
        <v>1695</v>
      </c>
      <c r="B645" s="220">
        <v>43739</v>
      </c>
      <c r="C645" s="2" t="s">
        <v>6859</v>
      </c>
      <c r="D645" s="223"/>
      <c r="E645" s="222">
        <v>20000</v>
      </c>
      <c r="F645" s="223">
        <f t="shared" ref="F645:F692" si="15">F644+D645+E645</f>
        <v>59865.729999999989</v>
      </c>
      <c r="G645" s="2" t="s">
        <v>1695</v>
      </c>
      <c r="H645" s="1" t="s">
        <v>1936</v>
      </c>
    </row>
    <row r="646" spans="1:8" x14ac:dyDescent="0.25">
      <c r="A646" s="2" t="s">
        <v>1695</v>
      </c>
      <c r="B646" s="220">
        <v>43739</v>
      </c>
      <c r="C646" s="2" t="s">
        <v>6860</v>
      </c>
      <c r="D646" s="223"/>
      <c r="E646" s="222">
        <v>20000</v>
      </c>
      <c r="F646" s="223">
        <f t="shared" si="15"/>
        <v>79865.729999999981</v>
      </c>
      <c r="G646" s="2" t="s">
        <v>1695</v>
      </c>
      <c r="H646" s="1" t="s">
        <v>1936</v>
      </c>
    </row>
    <row r="647" spans="1:8" x14ac:dyDescent="0.25">
      <c r="A647" s="2" t="s">
        <v>1695</v>
      </c>
      <c r="B647" s="220">
        <v>43739</v>
      </c>
      <c r="C647" s="2" t="s">
        <v>6861</v>
      </c>
      <c r="D647" s="223"/>
      <c r="E647" s="222">
        <v>30000</v>
      </c>
      <c r="F647" s="223">
        <f t="shared" si="15"/>
        <v>109865.72999999998</v>
      </c>
      <c r="G647" s="2" t="s">
        <v>1695</v>
      </c>
      <c r="H647" s="1" t="s">
        <v>1936</v>
      </c>
    </row>
    <row r="648" spans="1:8" x14ac:dyDescent="0.25">
      <c r="A648" s="2" t="s">
        <v>1695</v>
      </c>
      <c r="B648" s="7">
        <v>43740</v>
      </c>
      <c r="C648" s="2" t="s">
        <v>6904</v>
      </c>
      <c r="D648" s="5">
        <v>-2700</v>
      </c>
      <c r="F648" s="223">
        <f t="shared" si="15"/>
        <v>107165.72999999998</v>
      </c>
      <c r="G648" s="2" t="s">
        <v>1695</v>
      </c>
      <c r="H648" s="1" t="s">
        <v>1783</v>
      </c>
    </row>
    <row r="649" spans="1:8" x14ac:dyDescent="0.25">
      <c r="A649" s="2" t="s">
        <v>1695</v>
      </c>
      <c r="B649" s="7">
        <v>43740</v>
      </c>
      <c r="C649" s="2" t="s">
        <v>6905</v>
      </c>
      <c r="D649" s="5">
        <v>-1015</v>
      </c>
      <c r="F649" s="223">
        <f t="shared" si="15"/>
        <v>106150.72999999998</v>
      </c>
      <c r="G649" s="2" t="s">
        <v>1695</v>
      </c>
      <c r="H649" s="1" t="s">
        <v>1783</v>
      </c>
    </row>
    <row r="650" spans="1:8" x14ac:dyDescent="0.25">
      <c r="A650" s="2" t="s">
        <v>1695</v>
      </c>
      <c r="B650" s="7">
        <v>43740</v>
      </c>
      <c r="C650" s="2" t="s">
        <v>6906</v>
      </c>
      <c r="D650" s="5">
        <v>-1600</v>
      </c>
      <c r="F650" s="223">
        <f t="shared" si="15"/>
        <v>104550.72999999998</v>
      </c>
      <c r="G650" s="2" t="s">
        <v>1695</v>
      </c>
      <c r="H650" s="1" t="s">
        <v>1783</v>
      </c>
    </row>
    <row r="651" spans="1:8" x14ac:dyDescent="0.25">
      <c r="A651" s="2" t="s">
        <v>1695</v>
      </c>
      <c r="B651" s="7">
        <v>43740</v>
      </c>
      <c r="C651" s="2" t="s">
        <v>6907</v>
      </c>
      <c r="D651" s="5">
        <v>-4300</v>
      </c>
      <c r="F651" s="223">
        <f t="shared" si="15"/>
        <v>100250.72999999998</v>
      </c>
      <c r="G651" s="2" t="s">
        <v>1695</v>
      </c>
      <c r="H651" s="1" t="s">
        <v>1783</v>
      </c>
    </row>
    <row r="652" spans="1:8" x14ac:dyDescent="0.25">
      <c r="A652" s="2" t="s">
        <v>1695</v>
      </c>
      <c r="B652" s="7">
        <v>43740</v>
      </c>
      <c r="C652" s="2" t="s">
        <v>6908</v>
      </c>
      <c r="D652" s="5">
        <v>-1000</v>
      </c>
      <c r="F652" s="223">
        <f t="shared" si="15"/>
        <v>99250.729999999981</v>
      </c>
      <c r="G652" s="2" t="s">
        <v>1695</v>
      </c>
      <c r="H652" s="1" t="s">
        <v>1783</v>
      </c>
    </row>
    <row r="653" spans="1:8" x14ac:dyDescent="0.25">
      <c r="A653" s="2" t="s">
        <v>1695</v>
      </c>
      <c r="B653" s="7">
        <v>43740</v>
      </c>
      <c r="C653" s="2" t="s">
        <v>6909</v>
      </c>
      <c r="D653" s="15">
        <v>-75876.31</v>
      </c>
      <c r="F653" s="223">
        <f t="shared" si="15"/>
        <v>23374.419999999984</v>
      </c>
      <c r="G653" s="2" t="s">
        <v>1695</v>
      </c>
      <c r="H653" s="1" t="s">
        <v>1942</v>
      </c>
    </row>
    <row r="654" spans="1:8" x14ac:dyDescent="0.25">
      <c r="A654" s="2" t="s">
        <v>1695</v>
      </c>
      <c r="B654" s="7">
        <v>43740</v>
      </c>
      <c r="C654" s="2" t="s">
        <v>6910</v>
      </c>
      <c r="D654" s="5">
        <v>-2970</v>
      </c>
      <c r="F654" s="223">
        <f t="shared" si="15"/>
        <v>20404.419999999984</v>
      </c>
      <c r="G654" s="2" t="s">
        <v>1695</v>
      </c>
      <c r="H654" s="1" t="s">
        <v>1783</v>
      </c>
    </row>
    <row r="655" spans="1:8" x14ac:dyDescent="0.25">
      <c r="A655" s="2" t="s">
        <v>1695</v>
      </c>
      <c r="B655" s="7">
        <v>43740</v>
      </c>
      <c r="C655" s="2" t="s">
        <v>6911</v>
      </c>
      <c r="D655" s="5">
        <v>-25</v>
      </c>
      <c r="F655" s="223">
        <f t="shared" si="15"/>
        <v>20379.419999999984</v>
      </c>
      <c r="G655" s="2" t="s">
        <v>1695</v>
      </c>
      <c r="H655" s="1" t="s">
        <v>1783</v>
      </c>
    </row>
    <row r="656" spans="1:8" x14ac:dyDescent="0.25">
      <c r="A656" s="2" t="s">
        <v>1695</v>
      </c>
      <c r="B656" s="7">
        <v>43740</v>
      </c>
      <c r="C656" s="2" t="s">
        <v>6912</v>
      </c>
      <c r="D656" s="5">
        <v>-1000</v>
      </c>
      <c r="F656" s="223">
        <f t="shared" si="15"/>
        <v>19379.419999999984</v>
      </c>
      <c r="G656" s="2" t="s">
        <v>1695</v>
      </c>
      <c r="H656" s="1" t="s">
        <v>1783</v>
      </c>
    </row>
    <row r="657" spans="1:8" x14ac:dyDescent="0.25">
      <c r="A657" s="2" t="s">
        <v>1695</v>
      </c>
      <c r="B657" s="7">
        <v>43740</v>
      </c>
      <c r="C657" s="2" t="s">
        <v>6913</v>
      </c>
      <c r="D657" s="5">
        <v>-3000</v>
      </c>
      <c r="F657" s="223">
        <f t="shared" si="15"/>
        <v>16379.419999999984</v>
      </c>
      <c r="G657" s="2" t="s">
        <v>1695</v>
      </c>
      <c r="H657" s="1" t="s">
        <v>1783</v>
      </c>
    </row>
    <row r="658" spans="1:8" x14ac:dyDescent="0.25">
      <c r="A658" s="2" t="s">
        <v>1695</v>
      </c>
      <c r="B658" s="7">
        <v>43740</v>
      </c>
      <c r="C658" s="2" t="s">
        <v>6914</v>
      </c>
      <c r="D658" s="5">
        <v>-1300</v>
      </c>
      <c r="F658" s="223">
        <f t="shared" si="15"/>
        <v>15079.419999999984</v>
      </c>
      <c r="G658" s="2" t="s">
        <v>1695</v>
      </c>
      <c r="H658" s="1" t="s">
        <v>1783</v>
      </c>
    </row>
    <row r="659" spans="1:8" x14ac:dyDescent="0.25">
      <c r="A659" s="2" t="s">
        <v>1695</v>
      </c>
      <c r="B659" s="245">
        <v>43740</v>
      </c>
      <c r="C659" s="2" t="s">
        <v>7049</v>
      </c>
      <c r="D659" s="248">
        <v>-1975</v>
      </c>
      <c r="E659" s="249"/>
      <c r="F659" s="223">
        <f t="shared" si="15"/>
        <v>13104.419999999984</v>
      </c>
      <c r="G659" s="2" t="s">
        <v>1695</v>
      </c>
      <c r="H659" s="1" t="s">
        <v>1783</v>
      </c>
    </row>
    <row r="660" spans="1:8" x14ac:dyDescent="0.25">
      <c r="A660" s="2" t="s">
        <v>1695</v>
      </c>
      <c r="B660" s="245">
        <v>43740</v>
      </c>
      <c r="C660" s="2" t="s">
        <v>7050</v>
      </c>
      <c r="D660" s="246"/>
      <c r="E660" s="247">
        <v>10000</v>
      </c>
      <c r="F660" s="223">
        <f t="shared" si="15"/>
        <v>23104.419999999984</v>
      </c>
      <c r="G660" s="2" t="s">
        <v>1695</v>
      </c>
      <c r="H660" s="1" t="s">
        <v>1936</v>
      </c>
    </row>
    <row r="661" spans="1:8" x14ac:dyDescent="0.25">
      <c r="A661" s="2" t="s">
        <v>1695</v>
      </c>
      <c r="B661" s="245">
        <v>43740</v>
      </c>
      <c r="C661" s="2" t="s">
        <v>7051</v>
      </c>
      <c r="D661" s="246"/>
      <c r="E661" s="247">
        <v>20100</v>
      </c>
      <c r="F661" s="223">
        <f t="shared" si="15"/>
        <v>43204.419999999984</v>
      </c>
      <c r="G661" s="2" t="s">
        <v>1695</v>
      </c>
      <c r="H661" s="1" t="s">
        <v>1936</v>
      </c>
    </row>
    <row r="662" spans="1:8" x14ac:dyDescent="0.25">
      <c r="A662" s="2" t="s">
        <v>1695</v>
      </c>
      <c r="B662" s="245">
        <v>43740</v>
      </c>
      <c r="C662" s="2" t="s">
        <v>7052</v>
      </c>
      <c r="D662" s="246"/>
      <c r="E662" s="247">
        <v>15000</v>
      </c>
      <c r="F662" s="223">
        <f t="shared" si="15"/>
        <v>58204.419999999984</v>
      </c>
      <c r="G662" s="2" t="s">
        <v>1695</v>
      </c>
      <c r="H662" s="1" t="s">
        <v>1936</v>
      </c>
    </row>
    <row r="663" spans="1:8" x14ac:dyDescent="0.25">
      <c r="A663" s="2" t="s">
        <v>1695</v>
      </c>
      <c r="B663" s="245">
        <v>43740</v>
      </c>
      <c r="C663" s="2" t="s">
        <v>7053</v>
      </c>
      <c r="D663" s="246"/>
      <c r="E663" s="247">
        <v>20000</v>
      </c>
      <c r="F663" s="223">
        <f t="shared" si="15"/>
        <v>78204.419999999984</v>
      </c>
      <c r="G663" s="2" t="s">
        <v>1695</v>
      </c>
      <c r="H663" s="1" t="s">
        <v>1936</v>
      </c>
    </row>
    <row r="664" spans="1:8" x14ac:dyDescent="0.25">
      <c r="A664" s="2" t="s">
        <v>1695</v>
      </c>
      <c r="B664" s="7">
        <v>43741</v>
      </c>
      <c r="C664" s="2" t="s">
        <v>7076</v>
      </c>
      <c r="D664" s="15">
        <v>-67239.87</v>
      </c>
      <c r="F664" s="223">
        <f t="shared" si="15"/>
        <v>10964.549999999988</v>
      </c>
      <c r="G664" s="2" t="s">
        <v>1695</v>
      </c>
      <c r="H664" s="1" t="s">
        <v>1942</v>
      </c>
    </row>
    <row r="665" spans="1:8" x14ac:dyDescent="0.25">
      <c r="A665" s="2" t="s">
        <v>1695</v>
      </c>
      <c r="B665" s="7">
        <v>43741</v>
      </c>
      <c r="C665" s="2" t="s">
        <v>7077</v>
      </c>
      <c r="D665" s="5">
        <v>-671.69</v>
      </c>
      <c r="F665" s="223">
        <f t="shared" si="15"/>
        <v>10292.859999999988</v>
      </c>
      <c r="G665" s="2" t="s">
        <v>1695</v>
      </c>
      <c r="H665" s="1" t="s">
        <v>1783</v>
      </c>
    </row>
    <row r="666" spans="1:8" x14ac:dyDescent="0.25">
      <c r="A666" s="2" t="s">
        <v>1695</v>
      </c>
      <c r="B666" s="7">
        <v>43741</v>
      </c>
      <c r="C666" s="2" t="s">
        <v>7078</v>
      </c>
      <c r="D666" s="5">
        <v>-2000</v>
      </c>
      <c r="F666" s="223">
        <f t="shared" si="15"/>
        <v>8292.8599999999878</v>
      </c>
      <c r="G666" s="2" t="s">
        <v>1695</v>
      </c>
      <c r="H666" s="1" t="s">
        <v>1783</v>
      </c>
    </row>
    <row r="667" spans="1:8" x14ac:dyDescent="0.25">
      <c r="A667" s="2" t="s">
        <v>1695</v>
      </c>
      <c r="B667" s="7">
        <v>43741</v>
      </c>
      <c r="C667" s="2" t="s">
        <v>7079</v>
      </c>
      <c r="D667" s="5">
        <v>-1267</v>
      </c>
      <c r="F667" s="223">
        <f t="shared" si="15"/>
        <v>7025.8599999999878</v>
      </c>
      <c r="G667" s="2" t="s">
        <v>1695</v>
      </c>
      <c r="H667" s="1" t="s">
        <v>1783</v>
      </c>
    </row>
    <row r="668" spans="1:8" x14ac:dyDescent="0.25">
      <c r="A668" s="2" t="s">
        <v>1695</v>
      </c>
      <c r="B668" s="7">
        <v>43741</v>
      </c>
      <c r="C668" s="2" t="s">
        <v>7080</v>
      </c>
      <c r="D668" s="5">
        <v>-408</v>
      </c>
      <c r="F668" s="223">
        <f t="shared" si="15"/>
        <v>6617.8599999999878</v>
      </c>
      <c r="G668" s="2" t="s">
        <v>1695</v>
      </c>
      <c r="H668" s="1" t="s">
        <v>1783</v>
      </c>
    </row>
    <row r="669" spans="1:8" x14ac:dyDescent="0.25">
      <c r="A669" s="2" t="s">
        <v>1695</v>
      </c>
      <c r="B669" s="7">
        <v>43741</v>
      </c>
      <c r="C669" s="2" t="s">
        <v>7081</v>
      </c>
      <c r="D669" s="5">
        <v>-600</v>
      </c>
      <c r="F669" s="223">
        <f t="shared" si="15"/>
        <v>6017.8599999999878</v>
      </c>
      <c r="G669" s="2" t="s">
        <v>1695</v>
      </c>
      <c r="H669" s="1" t="s">
        <v>1783</v>
      </c>
    </row>
    <row r="670" spans="1:8" x14ac:dyDescent="0.25">
      <c r="A670" s="2" t="s">
        <v>1695</v>
      </c>
      <c r="B670" s="7">
        <v>43741</v>
      </c>
      <c r="C670" s="2" t="s">
        <v>7082</v>
      </c>
      <c r="D670" s="5">
        <v>-323</v>
      </c>
      <c r="F670" s="223">
        <f t="shared" si="15"/>
        <v>5694.8599999999878</v>
      </c>
      <c r="G670" s="2" t="s">
        <v>1695</v>
      </c>
      <c r="H670" s="1" t="s">
        <v>1783</v>
      </c>
    </row>
    <row r="671" spans="1:8" x14ac:dyDescent="0.25">
      <c r="A671" s="2" t="s">
        <v>1695</v>
      </c>
      <c r="B671" s="7">
        <v>43741</v>
      </c>
      <c r="C671" s="2" t="s">
        <v>7083</v>
      </c>
      <c r="D671" s="5">
        <v>-500</v>
      </c>
      <c r="F671" s="223">
        <f t="shared" si="15"/>
        <v>5194.8599999999878</v>
      </c>
      <c r="G671" s="2" t="s">
        <v>1695</v>
      </c>
      <c r="H671" s="1" t="s">
        <v>1783</v>
      </c>
    </row>
    <row r="672" spans="1:8" x14ac:dyDescent="0.25">
      <c r="A672" s="2" t="s">
        <v>1695</v>
      </c>
      <c r="B672" s="7">
        <v>43741</v>
      </c>
      <c r="C672" s="2" t="s">
        <v>7084</v>
      </c>
      <c r="D672" s="5">
        <v>-1100</v>
      </c>
      <c r="F672" s="223">
        <f t="shared" si="15"/>
        <v>4094.8599999999878</v>
      </c>
      <c r="G672" s="2" t="s">
        <v>1695</v>
      </c>
      <c r="H672" s="1" t="s">
        <v>1783</v>
      </c>
    </row>
    <row r="673" spans="1:8" x14ac:dyDescent="0.25">
      <c r="A673" s="2" t="s">
        <v>1695</v>
      </c>
      <c r="B673" s="253">
        <v>43741</v>
      </c>
      <c r="C673" s="2" t="s">
        <v>7191</v>
      </c>
      <c r="D673" s="256"/>
      <c r="E673" s="255">
        <v>20000</v>
      </c>
      <c r="F673" s="223">
        <f t="shared" si="15"/>
        <v>24094.859999999986</v>
      </c>
      <c r="G673" s="2" t="s">
        <v>1695</v>
      </c>
      <c r="H673" s="1" t="s">
        <v>1783</v>
      </c>
    </row>
    <row r="674" spans="1:8" x14ac:dyDescent="0.25">
      <c r="A674" s="2" t="s">
        <v>1695</v>
      </c>
      <c r="B674" s="253">
        <v>43741</v>
      </c>
      <c r="C674" s="2" t="s">
        <v>7192</v>
      </c>
      <c r="D674" s="254"/>
      <c r="E674" s="255">
        <v>30000</v>
      </c>
      <c r="F674" s="223">
        <f t="shared" si="15"/>
        <v>54094.859999999986</v>
      </c>
      <c r="G674" s="2" t="s">
        <v>1695</v>
      </c>
      <c r="H674" s="1" t="s">
        <v>1936</v>
      </c>
    </row>
    <row r="675" spans="1:8" x14ac:dyDescent="0.25">
      <c r="A675" s="2" t="s">
        <v>1695</v>
      </c>
      <c r="B675" s="253">
        <v>43741</v>
      </c>
      <c r="C675" s="2" t="s">
        <v>7193</v>
      </c>
      <c r="D675" s="254"/>
      <c r="E675" s="255">
        <v>1100</v>
      </c>
      <c r="F675" s="223">
        <f t="shared" si="15"/>
        <v>55194.859999999986</v>
      </c>
      <c r="G675" s="2" t="s">
        <v>1695</v>
      </c>
      <c r="H675" s="1" t="s">
        <v>1936</v>
      </c>
    </row>
    <row r="676" spans="1:8" x14ac:dyDescent="0.25">
      <c r="A676" s="2" t="s">
        <v>1695</v>
      </c>
      <c r="B676" s="7">
        <v>43741</v>
      </c>
      <c r="C676" s="2" t="s">
        <v>7251</v>
      </c>
      <c r="E676" s="6">
        <v>20000</v>
      </c>
      <c r="F676" s="223">
        <f t="shared" si="15"/>
        <v>75194.859999999986</v>
      </c>
      <c r="G676" s="2" t="s">
        <v>1695</v>
      </c>
      <c r="H676" s="1" t="s">
        <v>1936</v>
      </c>
    </row>
    <row r="677" spans="1:8" x14ac:dyDescent="0.25">
      <c r="A677" s="2" t="s">
        <v>1695</v>
      </c>
      <c r="B677" s="7">
        <v>43741</v>
      </c>
      <c r="C677" s="2" t="s">
        <v>7252</v>
      </c>
      <c r="E677" s="6">
        <v>20000</v>
      </c>
      <c r="F677" s="223">
        <f t="shared" si="15"/>
        <v>95194.859999999986</v>
      </c>
      <c r="G677" s="2" t="s">
        <v>1695</v>
      </c>
      <c r="H677" s="1" t="s">
        <v>1936</v>
      </c>
    </row>
    <row r="678" spans="1:8" x14ac:dyDescent="0.25">
      <c r="A678" s="2" t="s">
        <v>1695</v>
      </c>
      <c r="B678" s="7">
        <v>43741</v>
      </c>
      <c r="C678" s="2" t="s">
        <v>7253</v>
      </c>
      <c r="E678" s="6">
        <v>20000</v>
      </c>
      <c r="F678" s="223">
        <f t="shared" si="15"/>
        <v>115194.85999999999</v>
      </c>
      <c r="G678" s="2" t="s">
        <v>1695</v>
      </c>
      <c r="H678" s="1" t="s">
        <v>1936</v>
      </c>
    </row>
    <row r="679" spans="1:8" x14ac:dyDescent="0.25">
      <c r="A679" s="2" t="s">
        <v>1695</v>
      </c>
      <c r="B679" s="7">
        <v>43742</v>
      </c>
      <c r="C679" s="2" t="s">
        <v>7254</v>
      </c>
      <c r="D679" s="5">
        <v>-600</v>
      </c>
      <c r="F679" s="223">
        <f t="shared" si="15"/>
        <v>114594.85999999999</v>
      </c>
      <c r="G679" s="2" t="s">
        <v>1695</v>
      </c>
      <c r="H679" s="1" t="s">
        <v>1783</v>
      </c>
    </row>
    <row r="680" spans="1:8" x14ac:dyDescent="0.25">
      <c r="A680" s="2" t="s">
        <v>1695</v>
      </c>
      <c r="B680" s="7">
        <v>43742</v>
      </c>
      <c r="C680" s="2" t="s">
        <v>7255</v>
      </c>
      <c r="D680" s="5">
        <v>-1500</v>
      </c>
      <c r="F680" s="223">
        <f t="shared" si="15"/>
        <v>113094.85999999999</v>
      </c>
      <c r="G680" s="2" t="s">
        <v>1695</v>
      </c>
      <c r="H680" s="1" t="s">
        <v>1783</v>
      </c>
    </row>
    <row r="681" spans="1:8" x14ac:dyDescent="0.25">
      <c r="A681" s="2" t="s">
        <v>1695</v>
      </c>
      <c r="B681" s="7">
        <v>43742</v>
      </c>
      <c r="C681" s="2" t="s">
        <v>7256</v>
      </c>
      <c r="D681" s="5">
        <v>-854</v>
      </c>
      <c r="F681" s="223">
        <f t="shared" si="15"/>
        <v>112240.85999999999</v>
      </c>
      <c r="G681" s="2" t="s">
        <v>1695</v>
      </c>
      <c r="H681" s="1" t="s">
        <v>1783</v>
      </c>
    </row>
    <row r="682" spans="1:8" x14ac:dyDescent="0.25">
      <c r="A682" s="2" t="s">
        <v>1695</v>
      </c>
      <c r="B682" s="7">
        <v>43742</v>
      </c>
      <c r="C682" s="2" t="s">
        <v>7257</v>
      </c>
      <c r="D682" s="5">
        <v>-1000</v>
      </c>
      <c r="F682" s="223">
        <f t="shared" si="15"/>
        <v>111240.85999999999</v>
      </c>
      <c r="G682" s="2" t="s">
        <v>1695</v>
      </c>
      <c r="H682" s="1" t="s">
        <v>1783</v>
      </c>
    </row>
    <row r="683" spans="1:8" x14ac:dyDescent="0.25">
      <c r="A683" s="2" t="s">
        <v>1695</v>
      </c>
      <c r="B683" s="7">
        <v>43742</v>
      </c>
      <c r="C683" s="2" t="s">
        <v>7258</v>
      </c>
      <c r="D683" s="5">
        <v>-4000</v>
      </c>
      <c r="F683" s="223">
        <f t="shared" si="15"/>
        <v>107240.85999999999</v>
      </c>
      <c r="G683" s="2" t="s">
        <v>1695</v>
      </c>
      <c r="H683" s="1" t="s">
        <v>1783</v>
      </c>
    </row>
    <row r="684" spans="1:8" x14ac:dyDescent="0.25">
      <c r="A684" s="2" t="s">
        <v>1695</v>
      </c>
      <c r="B684" s="7">
        <v>43742</v>
      </c>
      <c r="C684" s="2" t="s">
        <v>7259</v>
      </c>
      <c r="D684" s="5">
        <v>-3000</v>
      </c>
      <c r="F684" s="223">
        <f t="shared" si="15"/>
        <v>104240.85999999999</v>
      </c>
      <c r="G684" s="2" t="s">
        <v>1695</v>
      </c>
      <c r="H684" s="1" t="s">
        <v>1783</v>
      </c>
    </row>
    <row r="685" spans="1:8" x14ac:dyDescent="0.25">
      <c r="A685" s="2" t="s">
        <v>1695</v>
      </c>
      <c r="B685" s="7">
        <v>43742</v>
      </c>
      <c r="C685" s="2" t="s">
        <v>7260</v>
      </c>
      <c r="D685" s="5">
        <v>-915</v>
      </c>
      <c r="F685" s="223">
        <f t="shared" si="15"/>
        <v>103325.85999999999</v>
      </c>
      <c r="G685" s="2" t="s">
        <v>1695</v>
      </c>
      <c r="H685" s="1" t="s">
        <v>1783</v>
      </c>
    </row>
    <row r="686" spans="1:8" x14ac:dyDescent="0.25">
      <c r="A686" s="2" t="s">
        <v>1695</v>
      </c>
      <c r="B686" s="7">
        <v>43742</v>
      </c>
      <c r="C686" s="2" t="s">
        <v>7261</v>
      </c>
      <c r="D686" s="5">
        <v>-2000</v>
      </c>
      <c r="F686" s="223">
        <f t="shared" si="15"/>
        <v>101325.85999999999</v>
      </c>
      <c r="G686" s="2" t="s">
        <v>1695</v>
      </c>
      <c r="H686" s="1" t="s">
        <v>1783</v>
      </c>
    </row>
    <row r="687" spans="1:8" x14ac:dyDescent="0.25">
      <c r="A687" s="2" t="s">
        <v>1695</v>
      </c>
      <c r="B687" s="7">
        <v>43742</v>
      </c>
      <c r="C687" s="2" t="s">
        <v>7262</v>
      </c>
      <c r="D687" s="5">
        <v>-3970</v>
      </c>
      <c r="F687" s="223">
        <f t="shared" si="15"/>
        <v>97355.859999999986</v>
      </c>
      <c r="G687" s="2" t="s">
        <v>1695</v>
      </c>
      <c r="H687" s="1" t="s">
        <v>1783</v>
      </c>
    </row>
    <row r="688" spans="1:8" x14ac:dyDescent="0.25">
      <c r="A688" s="2" t="s">
        <v>1695</v>
      </c>
      <c r="B688" s="7">
        <v>43742</v>
      </c>
      <c r="C688" s="2" t="s">
        <v>7263</v>
      </c>
      <c r="D688" s="5">
        <v>-700</v>
      </c>
      <c r="F688" s="223">
        <f t="shared" si="15"/>
        <v>96655.859999999986</v>
      </c>
      <c r="G688" s="2" t="s">
        <v>1695</v>
      </c>
      <c r="H688" s="1" t="s">
        <v>1783</v>
      </c>
    </row>
    <row r="689" spans="1:8" x14ac:dyDescent="0.25">
      <c r="A689" s="2" t="s">
        <v>1695</v>
      </c>
      <c r="B689" s="7">
        <v>43742</v>
      </c>
      <c r="C689" s="2" t="s">
        <v>7264</v>
      </c>
      <c r="D689" s="5">
        <v>-1400</v>
      </c>
      <c r="F689" s="223">
        <f t="shared" si="15"/>
        <v>95255.859999999986</v>
      </c>
      <c r="G689" s="2" t="s">
        <v>1695</v>
      </c>
      <c r="H689" s="1" t="s">
        <v>1783</v>
      </c>
    </row>
    <row r="690" spans="1:8" x14ac:dyDescent="0.25">
      <c r="A690" s="2" t="s">
        <v>1695</v>
      </c>
      <c r="B690" s="7">
        <v>43742</v>
      </c>
      <c r="C690" s="2" t="s">
        <v>7265</v>
      </c>
      <c r="D690" s="5">
        <v>-824</v>
      </c>
      <c r="F690" s="223">
        <f t="shared" si="15"/>
        <v>94431.859999999986</v>
      </c>
      <c r="G690" s="2" t="s">
        <v>1695</v>
      </c>
      <c r="H690" s="1" t="s">
        <v>1783</v>
      </c>
    </row>
    <row r="691" spans="1:8" x14ac:dyDescent="0.25">
      <c r="A691" s="2" t="s">
        <v>1695</v>
      </c>
      <c r="B691" s="7">
        <v>43742</v>
      </c>
      <c r="C691" s="2" t="s">
        <v>7266</v>
      </c>
      <c r="D691" s="5">
        <v>-7677</v>
      </c>
      <c r="F691" s="223">
        <f t="shared" si="15"/>
        <v>86754.859999999986</v>
      </c>
      <c r="G691" s="2" t="s">
        <v>1695</v>
      </c>
      <c r="H691" s="1" t="s">
        <v>1783</v>
      </c>
    </row>
    <row r="692" spans="1:8" x14ac:dyDescent="0.25">
      <c r="A692" s="2" t="s">
        <v>1695</v>
      </c>
      <c r="B692" s="7">
        <v>43742</v>
      </c>
      <c r="C692" s="2" t="s">
        <v>7267</v>
      </c>
      <c r="D692" s="5">
        <v>-2500</v>
      </c>
      <c r="F692" s="223">
        <f t="shared" si="15"/>
        <v>84254.859999999986</v>
      </c>
      <c r="G692" s="2" t="s">
        <v>1695</v>
      </c>
      <c r="H692" s="1" t="s">
        <v>1783</v>
      </c>
    </row>
    <row r="693" spans="1:8" x14ac:dyDescent="0.25">
      <c r="A693" s="2" t="s">
        <v>1695</v>
      </c>
      <c r="B693" s="7">
        <v>43742</v>
      </c>
      <c r="C693" s="2" t="s">
        <v>7268</v>
      </c>
      <c r="D693" s="5">
        <v>-807</v>
      </c>
      <c r="F693" s="223">
        <f t="shared" ref="F693:F756" si="16">F692+D693+E693</f>
        <v>83447.859999999986</v>
      </c>
      <c r="G693" s="2" t="s">
        <v>1695</v>
      </c>
      <c r="H693" s="1" t="s">
        <v>1783</v>
      </c>
    </row>
    <row r="694" spans="1:8" x14ac:dyDescent="0.25">
      <c r="A694" s="2" t="s">
        <v>1695</v>
      </c>
      <c r="B694" s="7">
        <v>43742</v>
      </c>
      <c r="C694" s="2" t="s">
        <v>7386</v>
      </c>
      <c r="D694" s="5">
        <v>-79482.880000000005</v>
      </c>
      <c r="F694" s="223">
        <f t="shared" si="16"/>
        <v>3964.9799999999814</v>
      </c>
      <c r="G694" s="2" t="s">
        <v>1695</v>
      </c>
      <c r="H694" s="1" t="s">
        <v>1942</v>
      </c>
    </row>
    <row r="695" spans="1:8" x14ac:dyDescent="0.25">
      <c r="A695" s="2" t="s">
        <v>1695</v>
      </c>
      <c r="B695" s="7">
        <v>43742</v>
      </c>
      <c r="C695" s="2" t="s">
        <v>7388</v>
      </c>
      <c r="D695" s="5">
        <v>-14000</v>
      </c>
      <c r="F695" s="223">
        <f t="shared" si="16"/>
        <v>-10035.020000000019</v>
      </c>
      <c r="G695" s="2" t="s">
        <v>1695</v>
      </c>
      <c r="H695" s="1" t="s">
        <v>1783</v>
      </c>
    </row>
    <row r="696" spans="1:8" x14ac:dyDescent="0.25">
      <c r="A696" s="2" t="s">
        <v>1695</v>
      </c>
      <c r="B696" s="7">
        <v>43742</v>
      </c>
      <c r="C696" s="2" t="s">
        <v>7389</v>
      </c>
      <c r="E696" s="6">
        <v>2200</v>
      </c>
      <c r="F696" s="223">
        <f t="shared" si="16"/>
        <v>-7835.0200000000186</v>
      </c>
      <c r="G696" s="2" t="s">
        <v>1695</v>
      </c>
      <c r="H696" s="1" t="s">
        <v>1936</v>
      </c>
    </row>
    <row r="697" spans="1:8" x14ac:dyDescent="0.25">
      <c r="A697" s="2" t="s">
        <v>1695</v>
      </c>
      <c r="B697" s="7">
        <v>43742</v>
      </c>
      <c r="C697" s="2" t="s">
        <v>7390</v>
      </c>
      <c r="E697" s="6">
        <v>30000</v>
      </c>
      <c r="F697" s="223">
        <f t="shared" si="16"/>
        <v>22164.979999999981</v>
      </c>
      <c r="G697" s="2" t="s">
        <v>1695</v>
      </c>
      <c r="H697" s="1" t="s">
        <v>1936</v>
      </c>
    </row>
    <row r="698" spans="1:8" x14ac:dyDescent="0.25">
      <c r="A698" s="2" t="s">
        <v>1695</v>
      </c>
      <c r="B698" s="7">
        <v>43742</v>
      </c>
      <c r="C698" s="2" t="s">
        <v>7391</v>
      </c>
      <c r="E698" s="6">
        <v>20000</v>
      </c>
      <c r="F698" s="223">
        <f t="shared" si="16"/>
        <v>42164.979999999981</v>
      </c>
      <c r="G698" s="2" t="s">
        <v>1695</v>
      </c>
      <c r="H698" s="1" t="s">
        <v>1936</v>
      </c>
    </row>
    <row r="699" spans="1:8" x14ac:dyDescent="0.25">
      <c r="A699" s="2" t="s">
        <v>1695</v>
      </c>
      <c r="B699" s="7">
        <v>43742</v>
      </c>
      <c r="C699" s="2" t="s">
        <v>7392</v>
      </c>
      <c r="E699" s="6">
        <v>40000</v>
      </c>
      <c r="F699" s="223">
        <f t="shared" si="16"/>
        <v>82164.979999999981</v>
      </c>
      <c r="G699" s="2" t="s">
        <v>1695</v>
      </c>
      <c r="H699" s="1" t="s">
        <v>1936</v>
      </c>
    </row>
    <row r="700" spans="1:8" x14ac:dyDescent="0.25">
      <c r="A700" s="2" t="s">
        <v>1695</v>
      </c>
      <c r="B700" s="7">
        <v>43742</v>
      </c>
      <c r="C700" s="2" t="s">
        <v>7425</v>
      </c>
      <c r="E700" s="6">
        <v>20000</v>
      </c>
      <c r="F700" s="223">
        <f t="shared" si="16"/>
        <v>102164.97999999998</v>
      </c>
      <c r="G700" s="2" t="s">
        <v>1695</v>
      </c>
      <c r="H700" s="1" t="s">
        <v>1936</v>
      </c>
    </row>
    <row r="701" spans="1:8" x14ac:dyDescent="0.25">
      <c r="A701" s="2" t="s">
        <v>1695</v>
      </c>
      <c r="B701" s="7">
        <v>43745</v>
      </c>
      <c r="C701" s="2" t="s">
        <v>7426</v>
      </c>
      <c r="D701" s="5">
        <v>-200</v>
      </c>
      <c r="F701" s="223">
        <f t="shared" si="16"/>
        <v>101964.97999999998</v>
      </c>
      <c r="G701" s="2" t="s">
        <v>1695</v>
      </c>
      <c r="H701" s="1" t="s">
        <v>1783</v>
      </c>
    </row>
    <row r="702" spans="1:8" x14ac:dyDescent="0.25">
      <c r="A702" s="2" t="s">
        <v>1695</v>
      </c>
      <c r="B702" s="7">
        <v>43745</v>
      </c>
      <c r="C702" s="2" t="s">
        <v>7427</v>
      </c>
      <c r="D702" s="5">
        <v>-400</v>
      </c>
      <c r="F702" s="223">
        <f t="shared" si="16"/>
        <v>101564.97999999998</v>
      </c>
      <c r="G702" s="2" t="s">
        <v>1695</v>
      </c>
      <c r="H702" s="1" t="s">
        <v>1783</v>
      </c>
    </row>
    <row r="703" spans="1:8" x14ac:dyDescent="0.25">
      <c r="A703" s="2" t="s">
        <v>1695</v>
      </c>
      <c r="B703" s="7">
        <v>43745</v>
      </c>
      <c r="C703" s="2" t="s">
        <v>7428</v>
      </c>
      <c r="D703" s="5">
        <v>-500</v>
      </c>
      <c r="F703" s="223">
        <f t="shared" si="16"/>
        <v>101064.97999999998</v>
      </c>
      <c r="G703" s="2" t="s">
        <v>1695</v>
      </c>
      <c r="H703" s="1" t="s">
        <v>1783</v>
      </c>
    </row>
    <row r="704" spans="1:8" x14ac:dyDescent="0.25">
      <c r="A704" s="2" t="s">
        <v>1695</v>
      </c>
      <c r="B704" s="7">
        <v>43745</v>
      </c>
      <c r="C704" s="2" t="s">
        <v>7429</v>
      </c>
      <c r="D704" s="5">
        <v>-3955</v>
      </c>
      <c r="F704" s="223">
        <f t="shared" si="16"/>
        <v>97109.979999999981</v>
      </c>
      <c r="G704" s="2" t="s">
        <v>1695</v>
      </c>
      <c r="H704" s="1" t="s">
        <v>1783</v>
      </c>
    </row>
    <row r="705" spans="1:8" x14ac:dyDescent="0.25">
      <c r="A705" s="2" t="s">
        <v>1695</v>
      </c>
      <c r="B705" s="7">
        <v>43745</v>
      </c>
      <c r="C705" s="2" t="s">
        <v>7430</v>
      </c>
      <c r="D705" s="5">
        <v>-4667.1899999999996</v>
      </c>
      <c r="F705" s="223">
        <f t="shared" si="16"/>
        <v>92442.789999999979</v>
      </c>
      <c r="G705" s="2" t="s">
        <v>1695</v>
      </c>
      <c r="H705" s="1" t="s">
        <v>1783</v>
      </c>
    </row>
    <row r="706" spans="1:8" x14ac:dyDescent="0.25">
      <c r="A706" s="2" t="s">
        <v>1695</v>
      </c>
      <c r="B706" s="7">
        <v>43745</v>
      </c>
      <c r="C706" s="2" t="s">
        <v>7431</v>
      </c>
      <c r="D706" s="5">
        <v>-1000</v>
      </c>
      <c r="F706" s="223">
        <f t="shared" si="16"/>
        <v>91442.789999999979</v>
      </c>
      <c r="G706" s="2" t="s">
        <v>1695</v>
      </c>
      <c r="H706" s="1" t="s">
        <v>1783</v>
      </c>
    </row>
    <row r="707" spans="1:8" x14ac:dyDescent="0.25">
      <c r="A707" s="2" t="s">
        <v>1695</v>
      </c>
      <c r="B707" s="7">
        <v>43745</v>
      </c>
      <c r="C707" s="2" t="s">
        <v>7432</v>
      </c>
      <c r="D707" s="5">
        <v>-1000</v>
      </c>
      <c r="F707" s="223">
        <f t="shared" si="16"/>
        <v>90442.789999999979</v>
      </c>
      <c r="G707" s="2" t="s">
        <v>1695</v>
      </c>
      <c r="H707" s="1" t="s">
        <v>1783</v>
      </c>
    </row>
    <row r="708" spans="1:8" x14ac:dyDescent="0.25">
      <c r="A708" s="2" t="s">
        <v>1695</v>
      </c>
      <c r="B708" s="7">
        <v>43745</v>
      </c>
      <c r="C708" s="2" t="s">
        <v>7433</v>
      </c>
      <c r="D708" s="5">
        <v>-143.46</v>
      </c>
      <c r="F708" s="223">
        <f t="shared" si="16"/>
        <v>90299.329999999973</v>
      </c>
      <c r="G708" s="2" t="s">
        <v>1695</v>
      </c>
      <c r="H708" s="1" t="s">
        <v>1783</v>
      </c>
    </row>
    <row r="709" spans="1:8" x14ac:dyDescent="0.25">
      <c r="A709" s="2" t="s">
        <v>1695</v>
      </c>
      <c r="B709" s="261">
        <v>43745</v>
      </c>
      <c r="C709" s="2" t="s">
        <v>7595</v>
      </c>
      <c r="D709" s="262"/>
      <c r="E709" s="263">
        <v>50000</v>
      </c>
      <c r="F709" s="223">
        <f t="shared" si="16"/>
        <v>140299.32999999996</v>
      </c>
      <c r="G709" s="2" t="s">
        <v>1695</v>
      </c>
      <c r="H709" s="1" t="s">
        <v>1936</v>
      </c>
    </row>
    <row r="710" spans="1:8" x14ac:dyDescent="0.25">
      <c r="A710" s="2" t="s">
        <v>1695</v>
      </c>
      <c r="B710" s="261">
        <v>43745</v>
      </c>
      <c r="C710" s="2" t="s">
        <v>7596</v>
      </c>
      <c r="D710" s="262"/>
      <c r="E710" s="263">
        <v>50000</v>
      </c>
      <c r="F710" s="223">
        <f t="shared" si="16"/>
        <v>190299.32999999996</v>
      </c>
      <c r="G710" s="2" t="s">
        <v>1695</v>
      </c>
      <c r="H710" s="1" t="s">
        <v>1936</v>
      </c>
    </row>
    <row r="711" spans="1:8" x14ac:dyDescent="0.25">
      <c r="A711" s="2" t="s">
        <v>1695</v>
      </c>
      <c r="B711" s="261">
        <v>43745</v>
      </c>
      <c r="C711" s="2" t="s">
        <v>7597</v>
      </c>
      <c r="D711" s="262"/>
      <c r="E711" s="263">
        <v>6200</v>
      </c>
      <c r="F711" s="223">
        <f t="shared" si="16"/>
        <v>196499.32999999996</v>
      </c>
      <c r="G711" s="2" t="s">
        <v>1695</v>
      </c>
      <c r="H711" s="1" t="s">
        <v>1936</v>
      </c>
    </row>
    <row r="712" spans="1:8" x14ac:dyDescent="0.25">
      <c r="A712" s="2" t="s">
        <v>1695</v>
      </c>
      <c r="B712" s="261">
        <v>43745</v>
      </c>
      <c r="C712" s="2" t="s">
        <v>7598</v>
      </c>
      <c r="D712" s="196">
        <v>-94707.35</v>
      </c>
      <c r="E712" s="265"/>
      <c r="F712" s="270">
        <f t="shared" si="16"/>
        <v>101791.97999999995</v>
      </c>
      <c r="G712" s="2" t="s">
        <v>1695</v>
      </c>
      <c r="H712" s="1" t="s">
        <v>1942</v>
      </c>
    </row>
    <row r="713" spans="1:8" x14ac:dyDescent="0.25">
      <c r="A713" s="2" t="s">
        <v>1695</v>
      </c>
      <c r="B713" s="261">
        <v>43745</v>
      </c>
      <c r="C713" s="2" t="s">
        <v>7599</v>
      </c>
      <c r="D713" s="262"/>
      <c r="E713" s="263">
        <v>12486.96</v>
      </c>
      <c r="F713" s="270">
        <f t="shared" si="16"/>
        <v>114278.93999999994</v>
      </c>
      <c r="G713" s="2" t="s">
        <v>1695</v>
      </c>
      <c r="H713" s="1" t="s">
        <v>1937</v>
      </c>
    </row>
    <row r="714" spans="1:8" x14ac:dyDescent="0.25">
      <c r="A714" s="2" t="s">
        <v>1695</v>
      </c>
      <c r="B714" s="7">
        <v>43746</v>
      </c>
      <c r="C714" s="2" t="s">
        <v>7766</v>
      </c>
      <c r="D714" s="5">
        <v>-1200</v>
      </c>
      <c r="F714" s="270">
        <f t="shared" si="16"/>
        <v>113078.93999999994</v>
      </c>
      <c r="G714" s="2" t="s">
        <v>1695</v>
      </c>
      <c r="H714" s="1" t="s">
        <v>1783</v>
      </c>
    </row>
    <row r="715" spans="1:8" x14ac:dyDescent="0.25">
      <c r="A715" s="2" t="s">
        <v>1695</v>
      </c>
      <c r="B715" s="7">
        <v>43746</v>
      </c>
      <c r="C715" s="2" t="s">
        <v>7767</v>
      </c>
      <c r="D715" s="5">
        <v>-500</v>
      </c>
      <c r="F715" s="270">
        <f t="shared" si="16"/>
        <v>112578.93999999994</v>
      </c>
      <c r="G715" s="2" t="s">
        <v>1695</v>
      </c>
      <c r="H715" s="1" t="s">
        <v>1783</v>
      </c>
    </row>
    <row r="716" spans="1:8" x14ac:dyDescent="0.25">
      <c r="A716" s="2" t="s">
        <v>1695</v>
      </c>
      <c r="B716" s="7">
        <v>43746</v>
      </c>
      <c r="C716" s="2" t="s">
        <v>7768</v>
      </c>
      <c r="D716" s="5">
        <v>-987</v>
      </c>
      <c r="F716" s="270">
        <f t="shared" si="16"/>
        <v>111591.93999999994</v>
      </c>
      <c r="G716" s="2" t="s">
        <v>1695</v>
      </c>
      <c r="H716" s="1" t="s">
        <v>1783</v>
      </c>
    </row>
    <row r="717" spans="1:8" x14ac:dyDescent="0.25">
      <c r="A717" s="2" t="s">
        <v>1695</v>
      </c>
      <c r="B717" s="7">
        <v>43746</v>
      </c>
      <c r="C717" s="2" t="s">
        <v>7769</v>
      </c>
      <c r="D717" s="5">
        <v>-987</v>
      </c>
      <c r="F717" s="270">
        <f t="shared" si="16"/>
        <v>110604.93999999994</v>
      </c>
      <c r="G717" s="2" t="s">
        <v>1695</v>
      </c>
      <c r="H717" s="1" t="s">
        <v>1783</v>
      </c>
    </row>
    <row r="718" spans="1:8" x14ac:dyDescent="0.25">
      <c r="A718" s="2" t="s">
        <v>1695</v>
      </c>
      <c r="B718" s="7">
        <v>43746</v>
      </c>
      <c r="C718" s="2" t="s">
        <v>7770</v>
      </c>
      <c r="D718" s="5">
        <v>-1121</v>
      </c>
      <c r="F718" s="270">
        <f t="shared" si="16"/>
        <v>109483.93999999994</v>
      </c>
      <c r="G718" s="2" t="s">
        <v>1695</v>
      </c>
      <c r="H718" s="1" t="s">
        <v>1783</v>
      </c>
    </row>
    <row r="719" spans="1:8" x14ac:dyDescent="0.25">
      <c r="A719" s="2" t="s">
        <v>1695</v>
      </c>
      <c r="B719" s="7">
        <v>43746</v>
      </c>
      <c r="C719" s="2" t="s">
        <v>7771</v>
      </c>
      <c r="D719" s="5">
        <v>-2362</v>
      </c>
      <c r="F719" s="270">
        <f t="shared" si="16"/>
        <v>107121.93999999994</v>
      </c>
      <c r="G719" s="2" t="s">
        <v>1695</v>
      </c>
      <c r="H719" s="1" t="s">
        <v>1783</v>
      </c>
    </row>
    <row r="720" spans="1:8" x14ac:dyDescent="0.25">
      <c r="A720" s="2" t="s">
        <v>1695</v>
      </c>
      <c r="B720" s="7">
        <v>43746</v>
      </c>
      <c r="C720" s="2" t="s">
        <v>7772</v>
      </c>
      <c r="D720" s="5">
        <v>-670</v>
      </c>
      <c r="F720" s="270">
        <f t="shared" si="16"/>
        <v>106451.93999999994</v>
      </c>
      <c r="G720" s="2" t="s">
        <v>1695</v>
      </c>
      <c r="H720" s="1" t="s">
        <v>1783</v>
      </c>
    </row>
    <row r="721" spans="1:8" x14ac:dyDescent="0.25">
      <c r="A721" s="2" t="s">
        <v>1695</v>
      </c>
      <c r="B721" s="7">
        <v>43746</v>
      </c>
      <c r="C721" s="2" t="s">
        <v>7773</v>
      </c>
      <c r="D721" s="5">
        <v>-4000</v>
      </c>
      <c r="F721" s="270">
        <f t="shared" si="16"/>
        <v>102451.93999999994</v>
      </c>
      <c r="G721" s="2" t="s">
        <v>1695</v>
      </c>
      <c r="H721" s="1" t="s">
        <v>1783</v>
      </c>
    </row>
    <row r="722" spans="1:8" x14ac:dyDescent="0.25">
      <c r="A722" s="2" t="s">
        <v>1695</v>
      </c>
      <c r="B722" s="7">
        <v>43746</v>
      </c>
      <c r="C722" s="2" t="s">
        <v>7774</v>
      </c>
      <c r="D722" s="5">
        <v>-240</v>
      </c>
      <c r="F722" s="270">
        <f t="shared" si="16"/>
        <v>102211.93999999994</v>
      </c>
      <c r="G722" s="2" t="s">
        <v>1695</v>
      </c>
      <c r="H722" s="1" t="s">
        <v>1783</v>
      </c>
    </row>
    <row r="723" spans="1:8" x14ac:dyDescent="0.25">
      <c r="A723" s="2" t="s">
        <v>1695</v>
      </c>
      <c r="B723" s="7">
        <v>43746</v>
      </c>
      <c r="C723" s="2" t="s">
        <v>7775</v>
      </c>
      <c r="D723" s="5">
        <v>-1100</v>
      </c>
      <c r="F723" s="270">
        <f t="shared" si="16"/>
        <v>101111.93999999994</v>
      </c>
      <c r="G723" s="2" t="s">
        <v>1695</v>
      </c>
      <c r="H723" s="1" t="s">
        <v>1783</v>
      </c>
    </row>
    <row r="724" spans="1:8" x14ac:dyDescent="0.25">
      <c r="A724" s="2" t="s">
        <v>1695</v>
      </c>
      <c r="B724" s="7">
        <v>43746</v>
      </c>
      <c r="C724" s="2" t="s">
        <v>7776</v>
      </c>
      <c r="D724" s="5">
        <v>-2500</v>
      </c>
      <c r="F724" s="270">
        <f t="shared" si="16"/>
        <v>98611.939999999944</v>
      </c>
      <c r="G724" s="2" t="s">
        <v>1695</v>
      </c>
      <c r="H724" s="1" t="s">
        <v>1783</v>
      </c>
    </row>
    <row r="725" spans="1:8" x14ac:dyDescent="0.25">
      <c r="A725" s="2" t="s">
        <v>1695</v>
      </c>
      <c r="B725" s="7">
        <v>43746</v>
      </c>
      <c r="C725" s="2" t="s">
        <v>7777</v>
      </c>
      <c r="D725" s="15">
        <v>-69112.570000000007</v>
      </c>
      <c r="F725" s="270">
        <f t="shared" si="16"/>
        <v>29499.369999999937</v>
      </c>
      <c r="G725" s="2" t="s">
        <v>1695</v>
      </c>
      <c r="H725" s="1" t="s">
        <v>1942</v>
      </c>
    </row>
    <row r="726" spans="1:8" x14ac:dyDescent="0.25">
      <c r="A726" s="2" t="s">
        <v>1695</v>
      </c>
      <c r="B726" s="7">
        <v>43746</v>
      </c>
      <c r="C726" s="2" t="s">
        <v>7778</v>
      </c>
      <c r="E726" s="6">
        <v>13300</v>
      </c>
      <c r="F726" s="270">
        <f t="shared" si="16"/>
        <v>42799.369999999937</v>
      </c>
      <c r="G726" s="2" t="s">
        <v>1695</v>
      </c>
      <c r="H726" s="1" t="s">
        <v>1936</v>
      </c>
    </row>
    <row r="727" spans="1:8" x14ac:dyDescent="0.25">
      <c r="A727" s="2" t="s">
        <v>1695</v>
      </c>
      <c r="B727" s="7">
        <v>43746</v>
      </c>
      <c r="C727" s="2" t="s">
        <v>7779</v>
      </c>
      <c r="E727" s="6">
        <v>25000</v>
      </c>
      <c r="F727" s="270">
        <f t="shared" si="16"/>
        <v>67799.369999999937</v>
      </c>
      <c r="G727" s="2" t="s">
        <v>1695</v>
      </c>
      <c r="H727" s="1" t="s">
        <v>1936</v>
      </c>
    </row>
    <row r="728" spans="1:8" x14ac:dyDescent="0.25">
      <c r="A728" s="2" t="s">
        <v>1695</v>
      </c>
      <c r="B728" s="7">
        <v>43746</v>
      </c>
      <c r="C728" s="2" t="s">
        <v>7789</v>
      </c>
      <c r="E728" s="6">
        <v>20000</v>
      </c>
      <c r="F728" s="270">
        <f t="shared" si="16"/>
        <v>87799.369999999937</v>
      </c>
      <c r="G728" s="2" t="s">
        <v>1695</v>
      </c>
      <c r="H728" s="1" t="s">
        <v>1936</v>
      </c>
    </row>
    <row r="729" spans="1:8" x14ac:dyDescent="0.25">
      <c r="A729" s="2" t="s">
        <v>1695</v>
      </c>
      <c r="B729" s="7">
        <v>43747</v>
      </c>
      <c r="C729" s="2" t="s">
        <v>7813</v>
      </c>
      <c r="D729" s="15">
        <v>-86163.06</v>
      </c>
      <c r="F729" s="270">
        <f t="shared" si="16"/>
        <v>1636.3099999999395</v>
      </c>
      <c r="G729" s="2" t="s">
        <v>1695</v>
      </c>
      <c r="H729" s="1" t="s">
        <v>1942</v>
      </c>
    </row>
    <row r="730" spans="1:8" x14ac:dyDescent="0.25">
      <c r="A730" s="2" t="s">
        <v>1695</v>
      </c>
      <c r="B730" s="7">
        <v>43747</v>
      </c>
      <c r="C730" s="2" t="s">
        <v>7814</v>
      </c>
      <c r="D730" s="5">
        <v>-865</v>
      </c>
      <c r="F730" s="270">
        <f t="shared" si="16"/>
        <v>771.30999999993946</v>
      </c>
      <c r="G730" s="2" t="s">
        <v>1695</v>
      </c>
      <c r="H730" s="1" t="s">
        <v>1783</v>
      </c>
    </row>
    <row r="731" spans="1:8" x14ac:dyDescent="0.25">
      <c r="A731" s="2" t="s">
        <v>1695</v>
      </c>
      <c r="B731" s="7">
        <v>43747</v>
      </c>
      <c r="C731" s="2" t="s">
        <v>7815</v>
      </c>
      <c r="D731" s="5">
        <v>-600</v>
      </c>
      <c r="F731" s="270">
        <f t="shared" si="16"/>
        <v>171.30999999993946</v>
      </c>
      <c r="G731" s="2" t="s">
        <v>1695</v>
      </c>
      <c r="H731" s="1" t="s">
        <v>1783</v>
      </c>
    </row>
    <row r="732" spans="1:8" x14ac:dyDescent="0.25">
      <c r="A732" s="2" t="s">
        <v>1695</v>
      </c>
      <c r="B732" s="7">
        <v>43747</v>
      </c>
      <c r="C732" s="2" t="s">
        <v>7952</v>
      </c>
      <c r="D732" s="5">
        <v>-2150</v>
      </c>
      <c r="F732" s="270">
        <f t="shared" si="16"/>
        <v>-1978.6900000000605</v>
      </c>
      <c r="G732" s="2" t="s">
        <v>1695</v>
      </c>
      <c r="H732" s="1" t="s">
        <v>1783</v>
      </c>
    </row>
    <row r="733" spans="1:8" x14ac:dyDescent="0.25">
      <c r="A733" s="2" t="s">
        <v>1695</v>
      </c>
      <c r="B733" s="7">
        <v>43747</v>
      </c>
      <c r="C733" s="2" t="s">
        <v>7953</v>
      </c>
      <c r="D733" s="5">
        <v>-1500</v>
      </c>
      <c r="F733" s="270">
        <f t="shared" si="16"/>
        <v>-3478.6900000000605</v>
      </c>
      <c r="G733" s="2" t="s">
        <v>1695</v>
      </c>
      <c r="H733" s="1" t="s">
        <v>1783</v>
      </c>
    </row>
    <row r="734" spans="1:8" x14ac:dyDescent="0.25">
      <c r="A734" s="2" t="s">
        <v>1695</v>
      </c>
      <c r="B734" s="7">
        <v>43747</v>
      </c>
      <c r="C734" s="2" t="s">
        <v>7954</v>
      </c>
      <c r="D734" s="5">
        <v>-400</v>
      </c>
      <c r="F734" s="270">
        <f t="shared" si="16"/>
        <v>-3878.6900000000605</v>
      </c>
      <c r="G734" s="2" t="s">
        <v>1695</v>
      </c>
      <c r="H734" s="1" t="s">
        <v>1783</v>
      </c>
    </row>
    <row r="735" spans="1:8" x14ac:dyDescent="0.25">
      <c r="A735" s="2" t="s">
        <v>1695</v>
      </c>
      <c r="B735" s="7">
        <v>43747</v>
      </c>
      <c r="C735" s="2" t="s">
        <v>7955</v>
      </c>
      <c r="D735" s="5">
        <v>-3900.5</v>
      </c>
      <c r="F735" s="270">
        <f t="shared" si="16"/>
        <v>-7779.1900000000605</v>
      </c>
      <c r="G735" s="2" t="s">
        <v>1695</v>
      </c>
      <c r="H735" s="1" t="s">
        <v>1783</v>
      </c>
    </row>
    <row r="736" spans="1:8" x14ac:dyDescent="0.25">
      <c r="A736" s="2" t="s">
        <v>1695</v>
      </c>
      <c r="B736" s="7">
        <v>43747</v>
      </c>
      <c r="C736" s="2" t="s">
        <v>7956</v>
      </c>
      <c r="D736" s="5">
        <v>-311.14999999999998</v>
      </c>
      <c r="F736" s="270">
        <f t="shared" si="16"/>
        <v>-8090.3400000000602</v>
      </c>
      <c r="G736" s="2" t="s">
        <v>1695</v>
      </c>
      <c r="H736" s="1" t="s">
        <v>1783</v>
      </c>
    </row>
    <row r="737" spans="1:8" x14ac:dyDescent="0.25">
      <c r="A737" s="2" t="s">
        <v>1695</v>
      </c>
      <c r="B737" s="7">
        <v>43747</v>
      </c>
      <c r="C737" s="2" t="s">
        <v>7957</v>
      </c>
      <c r="D737" s="5">
        <v>-1568.42</v>
      </c>
      <c r="F737" s="270">
        <f t="shared" si="16"/>
        <v>-9658.7600000000602</v>
      </c>
      <c r="G737" s="2" t="s">
        <v>1695</v>
      </c>
      <c r="H737" s="1" t="s">
        <v>1783</v>
      </c>
    </row>
    <row r="738" spans="1:8" x14ac:dyDescent="0.25">
      <c r="A738" s="2" t="s">
        <v>1695</v>
      </c>
      <c r="B738" s="7">
        <v>43747</v>
      </c>
      <c r="C738" s="2" t="s">
        <v>7958</v>
      </c>
      <c r="D738" s="5">
        <v>-1000</v>
      </c>
      <c r="F738" s="270">
        <f t="shared" si="16"/>
        <v>-10658.76000000006</v>
      </c>
      <c r="G738" s="2" t="s">
        <v>1695</v>
      </c>
      <c r="H738" s="1" t="s">
        <v>1783</v>
      </c>
    </row>
    <row r="739" spans="1:8" x14ac:dyDescent="0.25">
      <c r="A739" s="2" t="s">
        <v>1695</v>
      </c>
      <c r="B739" s="7">
        <v>43747</v>
      </c>
      <c r="C739" s="2" t="s">
        <v>7959</v>
      </c>
      <c r="E739" s="6">
        <v>17800</v>
      </c>
      <c r="F739" s="270">
        <f t="shared" si="16"/>
        <v>7141.2399999999398</v>
      </c>
      <c r="G739" s="2" t="s">
        <v>1695</v>
      </c>
      <c r="H739" s="1" t="s">
        <v>1936</v>
      </c>
    </row>
    <row r="740" spans="1:8" x14ac:dyDescent="0.25">
      <c r="A740" s="2" t="s">
        <v>1695</v>
      </c>
      <c r="B740" s="7">
        <v>43747</v>
      </c>
      <c r="C740" s="2" t="s">
        <v>7960</v>
      </c>
      <c r="E740" s="6">
        <v>30000</v>
      </c>
      <c r="F740" s="270">
        <f t="shared" si="16"/>
        <v>37141.23999999994</v>
      </c>
      <c r="G740" s="2" t="s">
        <v>1695</v>
      </c>
      <c r="H740" s="1" t="s">
        <v>1936</v>
      </c>
    </row>
    <row r="741" spans="1:8" x14ac:dyDescent="0.25">
      <c r="A741" s="2" t="s">
        <v>1695</v>
      </c>
      <c r="B741" s="7">
        <v>43747</v>
      </c>
      <c r="C741" s="2" t="s">
        <v>7961</v>
      </c>
      <c r="E741" s="6">
        <v>30000</v>
      </c>
      <c r="F741" s="270">
        <f t="shared" si="16"/>
        <v>67141.239999999932</v>
      </c>
      <c r="G741" s="2" t="s">
        <v>1695</v>
      </c>
      <c r="H741" s="1" t="s">
        <v>1936</v>
      </c>
    </row>
    <row r="742" spans="1:8" x14ac:dyDescent="0.25">
      <c r="A742" s="2" t="s">
        <v>1695</v>
      </c>
      <c r="B742" s="7">
        <v>43748</v>
      </c>
      <c r="C742" s="2" t="s">
        <v>7962</v>
      </c>
      <c r="D742" s="5">
        <v>-200</v>
      </c>
      <c r="F742" s="270">
        <f t="shared" si="16"/>
        <v>66941.239999999932</v>
      </c>
      <c r="G742" s="2" t="s">
        <v>1695</v>
      </c>
      <c r="H742" s="1" t="s">
        <v>1783</v>
      </c>
    </row>
    <row r="743" spans="1:8" x14ac:dyDescent="0.25">
      <c r="A743" s="2" t="s">
        <v>1695</v>
      </c>
      <c r="B743" s="7">
        <v>43748</v>
      </c>
      <c r="C743" s="2" t="s">
        <v>7963</v>
      </c>
      <c r="D743" s="5">
        <v>-909</v>
      </c>
      <c r="F743" s="270">
        <f t="shared" si="16"/>
        <v>66032.239999999932</v>
      </c>
      <c r="G743" s="2" t="s">
        <v>1695</v>
      </c>
      <c r="H743" s="1" t="s">
        <v>1783</v>
      </c>
    </row>
    <row r="744" spans="1:8" x14ac:dyDescent="0.25">
      <c r="A744" s="2" t="s">
        <v>1695</v>
      </c>
      <c r="B744" s="7">
        <v>43748</v>
      </c>
      <c r="C744" s="2" t="s">
        <v>7964</v>
      </c>
      <c r="D744" s="5">
        <v>-1500</v>
      </c>
      <c r="F744" s="270">
        <f t="shared" si="16"/>
        <v>64532.239999999932</v>
      </c>
      <c r="G744" s="2" t="s">
        <v>1695</v>
      </c>
      <c r="H744" s="1" t="s">
        <v>1783</v>
      </c>
    </row>
    <row r="745" spans="1:8" x14ac:dyDescent="0.25">
      <c r="A745" s="2" t="s">
        <v>1695</v>
      </c>
      <c r="B745" s="7">
        <v>43748</v>
      </c>
      <c r="C745" s="2" t="s">
        <v>7965</v>
      </c>
      <c r="D745" s="5">
        <v>-362</v>
      </c>
      <c r="F745" s="270">
        <f t="shared" si="16"/>
        <v>64170.239999999932</v>
      </c>
      <c r="G745" s="2" t="s">
        <v>1695</v>
      </c>
      <c r="H745" s="1" t="s">
        <v>1783</v>
      </c>
    </row>
    <row r="746" spans="1:8" x14ac:dyDescent="0.25">
      <c r="A746" s="2" t="s">
        <v>1695</v>
      </c>
      <c r="B746" s="7">
        <v>43748</v>
      </c>
      <c r="C746" s="2" t="s">
        <v>7966</v>
      </c>
      <c r="D746" s="5">
        <v>-3000</v>
      </c>
      <c r="F746" s="270">
        <f t="shared" si="16"/>
        <v>61170.239999999932</v>
      </c>
      <c r="G746" s="2" t="s">
        <v>1695</v>
      </c>
      <c r="H746" s="1" t="s">
        <v>1783</v>
      </c>
    </row>
    <row r="747" spans="1:8" x14ac:dyDescent="0.25">
      <c r="A747" s="2" t="s">
        <v>1695</v>
      </c>
      <c r="B747" s="7">
        <v>43748</v>
      </c>
      <c r="C747" s="2" t="s">
        <v>7967</v>
      </c>
      <c r="D747" s="5">
        <v>-100</v>
      </c>
      <c r="F747" s="270">
        <f t="shared" si="16"/>
        <v>61070.239999999932</v>
      </c>
      <c r="G747" s="2" t="s">
        <v>1695</v>
      </c>
      <c r="H747" s="1" t="s">
        <v>1783</v>
      </c>
    </row>
    <row r="748" spans="1:8" x14ac:dyDescent="0.25">
      <c r="A748" s="2" t="s">
        <v>1695</v>
      </c>
      <c r="B748" s="7">
        <v>43748</v>
      </c>
      <c r="C748" s="2" t="s">
        <v>7968</v>
      </c>
      <c r="D748" s="5">
        <v>-715</v>
      </c>
      <c r="F748" s="270">
        <f t="shared" si="16"/>
        <v>60355.239999999932</v>
      </c>
      <c r="G748" s="2" t="s">
        <v>1695</v>
      </c>
      <c r="H748" s="1" t="s">
        <v>1783</v>
      </c>
    </row>
    <row r="749" spans="1:8" x14ac:dyDescent="0.25">
      <c r="A749" s="2" t="s">
        <v>1695</v>
      </c>
      <c r="B749" s="7">
        <v>43748</v>
      </c>
      <c r="C749" s="2" t="s">
        <v>7969</v>
      </c>
      <c r="D749" s="5">
        <v>-1000</v>
      </c>
      <c r="F749" s="270">
        <f t="shared" si="16"/>
        <v>59355.239999999932</v>
      </c>
      <c r="G749" s="2" t="s">
        <v>1695</v>
      </c>
      <c r="H749" s="1" t="s">
        <v>1783</v>
      </c>
    </row>
    <row r="750" spans="1:8" x14ac:dyDescent="0.25">
      <c r="A750" s="2" t="s">
        <v>1695</v>
      </c>
      <c r="B750" s="7">
        <v>43748</v>
      </c>
      <c r="C750" s="2" t="s">
        <v>7970</v>
      </c>
      <c r="D750" s="5">
        <v>-1320</v>
      </c>
      <c r="F750" s="270">
        <f t="shared" si="16"/>
        <v>58035.239999999932</v>
      </c>
      <c r="G750" s="2" t="s">
        <v>1695</v>
      </c>
      <c r="H750" s="1" t="s">
        <v>1783</v>
      </c>
    </row>
    <row r="751" spans="1:8" x14ac:dyDescent="0.25">
      <c r="A751" s="2" t="s">
        <v>1695</v>
      </c>
      <c r="B751" s="271">
        <v>43748</v>
      </c>
      <c r="C751" s="2" t="s">
        <v>8129</v>
      </c>
      <c r="D751" s="272">
        <v>-66498.179999999993</v>
      </c>
      <c r="E751" s="273"/>
      <c r="F751" s="277">
        <f t="shared" si="16"/>
        <v>-8462.9400000000605</v>
      </c>
      <c r="G751" s="2" t="s">
        <v>1695</v>
      </c>
      <c r="H751" s="1" t="s">
        <v>1942</v>
      </c>
    </row>
    <row r="752" spans="1:8" x14ac:dyDescent="0.25">
      <c r="A752" s="2" t="s">
        <v>1695</v>
      </c>
      <c r="B752" s="271">
        <v>43748</v>
      </c>
      <c r="C752" s="2" t="s">
        <v>8130</v>
      </c>
      <c r="D752" s="274"/>
      <c r="E752" s="275">
        <v>20000</v>
      </c>
      <c r="F752" s="277">
        <f t="shared" si="16"/>
        <v>11537.059999999939</v>
      </c>
      <c r="G752" s="2" t="s">
        <v>1695</v>
      </c>
      <c r="H752" s="1" t="s">
        <v>1936</v>
      </c>
    </row>
    <row r="753" spans="1:8" x14ac:dyDescent="0.25">
      <c r="A753" s="2" t="s">
        <v>1695</v>
      </c>
      <c r="B753" s="271">
        <v>43748</v>
      </c>
      <c r="C753" s="2" t="s">
        <v>8131</v>
      </c>
      <c r="D753" s="272"/>
      <c r="E753" s="275">
        <v>20000</v>
      </c>
      <c r="F753" s="277">
        <f t="shared" si="16"/>
        <v>31537.059999999939</v>
      </c>
      <c r="G753" s="2" t="s">
        <v>1695</v>
      </c>
      <c r="H753" s="1" t="s">
        <v>1936</v>
      </c>
    </row>
    <row r="754" spans="1:8" x14ac:dyDescent="0.25">
      <c r="A754" s="2" t="s">
        <v>1695</v>
      </c>
      <c r="B754" s="271">
        <v>43748</v>
      </c>
      <c r="C754" s="2" t="s">
        <v>8132</v>
      </c>
      <c r="D754" s="274"/>
      <c r="E754" s="275">
        <v>20000</v>
      </c>
      <c r="F754" s="277">
        <f t="shared" si="16"/>
        <v>51537.059999999939</v>
      </c>
      <c r="G754" s="2" t="s">
        <v>1695</v>
      </c>
      <c r="H754" s="1" t="s">
        <v>1936</v>
      </c>
    </row>
    <row r="755" spans="1:8" x14ac:dyDescent="0.25">
      <c r="A755" s="2" t="s">
        <v>1695</v>
      </c>
      <c r="B755" s="7">
        <v>43749</v>
      </c>
      <c r="C755" s="2" t="s">
        <v>8149</v>
      </c>
      <c r="D755" s="15">
        <v>-46369.37</v>
      </c>
      <c r="F755" s="277">
        <f t="shared" si="16"/>
        <v>5167.6899999999368</v>
      </c>
      <c r="G755" s="2" t="s">
        <v>1695</v>
      </c>
      <c r="H755" s="1" t="s">
        <v>1942</v>
      </c>
    </row>
    <row r="756" spans="1:8" x14ac:dyDescent="0.25">
      <c r="A756" s="2" t="s">
        <v>1695</v>
      </c>
      <c r="B756" s="7">
        <v>43749</v>
      </c>
      <c r="C756" s="2" t="s">
        <v>8150</v>
      </c>
      <c r="D756" s="5">
        <v>-2142</v>
      </c>
      <c r="F756" s="277">
        <f t="shared" si="16"/>
        <v>3025.6899999999368</v>
      </c>
      <c r="G756" s="2" t="s">
        <v>1695</v>
      </c>
      <c r="H756" s="1" t="s">
        <v>1783</v>
      </c>
    </row>
    <row r="757" spans="1:8" x14ac:dyDescent="0.25">
      <c r="A757" s="2" t="s">
        <v>1695</v>
      </c>
      <c r="B757" s="7">
        <v>43749</v>
      </c>
      <c r="C757" s="2" t="s">
        <v>8151</v>
      </c>
      <c r="D757" s="5">
        <v>-250</v>
      </c>
      <c r="F757" s="277">
        <f t="shared" ref="F757:F761" si="17">F756+D757+E757</f>
        <v>2775.6899999999368</v>
      </c>
      <c r="G757" s="2" t="s">
        <v>1695</v>
      </c>
      <c r="H757" s="1" t="s">
        <v>1783</v>
      </c>
    </row>
    <row r="758" spans="1:8" x14ac:dyDescent="0.25">
      <c r="A758" s="2" t="s">
        <v>1695</v>
      </c>
      <c r="B758" s="7">
        <v>43749</v>
      </c>
      <c r="C758" s="2" t="s">
        <v>8244</v>
      </c>
      <c r="E758" s="6">
        <v>20000</v>
      </c>
      <c r="F758" s="277">
        <f t="shared" si="17"/>
        <v>22775.689999999937</v>
      </c>
      <c r="G758" s="2" t="s">
        <v>1695</v>
      </c>
      <c r="H758" s="1" t="s">
        <v>1936</v>
      </c>
    </row>
    <row r="759" spans="1:8" x14ac:dyDescent="0.25">
      <c r="A759" s="2" t="s">
        <v>1695</v>
      </c>
      <c r="B759" s="7">
        <v>43749</v>
      </c>
      <c r="C759" s="2" t="s">
        <v>8292</v>
      </c>
      <c r="E759" s="6">
        <v>15000</v>
      </c>
      <c r="F759" s="277">
        <f t="shared" si="17"/>
        <v>37775.689999999937</v>
      </c>
      <c r="G759" s="2" t="s">
        <v>1695</v>
      </c>
      <c r="H759" s="1" t="s">
        <v>1936</v>
      </c>
    </row>
    <row r="760" spans="1:8" x14ac:dyDescent="0.25">
      <c r="A760" s="2" t="s">
        <v>1695</v>
      </c>
      <c r="B760" s="7">
        <v>43749</v>
      </c>
      <c r="C760" s="2" t="s">
        <v>8293</v>
      </c>
      <c r="E760" s="6">
        <v>15000</v>
      </c>
      <c r="F760" s="277">
        <f t="shared" si="17"/>
        <v>52775.689999999937</v>
      </c>
      <c r="G760" s="2" t="s">
        <v>1695</v>
      </c>
      <c r="H760" s="1" t="s">
        <v>1936</v>
      </c>
    </row>
    <row r="761" spans="1:8" x14ac:dyDescent="0.25">
      <c r="A761" s="2" t="s">
        <v>1695</v>
      </c>
      <c r="B761" s="7">
        <v>43749</v>
      </c>
      <c r="C761" s="2" t="s">
        <v>8294</v>
      </c>
      <c r="E761" s="6">
        <v>50</v>
      </c>
      <c r="F761" s="277">
        <f t="shared" si="17"/>
        <v>52825.689999999937</v>
      </c>
      <c r="G761" s="2" t="s">
        <v>1695</v>
      </c>
      <c r="H761" s="1" t="s">
        <v>1936</v>
      </c>
    </row>
    <row r="762" spans="1:8" x14ac:dyDescent="0.25">
      <c r="A762" s="2" t="s">
        <v>1695</v>
      </c>
      <c r="B762" s="7">
        <v>43752</v>
      </c>
      <c r="C762" s="2" t="s">
        <v>8295</v>
      </c>
      <c r="D762" s="5">
        <v>-320</v>
      </c>
      <c r="F762" s="277">
        <f t="shared" ref="F762:F788" si="18">F761+D762+E762</f>
        <v>52505.689999999937</v>
      </c>
      <c r="G762" s="2" t="s">
        <v>1695</v>
      </c>
      <c r="H762" s="1" t="s">
        <v>1936</v>
      </c>
    </row>
    <row r="763" spans="1:8" x14ac:dyDescent="0.25">
      <c r="A763" s="2" t="s">
        <v>1695</v>
      </c>
      <c r="B763" s="7">
        <v>43752</v>
      </c>
      <c r="C763" s="2" t="s">
        <v>8296</v>
      </c>
      <c r="D763" s="5">
        <v>-1015</v>
      </c>
      <c r="F763" s="277">
        <f t="shared" si="18"/>
        <v>51490.689999999937</v>
      </c>
      <c r="G763" s="2" t="s">
        <v>1695</v>
      </c>
      <c r="H763" s="1" t="s">
        <v>1783</v>
      </c>
    </row>
    <row r="764" spans="1:8" x14ac:dyDescent="0.25">
      <c r="A764" s="2" t="s">
        <v>1695</v>
      </c>
      <c r="B764" s="7">
        <v>43752</v>
      </c>
      <c r="C764" s="2" t="s">
        <v>8297</v>
      </c>
      <c r="D764" s="5">
        <v>-2200</v>
      </c>
      <c r="F764" s="277">
        <f t="shared" si="18"/>
        <v>49290.689999999937</v>
      </c>
      <c r="G764" s="2" t="s">
        <v>1695</v>
      </c>
      <c r="H764" s="1" t="s">
        <v>1783</v>
      </c>
    </row>
    <row r="765" spans="1:8" x14ac:dyDescent="0.25">
      <c r="A765" s="2" t="s">
        <v>1695</v>
      </c>
      <c r="B765" s="7">
        <v>43752</v>
      </c>
      <c r="C765" s="2" t="s">
        <v>8298</v>
      </c>
      <c r="D765" s="5">
        <v>-3000</v>
      </c>
      <c r="F765" s="277">
        <f t="shared" si="18"/>
        <v>46290.689999999937</v>
      </c>
      <c r="G765" s="2" t="s">
        <v>1695</v>
      </c>
      <c r="H765" s="1" t="s">
        <v>1783</v>
      </c>
    </row>
    <row r="766" spans="1:8" x14ac:dyDescent="0.25">
      <c r="A766" s="2" t="s">
        <v>1695</v>
      </c>
      <c r="B766" s="7">
        <v>43753</v>
      </c>
      <c r="C766" s="2" t="s">
        <v>8394</v>
      </c>
      <c r="D766" s="15">
        <v>-40844.58</v>
      </c>
      <c r="F766" s="277">
        <f t="shared" si="18"/>
        <v>5446.1099999999351</v>
      </c>
      <c r="G766" s="2" t="s">
        <v>1695</v>
      </c>
      <c r="H766" s="1" t="s">
        <v>1942</v>
      </c>
    </row>
    <row r="767" spans="1:8" x14ac:dyDescent="0.25">
      <c r="A767" s="2" t="s">
        <v>1695</v>
      </c>
      <c r="B767" s="7">
        <v>43753</v>
      </c>
      <c r="C767" s="2" t="s">
        <v>8395</v>
      </c>
      <c r="D767" s="5">
        <v>-2800</v>
      </c>
      <c r="F767" s="277">
        <f t="shared" si="18"/>
        <v>2646.1099999999351</v>
      </c>
      <c r="G767" s="2" t="s">
        <v>1695</v>
      </c>
      <c r="H767" s="1" t="s">
        <v>1783</v>
      </c>
    </row>
    <row r="768" spans="1:8" x14ac:dyDescent="0.25">
      <c r="A768" s="2" t="s">
        <v>1695</v>
      </c>
      <c r="B768" s="7">
        <v>43753</v>
      </c>
      <c r="C768" s="2" t="s">
        <v>8396</v>
      </c>
      <c r="D768" s="5">
        <v>-2500</v>
      </c>
      <c r="F768" s="277">
        <f t="shared" si="18"/>
        <v>146.1099999999351</v>
      </c>
      <c r="G768" s="2" t="s">
        <v>1695</v>
      </c>
      <c r="H768" s="1" t="s">
        <v>1783</v>
      </c>
    </row>
    <row r="769" spans="1:8" x14ac:dyDescent="0.25">
      <c r="A769" s="2" t="s">
        <v>1695</v>
      </c>
      <c r="B769" s="279">
        <v>43753</v>
      </c>
      <c r="C769" s="2" t="s">
        <v>8524</v>
      </c>
      <c r="D769" s="282"/>
      <c r="E769" s="281">
        <v>20000</v>
      </c>
      <c r="F769" s="277">
        <f t="shared" si="18"/>
        <v>20146.109999999935</v>
      </c>
      <c r="G769" s="2" t="s">
        <v>1695</v>
      </c>
      <c r="H769" s="1" t="s">
        <v>1936</v>
      </c>
    </row>
    <row r="770" spans="1:8" x14ac:dyDescent="0.25">
      <c r="A770" s="2" t="s">
        <v>1695</v>
      </c>
      <c r="B770" s="279">
        <v>43753</v>
      </c>
      <c r="C770" s="2" t="s">
        <v>8525</v>
      </c>
      <c r="D770" s="282">
        <v>-250</v>
      </c>
      <c r="E770" s="283"/>
      <c r="F770" s="277">
        <f t="shared" si="18"/>
        <v>19896.109999999935</v>
      </c>
      <c r="G770" s="2" t="s">
        <v>1695</v>
      </c>
      <c r="H770" s="1" t="s">
        <v>1783</v>
      </c>
    </row>
    <row r="771" spans="1:8" x14ac:dyDescent="0.25">
      <c r="A771" s="2" t="s">
        <v>1695</v>
      </c>
      <c r="B771" s="279">
        <v>43753</v>
      </c>
      <c r="C771" s="2" t="s">
        <v>8526</v>
      </c>
      <c r="D771" s="282">
        <v>-756</v>
      </c>
      <c r="E771" s="283"/>
      <c r="F771" s="277">
        <f t="shared" si="18"/>
        <v>19140.109999999935</v>
      </c>
      <c r="G771" s="2" t="s">
        <v>1695</v>
      </c>
      <c r="H771" s="1" t="s">
        <v>1783</v>
      </c>
    </row>
    <row r="772" spans="1:8" x14ac:dyDescent="0.25">
      <c r="A772" s="2" t="s">
        <v>1695</v>
      </c>
      <c r="B772" s="279">
        <v>43753</v>
      </c>
      <c r="C772" s="2" t="s">
        <v>8527</v>
      </c>
      <c r="D772" s="282">
        <v>-2000</v>
      </c>
      <c r="E772" s="283"/>
      <c r="F772" s="277">
        <f t="shared" si="18"/>
        <v>17140.109999999935</v>
      </c>
      <c r="G772" s="2" t="s">
        <v>1695</v>
      </c>
      <c r="H772" s="1" t="s">
        <v>1783</v>
      </c>
    </row>
    <row r="773" spans="1:8" x14ac:dyDescent="0.25">
      <c r="A773" s="2" t="s">
        <v>1695</v>
      </c>
      <c r="B773" s="279">
        <v>43753</v>
      </c>
      <c r="C773" s="2" t="s">
        <v>8528</v>
      </c>
      <c r="D773" s="282">
        <v>-2000</v>
      </c>
      <c r="E773" s="283"/>
      <c r="F773" s="277">
        <f t="shared" si="18"/>
        <v>15140.109999999935</v>
      </c>
      <c r="G773" s="2" t="s">
        <v>1695</v>
      </c>
      <c r="H773" s="1" t="s">
        <v>1783</v>
      </c>
    </row>
    <row r="774" spans="1:8" x14ac:dyDescent="0.25">
      <c r="A774" s="2" t="s">
        <v>1695</v>
      </c>
      <c r="B774" s="279">
        <v>43753</v>
      </c>
      <c r="C774" s="2" t="s">
        <v>8529</v>
      </c>
      <c r="D774" s="282">
        <v>-366</v>
      </c>
      <c r="E774" s="283"/>
      <c r="F774" s="277">
        <f t="shared" si="18"/>
        <v>14774.109999999935</v>
      </c>
      <c r="G774" s="2" t="s">
        <v>1695</v>
      </c>
      <c r="H774" s="1" t="s">
        <v>1783</v>
      </c>
    </row>
    <row r="775" spans="1:8" x14ac:dyDescent="0.25">
      <c r="A775" s="2" t="s">
        <v>1695</v>
      </c>
      <c r="B775" s="279">
        <v>43753</v>
      </c>
      <c r="C775" s="2" t="s">
        <v>8530</v>
      </c>
      <c r="D775" s="282">
        <v>-2001.31</v>
      </c>
      <c r="E775" s="283"/>
      <c r="F775" s="277">
        <f t="shared" si="18"/>
        <v>12772.799999999936</v>
      </c>
      <c r="G775" s="2" t="s">
        <v>1695</v>
      </c>
      <c r="H775" s="1" t="s">
        <v>1783</v>
      </c>
    </row>
    <row r="776" spans="1:8" x14ac:dyDescent="0.25">
      <c r="A776" s="2" t="s">
        <v>1695</v>
      </c>
      <c r="B776" s="279">
        <v>43753</v>
      </c>
      <c r="C776" s="2" t="s">
        <v>8541</v>
      </c>
      <c r="D776" s="280"/>
      <c r="E776" s="281">
        <v>40000</v>
      </c>
      <c r="F776" s="277">
        <f t="shared" si="18"/>
        <v>52772.799999999937</v>
      </c>
      <c r="G776" s="2" t="s">
        <v>1695</v>
      </c>
      <c r="H776" s="1" t="s">
        <v>1936</v>
      </c>
    </row>
    <row r="777" spans="1:8" x14ac:dyDescent="0.25">
      <c r="A777" s="2" t="s">
        <v>1695</v>
      </c>
      <c r="B777" s="279">
        <v>43753</v>
      </c>
      <c r="C777" s="2" t="s">
        <v>8542</v>
      </c>
      <c r="D777" s="284">
        <v>-38383.33</v>
      </c>
      <c r="E777" s="283"/>
      <c r="F777" s="277">
        <f t="shared" si="18"/>
        <v>14389.469999999936</v>
      </c>
      <c r="G777" s="2" t="s">
        <v>1695</v>
      </c>
      <c r="H777" s="1" t="s">
        <v>1783</v>
      </c>
    </row>
    <row r="778" spans="1:8" x14ac:dyDescent="0.25">
      <c r="A778" s="2" t="s">
        <v>1695</v>
      </c>
      <c r="B778" s="279">
        <v>43753</v>
      </c>
      <c r="C778" s="2" t="s">
        <v>8543</v>
      </c>
      <c r="D778" s="280"/>
      <c r="E778" s="281">
        <v>40000</v>
      </c>
      <c r="F778" s="277">
        <f t="shared" si="18"/>
        <v>54389.469999999936</v>
      </c>
      <c r="G778" s="2" t="s">
        <v>1695</v>
      </c>
      <c r="H778" s="1" t="s">
        <v>1936</v>
      </c>
    </row>
    <row r="779" spans="1:8" x14ac:dyDescent="0.25">
      <c r="B779" s="7">
        <v>43754</v>
      </c>
      <c r="C779" s="2" t="s">
        <v>8553</v>
      </c>
      <c r="D779" s="5">
        <v>-1200</v>
      </c>
      <c r="F779" s="277">
        <f t="shared" si="18"/>
        <v>53189.469999999936</v>
      </c>
    </row>
    <row r="780" spans="1:8" x14ac:dyDescent="0.25">
      <c r="B780" s="7">
        <v>43754</v>
      </c>
      <c r="C780" s="2" t="s">
        <v>8554</v>
      </c>
      <c r="D780" s="5">
        <v>-1000</v>
      </c>
      <c r="F780" s="277">
        <f t="shared" si="18"/>
        <v>52189.469999999936</v>
      </c>
    </row>
    <row r="781" spans="1:8" x14ac:dyDescent="0.25">
      <c r="B781" s="7">
        <v>43754</v>
      </c>
      <c r="C781" s="2" t="s">
        <v>8555</v>
      </c>
      <c r="D781" s="5">
        <v>-500</v>
      </c>
      <c r="F781" s="277">
        <f t="shared" si="18"/>
        <v>51689.469999999936</v>
      </c>
    </row>
    <row r="782" spans="1:8" x14ac:dyDescent="0.25">
      <c r="B782" s="7">
        <v>43754</v>
      </c>
      <c r="C782" s="2" t="s">
        <v>8556</v>
      </c>
      <c r="D782" s="5">
        <v>-2975</v>
      </c>
      <c r="F782" s="277">
        <f t="shared" si="18"/>
        <v>48714.469999999936</v>
      </c>
    </row>
    <row r="783" spans="1:8" x14ac:dyDescent="0.25">
      <c r="B783" s="7">
        <v>43754</v>
      </c>
      <c r="C783" s="2" t="s">
        <v>8557</v>
      </c>
      <c r="D783" s="5">
        <v>-400</v>
      </c>
      <c r="F783" s="277">
        <f t="shared" si="18"/>
        <v>48314.469999999936</v>
      </c>
    </row>
    <row r="784" spans="1:8" x14ac:dyDescent="0.25">
      <c r="B784" s="7">
        <v>43754</v>
      </c>
      <c r="C784" s="2" t="s">
        <v>8558</v>
      </c>
      <c r="D784" s="5">
        <v>-3000</v>
      </c>
      <c r="F784" s="277">
        <f t="shared" si="18"/>
        <v>45314.469999999936</v>
      </c>
    </row>
    <row r="785" spans="2:6" x14ac:dyDescent="0.25">
      <c r="B785" s="7">
        <v>43754</v>
      </c>
      <c r="C785" s="2" t="s">
        <v>8559</v>
      </c>
      <c r="D785" s="5">
        <v>-6000</v>
      </c>
      <c r="F785" s="277">
        <f t="shared" si="18"/>
        <v>39314.469999999936</v>
      </c>
    </row>
    <row r="786" spans="2:6" x14ac:dyDescent="0.25">
      <c r="B786" s="7">
        <v>43754</v>
      </c>
      <c r="C786" s="2" t="s">
        <v>8560</v>
      </c>
      <c r="D786" s="5">
        <v>-1000</v>
      </c>
      <c r="F786" s="277">
        <f t="shared" si="18"/>
        <v>38314.469999999936</v>
      </c>
    </row>
    <row r="787" spans="2:6" x14ac:dyDescent="0.25">
      <c r="B787" s="7">
        <v>43754</v>
      </c>
      <c r="C787" s="2" t="s">
        <v>8661</v>
      </c>
      <c r="E787" s="6">
        <v>30000</v>
      </c>
      <c r="F787" s="277">
        <f t="shared" si="18"/>
        <v>68314.469999999943</v>
      </c>
    </row>
    <row r="788" spans="2:6" x14ac:dyDescent="0.25">
      <c r="B788" s="7">
        <v>43754</v>
      </c>
      <c r="C788" s="2" t="s">
        <v>8662</v>
      </c>
      <c r="D788" s="5">
        <v>-52677</v>
      </c>
      <c r="F788" s="277">
        <f t="shared" si="18"/>
        <v>15637.469999999943</v>
      </c>
    </row>
  </sheetData>
  <customSheetViews>
    <customSheetView guid="{ACBD2F21-F0AB-45AB-8BF0-D8EE0E5DB4D8}" showPageBreaks="1" showGridLines="0" topLeftCell="A682">
      <selection activeCell="H697" sqref="H69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313">
      <selection activeCell="H320" sqref="H320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 topLeftCell="A198">
      <selection activeCell="F215" sqref="F215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showAutoFilter="1" topLeftCell="A706">
      <selection activeCell="H697" sqref="H697"/>
      <pageMargins left="0.511811024" right="0.511811024" top="0.78740157499999996" bottom="0.78740157499999996" header="0.31496062000000002" footer="0.31496062000000002"/>
      <pageSetup paperSize="9" orientation="portrait" r:id="rId4"/>
      <autoFilter ref="A4:J765"/>
    </customSheetView>
    <customSheetView guid="{0E9DAFCF-E362-4A11-B63E-F3CBCF1AA5C4}" showGridLines="0" showAutoFilter="1">
      <pane ySplit="4" topLeftCell="A759" activePane="bottomLeft" state="frozen"/>
      <selection pane="bottomLeft" activeCell="F767" sqref="F767:F788"/>
      <pageMargins left="0.511811024" right="0.511811024" top="0.78740157499999996" bottom="0.78740157499999996" header="0.31496062000000002" footer="0.31496062000000002"/>
      <pageSetup paperSize="9" orientation="portrait" r:id="rId5"/>
      <autoFilter ref="A4:J786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Plan1!$A$1:$A$20</xm:f>
          </x14:formula1>
          <xm:sqref>H5:H168 H171:H178 H183:H191</xm:sqref>
        </x14:dataValidation>
        <x14:dataValidation type="list" allowBlank="1" showInputMessage="1" showErrorMessage="1">
          <x14:formula1>
            <xm:f>Plan1!$A:$A</xm:f>
          </x14:formula1>
          <xm:sqref>H277:H1048576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62"/>
  <sheetViews>
    <sheetView showGridLines="0" topLeftCell="A43" workbookViewId="0">
      <selection activeCell="F56" sqref="F56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19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32973.74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222</v>
      </c>
      <c r="D5" s="5">
        <v>-1242</v>
      </c>
      <c r="F5" s="5">
        <f>B2+D5+E5</f>
        <v>31731.739999999998</v>
      </c>
    </row>
    <row r="6" spans="1:10" x14ac:dyDescent="0.25">
      <c r="B6" s="7">
        <v>43678</v>
      </c>
      <c r="C6" s="2" t="s">
        <v>223</v>
      </c>
      <c r="D6" s="5">
        <v>-3300</v>
      </c>
      <c r="F6" s="5">
        <f>F5+D6+E6</f>
        <v>28431.739999999998</v>
      </c>
    </row>
    <row r="7" spans="1:10" x14ac:dyDescent="0.25">
      <c r="B7" s="7">
        <v>43678</v>
      </c>
      <c r="C7" s="2" t="s">
        <v>224</v>
      </c>
      <c r="D7" s="5">
        <v>-10994.3</v>
      </c>
      <c r="F7" s="5">
        <f t="shared" ref="F7:F62" si="0">F6+D7+E7</f>
        <v>17437.439999999999</v>
      </c>
    </row>
    <row r="8" spans="1:10" x14ac:dyDescent="0.25">
      <c r="B8" s="7">
        <v>43679</v>
      </c>
      <c r="C8" s="2" t="s">
        <v>225</v>
      </c>
      <c r="E8" s="6">
        <v>15000</v>
      </c>
      <c r="F8" s="5">
        <f t="shared" si="0"/>
        <v>32437.439999999999</v>
      </c>
    </row>
    <row r="9" spans="1:10" x14ac:dyDescent="0.25">
      <c r="B9" s="7">
        <v>43679</v>
      </c>
      <c r="C9" s="2" t="s">
        <v>226</v>
      </c>
      <c r="E9" s="6">
        <v>20000</v>
      </c>
      <c r="F9" s="5">
        <f t="shared" si="0"/>
        <v>52437.440000000002</v>
      </c>
    </row>
    <row r="10" spans="1:10" x14ac:dyDescent="0.25">
      <c r="B10" s="7">
        <v>43685</v>
      </c>
      <c r="C10" s="2" t="s">
        <v>227</v>
      </c>
      <c r="D10" s="5">
        <v>-1500</v>
      </c>
      <c r="F10" s="5">
        <f t="shared" si="0"/>
        <v>50937.440000000002</v>
      </c>
    </row>
    <row r="11" spans="1:10" x14ac:dyDescent="0.25">
      <c r="B11" s="7">
        <v>43685</v>
      </c>
      <c r="C11" s="2" t="s">
        <v>228</v>
      </c>
      <c r="D11" s="5">
        <v>-3604.4</v>
      </c>
      <c r="F11" s="5">
        <f t="shared" si="0"/>
        <v>47333.04</v>
      </c>
    </row>
    <row r="12" spans="1:10" x14ac:dyDescent="0.25">
      <c r="B12" s="7">
        <v>43686</v>
      </c>
      <c r="C12" s="2" t="s">
        <v>229</v>
      </c>
      <c r="D12" s="5">
        <v>-120</v>
      </c>
      <c r="F12" s="5">
        <f t="shared" si="0"/>
        <v>47213.04</v>
      </c>
    </row>
    <row r="13" spans="1:10" x14ac:dyDescent="0.25">
      <c r="B13" s="7">
        <v>43686</v>
      </c>
      <c r="C13" s="2" t="s">
        <v>230</v>
      </c>
      <c r="D13" s="5">
        <v>-120</v>
      </c>
      <c r="F13" s="5">
        <f t="shared" si="0"/>
        <v>47093.04</v>
      </c>
    </row>
    <row r="14" spans="1:10" x14ac:dyDescent="0.25">
      <c r="B14" s="7">
        <v>43686</v>
      </c>
      <c r="C14" s="2" t="s">
        <v>231</v>
      </c>
      <c r="D14" s="5">
        <v>-400</v>
      </c>
      <c r="F14" s="5">
        <f t="shared" si="0"/>
        <v>46693.04</v>
      </c>
    </row>
    <row r="15" spans="1:10" x14ac:dyDescent="0.25">
      <c r="B15" s="7">
        <v>43686</v>
      </c>
      <c r="C15" s="2" t="s">
        <v>232</v>
      </c>
      <c r="E15" s="6">
        <v>5000</v>
      </c>
      <c r="F15" s="5">
        <f t="shared" si="0"/>
        <v>51693.04</v>
      </c>
    </row>
    <row r="16" spans="1:10" x14ac:dyDescent="0.25">
      <c r="B16" s="7">
        <v>43689</v>
      </c>
      <c r="C16" s="2" t="s">
        <v>233</v>
      </c>
      <c r="D16" s="5">
        <v>-905</v>
      </c>
      <c r="F16" s="5">
        <f t="shared" si="0"/>
        <v>50788.04</v>
      </c>
    </row>
    <row r="17" spans="1:10" x14ac:dyDescent="0.25">
      <c r="A17" s="2" t="s">
        <v>1695</v>
      </c>
      <c r="B17" s="7">
        <v>43691</v>
      </c>
      <c r="C17" s="2" t="s">
        <v>234</v>
      </c>
      <c r="D17" s="5">
        <v>-226</v>
      </c>
      <c r="F17" s="5">
        <f t="shared" si="0"/>
        <v>50562.04</v>
      </c>
      <c r="G17" s="2" t="s">
        <v>1695</v>
      </c>
      <c r="H17" s="1" t="s">
        <v>1783</v>
      </c>
    </row>
    <row r="18" spans="1:10" x14ac:dyDescent="0.25">
      <c r="A18" s="2" t="s">
        <v>1785</v>
      </c>
      <c r="B18" s="7">
        <v>43696</v>
      </c>
      <c r="C18" s="2" t="s">
        <v>1989</v>
      </c>
      <c r="D18" s="5">
        <v>-738</v>
      </c>
      <c r="F18" s="5">
        <f t="shared" si="0"/>
        <v>49824.04</v>
      </c>
      <c r="G18" s="2" t="s">
        <v>1785</v>
      </c>
    </row>
    <row r="19" spans="1:10" x14ac:dyDescent="0.25">
      <c r="A19" s="2" t="s">
        <v>1785</v>
      </c>
      <c r="B19" s="7">
        <v>43696</v>
      </c>
      <c r="C19" s="2" t="s">
        <v>1990</v>
      </c>
      <c r="D19" s="5">
        <v>-320</v>
      </c>
      <c r="F19" s="5">
        <f t="shared" si="0"/>
        <v>49504.04</v>
      </c>
      <c r="G19" s="2" t="s">
        <v>1695</v>
      </c>
    </row>
    <row r="20" spans="1:10" x14ac:dyDescent="0.25">
      <c r="A20" s="2" t="s">
        <v>1695</v>
      </c>
      <c r="B20" s="7">
        <v>43697</v>
      </c>
      <c r="C20" s="2" t="s">
        <v>2144</v>
      </c>
      <c r="D20" s="5">
        <v>-3232.97</v>
      </c>
      <c r="F20" s="5">
        <f t="shared" si="0"/>
        <v>46271.07</v>
      </c>
      <c r="G20" s="2" t="s">
        <v>1695</v>
      </c>
      <c r="H20" s="1" t="s">
        <v>1936</v>
      </c>
    </row>
    <row r="21" spans="1:10" x14ac:dyDescent="0.25">
      <c r="A21" s="2" t="s">
        <v>1695</v>
      </c>
      <c r="B21" s="51">
        <v>43697</v>
      </c>
      <c r="C21" s="2" t="s">
        <v>2230</v>
      </c>
      <c r="D21" s="52"/>
      <c r="E21" s="53">
        <v>5000</v>
      </c>
      <c r="F21" s="5">
        <f t="shared" si="0"/>
        <v>51271.07</v>
      </c>
      <c r="G21" s="2" t="s">
        <v>1695</v>
      </c>
      <c r="H21" s="1" t="s">
        <v>1936</v>
      </c>
    </row>
    <row r="22" spans="1:10" x14ac:dyDescent="0.25">
      <c r="A22" s="2" t="s">
        <v>1695</v>
      </c>
      <c r="B22" s="7">
        <v>43698</v>
      </c>
      <c r="C22" s="2" t="s">
        <v>2278</v>
      </c>
      <c r="D22" s="5">
        <v>-1800</v>
      </c>
      <c r="F22" s="5">
        <f t="shared" si="0"/>
        <v>49471.07</v>
      </c>
      <c r="G22" s="2" t="s">
        <v>1695</v>
      </c>
      <c r="H22" s="1" t="s">
        <v>1783</v>
      </c>
    </row>
    <row r="23" spans="1:10" x14ac:dyDescent="0.25">
      <c r="A23" s="2" t="s">
        <v>1695</v>
      </c>
      <c r="B23" s="7">
        <v>43699</v>
      </c>
      <c r="C23" s="2" t="s">
        <v>2427</v>
      </c>
      <c r="D23" s="5">
        <v>-22500</v>
      </c>
      <c r="F23" s="5">
        <f t="shared" si="0"/>
        <v>26971.07</v>
      </c>
      <c r="G23" s="2" t="s">
        <v>1695</v>
      </c>
      <c r="H23" s="1" t="s">
        <v>1783</v>
      </c>
    </row>
    <row r="24" spans="1:10" x14ac:dyDescent="0.25">
      <c r="A24" s="2" t="s">
        <v>1695</v>
      </c>
      <c r="B24" s="7">
        <v>43699</v>
      </c>
      <c r="C24" s="2" t="s">
        <v>2428</v>
      </c>
      <c r="E24" s="6">
        <v>20000</v>
      </c>
      <c r="F24" s="5">
        <f t="shared" si="0"/>
        <v>46971.07</v>
      </c>
      <c r="G24" s="2" t="s">
        <v>1695</v>
      </c>
      <c r="H24" s="1" t="s">
        <v>1936</v>
      </c>
    </row>
    <row r="25" spans="1:10" s="28" customFormat="1" x14ac:dyDescent="0.25">
      <c r="A25" s="24" t="s">
        <v>1695</v>
      </c>
      <c r="B25" s="25">
        <v>43700</v>
      </c>
      <c r="C25" s="24" t="s">
        <v>2547</v>
      </c>
      <c r="D25" s="46">
        <v>-327</v>
      </c>
      <c r="E25" s="55"/>
      <c r="F25" s="5">
        <f t="shared" si="0"/>
        <v>46644.07</v>
      </c>
      <c r="G25" s="24" t="s">
        <v>1695</v>
      </c>
      <c r="H25" s="23" t="s">
        <v>1783</v>
      </c>
      <c r="I25" s="24"/>
      <c r="J25" s="24"/>
    </row>
    <row r="26" spans="1:10" x14ac:dyDescent="0.25">
      <c r="A26" s="2" t="s">
        <v>1695</v>
      </c>
      <c r="B26" s="7">
        <v>43703</v>
      </c>
      <c r="C26" s="2" t="s">
        <v>2686</v>
      </c>
      <c r="D26" s="5">
        <v>-425.3</v>
      </c>
      <c r="F26" s="5">
        <f t="shared" si="0"/>
        <v>46218.77</v>
      </c>
      <c r="G26" s="2" t="s">
        <v>1695</v>
      </c>
      <c r="H26" s="1" t="s">
        <v>1783</v>
      </c>
    </row>
    <row r="27" spans="1:10" x14ac:dyDescent="0.25">
      <c r="A27" s="2" t="s">
        <v>1695</v>
      </c>
      <c r="B27" s="7">
        <v>43705</v>
      </c>
      <c r="C27" s="2" t="s">
        <v>2938</v>
      </c>
      <c r="D27" s="5">
        <v>-1600</v>
      </c>
      <c r="F27" s="5">
        <f t="shared" si="0"/>
        <v>44618.77</v>
      </c>
      <c r="G27" s="2" t="s">
        <v>1695</v>
      </c>
      <c r="H27" s="1" t="s">
        <v>1783</v>
      </c>
    </row>
    <row r="28" spans="1:10" x14ac:dyDescent="0.25">
      <c r="A28" s="2" t="s">
        <v>1695</v>
      </c>
      <c r="B28" s="7">
        <v>43706</v>
      </c>
      <c r="C28" s="2" t="s">
        <v>3052</v>
      </c>
      <c r="D28" s="5">
        <v>-250</v>
      </c>
      <c r="F28" s="5">
        <f t="shared" si="0"/>
        <v>44368.77</v>
      </c>
      <c r="G28" s="2" t="s">
        <v>1695</v>
      </c>
      <c r="H28" s="1" t="s">
        <v>1783</v>
      </c>
    </row>
    <row r="29" spans="1:10" s="120" customFormat="1" x14ac:dyDescent="0.25">
      <c r="A29" s="115" t="s">
        <v>1695</v>
      </c>
      <c r="B29" s="116">
        <v>43706</v>
      </c>
      <c r="C29" s="115" t="s">
        <v>3197</v>
      </c>
      <c r="D29" s="117"/>
      <c r="E29" s="118">
        <v>5000</v>
      </c>
      <c r="F29" s="117">
        <f t="shared" si="0"/>
        <v>49368.77</v>
      </c>
      <c r="G29" s="115" t="s">
        <v>1695</v>
      </c>
      <c r="H29" s="119" t="s">
        <v>1936</v>
      </c>
      <c r="I29" s="115" t="s">
        <v>3690</v>
      </c>
      <c r="J29" s="115" t="s">
        <v>3691</v>
      </c>
    </row>
    <row r="30" spans="1:10" x14ac:dyDescent="0.25">
      <c r="A30" s="2" t="s">
        <v>1695</v>
      </c>
      <c r="B30" s="7">
        <v>43710</v>
      </c>
      <c r="C30" s="2" t="s">
        <v>3344</v>
      </c>
      <c r="D30" s="5">
        <v>-750</v>
      </c>
      <c r="F30" s="5">
        <f t="shared" si="0"/>
        <v>48618.77</v>
      </c>
      <c r="G30" s="2" t="s">
        <v>1695</v>
      </c>
      <c r="H30" s="1" t="s">
        <v>1783</v>
      </c>
    </row>
    <row r="31" spans="1:10" x14ac:dyDescent="0.25">
      <c r="A31" s="2" t="s">
        <v>1695</v>
      </c>
      <c r="B31" s="7">
        <v>43712</v>
      </c>
      <c r="C31" s="2" t="s">
        <v>3731</v>
      </c>
      <c r="D31" s="5">
        <v>-360</v>
      </c>
      <c r="F31" s="5">
        <f t="shared" si="0"/>
        <v>48258.77</v>
      </c>
      <c r="G31" s="2" t="s">
        <v>1695</v>
      </c>
      <c r="H31" s="1" t="s">
        <v>1783</v>
      </c>
    </row>
    <row r="32" spans="1:10" x14ac:dyDescent="0.25">
      <c r="A32" s="2" t="s">
        <v>1695</v>
      </c>
      <c r="B32" s="7">
        <v>43712</v>
      </c>
      <c r="C32" s="2" t="s">
        <v>3732</v>
      </c>
      <c r="D32" s="5">
        <v>-1400</v>
      </c>
      <c r="F32" s="5">
        <f t="shared" si="0"/>
        <v>46858.77</v>
      </c>
      <c r="G32" s="2" t="s">
        <v>1695</v>
      </c>
      <c r="H32" s="1" t="s">
        <v>1783</v>
      </c>
    </row>
    <row r="33" spans="1:8" x14ac:dyDescent="0.25">
      <c r="A33" s="2" t="s">
        <v>1695</v>
      </c>
      <c r="B33" s="107">
        <v>43713</v>
      </c>
      <c r="C33" s="2" t="s">
        <v>3885</v>
      </c>
      <c r="D33" s="5">
        <v>-249</v>
      </c>
      <c r="F33" s="5">
        <f t="shared" si="0"/>
        <v>46609.77</v>
      </c>
      <c r="G33" s="2" t="s">
        <v>1695</v>
      </c>
      <c r="H33" s="1" t="s">
        <v>1783</v>
      </c>
    </row>
    <row r="34" spans="1:8" x14ac:dyDescent="0.25">
      <c r="A34" s="2" t="s">
        <v>1695</v>
      </c>
      <c r="B34" s="7">
        <v>43713</v>
      </c>
      <c r="C34" s="2" t="s">
        <v>4041</v>
      </c>
      <c r="E34" s="6">
        <v>5000</v>
      </c>
      <c r="F34" s="5">
        <f t="shared" si="0"/>
        <v>51609.77</v>
      </c>
      <c r="G34" s="2" t="s">
        <v>1695</v>
      </c>
      <c r="H34" s="1" t="s">
        <v>1936</v>
      </c>
    </row>
    <row r="35" spans="1:8" x14ac:dyDescent="0.25">
      <c r="A35" s="2" t="s">
        <v>1695</v>
      </c>
      <c r="B35" s="7">
        <v>43717</v>
      </c>
      <c r="C35" s="2" t="s">
        <v>4216</v>
      </c>
      <c r="D35" s="5">
        <v>-6650</v>
      </c>
      <c r="F35" s="5">
        <f t="shared" si="0"/>
        <v>44959.77</v>
      </c>
      <c r="G35" s="2" t="s">
        <v>1695</v>
      </c>
      <c r="H35" s="1" t="s">
        <v>1783</v>
      </c>
    </row>
    <row r="36" spans="1:8" x14ac:dyDescent="0.25">
      <c r="A36" s="2" t="s">
        <v>1695</v>
      </c>
      <c r="B36" s="7">
        <v>43717</v>
      </c>
      <c r="C36" s="2" t="s">
        <v>4217</v>
      </c>
      <c r="D36" s="5">
        <v>-829.1</v>
      </c>
      <c r="F36" s="5">
        <f t="shared" si="0"/>
        <v>44130.67</v>
      </c>
      <c r="G36" s="2" t="s">
        <v>1695</v>
      </c>
      <c r="H36" s="1" t="s">
        <v>1783</v>
      </c>
    </row>
    <row r="37" spans="1:8" x14ac:dyDescent="0.25">
      <c r="A37" s="2" t="s">
        <v>1695</v>
      </c>
      <c r="B37" s="7">
        <v>43717</v>
      </c>
      <c r="C37" s="2" t="s">
        <v>4218</v>
      </c>
      <c r="D37" s="5">
        <v>-850</v>
      </c>
      <c r="F37" s="5">
        <f t="shared" si="0"/>
        <v>43280.67</v>
      </c>
      <c r="G37" s="2" t="s">
        <v>1695</v>
      </c>
      <c r="H37" s="1" t="s">
        <v>1783</v>
      </c>
    </row>
    <row r="38" spans="1:8" x14ac:dyDescent="0.25">
      <c r="A38" s="2" t="s">
        <v>1695</v>
      </c>
      <c r="B38" s="7">
        <v>43717</v>
      </c>
      <c r="C38" s="2" t="s">
        <v>4361</v>
      </c>
      <c r="E38" s="6">
        <v>10000</v>
      </c>
      <c r="F38" s="5">
        <f t="shared" si="0"/>
        <v>53280.67</v>
      </c>
      <c r="G38" s="2" t="s">
        <v>1695</v>
      </c>
      <c r="H38" s="1" t="s">
        <v>1936</v>
      </c>
    </row>
    <row r="39" spans="1:8" x14ac:dyDescent="0.25">
      <c r="A39" s="2" t="s">
        <v>1695</v>
      </c>
      <c r="B39" s="7">
        <v>43719</v>
      </c>
      <c r="C39" s="2" t="s">
        <v>4555</v>
      </c>
      <c r="D39" s="5">
        <v>-4545</v>
      </c>
      <c r="F39" s="5">
        <f t="shared" si="0"/>
        <v>48735.67</v>
      </c>
      <c r="G39" s="2" t="s">
        <v>1695</v>
      </c>
      <c r="H39" s="1" t="s">
        <v>1783</v>
      </c>
    </row>
    <row r="40" spans="1:8" x14ac:dyDescent="0.25">
      <c r="A40" s="2" t="s">
        <v>1695</v>
      </c>
      <c r="B40" s="7">
        <v>43721</v>
      </c>
      <c r="C40" s="2" t="s">
        <v>4901</v>
      </c>
      <c r="D40" s="5">
        <v>-2600</v>
      </c>
      <c r="F40" s="5">
        <f t="shared" si="0"/>
        <v>46135.67</v>
      </c>
      <c r="G40" s="2" t="s">
        <v>1695</v>
      </c>
      <c r="H40" s="1" t="s">
        <v>1783</v>
      </c>
    </row>
    <row r="41" spans="1:8" x14ac:dyDescent="0.25">
      <c r="A41" s="2" t="s">
        <v>1695</v>
      </c>
      <c r="B41" s="7">
        <v>43727</v>
      </c>
      <c r="C41" s="2" t="s">
        <v>5514</v>
      </c>
      <c r="D41" s="5">
        <v>-4000</v>
      </c>
      <c r="F41" s="5">
        <f t="shared" si="0"/>
        <v>42135.67</v>
      </c>
      <c r="G41" s="2" t="s">
        <v>1695</v>
      </c>
      <c r="H41" s="1" t="s">
        <v>1783</v>
      </c>
    </row>
    <row r="42" spans="1:8" x14ac:dyDescent="0.25">
      <c r="A42" s="2" t="s">
        <v>1695</v>
      </c>
      <c r="B42" s="179">
        <v>43727</v>
      </c>
      <c r="C42" s="2" t="s">
        <v>5646</v>
      </c>
      <c r="D42" s="180"/>
      <c r="E42" s="181">
        <v>7000</v>
      </c>
      <c r="F42" s="5">
        <f t="shared" si="0"/>
        <v>49135.67</v>
      </c>
      <c r="G42" s="2" t="s">
        <v>1695</v>
      </c>
      <c r="H42" s="1" t="s">
        <v>1936</v>
      </c>
    </row>
    <row r="43" spans="1:8" x14ac:dyDescent="0.25">
      <c r="A43" s="2" t="s">
        <v>1695</v>
      </c>
      <c r="B43" s="7">
        <v>43728</v>
      </c>
      <c r="C43" s="2" t="s">
        <v>5656</v>
      </c>
      <c r="D43" s="5">
        <v>-3200</v>
      </c>
      <c r="F43" s="5">
        <f t="shared" si="0"/>
        <v>45935.67</v>
      </c>
      <c r="G43" s="2" t="s">
        <v>1695</v>
      </c>
      <c r="H43" s="1" t="s">
        <v>1783</v>
      </c>
    </row>
    <row r="44" spans="1:8" x14ac:dyDescent="0.25">
      <c r="A44" s="2" t="s">
        <v>1695</v>
      </c>
      <c r="B44" s="7">
        <v>43728</v>
      </c>
      <c r="C44" s="2" t="s">
        <v>5773</v>
      </c>
      <c r="E44" s="6">
        <v>5000</v>
      </c>
      <c r="F44" s="5">
        <f t="shared" si="0"/>
        <v>50935.67</v>
      </c>
      <c r="G44" s="2" t="s">
        <v>1695</v>
      </c>
      <c r="H44" s="1" t="s">
        <v>1936</v>
      </c>
    </row>
    <row r="45" spans="1:8" x14ac:dyDescent="0.25">
      <c r="A45" s="2" t="s">
        <v>1695</v>
      </c>
      <c r="B45" s="7">
        <v>43731</v>
      </c>
      <c r="C45" s="2" t="s">
        <v>5774</v>
      </c>
      <c r="D45" s="5">
        <v>-959.7</v>
      </c>
      <c r="F45" s="5">
        <f t="shared" si="0"/>
        <v>49975.97</v>
      </c>
      <c r="G45" s="2" t="s">
        <v>1695</v>
      </c>
      <c r="H45" s="1" t="s">
        <v>1783</v>
      </c>
    </row>
    <row r="46" spans="1:8" x14ac:dyDescent="0.25">
      <c r="A46" s="2" t="s">
        <v>1695</v>
      </c>
      <c r="B46" s="7">
        <v>43731</v>
      </c>
      <c r="C46" s="2" t="s">
        <v>5897</v>
      </c>
      <c r="E46" s="6">
        <v>5000</v>
      </c>
      <c r="F46" s="5">
        <f t="shared" si="0"/>
        <v>54975.97</v>
      </c>
      <c r="G46" s="2" t="s">
        <v>1695</v>
      </c>
      <c r="H46" s="1" t="s">
        <v>1936</v>
      </c>
    </row>
    <row r="47" spans="1:8" x14ac:dyDescent="0.25">
      <c r="A47" s="2" t="s">
        <v>1695</v>
      </c>
      <c r="B47" s="7">
        <v>43733</v>
      </c>
      <c r="C47" s="2" t="s">
        <v>6113</v>
      </c>
      <c r="D47" s="5">
        <v>-324</v>
      </c>
      <c r="F47" s="5">
        <f t="shared" si="0"/>
        <v>54651.97</v>
      </c>
      <c r="G47" s="2" t="s">
        <v>1695</v>
      </c>
      <c r="H47" s="1" t="s">
        <v>1783</v>
      </c>
    </row>
    <row r="48" spans="1:8" x14ac:dyDescent="0.25">
      <c r="A48" s="2" t="s">
        <v>1695</v>
      </c>
      <c r="B48" s="7">
        <v>43734</v>
      </c>
      <c r="C48" s="2" t="s">
        <v>6414</v>
      </c>
      <c r="D48" s="5">
        <v>-600</v>
      </c>
      <c r="F48" s="5">
        <f t="shared" si="0"/>
        <v>54051.97</v>
      </c>
      <c r="G48" s="2" t="s">
        <v>1695</v>
      </c>
      <c r="H48" s="1" t="s">
        <v>1783</v>
      </c>
    </row>
    <row r="49" spans="1:10" x14ac:dyDescent="0.25">
      <c r="A49" s="2" t="s">
        <v>1695</v>
      </c>
      <c r="B49" s="7">
        <v>43735</v>
      </c>
      <c r="C49" s="2" t="s">
        <v>6415</v>
      </c>
      <c r="D49" s="5">
        <v>-500</v>
      </c>
      <c r="F49" s="5">
        <f t="shared" si="0"/>
        <v>53551.97</v>
      </c>
      <c r="G49" s="2" t="s">
        <v>1695</v>
      </c>
      <c r="H49" s="1" t="s">
        <v>1783</v>
      </c>
    </row>
    <row r="50" spans="1:10" x14ac:dyDescent="0.25">
      <c r="A50" s="2" t="s">
        <v>1695</v>
      </c>
      <c r="B50" s="7">
        <v>43738</v>
      </c>
      <c r="C50" s="2" t="s">
        <v>6583</v>
      </c>
      <c r="D50" s="5">
        <v>-6600</v>
      </c>
      <c r="F50" s="5">
        <f t="shared" si="0"/>
        <v>46951.97</v>
      </c>
      <c r="G50" s="2" t="s">
        <v>1695</v>
      </c>
      <c r="H50" s="1" t="s">
        <v>1783</v>
      </c>
    </row>
    <row r="51" spans="1:10" s="120" customFormat="1" x14ac:dyDescent="0.25">
      <c r="A51" s="115" t="s">
        <v>1695</v>
      </c>
      <c r="B51" s="116">
        <v>43738</v>
      </c>
      <c r="C51" s="115" t="s">
        <v>6676</v>
      </c>
      <c r="D51" s="250"/>
      <c r="E51" s="251">
        <v>5000</v>
      </c>
      <c r="F51" s="117">
        <f t="shared" si="0"/>
        <v>51951.97</v>
      </c>
      <c r="G51" s="115" t="s">
        <v>1695</v>
      </c>
      <c r="H51" s="119" t="s">
        <v>1936</v>
      </c>
      <c r="I51" s="115" t="s">
        <v>7059</v>
      </c>
      <c r="J51" s="115" t="s">
        <v>7060</v>
      </c>
    </row>
    <row r="52" spans="1:10" x14ac:dyDescent="0.25">
      <c r="A52" s="2" t="s">
        <v>1695</v>
      </c>
      <c r="B52" s="7">
        <v>43739</v>
      </c>
      <c r="C52" s="2" t="s">
        <v>6724</v>
      </c>
      <c r="D52" s="5">
        <v>-250</v>
      </c>
      <c r="F52" s="5">
        <f t="shared" si="0"/>
        <v>51701.97</v>
      </c>
      <c r="G52" s="2" t="s">
        <v>1695</v>
      </c>
      <c r="H52" s="1" t="s">
        <v>1783</v>
      </c>
    </row>
    <row r="53" spans="1:10" x14ac:dyDescent="0.25">
      <c r="A53" s="2" t="s">
        <v>1695</v>
      </c>
      <c r="B53" s="7">
        <v>43739</v>
      </c>
      <c r="C53" s="2" t="s">
        <v>6725</v>
      </c>
      <c r="D53" s="5">
        <v>-250</v>
      </c>
      <c r="F53" s="5">
        <f t="shared" si="0"/>
        <v>51451.97</v>
      </c>
      <c r="G53" s="2" t="s">
        <v>1695</v>
      </c>
      <c r="H53" s="1" t="s">
        <v>1783</v>
      </c>
    </row>
    <row r="54" spans="1:10" x14ac:dyDescent="0.25">
      <c r="A54" s="2" t="s">
        <v>1695</v>
      </c>
      <c r="B54" s="7">
        <v>43739</v>
      </c>
      <c r="C54" s="2" t="s">
        <v>6726</v>
      </c>
      <c r="D54" s="5">
        <v>-850</v>
      </c>
      <c r="F54" s="5">
        <f t="shared" si="0"/>
        <v>50601.97</v>
      </c>
      <c r="G54" s="2" t="s">
        <v>1695</v>
      </c>
      <c r="H54" s="1" t="s">
        <v>1783</v>
      </c>
    </row>
    <row r="55" spans="1:10" x14ac:dyDescent="0.25">
      <c r="A55" s="2" t="s">
        <v>1695</v>
      </c>
      <c r="B55" s="7">
        <v>43740</v>
      </c>
      <c r="C55" s="2" t="s">
        <v>6915</v>
      </c>
      <c r="D55" s="5">
        <v>-902</v>
      </c>
      <c r="F55" s="5">
        <f t="shared" si="0"/>
        <v>49699.97</v>
      </c>
      <c r="G55" s="2" t="s">
        <v>1695</v>
      </c>
      <c r="H55" s="1" t="s">
        <v>1783</v>
      </c>
    </row>
    <row r="56" spans="1:10" x14ac:dyDescent="0.25">
      <c r="A56" s="2" t="s">
        <v>1695</v>
      </c>
      <c r="B56" s="7">
        <v>43740</v>
      </c>
      <c r="C56" s="2" t="s">
        <v>6916</v>
      </c>
      <c r="D56" s="5">
        <v>-108.08</v>
      </c>
      <c r="F56" s="5">
        <f t="shared" si="0"/>
        <v>49591.89</v>
      </c>
      <c r="G56" s="2" t="s">
        <v>1695</v>
      </c>
      <c r="H56" s="1" t="s">
        <v>1783</v>
      </c>
    </row>
    <row r="57" spans="1:10" x14ac:dyDescent="0.25">
      <c r="A57" s="2" t="s">
        <v>1695</v>
      </c>
      <c r="B57" s="7">
        <v>43745</v>
      </c>
      <c r="C57" s="2" t="s">
        <v>7434</v>
      </c>
      <c r="D57" s="5">
        <v>-510</v>
      </c>
      <c r="F57" s="5">
        <f t="shared" si="0"/>
        <v>49081.89</v>
      </c>
      <c r="G57" s="2" t="s">
        <v>1695</v>
      </c>
      <c r="H57" s="1" t="s">
        <v>1783</v>
      </c>
    </row>
    <row r="58" spans="1:10" x14ac:dyDescent="0.25">
      <c r="A58" s="2" t="s">
        <v>1695</v>
      </c>
      <c r="B58" s="7">
        <v>43746</v>
      </c>
      <c r="C58" s="2" t="s">
        <v>7780</v>
      </c>
      <c r="D58" s="5">
        <v>-750</v>
      </c>
      <c r="F58" s="5">
        <f t="shared" si="0"/>
        <v>48331.89</v>
      </c>
      <c r="G58" s="2" t="s">
        <v>1695</v>
      </c>
      <c r="H58" s="1" t="s">
        <v>1783</v>
      </c>
    </row>
    <row r="59" spans="1:10" x14ac:dyDescent="0.25">
      <c r="A59" s="2" t="s">
        <v>1695</v>
      </c>
      <c r="B59" s="7">
        <v>43746</v>
      </c>
      <c r="C59" s="2" t="s">
        <v>7781</v>
      </c>
      <c r="D59" s="5">
        <v>-1000</v>
      </c>
      <c r="F59" s="5">
        <f t="shared" si="0"/>
        <v>47331.89</v>
      </c>
      <c r="G59" s="2" t="s">
        <v>1695</v>
      </c>
      <c r="H59" s="1" t="s">
        <v>1783</v>
      </c>
    </row>
    <row r="60" spans="1:10" x14ac:dyDescent="0.25">
      <c r="A60" s="2" t="s">
        <v>1695</v>
      </c>
      <c r="B60" s="7">
        <v>43747</v>
      </c>
      <c r="C60" s="2" t="s">
        <v>7971</v>
      </c>
      <c r="E60" s="6">
        <v>5000</v>
      </c>
      <c r="F60" s="5">
        <f t="shared" si="0"/>
        <v>52331.89</v>
      </c>
      <c r="G60" s="2" t="s">
        <v>1695</v>
      </c>
      <c r="H60" s="1" t="s">
        <v>1936</v>
      </c>
    </row>
    <row r="61" spans="1:10" x14ac:dyDescent="0.25">
      <c r="A61" s="2" t="s">
        <v>1695</v>
      </c>
      <c r="B61" s="7">
        <v>43749</v>
      </c>
      <c r="C61" s="2" t="s">
        <v>8152</v>
      </c>
      <c r="D61" s="5">
        <v>-880</v>
      </c>
      <c r="F61" s="5">
        <f t="shared" si="0"/>
        <v>51451.89</v>
      </c>
      <c r="G61" s="2" t="s">
        <v>1695</v>
      </c>
      <c r="H61" s="1" t="s">
        <v>1783</v>
      </c>
    </row>
    <row r="62" spans="1:10" x14ac:dyDescent="0.25">
      <c r="A62" s="2" t="s">
        <v>1695</v>
      </c>
      <c r="B62" s="7">
        <v>43752</v>
      </c>
      <c r="C62" s="2" t="s">
        <v>8299</v>
      </c>
      <c r="D62" s="5">
        <v>-2300</v>
      </c>
      <c r="F62" s="5">
        <f t="shared" si="0"/>
        <v>49151.89</v>
      </c>
      <c r="G62" s="2" t="s">
        <v>1695</v>
      </c>
      <c r="H62" s="1" t="s">
        <v>1783</v>
      </c>
    </row>
  </sheetData>
  <customSheetViews>
    <customSheetView guid="{ACBD2F21-F0AB-45AB-8BF0-D8EE0E5DB4D8}" showPageBreaks="1" showGridLines="0" topLeftCell="A43">
      <selection activeCell="F56" sqref="F5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23">
      <selection activeCell="G29" sqref="G29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selection activeCell="H18" sqref="H18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topLeftCell="A32">
      <selection activeCell="G29" sqref="G29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 topLeftCell="A41">
      <selection activeCell="F62" sqref="F62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H5:H427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J20"/>
  <sheetViews>
    <sheetView showGridLines="0" topLeftCell="A7" workbookViewId="0">
      <selection activeCell="I17" sqref="I17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19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4954.18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235</v>
      </c>
      <c r="E5" s="6">
        <v>20000</v>
      </c>
      <c r="F5" s="5">
        <f>B2+D5+E5</f>
        <v>24954.18</v>
      </c>
    </row>
    <row r="6" spans="1:10" x14ac:dyDescent="0.25">
      <c r="B6" s="7">
        <v>43678</v>
      </c>
      <c r="C6" s="2" t="s">
        <v>236</v>
      </c>
      <c r="D6" s="5">
        <v>-12004</v>
      </c>
      <c r="F6" s="5">
        <f>F5+D6+E6</f>
        <v>12950.18</v>
      </c>
    </row>
    <row r="7" spans="1:10" x14ac:dyDescent="0.25">
      <c r="B7" s="7">
        <v>43682</v>
      </c>
      <c r="C7" s="2" t="s">
        <v>237</v>
      </c>
      <c r="E7" s="6">
        <v>10000</v>
      </c>
      <c r="F7" s="5">
        <f t="shared" ref="F7:F20" si="0">F6+D7+E7</f>
        <v>22950.18</v>
      </c>
    </row>
    <row r="8" spans="1:10" x14ac:dyDescent="0.25">
      <c r="B8" s="7">
        <v>43684</v>
      </c>
      <c r="C8" s="2" t="s">
        <v>238</v>
      </c>
      <c r="E8" s="6">
        <v>10000</v>
      </c>
      <c r="F8" s="5">
        <f t="shared" si="0"/>
        <v>32950.18</v>
      </c>
    </row>
    <row r="9" spans="1:10" x14ac:dyDescent="0.25">
      <c r="A9" s="2" t="s">
        <v>1785</v>
      </c>
      <c r="B9" s="7">
        <v>43690</v>
      </c>
      <c r="C9" s="2" t="s">
        <v>239</v>
      </c>
      <c r="E9" s="6">
        <v>10000</v>
      </c>
      <c r="F9" s="5">
        <f t="shared" si="0"/>
        <v>42950.18</v>
      </c>
      <c r="G9" s="2" t="s">
        <v>1785</v>
      </c>
    </row>
    <row r="10" spans="1:10" s="120" customFormat="1" x14ac:dyDescent="0.25">
      <c r="A10" s="115" t="s">
        <v>1695</v>
      </c>
      <c r="B10" s="116">
        <v>43693</v>
      </c>
      <c r="C10" s="115" t="s">
        <v>1928</v>
      </c>
      <c r="D10" s="117"/>
      <c r="E10" s="118">
        <v>10000</v>
      </c>
      <c r="F10" s="5">
        <f t="shared" si="0"/>
        <v>52950.18</v>
      </c>
      <c r="G10" s="115" t="s">
        <v>1695</v>
      </c>
      <c r="H10" s="119"/>
      <c r="I10" s="115" t="s">
        <v>3692</v>
      </c>
      <c r="J10" s="115" t="s">
        <v>3693</v>
      </c>
    </row>
    <row r="11" spans="1:10" x14ac:dyDescent="0.25">
      <c r="A11" s="2" t="s">
        <v>1695</v>
      </c>
      <c r="B11" s="7">
        <v>43728</v>
      </c>
      <c r="C11" s="2" t="s">
        <v>5657</v>
      </c>
      <c r="D11" s="5">
        <v>-750</v>
      </c>
      <c r="F11" s="5">
        <f t="shared" si="0"/>
        <v>52200.18</v>
      </c>
      <c r="G11" s="2" t="s">
        <v>1695</v>
      </c>
      <c r="H11" s="1" t="s">
        <v>1783</v>
      </c>
    </row>
    <row r="12" spans="1:10" x14ac:dyDescent="0.25">
      <c r="A12" s="2" t="s">
        <v>1695</v>
      </c>
      <c r="B12" s="7">
        <v>43733</v>
      </c>
      <c r="C12" s="2" t="s">
        <v>6114</v>
      </c>
      <c r="D12" s="5">
        <v>-775</v>
      </c>
      <c r="F12" s="5">
        <f t="shared" si="0"/>
        <v>51425.18</v>
      </c>
      <c r="G12" s="2" t="s">
        <v>1695</v>
      </c>
      <c r="H12" s="1" t="s">
        <v>1783</v>
      </c>
    </row>
    <row r="13" spans="1:10" x14ac:dyDescent="0.25">
      <c r="A13" s="2" t="s">
        <v>1695</v>
      </c>
      <c r="B13" s="7">
        <v>43733</v>
      </c>
      <c r="C13" s="2" t="s">
        <v>6115</v>
      </c>
      <c r="D13" s="5">
        <v>-17000</v>
      </c>
      <c r="F13" s="5">
        <f t="shared" si="0"/>
        <v>34425.18</v>
      </c>
      <c r="G13" s="2" t="s">
        <v>1695</v>
      </c>
      <c r="H13" s="1" t="s">
        <v>1783</v>
      </c>
    </row>
    <row r="14" spans="1:10" x14ac:dyDescent="0.25">
      <c r="A14" s="2" t="s">
        <v>1695</v>
      </c>
      <c r="B14" s="7">
        <v>43733</v>
      </c>
      <c r="C14" s="2" t="s">
        <v>6245</v>
      </c>
      <c r="E14" s="6">
        <v>20000</v>
      </c>
      <c r="F14" s="5">
        <f t="shared" si="0"/>
        <v>54425.18</v>
      </c>
      <c r="G14" s="2" t="s">
        <v>1695</v>
      </c>
      <c r="H14" s="1" t="s">
        <v>1936</v>
      </c>
    </row>
    <row r="15" spans="1:10" x14ac:dyDescent="0.25">
      <c r="A15" s="2" t="s">
        <v>1695</v>
      </c>
      <c r="B15" s="7">
        <v>43735</v>
      </c>
      <c r="C15" s="2" t="s">
        <v>6416</v>
      </c>
      <c r="D15" s="5">
        <v>-303.22000000000003</v>
      </c>
      <c r="F15" s="5">
        <f t="shared" si="0"/>
        <v>54121.96</v>
      </c>
      <c r="G15" s="2" t="s">
        <v>1695</v>
      </c>
      <c r="H15" s="1" t="s">
        <v>1783</v>
      </c>
    </row>
    <row r="16" spans="1:10" x14ac:dyDescent="0.25">
      <c r="A16" s="2" t="s">
        <v>1695</v>
      </c>
      <c r="B16" s="7">
        <v>43738</v>
      </c>
      <c r="C16" s="2" t="s">
        <v>6584</v>
      </c>
      <c r="D16" s="5">
        <v>-2256</v>
      </c>
      <c r="F16" s="5">
        <f t="shared" si="0"/>
        <v>51865.96</v>
      </c>
      <c r="G16" s="2" t="s">
        <v>1695</v>
      </c>
      <c r="H16" s="1" t="s">
        <v>1783</v>
      </c>
    </row>
    <row r="17" spans="1:10" s="44" customFormat="1" x14ac:dyDescent="0.25">
      <c r="A17" s="37" t="s">
        <v>1695</v>
      </c>
      <c r="B17" s="214">
        <v>43738</v>
      </c>
      <c r="C17" s="37" t="s">
        <v>6727</v>
      </c>
      <c r="D17" s="42"/>
      <c r="E17" s="215">
        <v>675</v>
      </c>
      <c r="F17" s="5">
        <f t="shared" si="0"/>
        <v>52540.959999999999</v>
      </c>
      <c r="G17" s="37" t="s">
        <v>1695</v>
      </c>
      <c r="H17" s="43" t="s">
        <v>1933</v>
      </c>
      <c r="I17" s="216" t="s">
        <v>6842</v>
      </c>
      <c r="J17" s="216" t="s">
        <v>6843</v>
      </c>
    </row>
    <row r="18" spans="1:10" x14ac:dyDescent="0.25">
      <c r="A18" s="2" t="s">
        <v>1695</v>
      </c>
      <c r="B18" s="7">
        <v>43742</v>
      </c>
      <c r="C18" s="2" t="s">
        <v>7435</v>
      </c>
      <c r="D18" s="5">
        <v>-100.33</v>
      </c>
      <c r="F18" s="5">
        <f t="shared" si="0"/>
        <v>52440.63</v>
      </c>
      <c r="G18" s="2" t="s">
        <v>1695</v>
      </c>
      <c r="H18" s="1" t="s">
        <v>1783</v>
      </c>
    </row>
    <row r="19" spans="1:10" x14ac:dyDescent="0.25">
      <c r="A19" s="2" t="s">
        <v>1695</v>
      </c>
      <c r="B19" s="7">
        <v>43742</v>
      </c>
      <c r="C19" s="2" t="s">
        <v>7436</v>
      </c>
      <c r="E19" s="6">
        <v>2156</v>
      </c>
      <c r="F19" s="5">
        <f t="shared" si="0"/>
        <v>54596.63</v>
      </c>
      <c r="G19" s="2" t="s">
        <v>1695</v>
      </c>
      <c r="H19" s="1" t="s">
        <v>1933</v>
      </c>
    </row>
    <row r="20" spans="1:10" x14ac:dyDescent="0.25">
      <c r="A20" s="2" t="s">
        <v>1695</v>
      </c>
      <c r="B20" s="7">
        <v>43747</v>
      </c>
      <c r="C20" s="2" t="s">
        <v>7816</v>
      </c>
      <c r="D20" s="5">
        <v>-2256</v>
      </c>
      <c r="F20" s="5">
        <f t="shared" si="0"/>
        <v>52340.63</v>
      </c>
      <c r="G20" s="2" t="s">
        <v>1695</v>
      </c>
      <c r="H20" s="1" t="s">
        <v>1783</v>
      </c>
    </row>
  </sheetData>
  <customSheetViews>
    <customSheetView guid="{ACBD2F21-F0AB-45AB-8BF0-D8EE0E5DB4D8}" showPageBreaks="1" showGridLines="0" topLeftCell="A7">
      <selection activeCell="I17" sqref="I1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>
      <selection activeCell="C16" sqref="C16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selection activeCell="G9" sqref="G9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>
      <selection activeCell="C16" sqref="C16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>
      <selection activeCell="F20" sqref="F20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Plan1!$A:$A</xm:f>
          </x14:formula1>
          <xm:sqref>H10:H1048576 H5:H8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J3380"/>
  <sheetViews>
    <sheetView showGridLines="0" topLeftCell="A3265" workbookViewId="0">
      <selection activeCell="H3285" sqref="H3285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5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33.28515625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120164.34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A5" s="2" t="s">
        <v>1695</v>
      </c>
      <c r="B5" s="7">
        <v>43678</v>
      </c>
      <c r="C5" s="2" t="s">
        <v>240</v>
      </c>
      <c r="D5" s="5">
        <v>-1660</v>
      </c>
      <c r="F5" s="5">
        <f>B2+D5+E5</f>
        <v>118504.34</v>
      </c>
      <c r="G5" s="2" t="s">
        <v>1695</v>
      </c>
      <c r="H5" s="1" t="s">
        <v>1783</v>
      </c>
    </row>
    <row r="6" spans="1:10" x14ac:dyDescent="0.25">
      <c r="A6" s="2" t="s">
        <v>1695</v>
      </c>
      <c r="B6" s="7">
        <v>43678</v>
      </c>
      <c r="C6" s="2" t="s">
        <v>241</v>
      </c>
      <c r="D6" s="5">
        <v>-449</v>
      </c>
      <c r="F6" s="5">
        <f>F5+D6+E6</f>
        <v>118055.34</v>
      </c>
      <c r="G6" s="2" t="s">
        <v>1695</v>
      </c>
      <c r="H6" s="1" t="s">
        <v>1783</v>
      </c>
    </row>
    <row r="7" spans="1:10" x14ac:dyDescent="0.25">
      <c r="A7" s="2" t="s">
        <v>1695</v>
      </c>
      <c r="B7" s="7">
        <v>43678</v>
      </c>
      <c r="C7" s="2" t="s">
        <v>242</v>
      </c>
      <c r="D7" s="5">
        <v>-2000</v>
      </c>
      <c r="F7" s="5">
        <f t="shared" ref="F7:F70" si="0">F6+D7+E7</f>
        <v>116055.34</v>
      </c>
      <c r="G7" s="2" t="s">
        <v>1695</v>
      </c>
      <c r="H7" s="1" t="s">
        <v>1783</v>
      </c>
    </row>
    <row r="8" spans="1:10" x14ac:dyDescent="0.25">
      <c r="A8" s="2" t="s">
        <v>1695</v>
      </c>
      <c r="B8" s="7">
        <v>43678</v>
      </c>
      <c r="C8" s="2" t="s">
        <v>243</v>
      </c>
      <c r="D8" s="5">
        <v>-2000</v>
      </c>
      <c r="F8" s="5">
        <f t="shared" si="0"/>
        <v>114055.34</v>
      </c>
      <c r="G8" s="2" t="s">
        <v>1695</v>
      </c>
      <c r="H8" s="1" t="s">
        <v>1783</v>
      </c>
    </row>
    <row r="9" spans="1:10" x14ac:dyDescent="0.25">
      <c r="A9" s="2" t="s">
        <v>1695</v>
      </c>
      <c r="B9" s="7">
        <v>43678</v>
      </c>
      <c r="C9" s="2" t="s">
        <v>244</v>
      </c>
      <c r="D9" s="5">
        <v>-10000</v>
      </c>
      <c r="F9" s="5">
        <f t="shared" si="0"/>
        <v>104055.34</v>
      </c>
      <c r="G9" s="2" t="s">
        <v>1695</v>
      </c>
      <c r="H9" s="1" t="s">
        <v>1783</v>
      </c>
    </row>
    <row r="10" spans="1:10" x14ac:dyDescent="0.25">
      <c r="A10" s="2" t="s">
        <v>1695</v>
      </c>
      <c r="B10" s="7">
        <v>43678</v>
      </c>
      <c r="C10" s="2" t="s">
        <v>245</v>
      </c>
      <c r="D10" s="5">
        <v>-500</v>
      </c>
      <c r="F10" s="5">
        <f t="shared" si="0"/>
        <v>103555.34</v>
      </c>
      <c r="G10" s="2" t="s">
        <v>1695</v>
      </c>
      <c r="H10" s="1" t="s">
        <v>1783</v>
      </c>
    </row>
    <row r="11" spans="1:10" x14ac:dyDescent="0.25">
      <c r="A11" s="2" t="s">
        <v>1695</v>
      </c>
      <c r="B11" s="7">
        <v>43678</v>
      </c>
      <c r="C11" s="2" t="s">
        <v>246</v>
      </c>
      <c r="D11" s="5">
        <v>-290.92</v>
      </c>
      <c r="F11" s="5">
        <f t="shared" si="0"/>
        <v>103264.42</v>
      </c>
      <c r="G11" s="2" t="s">
        <v>1695</v>
      </c>
      <c r="H11" s="1" t="s">
        <v>1783</v>
      </c>
    </row>
    <row r="12" spans="1:10" x14ac:dyDescent="0.25">
      <c r="A12" s="2" t="s">
        <v>1695</v>
      </c>
      <c r="B12" s="7">
        <v>43678</v>
      </c>
      <c r="C12" s="2" t="s">
        <v>247</v>
      </c>
      <c r="D12" s="5">
        <v>-500</v>
      </c>
      <c r="F12" s="5">
        <f t="shared" si="0"/>
        <v>102764.42</v>
      </c>
      <c r="G12" s="2" t="s">
        <v>1695</v>
      </c>
      <c r="H12" s="1" t="s">
        <v>1783</v>
      </c>
    </row>
    <row r="13" spans="1:10" x14ac:dyDescent="0.25">
      <c r="A13" s="2" t="s">
        <v>1695</v>
      </c>
      <c r="B13" s="7">
        <v>43678</v>
      </c>
      <c r="C13" s="2" t="s">
        <v>248</v>
      </c>
      <c r="D13" s="5">
        <v>-421.34</v>
      </c>
      <c r="F13" s="5">
        <f t="shared" si="0"/>
        <v>102343.08</v>
      </c>
      <c r="G13" s="2" t="s">
        <v>1695</v>
      </c>
      <c r="H13" s="1" t="s">
        <v>1783</v>
      </c>
    </row>
    <row r="14" spans="1:10" x14ac:dyDescent="0.25">
      <c r="A14" s="2" t="s">
        <v>1695</v>
      </c>
      <c r="B14" s="7">
        <v>43678</v>
      </c>
      <c r="C14" s="2" t="s">
        <v>249</v>
      </c>
      <c r="D14" s="5">
        <v>-3500</v>
      </c>
      <c r="F14" s="5">
        <f t="shared" si="0"/>
        <v>98843.08</v>
      </c>
      <c r="G14" s="2" t="s">
        <v>1695</v>
      </c>
      <c r="H14" s="1" t="s">
        <v>1783</v>
      </c>
    </row>
    <row r="15" spans="1:10" x14ac:dyDescent="0.25">
      <c r="A15" s="2" t="s">
        <v>1695</v>
      </c>
      <c r="B15" s="7">
        <v>43678</v>
      </c>
      <c r="C15" s="2" t="s">
        <v>250</v>
      </c>
      <c r="D15" s="5">
        <v>-2249.33</v>
      </c>
      <c r="F15" s="5">
        <f t="shared" si="0"/>
        <v>96593.75</v>
      </c>
      <c r="G15" s="2" t="s">
        <v>1695</v>
      </c>
      <c r="H15" s="1" t="s">
        <v>1783</v>
      </c>
    </row>
    <row r="16" spans="1:10" x14ac:dyDescent="0.25">
      <c r="A16" s="2" t="s">
        <v>1695</v>
      </c>
      <c r="B16" s="7">
        <v>43678</v>
      </c>
      <c r="C16" s="2" t="s">
        <v>251</v>
      </c>
      <c r="D16" s="5">
        <v>-1000</v>
      </c>
      <c r="F16" s="5">
        <f t="shared" si="0"/>
        <v>95593.75</v>
      </c>
      <c r="G16" s="2" t="s">
        <v>1695</v>
      </c>
      <c r="H16" s="1" t="s">
        <v>1783</v>
      </c>
    </row>
    <row r="17" spans="1:8" x14ac:dyDescent="0.25">
      <c r="A17" s="2" t="s">
        <v>1695</v>
      </c>
      <c r="B17" s="7">
        <v>43678</v>
      </c>
      <c r="C17" s="2" t="s">
        <v>252</v>
      </c>
      <c r="D17" s="5">
        <v>-309</v>
      </c>
      <c r="F17" s="5">
        <f t="shared" si="0"/>
        <v>95284.75</v>
      </c>
      <c r="G17" s="2" t="s">
        <v>1695</v>
      </c>
      <c r="H17" s="1" t="s">
        <v>1783</v>
      </c>
    </row>
    <row r="18" spans="1:8" x14ac:dyDescent="0.25">
      <c r="A18" s="2" t="s">
        <v>1695</v>
      </c>
      <c r="B18" s="7">
        <v>43678</v>
      </c>
      <c r="C18" s="2" t="s">
        <v>253</v>
      </c>
      <c r="D18" s="5">
        <v>-1000</v>
      </c>
      <c r="F18" s="5">
        <f t="shared" si="0"/>
        <v>94284.75</v>
      </c>
      <c r="G18" s="2" t="s">
        <v>1695</v>
      </c>
      <c r="H18" s="1" t="s">
        <v>1783</v>
      </c>
    </row>
    <row r="19" spans="1:8" x14ac:dyDescent="0.25">
      <c r="A19" s="2" t="s">
        <v>1695</v>
      </c>
      <c r="B19" s="7">
        <v>43678</v>
      </c>
      <c r="C19" s="2" t="s">
        <v>254</v>
      </c>
      <c r="D19" s="5">
        <v>-4193.0600000000004</v>
      </c>
      <c r="F19" s="5">
        <f t="shared" si="0"/>
        <v>90091.69</v>
      </c>
      <c r="G19" s="2" t="s">
        <v>1695</v>
      </c>
      <c r="H19" s="1" t="s">
        <v>1783</v>
      </c>
    </row>
    <row r="20" spans="1:8" x14ac:dyDescent="0.25">
      <c r="A20" s="2" t="s">
        <v>1695</v>
      </c>
      <c r="B20" s="7">
        <v>43678</v>
      </c>
      <c r="C20" s="2" t="s">
        <v>255</v>
      </c>
      <c r="D20" s="5">
        <v>-650</v>
      </c>
      <c r="F20" s="5">
        <f t="shared" si="0"/>
        <v>89441.69</v>
      </c>
      <c r="G20" s="2" t="s">
        <v>1695</v>
      </c>
      <c r="H20" s="1" t="s">
        <v>1783</v>
      </c>
    </row>
    <row r="21" spans="1:8" x14ac:dyDescent="0.25">
      <c r="A21" s="2" t="s">
        <v>1695</v>
      </c>
      <c r="B21" s="7">
        <v>43678</v>
      </c>
      <c r="C21" s="2" t="s">
        <v>256</v>
      </c>
      <c r="D21" s="5">
        <v>-269.66000000000003</v>
      </c>
      <c r="F21" s="5">
        <f t="shared" si="0"/>
        <v>89172.03</v>
      </c>
      <c r="G21" s="2" t="s">
        <v>1695</v>
      </c>
      <c r="H21" s="1" t="s">
        <v>1783</v>
      </c>
    </row>
    <row r="22" spans="1:8" x14ac:dyDescent="0.25">
      <c r="A22" s="2" t="s">
        <v>1695</v>
      </c>
      <c r="B22" s="7">
        <v>43678</v>
      </c>
      <c r="C22" s="2" t="s">
        <v>257</v>
      </c>
      <c r="D22" s="5">
        <v>-2210.65</v>
      </c>
      <c r="F22" s="5">
        <f t="shared" si="0"/>
        <v>86961.38</v>
      </c>
      <c r="G22" s="2" t="s">
        <v>1695</v>
      </c>
      <c r="H22" s="1" t="s">
        <v>1783</v>
      </c>
    </row>
    <row r="23" spans="1:8" x14ac:dyDescent="0.25">
      <c r="A23" s="2" t="s">
        <v>1695</v>
      </c>
      <c r="B23" s="7">
        <v>43678</v>
      </c>
      <c r="C23" s="2" t="s">
        <v>258</v>
      </c>
      <c r="D23" s="5">
        <v>-1000</v>
      </c>
      <c r="F23" s="5">
        <f t="shared" si="0"/>
        <v>85961.38</v>
      </c>
      <c r="G23" s="2" t="s">
        <v>1695</v>
      </c>
      <c r="H23" s="1" t="s">
        <v>1783</v>
      </c>
    </row>
    <row r="24" spans="1:8" x14ac:dyDescent="0.25">
      <c r="A24" s="2" t="s">
        <v>1695</v>
      </c>
      <c r="B24" s="7">
        <v>43678</v>
      </c>
      <c r="C24" s="2" t="s">
        <v>259</v>
      </c>
      <c r="D24" s="5">
        <v>-4000</v>
      </c>
      <c r="F24" s="5">
        <f t="shared" si="0"/>
        <v>81961.38</v>
      </c>
      <c r="G24" s="2" t="s">
        <v>1695</v>
      </c>
      <c r="H24" s="1" t="s">
        <v>1783</v>
      </c>
    </row>
    <row r="25" spans="1:8" x14ac:dyDescent="0.25">
      <c r="A25" s="2" t="s">
        <v>1695</v>
      </c>
      <c r="B25" s="7">
        <v>43678</v>
      </c>
      <c r="C25" s="2" t="s">
        <v>260</v>
      </c>
      <c r="D25" s="5">
        <v>-3400</v>
      </c>
      <c r="F25" s="5">
        <f t="shared" si="0"/>
        <v>78561.38</v>
      </c>
      <c r="G25" s="2" t="s">
        <v>1695</v>
      </c>
      <c r="H25" s="1" t="s">
        <v>1783</v>
      </c>
    </row>
    <row r="26" spans="1:8" x14ac:dyDescent="0.25">
      <c r="A26" s="2" t="s">
        <v>1695</v>
      </c>
      <c r="B26" s="7">
        <v>43678</v>
      </c>
      <c r="C26" s="2" t="s">
        <v>261</v>
      </c>
      <c r="D26" s="5">
        <v>-580</v>
      </c>
      <c r="F26" s="5">
        <f t="shared" si="0"/>
        <v>77981.38</v>
      </c>
      <c r="G26" s="2" t="s">
        <v>1695</v>
      </c>
      <c r="H26" s="1" t="s">
        <v>1783</v>
      </c>
    </row>
    <row r="27" spans="1:8" x14ac:dyDescent="0.25">
      <c r="A27" s="2" t="s">
        <v>1695</v>
      </c>
      <c r="B27" s="7">
        <v>43678</v>
      </c>
      <c r="C27" s="2" t="s">
        <v>262</v>
      </c>
      <c r="D27" s="5">
        <v>-680</v>
      </c>
      <c r="F27" s="5">
        <f t="shared" si="0"/>
        <v>77301.38</v>
      </c>
      <c r="G27" s="2" t="s">
        <v>1695</v>
      </c>
      <c r="H27" s="1" t="s">
        <v>1783</v>
      </c>
    </row>
    <row r="28" spans="1:8" x14ac:dyDescent="0.25">
      <c r="A28" s="2" t="s">
        <v>1695</v>
      </c>
      <c r="B28" s="7">
        <v>43678</v>
      </c>
      <c r="C28" s="2" t="s">
        <v>263</v>
      </c>
      <c r="D28" s="5">
        <v>-1000</v>
      </c>
      <c r="F28" s="5">
        <f t="shared" si="0"/>
        <v>76301.38</v>
      </c>
      <c r="G28" s="2" t="s">
        <v>1695</v>
      </c>
      <c r="H28" s="1" t="s">
        <v>1783</v>
      </c>
    </row>
    <row r="29" spans="1:8" x14ac:dyDescent="0.25">
      <c r="A29" s="2" t="s">
        <v>1695</v>
      </c>
      <c r="B29" s="7">
        <v>43678</v>
      </c>
      <c r="C29" s="2" t="s">
        <v>264</v>
      </c>
      <c r="D29" s="5">
        <v>-800</v>
      </c>
      <c r="F29" s="5">
        <f t="shared" si="0"/>
        <v>75501.38</v>
      </c>
      <c r="G29" s="2" t="s">
        <v>1695</v>
      </c>
      <c r="H29" s="1" t="s">
        <v>1783</v>
      </c>
    </row>
    <row r="30" spans="1:8" x14ac:dyDescent="0.25">
      <c r="A30" s="2" t="s">
        <v>1695</v>
      </c>
      <c r="B30" s="7">
        <v>43678</v>
      </c>
      <c r="C30" s="2" t="s">
        <v>265</v>
      </c>
      <c r="D30" s="5">
        <v>-650</v>
      </c>
      <c r="F30" s="5">
        <f t="shared" si="0"/>
        <v>74851.38</v>
      </c>
      <c r="G30" s="2" t="s">
        <v>1695</v>
      </c>
      <c r="H30" s="1" t="s">
        <v>1783</v>
      </c>
    </row>
    <row r="31" spans="1:8" x14ac:dyDescent="0.25">
      <c r="A31" s="2" t="s">
        <v>1695</v>
      </c>
      <c r="B31" s="7">
        <v>43678</v>
      </c>
      <c r="C31" s="2" t="s">
        <v>266</v>
      </c>
      <c r="D31" s="5">
        <v>-696.83</v>
      </c>
      <c r="F31" s="5">
        <f t="shared" si="0"/>
        <v>74154.55</v>
      </c>
      <c r="G31" s="2" t="s">
        <v>1695</v>
      </c>
      <c r="H31" s="1" t="s">
        <v>1783</v>
      </c>
    </row>
    <row r="32" spans="1:8" x14ac:dyDescent="0.25">
      <c r="A32" s="2" t="s">
        <v>1695</v>
      </c>
      <c r="B32" s="7">
        <v>43678</v>
      </c>
      <c r="C32" s="2" t="s">
        <v>267</v>
      </c>
      <c r="D32" s="5">
        <v>-295</v>
      </c>
      <c r="F32" s="5">
        <f t="shared" si="0"/>
        <v>73859.55</v>
      </c>
      <c r="G32" s="2" t="s">
        <v>1695</v>
      </c>
      <c r="H32" s="1" t="s">
        <v>1783</v>
      </c>
    </row>
    <row r="33" spans="1:8" x14ac:dyDescent="0.25">
      <c r="A33" s="2" t="s">
        <v>1695</v>
      </c>
      <c r="B33" s="7">
        <v>43678</v>
      </c>
      <c r="C33" s="2" t="s">
        <v>268</v>
      </c>
      <c r="D33" s="5">
        <v>-350</v>
      </c>
      <c r="F33" s="5">
        <f t="shared" si="0"/>
        <v>73509.55</v>
      </c>
      <c r="G33" s="2" t="s">
        <v>1695</v>
      </c>
      <c r="H33" s="1" t="s">
        <v>1783</v>
      </c>
    </row>
    <row r="34" spans="1:8" x14ac:dyDescent="0.25">
      <c r="A34" s="2" t="s">
        <v>1695</v>
      </c>
      <c r="B34" s="7">
        <v>43678</v>
      </c>
      <c r="C34" s="2" t="s">
        <v>269</v>
      </c>
      <c r="D34" s="5">
        <v>-495</v>
      </c>
      <c r="F34" s="5">
        <f t="shared" si="0"/>
        <v>73014.55</v>
      </c>
      <c r="G34" s="2" t="s">
        <v>1695</v>
      </c>
      <c r="H34" s="1" t="s">
        <v>1783</v>
      </c>
    </row>
    <row r="35" spans="1:8" x14ac:dyDescent="0.25">
      <c r="A35" s="2" t="s">
        <v>1695</v>
      </c>
      <c r="B35" s="7">
        <v>43678</v>
      </c>
      <c r="C35" s="2" t="s">
        <v>270</v>
      </c>
      <c r="D35" s="5">
        <v>-2000</v>
      </c>
      <c r="F35" s="5">
        <f t="shared" si="0"/>
        <v>71014.55</v>
      </c>
      <c r="G35" s="2" t="s">
        <v>1695</v>
      </c>
      <c r="H35" s="1" t="s">
        <v>1783</v>
      </c>
    </row>
    <row r="36" spans="1:8" x14ac:dyDescent="0.25">
      <c r="A36" s="2" t="s">
        <v>1695</v>
      </c>
      <c r="B36" s="7">
        <v>43678</v>
      </c>
      <c r="C36" s="2" t="s">
        <v>271</v>
      </c>
      <c r="D36" s="5">
        <v>-1310</v>
      </c>
      <c r="F36" s="5">
        <f t="shared" si="0"/>
        <v>69704.55</v>
      </c>
      <c r="G36" s="2" t="s">
        <v>1695</v>
      </c>
      <c r="H36" s="1" t="s">
        <v>1783</v>
      </c>
    </row>
    <row r="37" spans="1:8" x14ac:dyDescent="0.25">
      <c r="A37" s="2" t="s">
        <v>1695</v>
      </c>
      <c r="B37" s="7">
        <v>43678</v>
      </c>
      <c r="C37" s="2" t="s">
        <v>272</v>
      </c>
      <c r="D37" s="5">
        <v>-99.25</v>
      </c>
      <c r="F37" s="5">
        <f t="shared" si="0"/>
        <v>69605.3</v>
      </c>
      <c r="G37" s="2" t="s">
        <v>1695</v>
      </c>
      <c r="H37" s="1" t="s">
        <v>1783</v>
      </c>
    </row>
    <row r="38" spans="1:8" x14ac:dyDescent="0.25">
      <c r="A38" s="2" t="s">
        <v>1695</v>
      </c>
      <c r="B38" s="7">
        <v>43678</v>
      </c>
      <c r="C38" s="2" t="s">
        <v>273</v>
      </c>
      <c r="D38" s="5">
        <v>-111.5</v>
      </c>
      <c r="F38" s="5">
        <f t="shared" si="0"/>
        <v>69493.8</v>
      </c>
      <c r="G38" s="2" t="s">
        <v>1695</v>
      </c>
      <c r="H38" s="1" t="s">
        <v>1783</v>
      </c>
    </row>
    <row r="39" spans="1:8" x14ac:dyDescent="0.25">
      <c r="A39" s="2" t="s">
        <v>1695</v>
      </c>
      <c r="B39" s="7">
        <v>43678</v>
      </c>
      <c r="C39" s="2" t="s">
        <v>274</v>
      </c>
      <c r="D39" s="5">
        <v>-446.78</v>
      </c>
      <c r="F39" s="5">
        <f t="shared" si="0"/>
        <v>69047.02</v>
      </c>
      <c r="G39" s="2" t="s">
        <v>1695</v>
      </c>
      <c r="H39" s="1" t="s">
        <v>1783</v>
      </c>
    </row>
    <row r="40" spans="1:8" x14ac:dyDescent="0.25">
      <c r="A40" s="2" t="s">
        <v>1695</v>
      </c>
      <c r="B40" s="7">
        <v>43678</v>
      </c>
      <c r="C40" s="2" t="s">
        <v>275</v>
      </c>
      <c r="D40" s="5">
        <v>-91</v>
      </c>
      <c r="F40" s="5">
        <f t="shared" si="0"/>
        <v>68956.02</v>
      </c>
      <c r="G40" s="2" t="s">
        <v>1695</v>
      </c>
      <c r="H40" s="1" t="s">
        <v>1783</v>
      </c>
    </row>
    <row r="41" spans="1:8" x14ac:dyDescent="0.25">
      <c r="A41" s="2" t="s">
        <v>1695</v>
      </c>
      <c r="B41" s="7">
        <v>43678</v>
      </c>
      <c r="C41" s="2" t="s">
        <v>276</v>
      </c>
      <c r="D41" s="5">
        <v>-300</v>
      </c>
      <c r="F41" s="5">
        <f t="shared" si="0"/>
        <v>68656.02</v>
      </c>
      <c r="G41" s="2" t="s">
        <v>1695</v>
      </c>
      <c r="H41" s="1" t="s">
        <v>1783</v>
      </c>
    </row>
    <row r="42" spans="1:8" x14ac:dyDescent="0.25">
      <c r="A42" s="2" t="s">
        <v>1695</v>
      </c>
      <c r="B42" s="7">
        <v>43678</v>
      </c>
      <c r="C42" s="2" t="s">
        <v>277</v>
      </c>
      <c r="D42" s="5">
        <v>-879.5</v>
      </c>
      <c r="F42" s="5">
        <f t="shared" si="0"/>
        <v>67776.52</v>
      </c>
      <c r="G42" s="2" t="s">
        <v>1695</v>
      </c>
      <c r="H42" s="1" t="s">
        <v>1783</v>
      </c>
    </row>
    <row r="43" spans="1:8" x14ac:dyDescent="0.25">
      <c r="A43" s="2" t="s">
        <v>1695</v>
      </c>
      <c r="B43" s="7">
        <v>43678</v>
      </c>
      <c r="C43" s="2" t="s">
        <v>278</v>
      </c>
      <c r="D43" s="5">
        <v>-1350</v>
      </c>
      <c r="F43" s="5">
        <f t="shared" si="0"/>
        <v>66426.52</v>
      </c>
      <c r="G43" s="2" t="s">
        <v>1695</v>
      </c>
      <c r="H43" s="1" t="s">
        <v>1783</v>
      </c>
    </row>
    <row r="44" spans="1:8" x14ac:dyDescent="0.25">
      <c r="A44" s="2" t="s">
        <v>1695</v>
      </c>
      <c r="B44" s="7">
        <v>43678</v>
      </c>
      <c r="C44" s="2" t="s">
        <v>279</v>
      </c>
      <c r="D44" s="5">
        <v>-50</v>
      </c>
      <c r="F44" s="5">
        <f t="shared" si="0"/>
        <v>66376.52</v>
      </c>
      <c r="G44" s="2" t="s">
        <v>1695</v>
      </c>
      <c r="H44" s="1" t="s">
        <v>1783</v>
      </c>
    </row>
    <row r="45" spans="1:8" x14ac:dyDescent="0.25">
      <c r="A45" s="2" t="s">
        <v>1695</v>
      </c>
      <c r="B45" s="7">
        <v>43678</v>
      </c>
      <c r="C45" s="2" t="s">
        <v>280</v>
      </c>
      <c r="D45" s="5">
        <v>-10</v>
      </c>
      <c r="F45" s="5">
        <f t="shared" si="0"/>
        <v>66366.52</v>
      </c>
      <c r="G45" s="2" t="s">
        <v>1695</v>
      </c>
      <c r="H45" s="1" t="s">
        <v>1783</v>
      </c>
    </row>
    <row r="46" spans="1:8" x14ac:dyDescent="0.25">
      <c r="A46" s="2" t="s">
        <v>1695</v>
      </c>
      <c r="B46" s="7">
        <v>43678</v>
      </c>
      <c r="C46" s="2" t="s">
        <v>281</v>
      </c>
      <c r="D46" s="5">
        <v>-11286</v>
      </c>
      <c r="F46" s="5">
        <f t="shared" si="0"/>
        <v>55080.520000000004</v>
      </c>
      <c r="G46" s="2" t="s">
        <v>1695</v>
      </c>
      <c r="H46" s="1" t="s">
        <v>1783</v>
      </c>
    </row>
    <row r="47" spans="1:8" x14ac:dyDescent="0.25">
      <c r="A47" s="2" t="s">
        <v>1695</v>
      </c>
      <c r="B47" s="7">
        <v>43678</v>
      </c>
      <c r="C47" s="2" t="s">
        <v>282</v>
      </c>
      <c r="D47" s="5">
        <v>-426</v>
      </c>
      <c r="F47" s="5">
        <f t="shared" si="0"/>
        <v>54654.520000000004</v>
      </c>
      <c r="G47" s="2" t="s">
        <v>1695</v>
      </c>
      <c r="H47" s="1" t="s">
        <v>1783</v>
      </c>
    </row>
    <row r="48" spans="1:8" x14ac:dyDescent="0.25">
      <c r="A48" s="2" t="s">
        <v>1695</v>
      </c>
      <c r="B48" s="7">
        <v>43678</v>
      </c>
      <c r="C48" s="2" t="s">
        <v>283</v>
      </c>
      <c r="D48" s="5">
        <v>-1075</v>
      </c>
      <c r="F48" s="5">
        <f t="shared" si="0"/>
        <v>53579.520000000004</v>
      </c>
      <c r="G48" s="2" t="s">
        <v>1695</v>
      </c>
      <c r="H48" s="1" t="s">
        <v>1783</v>
      </c>
    </row>
    <row r="49" spans="1:8" x14ac:dyDescent="0.25">
      <c r="A49" s="2" t="s">
        <v>1695</v>
      </c>
      <c r="B49" s="7">
        <v>43678</v>
      </c>
      <c r="C49" s="2" t="s">
        <v>284</v>
      </c>
      <c r="D49" s="5">
        <v>-850</v>
      </c>
      <c r="F49" s="5">
        <f t="shared" si="0"/>
        <v>52729.520000000004</v>
      </c>
      <c r="G49" s="2" t="s">
        <v>1695</v>
      </c>
      <c r="H49" s="1" t="s">
        <v>1783</v>
      </c>
    </row>
    <row r="50" spans="1:8" x14ac:dyDescent="0.25">
      <c r="A50" s="2" t="s">
        <v>1695</v>
      </c>
      <c r="B50" s="7">
        <v>43678</v>
      </c>
      <c r="C50" s="2" t="s">
        <v>285</v>
      </c>
      <c r="D50" s="5">
        <v>-295</v>
      </c>
      <c r="F50" s="5">
        <f t="shared" si="0"/>
        <v>52434.520000000004</v>
      </c>
      <c r="G50" s="2" t="s">
        <v>1695</v>
      </c>
      <c r="H50" s="1" t="s">
        <v>1783</v>
      </c>
    </row>
    <row r="51" spans="1:8" x14ac:dyDescent="0.25">
      <c r="A51" s="2" t="s">
        <v>1695</v>
      </c>
      <c r="B51" s="7">
        <v>43678</v>
      </c>
      <c r="C51" s="2" t="s">
        <v>286</v>
      </c>
      <c r="D51" s="5">
        <v>-1000</v>
      </c>
      <c r="F51" s="5">
        <f t="shared" si="0"/>
        <v>51434.520000000004</v>
      </c>
      <c r="G51" s="2" t="s">
        <v>1695</v>
      </c>
      <c r="H51" s="1" t="s">
        <v>1783</v>
      </c>
    </row>
    <row r="52" spans="1:8" x14ac:dyDescent="0.25">
      <c r="A52" s="2" t="s">
        <v>1695</v>
      </c>
      <c r="B52" s="7">
        <v>43678</v>
      </c>
      <c r="C52" s="2" t="s">
        <v>287</v>
      </c>
      <c r="D52" s="5">
        <v>-142.62</v>
      </c>
      <c r="F52" s="5">
        <f t="shared" si="0"/>
        <v>51291.9</v>
      </c>
      <c r="G52" s="2" t="s">
        <v>1695</v>
      </c>
      <c r="H52" s="1" t="s">
        <v>1783</v>
      </c>
    </row>
    <row r="53" spans="1:8" x14ac:dyDescent="0.25">
      <c r="A53" s="2" t="s">
        <v>1695</v>
      </c>
      <c r="B53" s="7">
        <v>43678</v>
      </c>
      <c r="C53" s="2" t="s">
        <v>288</v>
      </c>
      <c r="D53" s="5">
        <v>-825</v>
      </c>
      <c r="F53" s="5">
        <f t="shared" si="0"/>
        <v>50466.9</v>
      </c>
      <c r="G53" s="2" t="s">
        <v>1695</v>
      </c>
      <c r="H53" s="1" t="s">
        <v>1783</v>
      </c>
    </row>
    <row r="54" spans="1:8" x14ac:dyDescent="0.25">
      <c r="A54" s="2" t="s">
        <v>1695</v>
      </c>
      <c r="B54" s="7">
        <v>43678</v>
      </c>
      <c r="C54" s="2" t="s">
        <v>289</v>
      </c>
      <c r="D54" s="5">
        <v>-6760</v>
      </c>
      <c r="F54" s="5">
        <f t="shared" si="0"/>
        <v>43706.9</v>
      </c>
      <c r="G54" s="2" t="s">
        <v>1695</v>
      </c>
      <c r="H54" s="1" t="s">
        <v>1783</v>
      </c>
    </row>
    <row r="55" spans="1:8" x14ac:dyDescent="0.25">
      <c r="A55" s="2" t="s">
        <v>1695</v>
      </c>
      <c r="B55" s="7">
        <v>43678</v>
      </c>
      <c r="C55" s="2" t="s">
        <v>290</v>
      </c>
      <c r="D55" s="5">
        <v>-11490</v>
      </c>
      <c r="F55" s="5">
        <f t="shared" si="0"/>
        <v>32216.9</v>
      </c>
      <c r="G55" s="2" t="s">
        <v>1695</v>
      </c>
      <c r="H55" s="1" t="s">
        <v>1783</v>
      </c>
    </row>
    <row r="56" spans="1:8" x14ac:dyDescent="0.25">
      <c r="A56" s="2" t="s">
        <v>1695</v>
      </c>
      <c r="B56" s="7">
        <v>43678</v>
      </c>
      <c r="C56" s="2" t="s">
        <v>291</v>
      </c>
      <c r="D56" s="5">
        <v>-36</v>
      </c>
      <c r="F56" s="5">
        <f t="shared" si="0"/>
        <v>32180.9</v>
      </c>
      <c r="G56" s="2" t="s">
        <v>1695</v>
      </c>
      <c r="H56" s="1" t="s">
        <v>1783</v>
      </c>
    </row>
    <row r="57" spans="1:8" x14ac:dyDescent="0.25">
      <c r="A57" s="2" t="s">
        <v>1695</v>
      </c>
      <c r="B57" s="7">
        <v>43678</v>
      </c>
      <c r="C57" s="2" t="s">
        <v>292</v>
      </c>
      <c r="D57" s="5">
        <v>-100</v>
      </c>
      <c r="F57" s="5">
        <f t="shared" si="0"/>
        <v>32080.9</v>
      </c>
      <c r="G57" s="2" t="s">
        <v>1695</v>
      </c>
      <c r="H57" s="1" t="s">
        <v>1783</v>
      </c>
    </row>
    <row r="58" spans="1:8" x14ac:dyDescent="0.25">
      <c r="A58" s="2" t="s">
        <v>1695</v>
      </c>
      <c r="B58" s="7">
        <v>43678</v>
      </c>
      <c r="C58" s="2" t="s">
        <v>293</v>
      </c>
      <c r="D58" s="5">
        <v>-900</v>
      </c>
      <c r="F58" s="5">
        <f t="shared" si="0"/>
        <v>31180.9</v>
      </c>
      <c r="G58" s="2" t="s">
        <v>1695</v>
      </c>
      <c r="H58" s="1" t="s">
        <v>1783</v>
      </c>
    </row>
    <row r="59" spans="1:8" x14ac:dyDescent="0.25">
      <c r="A59" s="2" t="s">
        <v>1695</v>
      </c>
      <c r="B59" s="7">
        <v>43678</v>
      </c>
      <c r="C59" s="2" t="s">
        <v>294</v>
      </c>
      <c r="D59" s="5">
        <v>-800</v>
      </c>
      <c r="F59" s="5">
        <f t="shared" si="0"/>
        <v>30380.9</v>
      </c>
      <c r="G59" s="2" t="s">
        <v>1695</v>
      </c>
      <c r="H59" s="1" t="s">
        <v>1783</v>
      </c>
    </row>
    <row r="60" spans="1:8" x14ac:dyDescent="0.25">
      <c r="A60" s="2" t="s">
        <v>1695</v>
      </c>
      <c r="B60" s="7">
        <v>43678</v>
      </c>
      <c r="C60" s="2" t="s">
        <v>295</v>
      </c>
      <c r="D60" s="5">
        <v>-705.17</v>
      </c>
      <c r="F60" s="5">
        <f t="shared" si="0"/>
        <v>29675.730000000003</v>
      </c>
      <c r="G60" s="2" t="s">
        <v>1695</v>
      </c>
      <c r="H60" s="1" t="s">
        <v>1783</v>
      </c>
    </row>
    <row r="61" spans="1:8" x14ac:dyDescent="0.25">
      <c r="A61" s="2" t="s">
        <v>1695</v>
      </c>
      <c r="B61" s="7">
        <v>43678</v>
      </c>
      <c r="C61" s="2" t="s">
        <v>296</v>
      </c>
      <c r="D61" s="5">
        <v>-153.35</v>
      </c>
      <c r="F61" s="5">
        <f t="shared" si="0"/>
        <v>29522.380000000005</v>
      </c>
      <c r="G61" s="2" t="s">
        <v>1695</v>
      </c>
      <c r="H61" s="1" t="s">
        <v>1783</v>
      </c>
    </row>
    <row r="62" spans="1:8" x14ac:dyDescent="0.25">
      <c r="A62" s="2" t="s">
        <v>1695</v>
      </c>
      <c r="B62" s="7">
        <v>43678</v>
      </c>
      <c r="C62" s="2" t="s">
        <v>297</v>
      </c>
      <c r="D62" s="5">
        <v>-100</v>
      </c>
      <c r="F62" s="5">
        <f t="shared" si="0"/>
        <v>29422.380000000005</v>
      </c>
      <c r="G62" s="2" t="s">
        <v>1695</v>
      </c>
      <c r="H62" s="1" t="s">
        <v>1783</v>
      </c>
    </row>
    <row r="63" spans="1:8" x14ac:dyDescent="0.25">
      <c r="A63" s="2" t="s">
        <v>1695</v>
      </c>
      <c r="B63" s="7">
        <v>43678</v>
      </c>
      <c r="C63" s="2" t="s">
        <v>298</v>
      </c>
      <c r="D63" s="5">
        <v>-5000</v>
      </c>
      <c r="F63" s="5">
        <f t="shared" si="0"/>
        <v>24422.380000000005</v>
      </c>
      <c r="G63" s="2" t="s">
        <v>1695</v>
      </c>
      <c r="H63" s="1" t="s">
        <v>1783</v>
      </c>
    </row>
    <row r="64" spans="1:8" x14ac:dyDescent="0.25">
      <c r="A64" s="2" t="s">
        <v>1695</v>
      </c>
      <c r="B64" s="7">
        <v>43678</v>
      </c>
      <c r="C64" s="2" t="s">
        <v>299</v>
      </c>
      <c r="D64" s="5">
        <v>-231.32</v>
      </c>
      <c r="F64" s="5">
        <f t="shared" si="0"/>
        <v>24191.060000000005</v>
      </c>
      <c r="G64" s="2" t="s">
        <v>1695</v>
      </c>
      <c r="H64" s="1" t="s">
        <v>1783</v>
      </c>
    </row>
    <row r="65" spans="1:8" x14ac:dyDescent="0.25">
      <c r="A65" s="2" t="s">
        <v>1695</v>
      </c>
      <c r="B65" s="7">
        <v>43678</v>
      </c>
      <c r="C65" s="2" t="s">
        <v>300</v>
      </c>
      <c r="D65" s="5">
        <v>-1140.69</v>
      </c>
      <c r="F65" s="5">
        <f t="shared" si="0"/>
        <v>23050.370000000006</v>
      </c>
      <c r="G65" s="2" t="s">
        <v>1695</v>
      </c>
      <c r="H65" s="1" t="s">
        <v>1783</v>
      </c>
    </row>
    <row r="66" spans="1:8" x14ac:dyDescent="0.25">
      <c r="A66" s="2" t="s">
        <v>1695</v>
      </c>
      <c r="B66" s="7">
        <v>43678</v>
      </c>
      <c r="C66" s="2" t="s">
        <v>301</v>
      </c>
      <c r="D66" s="5">
        <v>-100</v>
      </c>
      <c r="F66" s="5">
        <f t="shared" si="0"/>
        <v>22950.370000000006</v>
      </c>
      <c r="G66" s="2" t="s">
        <v>1695</v>
      </c>
      <c r="H66" s="1" t="s">
        <v>1783</v>
      </c>
    </row>
    <row r="67" spans="1:8" x14ac:dyDescent="0.25">
      <c r="A67" s="2" t="s">
        <v>1695</v>
      </c>
      <c r="B67" s="7">
        <v>43678</v>
      </c>
      <c r="C67" s="2" t="s">
        <v>302</v>
      </c>
      <c r="E67" s="6">
        <v>31.5</v>
      </c>
      <c r="F67" s="5">
        <f t="shared" si="0"/>
        <v>22981.870000000006</v>
      </c>
      <c r="G67" s="2" t="s">
        <v>1695</v>
      </c>
      <c r="H67" s="1" t="s">
        <v>1933</v>
      </c>
    </row>
    <row r="68" spans="1:8" x14ac:dyDescent="0.25">
      <c r="A68" s="2" t="s">
        <v>1695</v>
      </c>
      <c r="B68" s="7">
        <v>43678</v>
      </c>
      <c r="C68" s="2" t="s">
        <v>303</v>
      </c>
      <c r="E68" s="6">
        <v>150000</v>
      </c>
      <c r="F68" s="5">
        <f t="shared" si="0"/>
        <v>172981.87</v>
      </c>
      <c r="G68" s="2" t="s">
        <v>1695</v>
      </c>
      <c r="H68" s="1" t="s">
        <v>1934</v>
      </c>
    </row>
    <row r="69" spans="1:8" x14ac:dyDescent="0.25">
      <c r="A69" s="2" t="s">
        <v>1695</v>
      </c>
      <c r="B69" s="7">
        <v>43678</v>
      </c>
      <c r="C69" s="2" t="s">
        <v>304</v>
      </c>
      <c r="E69" s="6">
        <v>100000</v>
      </c>
      <c r="F69" s="5">
        <f t="shared" si="0"/>
        <v>272981.87</v>
      </c>
      <c r="G69" s="2" t="s">
        <v>1695</v>
      </c>
      <c r="H69" s="1" t="s">
        <v>1934</v>
      </c>
    </row>
    <row r="70" spans="1:8" x14ac:dyDescent="0.25">
      <c r="A70" s="2" t="s">
        <v>1695</v>
      </c>
      <c r="B70" s="7">
        <v>43678</v>
      </c>
      <c r="C70" s="2" t="s">
        <v>305</v>
      </c>
      <c r="E70" s="6">
        <v>400</v>
      </c>
      <c r="F70" s="5">
        <f t="shared" si="0"/>
        <v>273381.87</v>
      </c>
      <c r="G70" s="2" t="s">
        <v>1695</v>
      </c>
      <c r="H70" s="1" t="s">
        <v>1934</v>
      </c>
    </row>
    <row r="71" spans="1:8" x14ac:dyDescent="0.25">
      <c r="A71" s="2" t="s">
        <v>1695</v>
      </c>
      <c r="B71" s="7">
        <v>43678</v>
      </c>
      <c r="C71" s="2" t="s">
        <v>306</v>
      </c>
      <c r="E71" s="6">
        <v>3692</v>
      </c>
      <c r="F71" s="5">
        <f t="shared" ref="F71:F134" si="1">F70+D71+E71</f>
        <v>277073.87</v>
      </c>
      <c r="G71" s="2" t="s">
        <v>1695</v>
      </c>
      <c r="H71" s="1" t="s">
        <v>1934</v>
      </c>
    </row>
    <row r="72" spans="1:8" x14ac:dyDescent="0.25">
      <c r="A72" s="2" t="s">
        <v>1695</v>
      </c>
      <c r="B72" s="7">
        <v>43679</v>
      </c>
      <c r="C72" s="2" t="s">
        <v>307</v>
      </c>
      <c r="D72" s="5">
        <v>-300</v>
      </c>
      <c r="F72" s="5">
        <f t="shared" si="1"/>
        <v>276773.87</v>
      </c>
      <c r="G72" s="2" t="s">
        <v>1695</v>
      </c>
      <c r="H72" s="1" t="s">
        <v>1783</v>
      </c>
    </row>
    <row r="73" spans="1:8" x14ac:dyDescent="0.25">
      <c r="A73" s="2" t="s">
        <v>1695</v>
      </c>
      <c r="B73" s="7">
        <v>43679</v>
      </c>
      <c r="C73" s="2" t="s">
        <v>308</v>
      </c>
      <c r="D73" s="5">
        <v>-384</v>
      </c>
      <c r="F73" s="5">
        <f t="shared" si="1"/>
        <v>276389.87</v>
      </c>
      <c r="G73" s="2" t="s">
        <v>1695</v>
      </c>
      <c r="H73" s="1" t="s">
        <v>1783</v>
      </c>
    </row>
    <row r="74" spans="1:8" x14ac:dyDescent="0.25">
      <c r="A74" s="2" t="s">
        <v>1695</v>
      </c>
      <c r="B74" s="7">
        <v>43679</v>
      </c>
      <c r="C74" s="2" t="s">
        <v>309</v>
      </c>
      <c r="D74" s="5">
        <v>-1000</v>
      </c>
      <c r="F74" s="5">
        <f t="shared" si="1"/>
        <v>275389.87</v>
      </c>
      <c r="G74" s="2" t="s">
        <v>1695</v>
      </c>
      <c r="H74" s="1" t="s">
        <v>1783</v>
      </c>
    </row>
    <row r="75" spans="1:8" x14ac:dyDescent="0.25">
      <c r="A75" s="2" t="s">
        <v>1695</v>
      </c>
      <c r="B75" s="7">
        <v>43679</v>
      </c>
      <c r="C75" s="2" t="s">
        <v>310</v>
      </c>
      <c r="D75" s="5">
        <v>-662</v>
      </c>
      <c r="F75" s="5">
        <f t="shared" si="1"/>
        <v>274727.87</v>
      </c>
      <c r="G75" s="2" t="s">
        <v>1695</v>
      </c>
      <c r="H75" s="1" t="s">
        <v>1783</v>
      </c>
    </row>
    <row r="76" spans="1:8" x14ac:dyDescent="0.25">
      <c r="A76" s="2" t="s">
        <v>1695</v>
      </c>
      <c r="B76" s="7">
        <v>43679</v>
      </c>
      <c r="C76" s="2" t="s">
        <v>311</v>
      </c>
      <c r="D76" s="5">
        <v>-1000</v>
      </c>
      <c r="F76" s="5">
        <f t="shared" si="1"/>
        <v>273727.87</v>
      </c>
      <c r="G76" s="2" t="s">
        <v>1695</v>
      </c>
      <c r="H76" s="1" t="s">
        <v>1783</v>
      </c>
    </row>
    <row r="77" spans="1:8" x14ac:dyDescent="0.25">
      <c r="A77" s="2" t="s">
        <v>1695</v>
      </c>
      <c r="B77" s="7">
        <v>43679</v>
      </c>
      <c r="C77" s="2" t="s">
        <v>312</v>
      </c>
      <c r="D77" s="5">
        <v>-897.75</v>
      </c>
      <c r="F77" s="5">
        <f t="shared" si="1"/>
        <v>272830.12</v>
      </c>
      <c r="G77" s="2" t="s">
        <v>1695</v>
      </c>
      <c r="H77" s="1" t="s">
        <v>1783</v>
      </c>
    </row>
    <row r="78" spans="1:8" x14ac:dyDescent="0.25">
      <c r="A78" s="2" t="s">
        <v>1695</v>
      </c>
      <c r="B78" s="7">
        <v>43679</v>
      </c>
      <c r="C78" s="2" t="s">
        <v>313</v>
      </c>
      <c r="D78" s="5">
        <v>-204</v>
      </c>
      <c r="F78" s="5">
        <f t="shared" si="1"/>
        <v>272626.12</v>
      </c>
      <c r="G78" s="2" t="s">
        <v>1695</v>
      </c>
      <c r="H78" s="1" t="s">
        <v>1783</v>
      </c>
    </row>
    <row r="79" spans="1:8" x14ac:dyDescent="0.25">
      <c r="A79" s="2" t="s">
        <v>1695</v>
      </c>
      <c r="B79" s="7">
        <v>43679</v>
      </c>
      <c r="C79" s="2" t="s">
        <v>314</v>
      </c>
      <c r="D79" s="5">
        <v>-300</v>
      </c>
      <c r="F79" s="5">
        <f t="shared" si="1"/>
        <v>272326.12</v>
      </c>
      <c r="G79" s="2" t="s">
        <v>1695</v>
      </c>
      <c r="H79" s="1" t="s">
        <v>1783</v>
      </c>
    </row>
    <row r="80" spans="1:8" x14ac:dyDescent="0.25">
      <c r="A80" s="2" t="s">
        <v>1695</v>
      </c>
      <c r="B80" s="7">
        <v>43679</v>
      </c>
      <c r="C80" s="2" t="s">
        <v>315</v>
      </c>
      <c r="D80" s="5">
        <v>-500</v>
      </c>
      <c r="F80" s="5">
        <f t="shared" si="1"/>
        <v>271826.12</v>
      </c>
      <c r="G80" s="2" t="s">
        <v>1695</v>
      </c>
      <c r="H80" s="1" t="s">
        <v>1783</v>
      </c>
    </row>
    <row r="81" spans="1:8" x14ac:dyDescent="0.25">
      <c r="A81" s="2" t="s">
        <v>1695</v>
      </c>
      <c r="B81" s="7">
        <v>43679</v>
      </c>
      <c r="C81" s="2" t="s">
        <v>316</v>
      </c>
      <c r="D81" s="5">
        <v>-649</v>
      </c>
      <c r="F81" s="5">
        <f t="shared" si="1"/>
        <v>271177.12</v>
      </c>
      <c r="G81" s="2" t="s">
        <v>1695</v>
      </c>
      <c r="H81" s="1" t="s">
        <v>1783</v>
      </c>
    </row>
    <row r="82" spans="1:8" x14ac:dyDescent="0.25">
      <c r="A82" s="2" t="s">
        <v>1695</v>
      </c>
      <c r="B82" s="7">
        <v>43679</v>
      </c>
      <c r="C82" s="2" t="s">
        <v>317</v>
      </c>
      <c r="D82" s="5">
        <v>-500</v>
      </c>
      <c r="F82" s="5">
        <f t="shared" si="1"/>
        <v>270677.12</v>
      </c>
      <c r="G82" s="2" t="s">
        <v>1695</v>
      </c>
      <c r="H82" s="1" t="s">
        <v>1783</v>
      </c>
    </row>
    <row r="83" spans="1:8" x14ac:dyDescent="0.25">
      <c r="A83" s="2" t="s">
        <v>1695</v>
      </c>
      <c r="B83" s="7">
        <v>43679</v>
      </c>
      <c r="C83" s="2" t="s">
        <v>318</v>
      </c>
      <c r="D83" s="5">
        <v>-382.13</v>
      </c>
      <c r="F83" s="5">
        <f t="shared" si="1"/>
        <v>270294.99</v>
      </c>
      <c r="G83" s="2" t="s">
        <v>1695</v>
      </c>
      <c r="H83" s="1" t="s">
        <v>1783</v>
      </c>
    </row>
    <row r="84" spans="1:8" x14ac:dyDescent="0.25">
      <c r="A84" s="2" t="s">
        <v>1695</v>
      </c>
      <c r="B84" s="7">
        <v>43679</v>
      </c>
      <c r="C84" s="2" t="s">
        <v>319</v>
      </c>
      <c r="D84" s="5">
        <v>-120</v>
      </c>
      <c r="F84" s="5">
        <f t="shared" si="1"/>
        <v>270174.99</v>
      </c>
      <c r="G84" s="2" t="s">
        <v>1695</v>
      </c>
      <c r="H84" s="1" t="s">
        <v>1783</v>
      </c>
    </row>
    <row r="85" spans="1:8" x14ac:dyDescent="0.25">
      <c r="A85" s="2" t="s">
        <v>1695</v>
      </c>
      <c r="B85" s="7">
        <v>43679</v>
      </c>
      <c r="C85" s="2" t="s">
        <v>320</v>
      </c>
      <c r="D85" s="5">
        <v>-100</v>
      </c>
      <c r="F85" s="5">
        <f t="shared" si="1"/>
        <v>270074.99</v>
      </c>
      <c r="G85" s="2" t="s">
        <v>1695</v>
      </c>
      <c r="H85" s="1" t="s">
        <v>1783</v>
      </c>
    </row>
    <row r="86" spans="1:8" x14ac:dyDescent="0.25">
      <c r="A86" s="2" t="s">
        <v>1695</v>
      </c>
      <c r="B86" s="7">
        <v>43679</v>
      </c>
      <c r="C86" s="2" t="s">
        <v>321</v>
      </c>
      <c r="D86" s="5">
        <v>-300</v>
      </c>
      <c r="F86" s="5">
        <f t="shared" si="1"/>
        <v>269774.99</v>
      </c>
      <c r="G86" s="2" t="s">
        <v>1695</v>
      </c>
      <c r="H86" s="1" t="s">
        <v>1783</v>
      </c>
    </row>
    <row r="87" spans="1:8" x14ac:dyDescent="0.25">
      <c r="A87" s="2" t="s">
        <v>1695</v>
      </c>
      <c r="B87" s="7">
        <v>43679</v>
      </c>
      <c r="C87" s="2" t="s">
        <v>322</v>
      </c>
      <c r="D87" s="5">
        <v>-290.92</v>
      </c>
      <c r="F87" s="5">
        <f t="shared" si="1"/>
        <v>269484.07</v>
      </c>
      <c r="G87" s="2" t="s">
        <v>1695</v>
      </c>
      <c r="H87" s="1" t="s">
        <v>1783</v>
      </c>
    </row>
    <row r="88" spans="1:8" x14ac:dyDescent="0.25">
      <c r="A88" s="2" t="s">
        <v>1695</v>
      </c>
      <c r="B88" s="7">
        <v>43679</v>
      </c>
      <c r="C88" s="2" t="s">
        <v>323</v>
      </c>
      <c r="D88" s="5">
        <v>-400</v>
      </c>
      <c r="F88" s="5">
        <f t="shared" si="1"/>
        <v>269084.07</v>
      </c>
      <c r="G88" s="2" t="s">
        <v>1695</v>
      </c>
      <c r="H88" s="1" t="s">
        <v>1783</v>
      </c>
    </row>
    <row r="89" spans="1:8" x14ac:dyDescent="0.25">
      <c r="A89" s="2" t="s">
        <v>1695</v>
      </c>
      <c r="B89" s="7">
        <v>43679</v>
      </c>
      <c r="C89" s="2" t="s">
        <v>324</v>
      </c>
      <c r="D89" s="5">
        <v>-1365</v>
      </c>
      <c r="F89" s="5">
        <f t="shared" si="1"/>
        <v>267719.07</v>
      </c>
      <c r="G89" s="2" t="s">
        <v>1695</v>
      </c>
      <c r="H89" s="1" t="s">
        <v>1783</v>
      </c>
    </row>
    <row r="90" spans="1:8" x14ac:dyDescent="0.25">
      <c r="A90" s="2" t="s">
        <v>1695</v>
      </c>
      <c r="B90" s="7">
        <v>43679</v>
      </c>
      <c r="C90" s="2" t="s">
        <v>325</v>
      </c>
      <c r="D90" s="5">
        <v>-300</v>
      </c>
      <c r="F90" s="5">
        <f t="shared" si="1"/>
        <v>267419.07</v>
      </c>
      <c r="G90" s="2" t="s">
        <v>1695</v>
      </c>
      <c r="H90" s="1" t="s">
        <v>1783</v>
      </c>
    </row>
    <row r="91" spans="1:8" x14ac:dyDescent="0.25">
      <c r="A91" s="2" t="s">
        <v>1695</v>
      </c>
      <c r="B91" s="7">
        <v>43679</v>
      </c>
      <c r="C91" s="2" t="s">
        <v>326</v>
      </c>
      <c r="D91" s="5">
        <v>-100</v>
      </c>
      <c r="F91" s="5">
        <f t="shared" si="1"/>
        <v>267319.07</v>
      </c>
      <c r="G91" s="2" t="s">
        <v>1695</v>
      </c>
      <c r="H91" s="1" t="s">
        <v>1783</v>
      </c>
    </row>
    <row r="92" spans="1:8" x14ac:dyDescent="0.25">
      <c r="A92" s="2" t="s">
        <v>1695</v>
      </c>
      <c r="B92" s="7">
        <v>43679</v>
      </c>
      <c r="C92" s="2" t="s">
        <v>327</v>
      </c>
      <c r="D92" s="5">
        <v>-700</v>
      </c>
      <c r="F92" s="5">
        <f t="shared" si="1"/>
        <v>266619.07</v>
      </c>
      <c r="G92" s="2" t="s">
        <v>1695</v>
      </c>
      <c r="H92" s="1" t="s">
        <v>1783</v>
      </c>
    </row>
    <row r="93" spans="1:8" x14ac:dyDescent="0.25">
      <c r="A93" s="2" t="s">
        <v>1695</v>
      </c>
      <c r="B93" s="7">
        <v>43679</v>
      </c>
      <c r="C93" s="2" t="s">
        <v>328</v>
      </c>
      <c r="D93" s="5">
        <v>-108</v>
      </c>
      <c r="F93" s="5">
        <f t="shared" si="1"/>
        <v>266511.07</v>
      </c>
      <c r="G93" s="2" t="s">
        <v>1695</v>
      </c>
      <c r="H93" s="1" t="s">
        <v>1783</v>
      </c>
    </row>
    <row r="94" spans="1:8" x14ac:dyDescent="0.25">
      <c r="A94" s="2" t="s">
        <v>1695</v>
      </c>
      <c r="B94" s="7">
        <v>43679</v>
      </c>
      <c r="C94" s="2" t="s">
        <v>329</v>
      </c>
      <c r="D94" s="5">
        <v>-2200</v>
      </c>
      <c r="F94" s="5">
        <f t="shared" si="1"/>
        <v>264311.07</v>
      </c>
      <c r="G94" s="2" t="s">
        <v>1695</v>
      </c>
      <c r="H94" s="1" t="s">
        <v>1783</v>
      </c>
    </row>
    <row r="95" spans="1:8" x14ac:dyDescent="0.25">
      <c r="A95" s="2" t="s">
        <v>1695</v>
      </c>
      <c r="B95" s="7">
        <v>43679</v>
      </c>
      <c r="C95" s="2" t="s">
        <v>330</v>
      </c>
      <c r="D95" s="5">
        <v>-790</v>
      </c>
      <c r="F95" s="5">
        <f t="shared" si="1"/>
        <v>263521.07</v>
      </c>
      <c r="G95" s="2" t="s">
        <v>1695</v>
      </c>
      <c r="H95" s="1" t="s">
        <v>1783</v>
      </c>
    </row>
    <row r="96" spans="1:8" x14ac:dyDescent="0.25">
      <c r="A96" s="2" t="s">
        <v>1695</v>
      </c>
      <c r="B96" s="7">
        <v>43679</v>
      </c>
      <c r="C96" s="2" t="s">
        <v>331</v>
      </c>
      <c r="D96" s="5">
        <v>-1000</v>
      </c>
      <c r="F96" s="5">
        <f t="shared" si="1"/>
        <v>262521.07</v>
      </c>
      <c r="G96" s="2" t="s">
        <v>1695</v>
      </c>
      <c r="H96" s="1" t="s">
        <v>1783</v>
      </c>
    </row>
    <row r="97" spans="1:8" x14ac:dyDescent="0.25">
      <c r="A97" s="2" t="s">
        <v>1695</v>
      </c>
      <c r="B97" s="7">
        <v>43679</v>
      </c>
      <c r="C97" s="2" t="s">
        <v>332</v>
      </c>
      <c r="D97" s="5">
        <v>-177.05</v>
      </c>
      <c r="F97" s="5">
        <f t="shared" si="1"/>
        <v>262344.02</v>
      </c>
      <c r="G97" s="2" t="s">
        <v>1695</v>
      </c>
      <c r="H97" s="1" t="s">
        <v>1783</v>
      </c>
    </row>
    <row r="98" spans="1:8" x14ac:dyDescent="0.25">
      <c r="A98" s="2" t="s">
        <v>1695</v>
      </c>
      <c r="B98" s="7">
        <v>43679</v>
      </c>
      <c r="C98" s="2" t="s">
        <v>333</v>
      </c>
      <c r="D98" s="5">
        <v>-177.05</v>
      </c>
      <c r="F98" s="5">
        <f t="shared" si="1"/>
        <v>262166.97000000003</v>
      </c>
      <c r="G98" s="2" t="s">
        <v>1695</v>
      </c>
      <c r="H98" s="1" t="s">
        <v>1783</v>
      </c>
    </row>
    <row r="99" spans="1:8" x14ac:dyDescent="0.25">
      <c r="A99" s="2" t="s">
        <v>1695</v>
      </c>
      <c r="B99" s="7">
        <v>43679</v>
      </c>
      <c r="C99" s="2" t="s">
        <v>334</v>
      </c>
      <c r="D99" s="5">
        <v>-177.05</v>
      </c>
      <c r="F99" s="5">
        <f t="shared" si="1"/>
        <v>261989.92000000004</v>
      </c>
      <c r="G99" s="2" t="s">
        <v>1695</v>
      </c>
      <c r="H99" s="1" t="s">
        <v>1783</v>
      </c>
    </row>
    <row r="100" spans="1:8" x14ac:dyDescent="0.25">
      <c r="A100" s="2" t="s">
        <v>1695</v>
      </c>
      <c r="B100" s="7">
        <v>43679</v>
      </c>
      <c r="C100" s="2" t="s">
        <v>335</v>
      </c>
      <c r="D100" s="5">
        <v>-452</v>
      </c>
      <c r="F100" s="5">
        <f t="shared" si="1"/>
        <v>261537.92000000004</v>
      </c>
      <c r="G100" s="2" t="s">
        <v>1695</v>
      </c>
      <c r="H100" s="1" t="s">
        <v>1783</v>
      </c>
    </row>
    <row r="101" spans="1:8" x14ac:dyDescent="0.25">
      <c r="A101" s="2" t="s">
        <v>1695</v>
      </c>
      <c r="B101" s="7">
        <v>43679</v>
      </c>
      <c r="C101" s="2" t="s">
        <v>336</v>
      </c>
      <c r="D101" s="5">
        <v>-1115</v>
      </c>
      <c r="F101" s="5">
        <f t="shared" si="1"/>
        <v>260422.92000000004</v>
      </c>
      <c r="G101" s="2" t="s">
        <v>1695</v>
      </c>
      <c r="H101" s="1" t="s">
        <v>1783</v>
      </c>
    </row>
    <row r="102" spans="1:8" x14ac:dyDescent="0.25">
      <c r="A102" s="2" t="s">
        <v>1695</v>
      </c>
      <c r="B102" s="7">
        <v>43679</v>
      </c>
      <c r="C102" s="2" t="s">
        <v>337</v>
      </c>
      <c r="D102" s="5">
        <v>-650</v>
      </c>
      <c r="F102" s="5">
        <f t="shared" si="1"/>
        <v>259772.92000000004</v>
      </c>
      <c r="G102" s="2" t="s">
        <v>1695</v>
      </c>
      <c r="H102" s="1" t="s">
        <v>1783</v>
      </c>
    </row>
    <row r="103" spans="1:8" x14ac:dyDescent="0.25">
      <c r="A103" s="2" t="s">
        <v>1695</v>
      </c>
      <c r="B103" s="7">
        <v>43679</v>
      </c>
      <c r="C103" s="2" t="s">
        <v>338</v>
      </c>
      <c r="D103" s="5">
        <v>-690</v>
      </c>
      <c r="F103" s="5">
        <f t="shared" si="1"/>
        <v>259082.92000000004</v>
      </c>
      <c r="G103" s="2" t="s">
        <v>1695</v>
      </c>
      <c r="H103" s="1" t="s">
        <v>1783</v>
      </c>
    </row>
    <row r="104" spans="1:8" x14ac:dyDescent="0.25">
      <c r="A104" s="2" t="s">
        <v>1695</v>
      </c>
      <c r="B104" s="7">
        <v>43679</v>
      </c>
      <c r="C104" s="2" t="s">
        <v>339</v>
      </c>
      <c r="D104" s="5">
        <v>-442</v>
      </c>
      <c r="F104" s="5">
        <f t="shared" si="1"/>
        <v>258640.92000000004</v>
      </c>
      <c r="G104" s="2" t="s">
        <v>1695</v>
      </c>
      <c r="H104" s="1" t="s">
        <v>1783</v>
      </c>
    </row>
    <row r="105" spans="1:8" x14ac:dyDescent="0.25">
      <c r="A105" s="2" t="s">
        <v>1695</v>
      </c>
      <c r="B105" s="7">
        <v>43679</v>
      </c>
      <c r="C105" s="2" t="s">
        <v>340</v>
      </c>
      <c r="D105" s="5">
        <v>-1200</v>
      </c>
      <c r="F105" s="5">
        <f t="shared" si="1"/>
        <v>257440.92000000004</v>
      </c>
      <c r="G105" s="2" t="s">
        <v>1695</v>
      </c>
      <c r="H105" s="1" t="s">
        <v>1783</v>
      </c>
    </row>
    <row r="106" spans="1:8" x14ac:dyDescent="0.25">
      <c r="A106" s="2" t="s">
        <v>1695</v>
      </c>
      <c r="B106" s="7">
        <v>43679</v>
      </c>
      <c r="C106" s="2" t="s">
        <v>341</v>
      </c>
      <c r="D106" s="5">
        <v>-500</v>
      </c>
      <c r="F106" s="5">
        <f t="shared" si="1"/>
        <v>256940.92000000004</v>
      </c>
      <c r="G106" s="2" t="s">
        <v>1695</v>
      </c>
      <c r="H106" s="1" t="s">
        <v>1783</v>
      </c>
    </row>
    <row r="107" spans="1:8" x14ac:dyDescent="0.25">
      <c r="A107" s="2" t="s">
        <v>1695</v>
      </c>
      <c r="B107" s="7">
        <v>43679</v>
      </c>
      <c r="C107" s="2" t="s">
        <v>342</v>
      </c>
      <c r="D107" s="5">
        <v>-25</v>
      </c>
      <c r="F107" s="5">
        <f t="shared" si="1"/>
        <v>256915.92000000004</v>
      </c>
      <c r="G107" s="2" t="s">
        <v>1695</v>
      </c>
      <c r="H107" s="1" t="s">
        <v>1783</v>
      </c>
    </row>
    <row r="108" spans="1:8" x14ac:dyDescent="0.25">
      <c r="A108" s="2" t="s">
        <v>1695</v>
      </c>
      <c r="B108" s="7">
        <v>43679</v>
      </c>
      <c r="C108" s="2" t="s">
        <v>343</v>
      </c>
      <c r="D108" s="5">
        <v>-25</v>
      </c>
      <c r="F108" s="5">
        <f t="shared" si="1"/>
        <v>256890.92000000004</v>
      </c>
      <c r="G108" s="2" t="s">
        <v>1695</v>
      </c>
      <c r="H108" s="1" t="s">
        <v>1783</v>
      </c>
    </row>
    <row r="109" spans="1:8" x14ac:dyDescent="0.25">
      <c r="A109" s="2" t="s">
        <v>1695</v>
      </c>
      <c r="B109" s="7">
        <v>43679</v>
      </c>
      <c r="C109" s="2" t="s">
        <v>344</v>
      </c>
      <c r="D109" s="5">
        <v>-25</v>
      </c>
      <c r="F109" s="5">
        <f t="shared" si="1"/>
        <v>256865.92000000004</v>
      </c>
      <c r="G109" s="2" t="s">
        <v>1695</v>
      </c>
      <c r="H109" s="1" t="s">
        <v>1783</v>
      </c>
    </row>
    <row r="110" spans="1:8" x14ac:dyDescent="0.25">
      <c r="A110" s="2" t="s">
        <v>1695</v>
      </c>
      <c r="B110" s="7">
        <v>43679</v>
      </c>
      <c r="C110" s="2" t="s">
        <v>345</v>
      </c>
      <c r="D110" s="5">
        <v>-25</v>
      </c>
      <c r="F110" s="5">
        <f t="shared" si="1"/>
        <v>256840.92000000004</v>
      </c>
      <c r="G110" s="2" t="s">
        <v>1695</v>
      </c>
      <c r="H110" s="1" t="s">
        <v>1783</v>
      </c>
    </row>
    <row r="111" spans="1:8" x14ac:dyDescent="0.25">
      <c r="A111" s="2" t="s">
        <v>1695</v>
      </c>
      <c r="B111" s="7">
        <v>43679</v>
      </c>
      <c r="C111" s="2" t="s">
        <v>346</v>
      </c>
      <c r="D111" s="5">
        <v>-500</v>
      </c>
      <c r="F111" s="5">
        <f t="shared" si="1"/>
        <v>256340.92000000004</v>
      </c>
      <c r="G111" s="2" t="s">
        <v>1695</v>
      </c>
      <c r="H111" s="1" t="s">
        <v>1783</v>
      </c>
    </row>
    <row r="112" spans="1:8" x14ac:dyDescent="0.25">
      <c r="A112" s="2" t="s">
        <v>1695</v>
      </c>
      <c r="B112" s="7">
        <v>43679</v>
      </c>
      <c r="C112" s="2" t="s">
        <v>347</v>
      </c>
      <c r="D112" s="5">
        <v>-400</v>
      </c>
      <c r="F112" s="5">
        <f t="shared" si="1"/>
        <v>255940.92000000004</v>
      </c>
      <c r="G112" s="2" t="s">
        <v>1695</v>
      </c>
      <c r="H112" s="1" t="s">
        <v>1783</v>
      </c>
    </row>
    <row r="113" spans="1:8" x14ac:dyDescent="0.25">
      <c r="A113" s="2" t="s">
        <v>1695</v>
      </c>
      <c r="B113" s="7">
        <v>43679</v>
      </c>
      <c r="C113" s="2" t="s">
        <v>348</v>
      </c>
      <c r="D113" s="5">
        <v>-400</v>
      </c>
      <c r="F113" s="5">
        <f t="shared" si="1"/>
        <v>255540.92000000004</v>
      </c>
      <c r="G113" s="2" t="s">
        <v>1695</v>
      </c>
      <c r="H113" s="1" t="s">
        <v>1783</v>
      </c>
    </row>
    <row r="114" spans="1:8" x14ac:dyDescent="0.25">
      <c r="A114" s="2" t="s">
        <v>1695</v>
      </c>
      <c r="B114" s="7">
        <v>43679</v>
      </c>
      <c r="C114" s="2" t="s">
        <v>349</v>
      </c>
      <c r="D114" s="5">
        <v>-530</v>
      </c>
      <c r="F114" s="5">
        <f t="shared" si="1"/>
        <v>255010.92000000004</v>
      </c>
      <c r="G114" s="2" t="s">
        <v>1695</v>
      </c>
      <c r="H114" s="1" t="s">
        <v>1783</v>
      </c>
    </row>
    <row r="115" spans="1:8" x14ac:dyDescent="0.25">
      <c r="A115" s="2" t="s">
        <v>1695</v>
      </c>
      <c r="B115" s="7">
        <v>43679</v>
      </c>
      <c r="C115" s="2" t="s">
        <v>350</v>
      </c>
      <c r="D115" s="5">
        <v>-800</v>
      </c>
      <c r="F115" s="5">
        <f t="shared" si="1"/>
        <v>254210.92000000004</v>
      </c>
      <c r="G115" s="2" t="s">
        <v>1695</v>
      </c>
      <c r="H115" s="1" t="s">
        <v>1783</v>
      </c>
    </row>
    <row r="116" spans="1:8" x14ac:dyDescent="0.25">
      <c r="A116" s="2" t="s">
        <v>1695</v>
      </c>
      <c r="B116" s="7">
        <v>43679</v>
      </c>
      <c r="C116" s="2" t="s">
        <v>351</v>
      </c>
      <c r="D116" s="5">
        <v>-800</v>
      </c>
      <c r="F116" s="5">
        <f t="shared" si="1"/>
        <v>253410.92000000004</v>
      </c>
      <c r="G116" s="2" t="s">
        <v>1695</v>
      </c>
      <c r="H116" s="1" t="s">
        <v>1783</v>
      </c>
    </row>
    <row r="117" spans="1:8" x14ac:dyDescent="0.25">
      <c r="A117" s="2" t="s">
        <v>1695</v>
      </c>
      <c r="B117" s="7">
        <v>43679</v>
      </c>
      <c r="C117" s="2" t="s">
        <v>352</v>
      </c>
      <c r="D117" s="5">
        <v>-1000</v>
      </c>
      <c r="F117" s="5">
        <f t="shared" si="1"/>
        <v>252410.92000000004</v>
      </c>
      <c r="G117" s="2" t="s">
        <v>1695</v>
      </c>
      <c r="H117" s="1" t="s">
        <v>1783</v>
      </c>
    </row>
    <row r="118" spans="1:8" x14ac:dyDescent="0.25">
      <c r="A118" s="2" t="s">
        <v>1695</v>
      </c>
      <c r="B118" s="7">
        <v>43679</v>
      </c>
      <c r="C118" s="2" t="s">
        <v>353</v>
      </c>
      <c r="D118" s="5">
        <v>-30</v>
      </c>
      <c r="F118" s="5">
        <f t="shared" si="1"/>
        <v>252380.92000000004</v>
      </c>
      <c r="G118" s="2" t="s">
        <v>1695</v>
      </c>
      <c r="H118" s="1" t="s">
        <v>1783</v>
      </c>
    </row>
    <row r="119" spans="1:8" x14ac:dyDescent="0.25">
      <c r="A119" s="2" t="s">
        <v>1695</v>
      </c>
      <c r="B119" s="7">
        <v>43679</v>
      </c>
      <c r="C119" s="2" t="s">
        <v>354</v>
      </c>
      <c r="D119" s="5">
        <v>-450</v>
      </c>
      <c r="F119" s="5">
        <f t="shared" si="1"/>
        <v>251930.92000000004</v>
      </c>
      <c r="G119" s="2" t="s">
        <v>1695</v>
      </c>
      <c r="H119" s="1" t="s">
        <v>1783</v>
      </c>
    </row>
    <row r="120" spans="1:8" x14ac:dyDescent="0.25">
      <c r="A120" s="2" t="s">
        <v>1695</v>
      </c>
      <c r="B120" s="7">
        <v>43679</v>
      </c>
      <c r="C120" s="2" t="s">
        <v>355</v>
      </c>
      <c r="D120" s="5">
        <v>-204</v>
      </c>
      <c r="F120" s="5">
        <f t="shared" si="1"/>
        <v>251726.92000000004</v>
      </c>
      <c r="G120" s="2" t="s">
        <v>1695</v>
      </c>
      <c r="H120" s="1" t="s">
        <v>1783</v>
      </c>
    </row>
    <row r="121" spans="1:8" x14ac:dyDescent="0.25">
      <c r="A121" s="2" t="s">
        <v>1695</v>
      </c>
      <c r="B121" s="7">
        <v>43679</v>
      </c>
      <c r="C121" s="2" t="s">
        <v>356</v>
      </c>
      <c r="D121" s="5">
        <v>-100</v>
      </c>
      <c r="F121" s="5">
        <f t="shared" si="1"/>
        <v>251626.92000000004</v>
      </c>
      <c r="G121" s="2" t="s">
        <v>1695</v>
      </c>
      <c r="H121" s="1" t="s">
        <v>1783</v>
      </c>
    </row>
    <row r="122" spans="1:8" x14ac:dyDescent="0.25">
      <c r="A122" s="2" t="s">
        <v>1695</v>
      </c>
      <c r="B122" s="7">
        <v>43679</v>
      </c>
      <c r="C122" s="2" t="s">
        <v>357</v>
      </c>
      <c r="D122" s="5">
        <v>-878</v>
      </c>
      <c r="F122" s="5">
        <f t="shared" si="1"/>
        <v>250748.92000000004</v>
      </c>
      <c r="G122" s="2" t="s">
        <v>1695</v>
      </c>
      <c r="H122" s="1" t="s">
        <v>1783</v>
      </c>
    </row>
    <row r="123" spans="1:8" x14ac:dyDescent="0.25">
      <c r="A123" s="2" t="s">
        <v>1695</v>
      </c>
      <c r="B123" s="7">
        <v>43679</v>
      </c>
      <c r="C123" s="2" t="s">
        <v>358</v>
      </c>
      <c r="D123" s="5">
        <v>-25</v>
      </c>
      <c r="F123" s="5">
        <f t="shared" si="1"/>
        <v>250723.92000000004</v>
      </c>
      <c r="G123" s="2" t="s">
        <v>1695</v>
      </c>
      <c r="H123" s="1" t="s">
        <v>1783</v>
      </c>
    </row>
    <row r="124" spans="1:8" x14ac:dyDescent="0.25">
      <c r="A124" s="2" t="s">
        <v>1695</v>
      </c>
      <c r="B124" s="7">
        <v>43679</v>
      </c>
      <c r="C124" s="2" t="s">
        <v>359</v>
      </c>
      <c r="D124" s="5">
        <v>-88.42</v>
      </c>
      <c r="F124" s="5">
        <f t="shared" si="1"/>
        <v>250635.50000000003</v>
      </c>
      <c r="G124" s="2" t="s">
        <v>1695</v>
      </c>
      <c r="H124" s="1" t="s">
        <v>1783</v>
      </c>
    </row>
    <row r="125" spans="1:8" x14ac:dyDescent="0.25">
      <c r="A125" s="2" t="s">
        <v>1695</v>
      </c>
      <c r="B125" s="7">
        <v>43679</v>
      </c>
      <c r="C125" s="2" t="s">
        <v>360</v>
      </c>
      <c r="D125" s="5">
        <v>-644.41999999999996</v>
      </c>
      <c r="F125" s="5">
        <f t="shared" si="1"/>
        <v>249991.08000000002</v>
      </c>
      <c r="G125" s="2" t="s">
        <v>1695</v>
      </c>
      <c r="H125" s="1" t="s">
        <v>1783</v>
      </c>
    </row>
    <row r="126" spans="1:8" x14ac:dyDescent="0.25">
      <c r="A126" s="2" t="s">
        <v>1695</v>
      </c>
      <c r="B126" s="7">
        <v>43679</v>
      </c>
      <c r="C126" s="2" t="s">
        <v>361</v>
      </c>
      <c r="D126" s="5">
        <v>-485</v>
      </c>
      <c r="F126" s="5">
        <f t="shared" si="1"/>
        <v>249506.08000000002</v>
      </c>
      <c r="G126" s="2" t="s">
        <v>1695</v>
      </c>
      <c r="H126" s="1" t="s">
        <v>1783</v>
      </c>
    </row>
    <row r="127" spans="1:8" x14ac:dyDescent="0.25">
      <c r="A127" s="2" t="s">
        <v>1695</v>
      </c>
      <c r="B127" s="7">
        <v>43679</v>
      </c>
      <c r="C127" s="2" t="s">
        <v>362</v>
      </c>
      <c r="D127" s="5">
        <v>-72.150000000000006</v>
      </c>
      <c r="F127" s="5">
        <f t="shared" si="1"/>
        <v>249433.93000000002</v>
      </c>
      <c r="G127" s="2" t="s">
        <v>1695</v>
      </c>
      <c r="H127" s="1" t="s">
        <v>1783</v>
      </c>
    </row>
    <row r="128" spans="1:8" x14ac:dyDescent="0.25">
      <c r="A128" s="2" t="s">
        <v>1695</v>
      </c>
      <c r="B128" s="7">
        <v>43679</v>
      </c>
      <c r="C128" s="2" t="s">
        <v>363</v>
      </c>
      <c r="D128" s="5">
        <v>-25</v>
      </c>
      <c r="F128" s="5">
        <f t="shared" si="1"/>
        <v>249408.93000000002</v>
      </c>
      <c r="G128" s="2" t="s">
        <v>1695</v>
      </c>
      <c r="H128" s="1" t="s">
        <v>1783</v>
      </c>
    </row>
    <row r="129" spans="1:8" x14ac:dyDescent="0.25">
      <c r="A129" s="2" t="s">
        <v>1695</v>
      </c>
      <c r="B129" s="7">
        <v>43679</v>
      </c>
      <c r="C129" s="2" t="s">
        <v>364</v>
      </c>
      <c r="D129" s="5">
        <v>-528</v>
      </c>
      <c r="F129" s="5">
        <f t="shared" si="1"/>
        <v>248880.93000000002</v>
      </c>
      <c r="G129" s="2" t="s">
        <v>1695</v>
      </c>
      <c r="H129" s="1" t="s">
        <v>1783</v>
      </c>
    </row>
    <row r="130" spans="1:8" x14ac:dyDescent="0.25">
      <c r="A130" s="2" t="s">
        <v>1695</v>
      </c>
      <c r="B130" s="7">
        <v>43679</v>
      </c>
      <c r="C130" s="2" t="s">
        <v>365</v>
      </c>
      <c r="D130" s="5">
        <v>-5000</v>
      </c>
      <c r="F130" s="5">
        <f t="shared" si="1"/>
        <v>243880.93000000002</v>
      </c>
      <c r="G130" s="2" t="s">
        <v>1695</v>
      </c>
      <c r="H130" s="1" t="s">
        <v>1783</v>
      </c>
    </row>
    <row r="131" spans="1:8" x14ac:dyDescent="0.25">
      <c r="A131" s="2" t="s">
        <v>1695</v>
      </c>
      <c r="B131" s="7">
        <v>43679</v>
      </c>
      <c r="C131" s="2" t="s">
        <v>366</v>
      </c>
      <c r="D131" s="5">
        <v>-30.5</v>
      </c>
      <c r="F131" s="5">
        <f t="shared" si="1"/>
        <v>243850.43000000002</v>
      </c>
      <c r="G131" s="2" t="s">
        <v>1695</v>
      </c>
      <c r="H131" s="1" t="s">
        <v>1783</v>
      </c>
    </row>
    <row r="132" spans="1:8" x14ac:dyDescent="0.25">
      <c r="A132" s="2" t="s">
        <v>1695</v>
      </c>
      <c r="B132" s="7">
        <v>43679</v>
      </c>
      <c r="C132" s="2" t="s">
        <v>367</v>
      </c>
      <c r="D132" s="5">
        <v>-500</v>
      </c>
      <c r="F132" s="5">
        <f t="shared" si="1"/>
        <v>243350.43000000002</v>
      </c>
      <c r="G132" s="2" t="s">
        <v>1695</v>
      </c>
      <c r="H132" s="1" t="s">
        <v>1783</v>
      </c>
    </row>
    <row r="133" spans="1:8" x14ac:dyDescent="0.25">
      <c r="A133" s="2" t="s">
        <v>1695</v>
      </c>
      <c r="B133" s="7">
        <v>43679</v>
      </c>
      <c r="C133" s="2" t="s">
        <v>368</v>
      </c>
      <c r="D133" s="5">
        <v>-25</v>
      </c>
      <c r="F133" s="5">
        <f t="shared" si="1"/>
        <v>243325.43000000002</v>
      </c>
      <c r="G133" s="2" t="s">
        <v>1695</v>
      </c>
      <c r="H133" s="1" t="s">
        <v>1783</v>
      </c>
    </row>
    <row r="134" spans="1:8" x14ac:dyDescent="0.25">
      <c r="A134" s="2" t="s">
        <v>1695</v>
      </c>
      <c r="B134" s="7">
        <v>43679</v>
      </c>
      <c r="C134" s="2" t="s">
        <v>369</v>
      </c>
      <c r="D134" s="5">
        <v>-200</v>
      </c>
      <c r="F134" s="5">
        <f t="shared" si="1"/>
        <v>243125.43000000002</v>
      </c>
      <c r="G134" s="2" t="s">
        <v>1695</v>
      </c>
      <c r="H134" s="1" t="s">
        <v>1783</v>
      </c>
    </row>
    <row r="135" spans="1:8" x14ac:dyDescent="0.25">
      <c r="A135" s="2" t="s">
        <v>1695</v>
      </c>
      <c r="B135" s="7">
        <v>43679</v>
      </c>
      <c r="C135" s="2" t="s">
        <v>370</v>
      </c>
      <c r="D135" s="5">
        <v>-100</v>
      </c>
      <c r="F135" s="5">
        <f t="shared" ref="F135:F198" si="2">F134+D135+E135</f>
        <v>243025.43000000002</v>
      </c>
      <c r="G135" s="2" t="s">
        <v>1695</v>
      </c>
      <c r="H135" s="1" t="s">
        <v>1783</v>
      </c>
    </row>
    <row r="136" spans="1:8" x14ac:dyDescent="0.25">
      <c r="A136" s="2" t="s">
        <v>1695</v>
      </c>
      <c r="B136" s="7">
        <v>43679</v>
      </c>
      <c r="C136" s="2" t="s">
        <v>371</v>
      </c>
      <c r="D136" s="5">
        <v>-1980</v>
      </c>
      <c r="F136" s="5">
        <f t="shared" si="2"/>
        <v>241045.43000000002</v>
      </c>
      <c r="G136" s="2" t="s">
        <v>1695</v>
      </c>
      <c r="H136" s="1" t="s">
        <v>1783</v>
      </c>
    </row>
    <row r="137" spans="1:8" x14ac:dyDescent="0.25">
      <c r="A137" s="2" t="s">
        <v>1695</v>
      </c>
      <c r="B137" s="7">
        <v>43679</v>
      </c>
      <c r="C137" s="2" t="s">
        <v>372</v>
      </c>
      <c r="D137" s="5">
        <v>-1550</v>
      </c>
      <c r="F137" s="5">
        <f t="shared" si="2"/>
        <v>239495.43000000002</v>
      </c>
      <c r="G137" s="2" t="s">
        <v>1695</v>
      </c>
      <c r="H137" s="1" t="s">
        <v>1783</v>
      </c>
    </row>
    <row r="138" spans="1:8" x14ac:dyDescent="0.25">
      <c r="A138" s="2" t="s">
        <v>1695</v>
      </c>
      <c r="B138" s="7">
        <v>43679</v>
      </c>
      <c r="C138" s="2" t="s">
        <v>373</v>
      </c>
      <c r="D138" s="5">
        <v>-333.33</v>
      </c>
      <c r="F138" s="5">
        <f t="shared" si="2"/>
        <v>239162.10000000003</v>
      </c>
      <c r="G138" s="2" t="s">
        <v>1695</v>
      </c>
      <c r="H138" s="1" t="s">
        <v>1783</v>
      </c>
    </row>
    <row r="139" spans="1:8" x14ac:dyDescent="0.25">
      <c r="A139" s="2" t="s">
        <v>1695</v>
      </c>
      <c r="B139" s="7">
        <v>43679</v>
      </c>
      <c r="C139" s="2" t="s">
        <v>374</v>
      </c>
      <c r="D139" s="5">
        <v>-25</v>
      </c>
      <c r="F139" s="5">
        <f t="shared" si="2"/>
        <v>239137.10000000003</v>
      </c>
      <c r="G139" s="2" t="s">
        <v>1695</v>
      </c>
      <c r="H139" s="1" t="s">
        <v>1783</v>
      </c>
    </row>
    <row r="140" spans="1:8" x14ac:dyDescent="0.25">
      <c r="A140" s="2" t="s">
        <v>1695</v>
      </c>
      <c r="B140" s="7">
        <v>43679</v>
      </c>
      <c r="C140" s="2" t="s">
        <v>375</v>
      </c>
      <c r="D140" s="15">
        <v>-102817.52</v>
      </c>
      <c r="F140" s="5">
        <f t="shared" si="2"/>
        <v>136319.58000000002</v>
      </c>
      <c r="G140" s="2" t="s">
        <v>1695</v>
      </c>
      <c r="H140" s="1" t="s">
        <v>1942</v>
      </c>
    </row>
    <row r="141" spans="1:8" x14ac:dyDescent="0.25">
      <c r="A141" s="2" t="s">
        <v>1695</v>
      </c>
      <c r="B141" s="7">
        <v>43679</v>
      </c>
      <c r="C141" s="2" t="s">
        <v>376</v>
      </c>
      <c r="D141" s="15">
        <v>-114611.78</v>
      </c>
      <c r="F141" s="5">
        <f t="shared" si="2"/>
        <v>21707.800000000017</v>
      </c>
      <c r="G141" s="2" t="s">
        <v>1695</v>
      </c>
      <c r="H141" s="1" t="s">
        <v>1942</v>
      </c>
    </row>
    <row r="142" spans="1:8" x14ac:dyDescent="0.25">
      <c r="A142" s="2" t="s">
        <v>1695</v>
      </c>
      <c r="B142" s="7">
        <v>43679</v>
      </c>
      <c r="C142" s="2" t="s">
        <v>377</v>
      </c>
      <c r="D142" s="5">
        <v>-15000</v>
      </c>
      <c r="F142" s="5">
        <f t="shared" si="2"/>
        <v>6707.8000000000175</v>
      </c>
      <c r="G142" s="2" t="s">
        <v>1695</v>
      </c>
      <c r="H142" s="1" t="s">
        <v>1783</v>
      </c>
    </row>
    <row r="143" spans="1:8" x14ac:dyDescent="0.25">
      <c r="A143" s="2" t="s">
        <v>1695</v>
      </c>
      <c r="B143" s="7">
        <v>43679</v>
      </c>
      <c r="C143" s="2" t="s">
        <v>378</v>
      </c>
      <c r="D143" s="5">
        <v>-150</v>
      </c>
      <c r="F143" s="5">
        <f t="shared" si="2"/>
        <v>6557.8000000000175</v>
      </c>
      <c r="G143" s="2" t="s">
        <v>1695</v>
      </c>
      <c r="H143" s="1" t="s">
        <v>1783</v>
      </c>
    </row>
    <row r="144" spans="1:8" x14ac:dyDescent="0.25">
      <c r="A144" s="2" t="s">
        <v>1695</v>
      </c>
      <c r="B144" s="7">
        <v>43679</v>
      </c>
      <c r="C144" s="2" t="s">
        <v>379</v>
      </c>
      <c r="D144" s="5">
        <v>-600</v>
      </c>
      <c r="F144" s="5">
        <f t="shared" si="2"/>
        <v>5957.8000000000175</v>
      </c>
      <c r="G144" s="2" t="s">
        <v>1695</v>
      </c>
      <c r="H144" s="1" t="s">
        <v>1783</v>
      </c>
    </row>
    <row r="145" spans="1:8" x14ac:dyDescent="0.25">
      <c r="A145" s="2" t="s">
        <v>1695</v>
      </c>
      <c r="B145" s="7">
        <v>43679</v>
      </c>
      <c r="C145" s="2" t="s">
        <v>380</v>
      </c>
      <c r="D145" s="5">
        <v>-530</v>
      </c>
      <c r="F145" s="5">
        <f t="shared" si="2"/>
        <v>5427.8000000000175</v>
      </c>
      <c r="G145" s="2" t="s">
        <v>1695</v>
      </c>
      <c r="H145" s="1" t="s">
        <v>1783</v>
      </c>
    </row>
    <row r="146" spans="1:8" x14ac:dyDescent="0.25">
      <c r="A146" s="2" t="s">
        <v>1695</v>
      </c>
      <c r="B146" s="7">
        <v>43679</v>
      </c>
      <c r="C146" s="2" t="s">
        <v>381</v>
      </c>
      <c r="D146" s="5">
        <v>-400</v>
      </c>
      <c r="F146" s="5">
        <f t="shared" si="2"/>
        <v>5027.8000000000175</v>
      </c>
      <c r="G146" s="2" t="s">
        <v>1695</v>
      </c>
      <c r="H146" s="1" t="s">
        <v>1783</v>
      </c>
    </row>
    <row r="147" spans="1:8" x14ac:dyDescent="0.25">
      <c r="A147" s="2" t="s">
        <v>1695</v>
      </c>
      <c r="B147" s="7">
        <v>43679</v>
      </c>
      <c r="C147" s="2" t="s">
        <v>382</v>
      </c>
      <c r="E147" s="6">
        <v>150000</v>
      </c>
      <c r="F147" s="5">
        <f t="shared" si="2"/>
        <v>155027.80000000002</v>
      </c>
      <c r="G147" s="2" t="s">
        <v>1695</v>
      </c>
      <c r="H147" s="1" t="s">
        <v>1934</v>
      </c>
    </row>
    <row r="148" spans="1:8" x14ac:dyDescent="0.25">
      <c r="A148" s="2" t="s">
        <v>1695</v>
      </c>
      <c r="B148" s="7">
        <v>43679</v>
      </c>
      <c r="C148" s="2" t="s">
        <v>383</v>
      </c>
      <c r="E148" s="6">
        <v>600</v>
      </c>
      <c r="F148" s="5">
        <f t="shared" si="2"/>
        <v>155627.80000000002</v>
      </c>
      <c r="G148" s="2" t="s">
        <v>1695</v>
      </c>
      <c r="H148" s="1" t="s">
        <v>1939</v>
      </c>
    </row>
    <row r="149" spans="1:8" x14ac:dyDescent="0.25">
      <c r="A149" s="2" t="s">
        <v>1695</v>
      </c>
      <c r="B149" s="7">
        <v>43679</v>
      </c>
      <c r="C149" s="2" t="s">
        <v>384</v>
      </c>
      <c r="E149" s="6">
        <v>800</v>
      </c>
      <c r="F149" s="5">
        <f t="shared" si="2"/>
        <v>156427.80000000002</v>
      </c>
      <c r="G149" s="2" t="s">
        <v>1695</v>
      </c>
      <c r="H149" s="1" t="s">
        <v>1939</v>
      </c>
    </row>
    <row r="150" spans="1:8" x14ac:dyDescent="0.25">
      <c r="A150" s="2" t="s">
        <v>1695</v>
      </c>
      <c r="B150" s="7">
        <v>43679</v>
      </c>
      <c r="C150" s="2" t="s">
        <v>385</v>
      </c>
      <c r="E150" s="6">
        <v>800</v>
      </c>
      <c r="F150" s="5">
        <f t="shared" si="2"/>
        <v>157227.80000000002</v>
      </c>
      <c r="G150" s="2" t="s">
        <v>1695</v>
      </c>
      <c r="H150" s="1" t="s">
        <v>1939</v>
      </c>
    </row>
    <row r="151" spans="1:8" x14ac:dyDescent="0.25">
      <c r="A151" s="2" t="s">
        <v>1695</v>
      </c>
      <c r="B151" s="7">
        <v>43679</v>
      </c>
      <c r="C151" s="2" t="s">
        <v>386</v>
      </c>
      <c r="E151" s="6">
        <v>800</v>
      </c>
      <c r="F151" s="5">
        <f t="shared" si="2"/>
        <v>158027.80000000002</v>
      </c>
      <c r="G151" s="2" t="s">
        <v>1695</v>
      </c>
      <c r="H151" s="1" t="s">
        <v>1939</v>
      </c>
    </row>
    <row r="152" spans="1:8" x14ac:dyDescent="0.25">
      <c r="A152" s="2" t="s">
        <v>1695</v>
      </c>
      <c r="B152" s="7">
        <v>43679</v>
      </c>
      <c r="C152" s="2" t="s">
        <v>387</v>
      </c>
      <c r="E152" s="6">
        <v>1100</v>
      </c>
      <c r="F152" s="5">
        <f t="shared" si="2"/>
        <v>159127.80000000002</v>
      </c>
      <c r="G152" s="2" t="s">
        <v>1695</v>
      </c>
      <c r="H152" s="1" t="s">
        <v>1939</v>
      </c>
    </row>
    <row r="153" spans="1:8" x14ac:dyDescent="0.25">
      <c r="A153" s="2" t="s">
        <v>1695</v>
      </c>
      <c r="B153" s="7">
        <v>43679</v>
      </c>
      <c r="C153" s="2" t="s">
        <v>388</v>
      </c>
      <c r="E153" s="6">
        <v>1800</v>
      </c>
      <c r="F153" s="5">
        <f t="shared" si="2"/>
        <v>160927.80000000002</v>
      </c>
      <c r="G153" s="2" t="s">
        <v>1695</v>
      </c>
      <c r="H153" s="1" t="s">
        <v>1939</v>
      </c>
    </row>
    <row r="154" spans="1:8" x14ac:dyDescent="0.25">
      <c r="A154" s="2" t="s">
        <v>1695</v>
      </c>
      <c r="B154" s="7">
        <v>43682</v>
      </c>
      <c r="C154" s="2" t="s">
        <v>389</v>
      </c>
      <c r="D154" s="5">
        <v>-7000</v>
      </c>
      <c r="F154" s="5">
        <f t="shared" si="2"/>
        <v>153927.80000000002</v>
      </c>
      <c r="G154" s="2" t="s">
        <v>1695</v>
      </c>
      <c r="H154" s="1" t="s">
        <v>1783</v>
      </c>
    </row>
    <row r="155" spans="1:8" x14ac:dyDescent="0.25">
      <c r="A155" s="2" t="s">
        <v>1695</v>
      </c>
      <c r="B155" s="7">
        <v>43682</v>
      </c>
      <c r="C155" s="2" t="s">
        <v>390</v>
      </c>
      <c r="D155" s="5">
        <v>-1000</v>
      </c>
      <c r="F155" s="5">
        <f t="shared" si="2"/>
        <v>152927.80000000002</v>
      </c>
      <c r="G155" s="2" t="s">
        <v>1695</v>
      </c>
      <c r="H155" s="1" t="s">
        <v>1783</v>
      </c>
    </row>
    <row r="156" spans="1:8" x14ac:dyDescent="0.25">
      <c r="A156" s="2" t="s">
        <v>1695</v>
      </c>
      <c r="B156" s="7">
        <v>43682</v>
      </c>
      <c r="C156" s="2" t="s">
        <v>391</v>
      </c>
      <c r="D156" s="5">
        <v>-11000</v>
      </c>
      <c r="F156" s="5">
        <f t="shared" si="2"/>
        <v>141927.80000000002</v>
      </c>
      <c r="G156" s="2" t="s">
        <v>1695</v>
      </c>
      <c r="H156" s="1" t="s">
        <v>1783</v>
      </c>
    </row>
    <row r="157" spans="1:8" x14ac:dyDescent="0.25">
      <c r="A157" s="2" t="s">
        <v>1695</v>
      </c>
      <c r="B157" s="7">
        <v>43682</v>
      </c>
      <c r="C157" s="2" t="s">
        <v>392</v>
      </c>
      <c r="D157" s="5">
        <v>-143</v>
      </c>
      <c r="F157" s="5">
        <f t="shared" si="2"/>
        <v>141784.80000000002</v>
      </c>
      <c r="G157" s="2" t="s">
        <v>1695</v>
      </c>
      <c r="H157" s="1" t="s">
        <v>1783</v>
      </c>
    </row>
    <row r="158" spans="1:8" x14ac:dyDescent="0.25">
      <c r="A158" s="2" t="s">
        <v>1695</v>
      </c>
      <c r="B158" s="7">
        <v>43682</v>
      </c>
      <c r="C158" s="2" t="s">
        <v>393</v>
      </c>
      <c r="D158" s="5">
        <v>-80</v>
      </c>
      <c r="F158" s="5">
        <f t="shared" si="2"/>
        <v>141704.80000000002</v>
      </c>
      <c r="G158" s="2" t="s">
        <v>1695</v>
      </c>
      <c r="H158" s="1" t="s">
        <v>1783</v>
      </c>
    </row>
    <row r="159" spans="1:8" x14ac:dyDescent="0.25">
      <c r="A159" s="2" t="s">
        <v>1695</v>
      </c>
      <c r="B159" s="7">
        <v>43682</v>
      </c>
      <c r="C159" s="2" t="s">
        <v>394</v>
      </c>
      <c r="D159" s="15">
        <v>-112406.07</v>
      </c>
      <c r="F159" s="5">
        <f t="shared" si="2"/>
        <v>29298.73000000001</v>
      </c>
      <c r="G159" s="2" t="s">
        <v>1695</v>
      </c>
      <c r="H159" s="1" t="s">
        <v>1942</v>
      </c>
    </row>
    <row r="160" spans="1:8" x14ac:dyDescent="0.25">
      <c r="A160" s="2" t="s">
        <v>1695</v>
      </c>
      <c r="B160" s="7">
        <v>43682</v>
      </c>
      <c r="C160" s="2" t="s">
        <v>395</v>
      </c>
      <c r="D160" s="5">
        <v>-2000</v>
      </c>
      <c r="F160" s="5">
        <f t="shared" si="2"/>
        <v>27298.73000000001</v>
      </c>
      <c r="G160" s="2" t="s">
        <v>1695</v>
      </c>
      <c r="H160" s="1" t="s">
        <v>1783</v>
      </c>
    </row>
    <row r="161" spans="1:8" x14ac:dyDescent="0.25">
      <c r="A161" s="2" t="s">
        <v>1695</v>
      </c>
      <c r="B161" s="7">
        <v>43682</v>
      </c>
      <c r="C161" s="2" t="s">
        <v>396</v>
      </c>
      <c r="D161" s="5">
        <v>-1000</v>
      </c>
      <c r="F161" s="5">
        <f t="shared" si="2"/>
        <v>26298.73000000001</v>
      </c>
      <c r="G161" s="2" t="s">
        <v>1695</v>
      </c>
      <c r="H161" s="1" t="s">
        <v>1783</v>
      </c>
    </row>
    <row r="162" spans="1:8" x14ac:dyDescent="0.25">
      <c r="A162" s="2" t="s">
        <v>1695</v>
      </c>
      <c r="B162" s="7">
        <v>43682</v>
      </c>
      <c r="C162" s="2" t="s">
        <v>397</v>
      </c>
      <c r="D162" s="5">
        <v>-150</v>
      </c>
      <c r="F162" s="5">
        <f t="shared" si="2"/>
        <v>26148.73000000001</v>
      </c>
      <c r="G162" s="2" t="s">
        <v>1695</v>
      </c>
      <c r="H162" s="1" t="s">
        <v>1783</v>
      </c>
    </row>
    <row r="163" spans="1:8" x14ac:dyDescent="0.25">
      <c r="A163" s="2" t="s">
        <v>1695</v>
      </c>
      <c r="B163" s="7">
        <v>43682</v>
      </c>
      <c r="C163" s="2" t="s">
        <v>398</v>
      </c>
      <c r="D163" s="5">
        <v>-265.26</v>
      </c>
      <c r="F163" s="5">
        <f t="shared" si="2"/>
        <v>25883.470000000012</v>
      </c>
      <c r="G163" s="2" t="s">
        <v>1695</v>
      </c>
      <c r="H163" s="1" t="s">
        <v>1783</v>
      </c>
    </row>
    <row r="164" spans="1:8" x14ac:dyDescent="0.25">
      <c r="A164" s="2" t="s">
        <v>1695</v>
      </c>
      <c r="B164" s="7">
        <v>43682</v>
      </c>
      <c r="C164" s="2" t="s">
        <v>399</v>
      </c>
      <c r="D164" s="5">
        <v>-1778</v>
      </c>
      <c r="F164" s="5">
        <f t="shared" si="2"/>
        <v>24105.470000000012</v>
      </c>
      <c r="G164" s="2" t="s">
        <v>1695</v>
      </c>
      <c r="H164" s="1" t="s">
        <v>1783</v>
      </c>
    </row>
    <row r="165" spans="1:8" x14ac:dyDescent="0.25">
      <c r="A165" s="2" t="s">
        <v>1695</v>
      </c>
      <c r="B165" s="7">
        <v>43682</v>
      </c>
      <c r="C165" s="2" t="s">
        <v>400</v>
      </c>
      <c r="D165" s="5">
        <v>-170</v>
      </c>
      <c r="F165" s="5">
        <f t="shared" si="2"/>
        <v>23935.470000000012</v>
      </c>
      <c r="G165" s="2" t="s">
        <v>1695</v>
      </c>
      <c r="H165" s="1" t="s">
        <v>1783</v>
      </c>
    </row>
    <row r="166" spans="1:8" x14ac:dyDescent="0.25">
      <c r="A166" s="2" t="s">
        <v>1695</v>
      </c>
      <c r="B166" s="7">
        <v>43682</v>
      </c>
      <c r="C166" s="2" t="s">
        <v>401</v>
      </c>
      <c r="D166" s="5">
        <v>-1175</v>
      </c>
      <c r="F166" s="5">
        <f t="shared" si="2"/>
        <v>22760.470000000012</v>
      </c>
      <c r="G166" s="2" t="s">
        <v>1695</v>
      </c>
      <c r="H166" s="1" t="s">
        <v>1783</v>
      </c>
    </row>
    <row r="167" spans="1:8" x14ac:dyDescent="0.25">
      <c r="A167" s="2" t="s">
        <v>1695</v>
      </c>
      <c r="B167" s="7">
        <v>43682</v>
      </c>
      <c r="C167" s="2" t="s">
        <v>402</v>
      </c>
      <c r="D167" s="5">
        <v>-1500</v>
      </c>
      <c r="F167" s="5">
        <f t="shared" si="2"/>
        <v>21260.470000000012</v>
      </c>
      <c r="G167" s="2" t="s">
        <v>1695</v>
      </c>
      <c r="H167" s="1" t="s">
        <v>1783</v>
      </c>
    </row>
    <row r="168" spans="1:8" x14ac:dyDescent="0.25">
      <c r="A168" s="2" t="s">
        <v>1695</v>
      </c>
      <c r="B168" s="7">
        <v>43682</v>
      </c>
      <c r="C168" s="2" t="s">
        <v>403</v>
      </c>
      <c r="D168" s="5">
        <v>-2000</v>
      </c>
      <c r="F168" s="5">
        <f t="shared" si="2"/>
        <v>19260.470000000012</v>
      </c>
      <c r="G168" s="2" t="s">
        <v>1695</v>
      </c>
      <c r="H168" s="1" t="s">
        <v>1783</v>
      </c>
    </row>
    <row r="169" spans="1:8" x14ac:dyDescent="0.25">
      <c r="A169" s="2" t="s">
        <v>1695</v>
      </c>
      <c r="B169" s="7">
        <v>43682</v>
      </c>
      <c r="C169" s="2" t="s">
        <v>404</v>
      </c>
      <c r="D169" s="5">
        <v>-2000</v>
      </c>
      <c r="F169" s="5">
        <f t="shared" si="2"/>
        <v>17260.470000000012</v>
      </c>
      <c r="G169" s="2" t="s">
        <v>1695</v>
      </c>
      <c r="H169" s="1" t="s">
        <v>1783</v>
      </c>
    </row>
    <row r="170" spans="1:8" x14ac:dyDescent="0.25">
      <c r="A170" s="2" t="s">
        <v>1695</v>
      </c>
      <c r="B170" s="7">
        <v>43682</v>
      </c>
      <c r="C170" s="2" t="s">
        <v>405</v>
      </c>
      <c r="D170" s="5">
        <v>-70.400000000000006</v>
      </c>
      <c r="F170" s="5">
        <f t="shared" si="2"/>
        <v>17190.070000000011</v>
      </c>
      <c r="G170" s="2" t="s">
        <v>1695</v>
      </c>
      <c r="H170" s="1" t="s">
        <v>1783</v>
      </c>
    </row>
    <row r="171" spans="1:8" x14ac:dyDescent="0.25">
      <c r="A171" s="2" t="s">
        <v>1695</v>
      </c>
      <c r="B171" s="7">
        <v>43682</v>
      </c>
      <c r="C171" s="2" t="s">
        <v>406</v>
      </c>
      <c r="D171" s="5">
        <v>-884</v>
      </c>
      <c r="F171" s="5">
        <f t="shared" si="2"/>
        <v>16306.070000000011</v>
      </c>
      <c r="G171" s="2" t="s">
        <v>1695</v>
      </c>
      <c r="H171" s="1" t="s">
        <v>1783</v>
      </c>
    </row>
    <row r="172" spans="1:8" x14ac:dyDescent="0.25">
      <c r="A172" s="2" t="s">
        <v>1695</v>
      </c>
      <c r="B172" s="7">
        <v>43682</v>
      </c>
      <c r="C172" s="2" t="s">
        <v>407</v>
      </c>
      <c r="D172" s="5">
        <v>-552</v>
      </c>
      <c r="F172" s="5">
        <f t="shared" si="2"/>
        <v>15754.070000000011</v>
      </c>
      <c r="G172" s="2" t="s">
        <v>1695</v>
      </c>
      <c r="H172" s="1" t="s">
        <v>1783</v>
      </c>
    </row>
    <row r="173" spans="1:8" x14ac:dyDescent="0.25">
      <c r="A173" s="2" t="s">
        <v>1695</v>
      </c>
      <c r="B173" s="7">
        <v>43682</v>
      </c>
      <c r="C173" s="2" t="s">
        <v>408</v>
      </c>
      <c r="D173" s="5">
        <v>-25</v>
      </c>
      <c r="F173" s="5">
        <f t="shared" si="2"/>
        <v>15729.070000000011</v>
      </c>
      <c r="G173" s="2" t="s">
        <v>1695</v>
      </c>
      <c r="H173" s="1" t="s">
        <v>1783</v>
      </c>
    </row>
    <row r="174" spans="1:8" x14ac:dyDescent="0.25">
      <c r="A174" s="2" t="s">
        <v>1695</v>
      </c>
      <c r="B174" s="7">
        <v>43682</v>
      </c>
      <c r="C174" s="2" t="s">
        <v>409</v>
      </c>
      <c r="D174" s="5">
        <v>-842</v>
      </c>
      <c r="F174" s="5">
        <f t="shared" si="2"/>
        <v>14887.070000000011</v>
      </c>
      <c r="G174" s="2" t="s">
        <v>1695</v>
      </c>
      <c r="H174" s="1" t="s">
        <v>1783</v>
      </c>
    </row>
    <row r="175" spans="1:8" x14ac:dyDescent="0.25">
      <c r="A175" s="2" t="s">
        <v>1695</v>
      </c>
      <c r="B175" s="7">
        <v>43682</v>
      </c>
      <c r="C175" s="2" t="s">
        <v>410</v>
      </c>
      <c r="D175" s="5">
        <v>-2655</v>
      </c>
      <c r="F175" s="5">
        <f t="shared" si="2"/>
        <v>12232.070000000011</v>
      </c>
      <c r="G175" s="2" t="s">
        <v>1695</v>
      </c>
      <c r="H175" s="1" t="s">
        <v>1783</v>
      </c>
    </row>
    <row r="176" spans="1:8" x14ac:dyDescent="0.25">
      <c r="A176" s="2" t="s">
        <v>1695</v>
      </c>
      <c r="B176" s="7">
        <v>43682</v>
      </c>
      <c r="C176" s="2" t="s">
        <v>411</v>
      </c>
      <c r="D176" s="5">
        <v>-131.66999999999999</v>
      </c>
      <c r="F176" s="5">
        <f t="shared" si="2"/>
        <v>12100.400000000011</v>
      </c>
      <c r="G176" s="2" t="s">
        <v>1695</v>
      </c>
      <c r="H176" s="1" t="s">
        <v>1783</v>
      </c>
    </row>
    <row r="177" spans="1:8" x14ac:dyDescent="0.25">
      <c r="A177" s="2" t="s">
        <v>1695</v>
      </c>
      <c r="B177" s="7">
        <v>43682</v>
      </c>
      <c r="C177" s="2" t="s">
        <v>412</v>
      </c>
      <c r="D177" s="5">
        <v>-250</v>
      </c>
      <c r="F177" s="5">
        <f t="shared" si="2"/>
        <v>11850.400000000011</v>
      </c>
      <c r="G177" s="2" t="s">
        <v>1695</v>
      </c>
      <c r="H177" s="1" t="s">
        <v>1783</v>
      </c>
    </row>
    <row r="178" spans="1:8" x14ac:dyDescent="0.25">
      <c r="A178" s="2" t="s">
        <v>1695</v>
      </c>
      <c r="B178" s="7">
        <v>43682</v>
      </c>
      <c r="C178" s="2" t="s">
        <v>413</v>
      </c>
      <c r="D178" s="5">
        <v>-991.23</v>
      </c>
      <c r="F178" s="5">
        <f t="shared" si="2"/>
        <v>10859.170000000011</v>
      </c>
      <c r="G178" s="2" t="s">
        <v>1695</v>
      </c>
      <c r="H178" s="1" t="s">
        <v>1783</v>
      </c>
    </row>
    <row r="179" spans="1:8" x14ac:dyDescent="0.25">
      <c r="A179" s="2" t="s">
        <v>1695</v>
      </c>
      <c r="B179" s="7">
        <v>43682</v>
      </c>
      <c r="C179" s="2" t="s">
        <v>414</v>
      </c>
      <c r="D179" s="5">
        <v>-5000</v>
      </c>
      <c r="F179" s="5">
        <f t="shared" si="2"/>
        <v>5859.170000000011</v>
      </c>
      <c r="G179" s="2" t="s">
        <v>1695</v>
      </c>
      <c r="H179" s="1" t="s">
        <v>1783</v>
      </c>
    </row>
    <row r="180" spans="1:8" x14ac:dyDescent="0.25">
      <c r="A180" s="2" t="s">
        <v>1695</v>
      </c>
      <c r="B180" s="7">
        <v>43682</v>
      </c>
      <c r="C180" s="2" t="s">
        <v>415</v>
      </c>
      <c r="D180" s="5">
        <v>-600</v>
      </c>
      <c r="F180" s="5">
        <f t="shared" si="2"/>
        <v>5259.170000000011</v>
      </c>
      <c r="G180" s="2" t="s">
        <v>1695</v>
      </c>
      <c r="H180" s="1" t="s">
        <v>1783</v>
      </c>
    </row>
    <row r="181" spans="1:8" x14ac:dyDescent="0.25">
      <c r="A181" s="2" t="s">
        <v>1695</v>
      </c>
      <c r="B181" s="7">
        <v>43682</v>
      </c>
      <c r="C181" s="2" t="s">
        <v>416</v>
      </c>
      <c r="D181" s="5">
        <v>-671.72</v>
      </c>
      <c r="F181" s="5">
        <f t="shared" si="2"/>
        <v>4587.4500000000107</v>
      </c>
      <c r="G181" s="2" t="s">
        <v>1695</v>
      </c>
      <c r="H181" s="1" t="s">
        <v>1783</v>
      </c>
    </row>
    <row r="182" spans="1:8" x14ac:dyDescent="0.25">
      <c r="A182" s="2" t="s">
        <v>1695</v>
      </c>
      <c r="B182" s="7">
        <v>43682</v>
      </c>
      <c r="C182" s="2" t="s">
        <v>417</v>
      </c>
      <c r="D182" s="5">
        <v>-88.42</v>
      </c>
      <c r="F182" s="5">
        <f t="shared" si="2"/>
        <v>4499.0300000000107</v>
      </c>
      <c r="G182" s="2" t="s">
        <v>1695</v>
      </c>
      <c r="H182" s="1" t="s">
        <v>1783</v>
      </c>
    </row>
    <row r="183" spans="1:8" x14ac:dyDescent="0.25">
      <c r="A183" s="2" t="s">
        <v>1695</v>
      </c>
      <c r="B183" s="7">
        <v>43682</v>
      </c>
      <c r="C183" s="2" t="s">
        <v>418</v>
      </c>
      <c r="D183" s="5">
        <v>-100</v>
      </c>
      <c r="F183" s="5">
        <f t="shared" si="2"/>
        <v>4399.0300000000107</v>
      </c>
      <c r="G183" s="2" t="s">
        <v>1695</v>
      </c>
      <c r="H183" s="1" t="s">
        <v>1783</v>
      </c>
    </row>
    <row r="184" spans="1:8" x14ac:dyDescent="0.25">
      <c r="A184" s="2" t="s">
        <v>1695</v>
      </c>
      <c r="B184" s="7">
        <v>43682</v>
      </c>
      <c r="C184" s="2" t="s">
        <v>419</v>
      </c>
      <c r="D184" s="5">
        <v>-103.3</v>
      </c>
      <c r="F184" s="5">
        <f t="shared" si="2"/>
        <v>4295.7300000000105</v>
      </c>
      <c r="G184" s="2" t="s">
        <v>1695</v>
      </c>
      <c r="H184" s="1" t="s">
        <v>1783</v>
      </c>
    </row>
    <row r="185" spans="1:8" x14ac:dyDescent="0.25">
      <c r="A185" s="2" t="s">
        <v>1695</v>
      </c>
      <c r="B185" s="7">
        <v>43682</v>
      </c>
      <c r="C185" s="2" t="s">
        <v>420</v>
      </c>
      <c r="D185" s="5">
        <v>-25</v>
      </c>
      <c r="F185" s="5">
        <f t="shared" si="2"/>
        <v>4270.7300000000105</v>
      </c>
      <c r="G185" s="2" t="s">
        <v>1695</v>
      </c>
      <c r="H185" s="1" t="s">
        <v>1783</v>
      </c>
    </row>
    <row r="186" spans="1:8" x14ac:dyDescent="0.25">
      <c r="A186" s="2" t="s">
        <v>1695</v>
      </c>
      <c r="B186" s="7">
        <v>43682</v>
      </c>
      <c r="C186" s="2" t="s">
        <v>421</v>
      </c>
      <c r="E186" s="6">
        <v>200000</v>
      </c>
      <c r="F186" s="5">
        <f t="shared" si="2"/>
        <v>204270.73</v>
      </c>
      <c r="G186" s="2" t="s">
        <v>1695</v>
      </c>
      <c r="H186" s="1" t="s">
        <v>1936</v>
      </c>
    </row>
    <row r="187" spans="1:8" x14ac:dyDescent="0.25">
      <c r="A187" s="2" t="s">
        <v>1695</v>
      </c>
      <c r="B187" s="7">
        <v>43682</v>
      </c>
      <c r="C187" s="2" t="s">
        <v>422</v>
      </c>
      <c r="D187" s="5">
        <v>-150</v>
      </c>
      <c r="F187" s="5">
        <f t="shared" si="2"/>
        <v>204120.73</v>
      </c>
      <c r="G187" s="2" t="s">
        <v>1695</v>
      </c>
      <c r="H187" s="1" t="s">
        <v>1783</v>
      </c>
    </row>
    <row r="188" spans="1:8" x14ac:dyDescent="0.25">
      <c r="A188" s="2" t="s">
        <v>1695</v>
      </c>
      <c r="B188" s="7">
        <v>43682</v>
      </c>
      <c r="C188" s="2" t="s">
        <v>423</v>
      </c>
      <c r="D188" s="5">
        <v>-200</v>
      </c>
      <c r="F188" s="5">
        <f t="shared" si="2"/>
        <v>203920.73</v>
      </c>
      <c r="G188" s="2" t="s">
        <v>1695</v>
      </c>
      <c r="H188" s="1" t="s">
        <v>1783</v>
      </c>
    </row>
    <row r="189" spans="1:8" x14ac:dyDescent="0.25">
      <c r="A189" s="2" t="s">
        <v>1695</v>
      </c>
      <c r="B189" s="7">
        <v>43682</v>
      </c>
      <c r="C189" s="2" t="s">
        <v>424</v>
      </c>
      <c r="D189" s="5">
        <v>-500</v>
      </c>
      <c r="F189" s="5">
        <f t="shared" si="2"/>
        <v>203420.73</v>
      </c>
      <c r="G189" s="2" t="s">
        <v>1695</v>
      </c>
      <c r="H189" s="1" t="s">
        <v>1783</v>
      </c>
    </row>
    <row r="190" spans="1:8" x14ac:dyDescent="0.25">
      <c r="A190" s="2" t="s">
        <v>1695</v>
      </c>
      <c r="B190" s="7">
        <v>43682</v>
      </c>
      <c r="C190" s="2" t="s">
        <v>425</v>
      </c>
      <c r="D190" s="5">
        <v>-1098</v>
      </c>
      <c r="F190" s="5">
        <f t="shared" si="2"/>
        <v>202322.73</v>
      </c>
      <c r="G190" s="2" t="s">
        <v>1695</v>
      </c>
      <c r="H190" s="1" t="s">
        <v>1783</v>
      </c>
    </row>
    <row r="191" spans="1:8" x14ac:dyDescent="0.25">
      <c r="A191" s="2" t="s">
        <v>1695</v>
      </c>
      <c r="B191" s="7">
        <v>43682</v>
      </c>
      <c r="C191" s="2" t="s">
        <v>426</v>
      </c>
      <c r="D191" s="5">
        <v>-2207</v>
      </c>
      <c r="F191" s="5">
        <f t="shared" si="2"/>
        <v>200115.73</v>
      </c>
      <c r="G191" s="2" t="s">
        <v>1695</v>
      </c>
      <c r="H191" s="1" t="s">
        <v>1783</v>
      </c>
    </row>
    <row r="192" spans="1:8" x14ac:dyDescent="0.25">
      <c r="A192" s="2" t="s">
        <v>1695</v>
      </c>
      <c r="B192" s="7">
        <v>43682</v>
      </c>
      <c r="C192" s="2" t="s">
        <v>427</v>
      </c>
      <c r="D192" s="5">
        <v>-800</v>
      </c>
      <c r="F192" s="5">
        <f t="shared" si="2"/>
        <v>199315.73</v>
      </c>
      <c r="G192" s="2" t="s">
        <v>1695</v>
      </c>
      <c r="H192" s="1" t="s">
        <v>1783</v>
      </c>
    </row>
    <row r="193" spans="1:8" x14ac:dyDescent="0.25">
      <c r="A193" s="2" t="s">
        <v>1695</v>
      </c>
      <c r="B193" s="7">
        <v>43682</v>
      </c>
      <c r="C193" s="2" t="s">
        <v>428</v>
      </c>
      <c r="D193" s="5">
        <v>-1041.5</v>
      </c>
      <c r="F193" s="5">
        <f t="shared" si="2"/>
        <v>198274.23</v>
      </c>
      <c r="G193" s="2" t="s">
        <v>1695</v>
      </c>
      <c r="H193" s="1" t="s">
        <v>1783</v>
      </c>
    </row>
    <row r="194" spans="1:8" x14ac:dyDescent="0.25">
      <c r="A194" s="2" t="s">
        <v>1695</v>
      </c>
      <c r="B194" s="7">
        <v>43682</v>
      </c>
      <c r="C194" s="2" t="s">
        <v>429</v>
      </c>
      <c r="D194" s="5">
        <v>-31818.18</v>
      </c>
      <c r="F194" s="5">
        <f t="shared" si="2"/>
        <v>166456.05000000002</v>
      </c>
      <c r="G194" s="2" t="s">
        <v>1695</v>
      </c>
      <c r="H194" s="1" t="s">
        <v>1783</v>
      </c>
    </row>
    <row r="195" spans="1:8" x14ac:dyDescent="0.25">
      <c r="A195" s="2" t="s">
        <v>1695</v>
      </c>
      <c r="B195" s="7">
        <v>43682</v>
      </c>
      <c r="C195" s="2" t="s">
        <v>430</v>
      </c>
      <c r="D195" s="5">
        <v>-2240</v>
      </c>
      <c r="F195" s="5">
        <f t="shared" si="2"/>
        <v>164216.05000000002</v>
      </c>
      <c r="G195" s="2" t="s">
        <v>1695</v>
      </c>
      <c r="H195" s="1" t="s">
        <v>1783</v>
      </c>
    </row>
    <row r="196" spans="1:8" x14ac:dyDescent="0.25">
      <c r="A196" s="2" t="s">
        <v>1695</v>
      </c>
      <c r="B196" s="7">
        <v>43682</v>
      </c>
      <c r="C196" s="2" t="s">
        <v>431</v>
      </c>
      <c r="D196" s="5">
        <v>-858</v>
      </c>
      <c r="F196" s="5">
        <f t="shared" si="2"/>
        <v>163358.05000000002</v>
      </c>
      <c r="G196" s="2" t="s">
        <v>1695</v>
      </c>
      <c r="H196" s="1" t="s">
        <v>1783</v>
      </c>
    </row>
    <row r="197" spans="1:8" x14ac:dyDescent="0.25">
      <c r="A197" s="2" t="s">
        <v>1695</v>
      </c>
      <c r="B197" s="7">
        <v>43682</v>
      </c>
      <c r="C197" s="2" t="s">
        <v>432</v>
      </c>
      <c r="D197" s="5">
        <v>-1809.01</v>
      </c>
      <c r="F197" s="5">
        <f t="shared" si="2"/>
        <v>161549.04</v>
      </c>
      <c r="G197" s="2" t="s">
        <v>1695</v>
      </c>
      <c r="H197" s="1" t="s">
        <v>1783</v>
      </c>
    </row>
    <row r="198" spans="1:8" x14ac:dyDescent="0.25">
      <c r="A198" s="2" t="s">
        <v>1695</v>
      </c>
      <c r="B198" s="7">
        <v>43682</v>
      </c>
      <c r="C198" s="2" t="s">
        <v>433</v>
      </c>
      <c r="D198" s="5">
        <v>-4000</v>
      </c>
      <c r="F198" s="5">
        <f t="shared" si="2"/>
        <v>157549.04</v>
      </c>
      <c r="G198" s="2" t="s">
        <v>1695</v>
      </c>
      <c r="H198" s="1" t="s">
        <v>1783</v>
      </c>
    </row>
    <row r="199" spans="1:8" x14ac:dyDescent="0.25">
      <c r="A199" s="2" t="s">
        <v>1695</v>
      </c>
      <c r="B199" s="7">
        <v>43682</v>
      </c>
      <c r="C199" s="2" t="s">
        <v>434</v>
      </c>
      <c r="D199" s="5">
        <v>-955</v>
      </c>
      <c r="F199" s="5">
        <f t="shared" ref="F199:F262" si="3">F198+D199+E199</f>
        <v>156594.04</v>
      </c>
      <c r="G199" s="2" t="s">
        <v>1695</v>
      </c>
      <c r="H199" s="1" t="s">
        <v>1783</v>
      </c>
    </row>
    <row r="200" spans="1:8" x14ac:dyDescent="0.25">
      <c r="A200" s="2" t="s">
        <v>1695</v>
      </c>
      <c r="B200" s="7">
        <v>43682</v>
      </c>
      <c r="C200" s="2" t="s">
        <v>435</v>
      </c>
      <c r="D200" s="5">
        <v>-89.82</v>
      </c>
      <c r="F200" s="5">
        <f t="shared" si="3"/>
        <v>156504.22</v>
      </c>
      <c r="G200" s="2" t="s">
        <v>1695</v>
      </c>
      <c r="H200" s="1" t="s">
        <v>1783</v>
      </c>
    </row>
    <row r="201" spans="1:8" x14ac:dyDescent="0.25">
      <c r="A201" s="2" t="s">
        <v>1695</v>
      </c>
      <c r="B201" s="7">
        <v>43682</v>
      </c>
      <c r="C201" s="2" t="s">
        <v>436</v>
      </c>
      <c r="D201" s="5">
        <v>-204</v>
      </c>
      <c r="F201" s="5">
        <f t="shared" si="3"/>
        <v>156300.22</v>
      </c>
      <c r="G201" s="2" t="s">
        <v>1695</v>
      </c>
      <c r="H201" s="1" t="s">
        <v>1783</v>
      </c>
    </row>
    <row r="202" spans="1:8" x14ac:dyDescent="0.25">
      <c r="A202" s="2" t="s">
        <v>1695</v>
      </c>
      <c r="B202" s="7">
        <v>43682</v>
      </c>
      <c r="C202" s="2" t="s">
        <v>437</v>
      </c>
      <c r="D202" s="5">
        <v>-89.82</v>
      </c>
      <c r="F202" s="5">
        <f t="shared" si="3"/>
        <v>156210.4</v>
      </c>
      <c r="G202" s="2" t="s">
        <v>1695</v>
      </c>
      <c r="H202" s="1" t="s">
        <v>1783</v>
      </c>
    </row>
    <row r="203" spans="1:8" x14ac:dyDescent="0.25">
      <c r="A203" s="2" t="s">
        <v>1695</v>
      </c>
      <c r="B203" s="7">
        <v>43682</v>
      </c>
      <c r="C203" s="2" t="s">
        <v>438</v>
      </c>
      <c r="D203" s="5">
        <v>-2010</v>
      </c>
      <c r="F203" s="5">
        <f t="shared" si="3"/>
        <v>154200.4</v>
      </c>
      <c r="G203" s="2" t="s">
        <v>1695</v>
      </c>
      <c r="H203" s="1" t="s">
        <v>1783</v>
      </c>
    </row>
    <row r="204" spans="1:8" x14ac:dyDescent="0.25">
      <c r="A204" s="2" t="s">
        <v>1695</v>
      </c>
      <c r="B204" s="7">
        <v>43682</v>
      </c>
      <c r="C204" s="2" t="s">
        <v>439</v>
      </c>
      <c r="D204" s="5">
        <v>-72.150000000000006</v>
      </c>
      <c r="F204" s="5">
        <f t="shared" si="3"/>
        <v>154128.25</v>
      </c>
      <c r="G204" s="2" t="s">
        <v>1695</v>
      </c>
      <c r="H204" s="1" t="s">
        <v>1783</v>
      </c>
    </row>
    <row r="205" spans="1:8" x14ac:dyDescent="0.25">
      <c r="A205" s="2" t="s">
        <v>1695</v>
      </c>
      <c r="B205" s="7">
        <v>43682</v>
      </c>
      <c r="C205" s="2" t="s">
        <v>440</v>
      </c>
      <c r="D205" s="5">
        <v>-88.42</v>
      </c>
      <c r="F205" s="5">
        <f t="shared" si="3"/>
        <v>154039.82999999999</v>
      </c>
      <c r="G205" s="2" t="s">
        <v>1695</v>
      </c>
      <c r="H205" s="1" t="s">
        <v>1783</v>
      </c>
    </row>
    <row r="206" spans="1:8" x14ac:dyDescent="0.25">
      <c r="A206" s="2" t="s">
        <v>1695</v>
      </c>
      <c r="B206" s="7">
        <v>43682</v>
      </c>
      <c r="C206" s="2" t="s">
        <v>441</v>
      </c>
      <c r="D206" s="5">
        <v>-475</v>
      </c>
      <c r="F206" s="5">
        <f t="shared" si="3"/>
        <v>153564.82999999999</v>
      </c>
      <c r="G206" s="2" t="s">
        <v>1695</v>
      </c>
      <c r="H206" s="1" t="s">
        <v>1783</v>
      </c>
    </row>
    <row r="207" spans="1:8" x14ac:dyDescent="0.25">
      <c r="A207" s="2" t="s">
        <v>1695</v>
      </c>
      <c r="B207" s="7">
        <v>43682</v>
      </c>
      <c r="C207" s="2" t="s">
        <v>442</v>
      </c>
      <c r="D207" s="5">
        <v>-450</v>
      </c>
      <c r="F207" s="5">
        <f t="shared" si="3"/>
        <v>153114.82999999999</v>
      </c>
      <c r="G207" s="2" t="s">
        <v>1695</v>
      </c>
      <c r="H207" s="1" t="s">
        <v>1783</v>
      </c>
    </row>
    <row r="208" spans="1:8" x14ac:dyDescent="0.25">
      <c r="A208" s="2" t="s">
        <v>1695</v>
      </c>
      <c r="B208" s="7">
        <v>43682</v>
      </c>
      <c r="C208" s="2" t="s">
        <v>443</v>
      </c>
      <c r="D208" s="5">
        <v>-425</v>
      </c>
      <c r="F208" s="5">
        <f t="shared" si="3"/>
        <v>152689.82999999999</v>
      </c>
      <c r="G208" s="2" t="s">
        <v>1695</v>
      </c>
      <c r="H208" s="1" t="s">
        <v>1783</v>
      </c>
    </row>
    <row r="209" spans="1:8" x14ac:dyDescent="0.25">
      <c r="A209" s="2" t="s">
        <v>1695</v>
      </c>
      <c r="B209" s="7">
        <v>43682</v>
      </c>
      <c r="C209" s="2" t="s">
        <v>444</v>
      </c>
      <c r="D209" s="5">
        <v>-2000</v>
      </c>
      <c r="F209" s="5">
        <f t="shared" si="3"/>
        <v>150689.82999999999</v>
      </c>
      <c r="G209" s="2" t="s">
        <v>1695</v>
      </c>
      <c r="H209" s="1" t="s">
        <v>1783</v>
      </c>
    </row>
    <row r="210" spans="1:8" x14ac:dyDescent="0.25">
      <c r="A210" s="2" t="s">
        <v>1695</v>
      </c>
      <c r="B210" s="7">
        <v>43682</v>
      </c>
      <c r="C210" s="2" t="s">
        <v>445</v>
      </c>
      <c r="D210" s="5">
        <v>-238</v>
      </c>
      <c r="F210" s="5">
        <f t="shared" si="3"/>
        <v>150451.82999999999</v>
      </c>
      <c r="G210" s="2" t="s">
        <v>1695</v>
      </c>
      <c r="H210" s="1" t="s">
        <v>1783</v>
      </c>
    </row>
    <row r="211" spans="1:8" x14ac:dyDescent="0.25">
      <c r="A211" s="2" t="s">
        <v>1695</v>
      </c>
      <c r="B211" s="7">
        <v>43682</v>
      </c>
      <c r="C211" s="2" t="s">
        <v>446</v>
      </c>
      <c r="D211" s="5">
        <v>-25</v>
      </c>
      <c r="F211" s="5">
        <f t="shared" si="3"/>
        <v>150426.82999999999</v>
      </c>
      <c r="G211" s="2" t="s">
        <v>1695</v>
      </c>
      <c r="H211" s="1" t="s">
        <v>1783</v>
      </c>
    </row>
    <row r="212" spans="1:8" x14ac:dyDescent="0.25">
      <c r="A212" s="2" t="s">
        <v>1695</v>
      </c>
      <c r="B212" s="7">
        <v>43682</v>
      </c>
      <c r="C212" s="2" t="s">
        <v>447</v>
      </c>
      <c r="D212" s="5">
        <v>-2150</v>
      </c>
      <c r="F212" s="5">
        <f t="shared" si="3"/>
        <v>148276.82999999999</v>
      </c>
      <c r="G212" s="2" t="s">
        <v>1695</v>
      </c>
      <c r="H212" s="1" t="s">
        <v>1783</v>
      </c>
    </row>
    <row r="213" spans="1:8" x14ac:dyDescent="0.25">
      <c r="A213" s="2" t="s">
        <v>1695</v>
      </c>
      <c r="B213" s="7">
        <v>43682</v>
      </c>
      <c r="C213" s="2" t="s">
        <v>448</v>
      </c>
      <c r="D213" s="5">
        <v>-130</v>
      </c>
      <c r="F213" s="5">
        <f t="shared" si="3"/>
        <v>148146.82999999999</v>
      </c>
      <c r="G213" s="2" t="s">
        <v>1695</v>
      </c>
      <c r="H213" s="1" t="s">
        <v>1783</v>
      </c>
    </row>
    <row r="214" spans="1:8" x14ac:dyDescent="0.25">
      <c r="A214" s="2" t="s">
        <v>1695</v>
      </c>
      <c r="B214" s="7">
        <v>43682</v>
      </c>
      <c r="C214" s="2" t="s">
        <v>449</v>
      </c>
      <c r="D214" s="5">
        <v>-94.7</v>
      </c>
      <c r="F214" s="5">
        <f t="shared" si="3"/>
        <v>148052.12999999998</v>
      </c>
      <c r="G214" s="2" t="s">
        <v>1695</v>
      </c>
      <c r="H214" s="1" t="s">
        <v>1783</v>
      </c>
    </row>
    <row r="215" spans="1:8" x14ac:dyDescent="0.25">
      <c r="A215" s="2" t="s">
        <v>1695</v>
      </c>
      <c r="B215" s="7">
        <v>43682</v>
      </c>
      <c r="C215" s="2" t="s">
        <v>450</v>
      </c>
      <c r="D215" s="5">
        <v>-30</v>
      </c>
      <c r="F215" s="5">
        <f t="shared" si="3"/>
        <v>148022.12999999998</v>
      </c>
      <c r="G215" s="2" t="s">
        <v>1695</v>
      </c>
      <c r="H215" s="1" t="s">
        <v>1783</v>
      </c>
    </row>
    <row r="216" spans="1:8" x14ac:dyDescent="0.25">
      <c r="A216" s="2" t="s">
        <v>1695</v>
      </c>
      <c r="B216" s="7">
        <v>43682</v>
      </c>
      <c r="C216" s="2" t="s">
        <v>451</v>
      </c>
      <c r="D216" s="5">
        <v>-1250</v>
      </c>
      <c r="F216" s="5">
        <f t="shared" si="3"/>
        <v>146772.12999999998</v>
      </c>
      <c r="G216" s="2" t="s">
        <v>1695</v>
      </c>
      <c r="H216" s="1" t="s">
        <v>1783</v>
      </c>
    </row>
    <row r="217" spans="1:8" x14ac:dyDescent="0.25">
      <c r="A217" s="2" t="s">
        <v>1695</v>
      </c>
      <c r="B217" s="7">
        <v>43682</v>
      </c>
      <c r="C217" s="2" t="s">
        <v>452</v>
      </c>
      <c r="D217" s="5">
        <v>-300</v>
      </c>
      <c r="F217" s="5">
        <f t="shared" si="3"/>
        <v>146472.12999999998</v>
      </c>
      <c r="G217" s="2" t="s">
        <v>1695</v>
      </c>
      <c r="H217" s="1" t="s">
        <v>1783</v>
      </c>
    </row>
    <row r="218" spans="1:8" x14ac:dyDescent="0.25">
      <c r="A218" s="2" t="s">
        <v>1695</v>
      </c>
      <c r="B218" s="7">
        <v>43682</v>
      </c>
      <c r="C218" s="2" t="s">
        <v>453</v>
      </c>
      <c r="E218" s="6">
        <v>1500</v>
      </c>
      <c r="F218" s="5">
        <f t="shared" si="3"/>
        <v>147972.12999999998</v>
      </c>
      <c r="G218" s="2" t="s">
        <v>1695</v>
      </c>
      <c r="H218" s="1" t="s">
        <v>1933</v>
      </c>
    </row>
    <row r="219" spans="1:8" x14ac:dyDescent="0.25">
      <c r="A219" s="2" t="s">
        <v>1695</v>
      </c>
      <c r="B219" s="7">
        <v>43683</v>
      </c>
      <c r="C219" s="2" t="s">
        <v>454</v>
      </c>
      <c r="D219" s="15">
        <v>-106495.48</v>
      </c>
      <c r="F219" s="5">
        <f t="shared" si="3"/>
        <v>41476.64999999998</v>
      </c>
      <c r="G219" s="2" t="s">
        <v>1695</v>
      </c>
      <c r="H219" s="1" t="s">
        <v>1942</v>
      </c>
    </row>
    <row r="220" spans="1:8" x14ac:dyDescent="0.25">
      <c r="A220" s="2" t="s">
        <v>1695</v>
      </c>
      <c r="B220" s="7">
        <v>43683</v>
      </c>
      <c r="C220" s="2" t="s">
        <v>455</v>
      </c>
      <c r="D220" s="5">
        <v>-500</v>
      </c>
      <c r="F220" s="5">
        <f t="shared" si="3"/>
        <v>40976.64999999998</v>
      </c>
      <c r="G220" s="2" t="s">
        <v>1695</v>
      </c>
      <c r="H220" s="1" t="s">
        <v>1783</v>
      </c>
    </row>
    <row r="221" spans="1:8" x14ac:dyDescent="0.25">
      <c r="A221" s="2" t="s">
        <v>1695</v>
      </c>
      <c r="B221" s="7">
        <v>43683</v>
      </c>
      <c r="C221" s="2" t="s">
        <v>456</v>
      </c>
      <c r="D221" s="5">
        <v>-325</v>
      </c>
      <c r="F221" s="5">
        <f t="shared" si="3"/>
        <v>40651.64999999998</v>
      </c>
      <c r="G221" s="2" t="s">
        <v>1695</v>
      </c>
      <c r="H221" s="1" t="s">
        <v>1783</v>
      </c>
    </row>
    <row r="222" spans="1:8" x14ac:dyDescent="0.25">
      <c r="A222" s="2" t="s">
        <v>1695</v>
      </c>
      <c r="B222" s="7">
        <v>43683</v>
      </c>
      <c r="C222" s="2" t="s">
        <v>457</v>
      </c>
      <c r="D222" s="5">
        <v>-435</v>
      </c>
      <c r="F222" s="5">
        <f t="shared" si="3"/>
        <v>40216.64999999998</v>
      </c>
      <c r="G222" s="2" t="s">
        <v>1695</v>
      </c>
      <c r="H222" s="1" t="s">
        <v>1783</v>
      </c>
    </row>
    <row r="223" spans="1:8" x14ac:dyDescent="0.25">
      <c r="A223" s="2" t="s">
        <v>1695</v>
      </c>
      <c r="B223" s="7">
        <v>43683</v>
      </c>
      <c r="C223" s="2" t="s">
        <v>458</v>
      </c>
      <c r="D223" s="5">
        <v>-204</v>
      </c>
      <c r="F223" s="5">
        <f t="shared" si="3"/>
        <v>40012.64999999998</v>
      </c>
      <c r="G223" s="2" t="s">
        <v>1695</v>
      </c>
      <c r="H223" s="1" t="s">
        <v>1783</v>
      </c>
    </row>
    <row r="224" spans="1:8" x14ac:dyDescent="0.25">
      <c r="A224" s="2" t="s">
        <v>1695</v>
      </c>
      <c r="B224" s="7">
        <v>43683</v>
      </c>
      <c r="C224" s="2" t="s">
        <v>459</v>
      </c>
      <c r="D224" s="5">
        <v>-10759.16</v>
      </c>
      <c r="F224" s="5">
        <f t="shared" si="3"/>
        <v>29253.48999999998</v>
      </c>
      <c r="G224" s="2" t="s">
        <v>1695</v>
      </c>
      <c r="H224" s="1" t="s">
        <v>1783</v>
      </c>
    </row>
    <row r="225" spans="1:8" x14ac:dyDescent="0.25">
      <c r="A225" s="2" t="s">
        <v>1695</v>
      </c>
      <c r="B225" s="7">
        <v>43683</v>
      </c>
      <c r="C225" s="2" t="s">
        <v>460</v>
      </c>
      <c r="D225" s="5">
        <v>-1200</v>
      </c>
      <c r="F225" s="5">
        <f t="shared" si="3"/>
        <v>28053.48999999998</v>
      </c>
      <c r="G225" s="2" t="s">
        <v>1695</v>
      </c>
      <c r="H225" s="1" t="s">
        <v>1783</v>
      </c>
    </row>
    <row r="226" spans="1:8" x14ac:dyDescent="0.25">
      <c r="A226" s="2" t="s">
        <v>1695</v>
      </c>
      <c r="B226" s="7">
        <v>43683</v>
      </c>
      <c r="C226" s="2" t="s">
        <v>461</v>
      </c>
      <c r="D226" s="5">
        <v>-422</v>
      </c>
      <c r="F226" s="5">
        <f t="shared" si="3"/>
        <v>27631.48999999998</v>
      </c>
      <c r="G226" s="2" t="s">
        <v>1695</v>
      </c>
      <c r="H226" s="1" t="s">
        <v>1783</v>
      </c>
    </row>
    <row r="227" spans="1:8" x14ac:dyDescent="0.25">
      <c r="A227" s="2" t="s">
        <v>1695</v>
      </c>
      <c r="B227" s="7">
        <v>43683</v>
      </c>
      <c r="C227" s="2" t="s">
        <v>462</v>
      </c>
      <c r="D227" s="5">
        <v>-400</v>
      </c>
      <c r="F227" s="5">
        <f t="shared" si="3"/>
        <v>27231.48999999998</v>
      </c>
      <c r="G227" s="2" t="s">
        <v>1695</v>
      </c>
      <c r="H227" s="1" t="s">
        <v>1783</v>
      </c>
    </row>
    <row r="228" spans="1:8" x14ac:dyDescent="0.25">
      <c r="A228" s="2" t="s">
        <v>1695</v>
      </c>
      <c r="B228" s="7">
        <v>43683</v>
      </c>
      <c r="C228" s="2" t="s">
        <v>463</v>
      </c>
      <c r="D228" s="5">
        <v>-170</v>
      </c>
      <c r="F228" s="5">
        <f t="shared" si="3"/>
        <v>27061.48999999998</v>
      </c>
      <c r="G228" s="2" t="s">
        <v>1695</v>
      </c>
      <c r="H228" s="1" t="s">
        <v>1783</v>
      </c>
    </row>
    <row r="229" spans="1:8" x14ac:dyDescent="0.25">
      <c r="A229" s="2" t="s">
        <v>1695</v>
      </c>
      <c r="B229" s="7">
        <v>43683</v>
      </c>
      <c r="C229" s="2" t="s">
        <v>464</v>
      </c>
      <c r="D229" s="5">
        <v>-622.5</v>
      </c>
      <c r="F229" s="5">
        <f t="shared" si="3"/>
        <v>26438.98999999998</v>
      </c>
      <c r="G229" s="2" t="s">
        <v>1695</v>
      </c>
      <c r="H229" s="1" t="s">
        <v>1783</v>
      </c>
    </row>
    <row r="230" spans="1:8" x14ac:dyDescent="0.25">
      <c r="A230" s="2" t="s">
        <v>1695</v>
      </c>
      <c r="B230" s="7">
        <v>43683</v>
      </c>
      <c r="C230" s="2" t="s">
        <v>465</v>
      </c>
      <c r="D230" s="5">
        <v>-150</v>
      </c>
      <c r="F230" s="5">
        <f t="shared" si="3"/>
        <v>26288.98999999998</v>
      </c>
      <c r="G230" s="2" t="s">
        <v>1695</v>
      </c>
      <c r="H230" s="1" t="s">
        <v>1783</v>
      </c>
    </row>
    <row r="231" spans="1:8" x14ac:dyDescent="0.25">
      <c r="A231" s="2" t="s">
        <v>1695</v>
      </c>
      <c r="B231" s="7">
        <v>43683</v>
      </c>
      <c r="C231" s="2" t="s">
        <v>466</v>
      </c>
      <c r="D231" s="5">
        <v>-767</v>
      </c>
      <c r="F231" s="5">
        <f t="shared" si="3"/>
        <v>25521.98999999998</v>
      </c>
      <c r="G231" s="2" t="s">
        <v>1695</v>
      </c>
      <c r="H231" s="1" t="s">
        <v>1783</v>
      </c>
    </row>
    <row r="232" spans="1:8" x14ac:dyDescent="0.25">
      <c r="A232" s="2" t="s">
        <v>1695</v>
      </c>
      <c r="B232" s="7">
        <v>43683</v>
      </c>
      <c r="C232" s="2" t="s">
        <v>467</v>
      </c>
      <c r="D232" s="5">
        <v>-387</v>
      </c>
      <c r="F232" s="5">
        <f t="shared" si="3"/>
        <v>25134.98999999998</v>
      </c>
      <c r="G232" s="2" t="s">
        <v>1695</v>
      </c>
      <c r="H232" s="1" t="s">
        <v>1783</v>
      </c>
    </row>
    <row r="233" spans="1:8" x14ac:dyDescent="0.25">
      <c r="A233" s="2" t="s">
        <v>1695</v>
      </c>
      <c r="B233" s="7">
        <v>43683</v>
      </c>
      <c r="C233" s="2" t="s">
        <v>468</v>
      </c>
      <c r="D233" s="5">
        <v>-1000</v>
      </c>
      <c r="F233" s="5">
        <f t="shared" si="3"/>
        <v>24134.98999999998</v>
      </c>
      <c r="G233" s="2" t="s">
        <v>1695</v>
      </c>
      <c r="H233" s="1" t="s">
        <v>1783</v>
      </c>
    </row>
    <row r="234" spans="1:8" x14ac:dyDescent="0.25">
      <c r="A234" s="2" t="s">
        <v>1695</v>
      </c>
      <c r="B234" s="7">
        <v>43683</v>
      </c>
      <c r="C234" s="2" t="s">
        <v>469</v>
      </c>
      <c r="D234" s="5">
        <v>-1586</v>
      </c>
      <c r="F234" s="5">
        <f t="shared" si="3"/>
        <v>22548.98999999998</v>
      </c>
      <c r="G234" s="2" t="s">
        <v>1695</v>
      </c>
      <c r="H234" s="1" t="s">
        <v>1783</v>
      </c>
    </row>
    <row r="235" spans="1:8" x14ac:dyDescent="0.25">
      <c r="A235" s="2" t="s">
        <v>1695</v>
      </c>
      <c r="B235" s="7">
        <v>43683</v>
      </c>
      <c r="C235" s="2" t="s">
        <v>470</v>
      </c>
      <c r="D235" s="5">
        <v>-212.5</v>
      </c>
      <c r="F235" s="5">
        <f t="shared" si="3"/>
        <v>22336.48999999998</v>
      </c>
      <c r="G235" s="2" t="s">
        <v>1695</v>
      </c>
      <c r="H235" s="1" t="s">
        <v>1783</v>
      </c>
    </row>
    <row r="236" spans="1:8" x14ac:dyDescent="0.25">
      <c r="A236" s="2" t="s">
        <v>1695</v>
      </c>
      <c r="B236" s="7">
        <v>43683</v>
      </c>
      <c r="C236" s="2" t="s">
        <v>471</v>
      </c>
      <c r="D236" s="5">
        <v>-500</v>
      </c>
      <c r="F236" s="5">
        <f t="shared" si="3"/>
        <v>21836.48999999998</v>
      </c>
      <c r="G236" s="2" t="s">
        <v>1695</v>
      </c>
      <c r="H236" s="1" t="s">
        <v>1783</v>
      </c>
    </row>
    <row r="237" spans="1:8" x14ac:dyDescent="0.25">
      <c r="A237" s="2" t="s">
        <v>1695</v>
      </c>
      <c r="B237" s="7">
        <v>43683</v>
      </c>
      <c r="C237" s="2" t="s">
        <v>472</v>
      </c>
      <c r="D237" s="5">
        <v>-300</v>
      </c>
      <c r="F237" s="5">
        <f t="shared" si="3"/>
        <v>21536.48999999998</v>
      </c>
      <c r="G237" s="2" t="s">
        <v>1695</v>
      </c>
      <c r="H237" s="1" t="s">
        <v>1783</v>
      </c>
    </row>
    <row r="238" spans="1:8" x14ac:dyDescent="0.25">
      <c r="A238" s="2" t="s">
        <v>1695</v>
      </c>
      <c r="B238" s="7">
        <v>43683</v>
      </c>
      <c r="C238" s="2" t="s">
        <v>473</v>
      </c>
      <c r="D238" s="5">
        <v>-600</v>
      </c>
      <c r="F238" s="5">
        <f t="shared" si="3"/>
        <v>20936.48999999998</v>
      </c>
      <c r="G238" s="2" t="s">
        <v>1695</v>
      </c>
      <c r="H238" s="1" t="s">
        <v>1783</v>
      </c>
    </row>
    <row r="239" spans="1:8" x14ac:dyDescent="0.25">
      <c r="A239" s="2" t="s">
        <v>1695</v>
      </c>
      <c r="B239" s="7">
        <v>43683</v>
      </c>
      <c r="C239" s="2" t="s">
        <v>474</v>
      </c>
      <c r="D239" s="5">
        <v>-410</v>
      </c>
      <c r="F239" s="5">
        <f t="shared" si="3"/>
        <v>20526.48999999998</v>
      </c>
      <c r="G239" s="2" t="s">
        <v>1695</v>
      </c>
      <c r="H239" s="1" t="s">
        <v>1783</v>
      </c>
    </row>
    <row r="240" spans="1:8" x14ac:dyDescent="0.25">
      <c r="A240" s="2" t="s">
        <v>1695</v>
      </c>
      <c r="B240" s="7">
        <v>43683</v>
      </c>
      <c r="C240" s="2" t="s">
        <v>475</v>
      </c>
      <c r="D240" s="5">
        <v>-870</v>
      </c>
      <c r="F240" s="5">
        <f t="shared" si="3"/>
        <v>19656.48999999998</v>
      </c>
      <c r="G240" s="2" t="s">
        <v>1695</v>
      </c>
      <c r="H240" s="1" t="s">
        <v>1783</v>
      </c>
    </row>
    <row r="241" spans="1:8" x14ac:dyDescent="0.25">
      <c r="A241" s="2" t="s">
        <v>1695</v>
      </c>
      <c r="B241" s="7">
        <v>43683</v>
      </c>
      <c r="C241" s="2" t="s">
        <v>476</v>
      </c>
      <c r="D241" s="5">
        <v>-67.5</v>
      </c>
      <c r="F241" s="5">
        <f t="shared" si="3"/>
        <v>19588.98999999998</v>
      </c>
      <c r="G241" s="2" t="s">
        <v>1695</v>
      </c>
      <c r="H241" s="1" t="s">
        <v>1783</v>
      </c>
    </row>
    <row r="242" spans="1:8" x14ac:dyDescent="0.25">
      <c r="A242" s="2" t="s">
        <v>1695</v>
      </c>
      <c r="B242" s="7">
        <v>43683</v>
      </c>
      <c r="C242" s="2" t="s">
        <v>477</v>
      </c>
      <c r="D242" s="5">
        <v>-35</v>
      </c>
      <c r="F242" s="5">
        <f t="shared" si="3"/>
        <v>19553.98999999998</v>
      </c>
      <c r="G242" s="2" t="s">
        <v>1695</v>
      </c>
      <c r="H242" s="1" t="s">
        <v>1783</v>
      </c>
    </row>
    <row r="243" spans="1:8" x14ac:dyDescent="0.25">
      <c r="A243" s="2" t="s">
        <v>1695</v>
      </c>
      <c r="B243" s="7">
        <v>43683</v>
      </c>
      <c r="C243" s="2" t="s">
        <v>478</v>
      </c>
      <c r="D243" s="5">
        <v>-276</v>
      </c>
      <c r="F243" s="5">
        <f t="shared" si="3"/>
        <v>19277.98999999998</v>
      </c>
      <c r="G243" s="2" t="s">
        <v>1695</v>
      </c>
      <c r="H243" s="1" t="s">
        <v>1783</v>
      </c>
    </row>
    <row r="244" spans="1:8" x14ac:dyDescent="0.25">
      <c r="A244" s="2" t="s">
        <v>1695</v>
      </c>
      <c r="B244" s="7">
        <v>43683</v>
      </c>
      <c r="C244" s="2" t="s">
        <v>479</v>
      </c>
      <c r="D244" s="5">
        <v>-840</v>
      </c>
      <c r="F244" s="5">
        <f t="shared" si="3"/>
        <v>18437.98999999998</v>
      </c>
      <c r="G244" s="2" t="s">
        <v>1695</v>
      </c>
      <c r="H244" s="1" t="s">
        <v>1783</v>
      </c>
    </row>
    <row r="245" spans="1:8" x14ac:dyDescent="0.25">
      <c r="A245" s="2" t="s">
        <v>1695</v>
      </c>
      <c r="B245" s="7">
        <v>43683</v>
      </c>
      <c r="C245" s="2" t="s">
        <v>480</v>
      </c>
      <c r="D245" s="5">
        <v>-2000</v>
      </c>
      <c r="F245" s="5">
        <f t="shared" si="3"/>
        <v>16437.98999999998</v>
      </c>
      <c r="G245" s="2" t="s">
        <v>1695</v>
      </c>
      <c r="H245" s="1" t="s">
        <v>1783</v>
      </c>
    </row>
    <row r="246" spans="1:8" x14ac:dyDescent="0.25">
      <c r="A246" s="2" t="s">
        <v>1695</v>
      </c>
      <c r="B246" s="7">
        <v>43683</v>
      </c>
      <c r="C246" s="2" t="s">
        <v>481</v>
      </c>
      <c r="D246" s="5">
        <v>-128</v>
      </c>
      <c r="F246" s="5">
        <f t="shared" si="3"/>
        <v>16309.98999999998</v>
      </c>
      <c r="G246" s="2" t="s">
        <v>1695</v>
      </c>
      <c r="H246" s="1" t="s">
        <v>1783</v>
      </c>
    </row>
    <row r="247" spans="1:8" x14ac:dyDescent="0.25">
      <c r="A247" s="2" t="s">
        <v>1695</v>
      </c>
      <c r="B247" s="7">
        <v>43683</v>
      </c>
      <c r="C247" s="2" t="s">
        <v>482</v>
      </c>
      <c r="D247" s="5">
        <v>-110</v>
      </c>
      <c r="F247" s="5">
        <f t="shared" si="3"/>
        <v>16199.98999999998</v>
      </c>
      <c r="G247" s="2" t="s">
        <v>1695</v>
      </c>
      <c r="H247" s="1" t="s">
        <v>1783</v>
      </c>
    </row>
    <row r="248" spans="1:8" x14ac:dyDescent="0.25">
      <c r="A248" s="2" t="s">
        <v>1695</v>
      </c>
      <c r="B248" s="7">
        <v>43683</v>
      </c>
      <c r="C248" s="2" t="s">
        <v>483</v>
      </c>
      <c r="D248" s="5">
        <v>-401</v>
      </c>
      <c r="F248" s="5">
        <f t="shared" si="3"/>
        <v>15798.98999999998</v>
      </c>
      <c r="G248" s="2" t="s">
        <v>1695</v>
      </c>
      <c r="H248" s="1" t="s">
        <v>1783</v>
      </c>
    </row>
    <row r="249" spans="1:8" x14ac:dyDescent="0.25">
      <c r="A249" s="2" t="s">
        <v>1695</v>
      </c>
      <c r="B249" s="7">
        <v>43683</v>
      </c>
      <c r="C249" s="2" t="s">
        <v>484</v>
      </c>
      <c r="D249" s="5">
        <v>-912.5</v>
      </c>
      <c r="F249" s="5">
        <f t="shared" si="3"/>
        <v>14886.48999999998</v>
      </c>
      <c r="G249" s="2" t="s">
        <v>1695</v>
      </c>
      <c r="H249" s="1" t="s">
        <v>1783</v>
      </c>
    </row>
    <row r="250" spans="1:8" x14ac:dyDescent="0.25">
      <c r="A250" s="2" t="s">
        <v>1695</v>
      </c>
      <c r="B250" s="7">
        <v>43683</v>
      </c>
      <c r="C250" s="2" t="s">
        <v>485</v>
      </c>
      <c r="D250" s="5">
        <v>-1267.1600000000001</v>
      </c>
      <c r="F250" s="5">
        <f t="shared" si="3"/>
        <v>13619.32999999998</v>
      </c>
      <c r="G250" s="2" t="s">
        <v>1695</v>
      </c>
      <c r="H250" s="1" t="s">
        <v>1783</v>
      </c>
    </row>
    <row r="251" spans="1:8" x14ac:dyDescent="0.25">
      <c r="A251" s="2" t="s">
        <v>1695</v>
      </c>
      <c r="B251" s="7">
        <v>43683</v>
      </c>
      <c r="C251" s="2" t="s">
        <v>486</v>
      </c>
      <c r="D251" s="5">
        <v>-2500</v>
      </c>
      <c r="F251" s="5">
        <f t="shared" si="3"/>
        <v>11119.32999999998</v>
      </c>
      <c r="G251" s="2" t="s">
        <v>1695</v>
      </c>
      <c r="H251" s="1" t="s">
        <v>1783</v>
      </c>
    </row>
    <row r="252" spans="1:8" x14ac:dyDescent="0.25">
      <c r="A252" s="2" t="s">
        <v>1695</v>
      </c>
      <c r="B252" s="7">
        <v>43683</v>
      </c>
      <c r="C252" s="2" t="s">
        <v>487</v>
      </c>
      <c r="D252" s="5">
        <v>-100</v>
      </c>
      <c r="F252" s="5">
        <f t="shared" si="3"/>
        <v>11019.32999999998</v>
      </c>
      <c r="G252" s="2" t="s">
        <v>1695</v>
      </c>
      <c r="H252" s="1" t="s">
        <v>1783</v>
      </c>
    </row>
    <row r="253" spans="1:8" x14ac:dyDescent="0.25">
      <c r="A253" s="2" t="s">
        <v>1695</v>
      </c>
      <c r="B253" s="7">
        <v>43683</v>
      </c>
      <c r="C253" s="2" t="s">
        <v>488</v>
      </c>
      <c r="D253" s="5">
        <v>-100</v>
      </c>
      <c r="F253" s="5">
        <f t="shared" si="3"/>
        <v>10919.32999999998</v>
      </c>
      <c r="G253" s="2" t="s">
        <v>1695</v>
      </c>
      <c r="H253" s="1" t="s">
        <v>1783</v>
      </c>
    </row>
    <row r="254" spans="1:8" x14ac:dyDescent="0.25">
      <c r="A254" s="2" t="s">
        <v>1695</v>
      </c>
      <c r="B254" s="7">
        <v>43683</v>
      </c>
      <c r="C254" s="2" t="s">
        <v>489</v>
      </c>
      <c r="D254" s="5">
        <v>-181</v>
      </c>
      <c r="F254" s="5">
        <f t="shared" si="3"/>
        <v>10738.32999999998</v>
      </c>
      <c r="G254" s="2" t="s">
        <v>1695</v>
      </c>
      <c r="H254" s="1" t="s">
        <v>1783</v>
      </c>
    </row>
    <row r="255" spans="1:8" x14ac:dyDescent="0.25">
      <c r="A255" s="2" t="s">
        <v>1695</v>
      </c>
      <c r="B255" s="7">
        <v>43683</v>
      </c>
      <c r="C255" s="2" t="s">
        <v>490</v>
      </c>
      <c r="D255" s="5">
        <v>-1033</v>
      </c>
      <c r="F255" s="5">
        <f t="shared" si="3"/>
        <v>9705.3299999999799</v>
      </c>
      <c r="G255" s="2" t="s">
        <v>1695</v>
      </c>
      <c r="H255" s="1" t="s">
        <v>1783</v>
      </c>
    </row>
    <row r="256" spans="1:8" x14ac:dyDescent="0.25">
      <c r="A256" s="2" t="s">
        <v>1695</v>
      </c>
      <c r="B256" s="7">
        <v>43683</v>
      </c>
      <c r="C256" s="2" t="s">
        <v>491</v>
      </c>
      <c r="D256" s="5">
        <v>-2112</v>
      </c>
      <c r="F256" s="5">
        <f t="shared" si="3"/>
        <v>7593.3299999999799</v>
      </c>
      <c r="G256" s="2" t="s">
        <v>1695</v>
      </c>
      <c r="H256" s="1" t="s">
        <v>1783</v>
      </c>
    </row>
    <row r="257" spans="1:8" x14ac:dyDescent="0.25">
      <c r="A257" s="2" t="s">
        <v>1695</v>
      </c>
      <c r="B257" s="7">
        <v>43683</v>
      </c>
      <c r="C257" s="2" t="s">
        <v>492</v>
      </c>
      <c r="D257" s="5">
        <v>-2500</v>
      </c>
      <c r="F257" s="5">
        <f t="shared" si="3"/>
        <v>5093.3299999999799</v>
      </c>
      <c r="G257" s="2" t="s">
        <v>1695</v>
      </c>
      <c r="H257" s="1" t="s">
        <v>1783</v>
      </c>
    </row>
    <row r="258" spans="1:8" x14ac:dyDescent="0.25">
      <c r="A258" s="2" t="s">
        <v>1695</v>
      </c>
      <c r="B258" s="7">
        <v>43683</v>
      </c>
      <c r="C258" s="2" t="s">
        <v>493</v>
      </c>
      <c r="D258" s="5">
        <v>-217.91</v>
      </c>
      <c r="F258" s="5">
        <f t="shared" si="3"/>
        <v>4875.4199999999801</v>
      </c>
      <c r="G258" s="2" t="s">
        <v>1695</v>
      </c>
      <c r="H258" s="1" t="s">
        <v>1783</v>
      </c>
    </row>
    <row r="259" spans="1:8" x14ac:dyDescent="0.25">
      <c r="A259" s="2" t="s">
        <v>1695</v>
      </c>
      <c r="B259" s="7">
        <v>43683</v>
      </c>
      <c r="C259" s="2" t="s">
        <v>494</v>
      </c>
      <c r="D259" s="5">
        <v>-200</v>
      </c>
      <c r="F259" s="5">
        <f t="shared" si="3"/>
        <v>4675.4199999999801</v>
      </c>
      <c r="G259" s="2" t="s">
        <v>1695</v>
      </c>
      <c r="H259" s="1" t="s">
        <v>1783</v>
      </c>
    </row>
    <row r="260" spans="1:8" x14ac:dyDescent="0.25">
      <c r="A260" s="2" t="s">
        <v>1695</v>
      </c>
      <c r="B260" s="7">
        <v>43683</v>
      </c>
      <c r="C260" s="2" t="s">
        <v>495</v>
      </c>
      <c r="D260" s="5">
        <v>-25</v>
      </c>
      <c r="F260" s="5">
        <f t="shared" si="3"/>
        <v>4650.4199999999801</v>
      </c>
      <c r="G260" s="2" t="s">
        <v>1695</v>
      </c>
      <c r="H260" s="1" t="s">
        <v>1783</v>
      </c>
    </row>
    <row r="261" spans="1:8" x14ac:dyDescent="0.25">
      <c r="A261" s="2" t="s">
        <v>1695</v>
      </c>
      <c r="B261" s="7">
        <v>43683</v>
      </c>
      <c r="C261" s="2" t="s">
        <v>496</v>
      </c>
      <c r="D261" s="5">
        <v>-25</v>
      </c>
      <c r="F261" s="5">
        <f t="shared" si="3"/>
        <v>4625.4199999999801</v>
      </c>
      <c r="G261" s="2" t="s">
        <v>1695</v>
      </c>
      <c r="H261" s="1" t="s">
        <v>1783</v>
      </c>
    </row>
    <row r="262" spans="1:8" x14ac:dyDescent="0.25">
      <c r="A262" s="2" t="s">
        <v>1695</v>
      </c>
      <c r="B262" s="7">
        <v>43683</v>
      </c>
      <c r="C262" s="2" t="s">
        <v>497</v>
      </c>
      <c r="D262" s="5">
        <v>-25</v>
      </c>
      <c r="F262" s="5">
        <f t="shared" si="3"/>
        <v>4600.4199999999801</v>
      </c>
      <c r="G262" s="2" t="s">
        <v>1695</v>
      </c>
      <c r="H262" s="1" t="s">
        <v>1783</v>
      </c>
    </row>
    <row r="263" spans="1:8" x14ac:dyDescent="0.25">
      <c r="A263" s="2" t="s">
        <v>1695</v>
      </c>
      <c r="B263" s="7">
        <v>43683</v>
      </c>
      <c r="C263" s="2" t="s">
        <v>498</v>
      </c>
      <c r="D263" s="5">
        <v>-25</v>
      </c>
      <c r="F263" s="5">
        <f t="shared" ref="F263:F326" si="4">F262+D263+E263</f>
        <v>4575.4199999999801</v>
      </c>
      <c r="G263" s="2" t="s">
        <v>1695</v>
      </c>
      <c r="H263" s="1" t="s">
        <v>1783</v>
      </c>
    </row>
    <row r="264" spans="1:8" x14ac:dyDescent="0.25">
      <c r="A264" s="2" t="s">
        <v>1695</v>
      </c>
      <c r="B264" s="7">
        <v>43683</v>
      </c>
      <c r="C264" s="2" t="s">
        <v>499</v>
      </c>
      <c r="D264" s="5">
        <v>-25</v>
      </c>
      <c r="F264" s="5">
        <f t="shared" si="4"/>
        <v>4550.4199999999801</v>
      </c>
      <c r="G264" s="2" t="s">
        <v>1695</v>
      </c>
      <c r="H264" s="1" t="s">
        <v>1783</v>
      </c>
    </row>
    <row r="265" spans="1:8" x14ac:dyDescent="0.25">
      <c r="A265" s="2" t="s">
        <v>1695</v>
      </c>
      <c r="B265" s="7">
        <v>43683</v>
      </c>
      <c r="C265" s="2" t="s">
        <v>500</v>
      </c>
      <c r="D265" s="5">
        <v>-25</v>
      </c>
      <c r="F265" s="5">
        <f t="shared" si="4"/>
        <v>4525.4199999999801</v>
      </c>
      <c r="G265" s="2" t="s">
        <v>1695</v>
      </c>
      <c r="H265" s="1" t="s">
        <v>1783</v>
      </c>
    </row>
    <row r="266" spans="1:8" x14ac:dyDescent="0.25">
      <c r="A266" s="2" t="s">
        <v>1695</v>
      </c>
      <c r="B266" s="7">
        <v>43683</v>
      </c>
      <c r="C266" s="2" t="s">
        <v>501</v>
      </c>
      <c r="D266" s="5">
        <v>-25</v>
      </c>
      <c r="F266" s="5">
        <f t="shared" si="4"/>
        <v>4500.4199999999801</v>
      </c>
      <c r="G266" s="2" t="s">
        <v>1695</v>
      </c>
      <c r="H266" s="1" t="s">
        <v>1783</v>
      </c>
    </row>
    <row r="267" spans="1:8" x14ac:dyDescent="0.25">
      <c r="A267" s="2" t="s">
        <v>1695</v>
      </c>
      <c r="B267" s="7">
        <v>43683</v>
      </c>
      <c r="C267" s="2" t="s">
        <v>502</v>
      </c>
      <c r="E267" s="6">
        <v>50000</v>
      </c>
      <c r="F267" s="5">
        <f t="shared" si="4"/>
        <v>54500.419999999984</v>
      </c>
      <c r="G267" s="2" t="s">
        <v>1695</v>
      </c>
      <c r="H267" s="1" t="s">
        <v>1936</v>
      </c>
    </row>
    <row r="268" spans="1:8" x14ac:dyDescent="0.25">
      <c r="A268" s="2" t="s">
        <v>1695</v>
      </c>
      <c r="B268" s="7">
        <v>43683</v>
      </c>
      <c r="C268" s="2" t="s">
        <v>503</v>
      </c>
      <c r="D268" s="5">
        <v>-743</v>
      </c>
      <c r="F268" s="5">
        <f t="shared" si="4"/>
        <v>53757.419999999984</v>
      </c>
      <c r="G268" s="2" t="s">
        <v>1695</v>
      </c>
      <c r="H268" s="1" t="s">
        <v>1783</v>
      </c>
    </row>
    <row r="269" spans="1:8" x14ac:dyDescent="0.25">
      <c r="A269" s="2" t="s">
        <v>1695</v>
      </c>
      <c r="B269" s="7">
        <v>43683</v>
      </c>
      <c r="C269" s="2" t="s">
        <v>504</v>
      </c>
      <c r="D269" s="5">
        <v>-500</v>
      </c>
      <c r="F269" s="5">
        <f t="shared" si="4"/>
        <v>53257.419999999984</v>
      </c>
      <c r="G269" s="2" t="s">
        <v>1695</v>
      </c>
      <c r="H269" s="1" t="s">
        <v>1783</v>
      </c>
    </row>
    <row r="270" spans="1:8" x14ac:dyDescent="0.25">
      <c r="A270" s="2" t="s">
        <v>1695</v>
      </c>
      <c r="B270" s="7">
        <v>43683</v>
      </c>
      <c r="C270" s="2" t="s">
        <v>505</v>
      </c>
      <c r="D270" s="5">
        <v>-2000</v>
      </c>
      <c r="F270" s="5">
        <f t="shared" si="4"/>
        <v>51257.419999999984</v>
      </c>
      <c r="G270" s="2" t="s">
        <v>1695</v>
      </c>
      <c r="H270" s="1" t="s">
        <v>1783</v>
      </c>
    </row>
    <row r="271" spans="1:8" x14ac:dyDescent="0.25">
      <c r="A271" s="2" t="s">
        <v>1695</v>
      </c>
      <c r="B271" s="7">
        <v>43683</v>
      </c>
      <c r="C271" s="2" t="s">
        <v>506</v>
      </c>
      <c r="D271" s="5">
        <v>-3000</v>
      </c>
      <c r="F271" s="5">
        <f t="shared" si="4"/>
        <v>48257.419999999984</v>
      </c>
      <c r="G271" s="2" t="s">
        <v>1695</v>
      </c>
      <c r="H271" s="1" t="s">
        <v>1783</v>
      </c>
    </row>
    <row r="272" spans="1:8" x14ac:dyDescent="0.25">
      <c r="A272" s="2" t="s">
        <v>1695</v>
      </c>
      <c r="B272" s="7">
        <v>43683</v>
      </c>
      <c r="C272" s="2" t="s">
        <v>507</v>
      </c>
      <c r="D272" s="5">
        <v>-491</v>
      </c>
      <c r="F272" s="5">
        <f t="shared" si="4"/>
        <v>47766.419999999984</v>
      </c>
      <c r="G272" s="2" t="s">
        <v>1695</v>
      </c>
      <c r="H272" s="1" t="s">
        <v>1783</v>
      </c>
    </row>
    <row r="273" spans="1:8" x14ac:dyDescent="0.25">
      <c r="A273" s="2" t="s">
        <v>1695</v>
      </c>
      <c r="B273" s="7">
        <v>43683</v>
      </c>
      <c r="C273" s="2" t="s">
        <v>508</v>
      </c>
      <c r="D273" s="5">
        <v>-11100</v>
      </c>
      <c r="F273" s="5">
        <f t="shared" si="4"/>
        <v>36666.419999999984</v>
      </c>
      <c r="G273" s="2" t="s">
        <v>1695</v>
      </c>
      <c r="H273" s="1" t="s">
        <v>1783</v>
      </c>
    </row>
    <row r="274" spans="1:8" x14ac:dyDescent="0.25">
      <c r="A274" s="2" t="s">
        <v>1695</v>
      </c>
      <c r="B274" s="7">
        <v>43683</v>
      </c>
      <c r="C274" s="2" t="s">
        <v>509</v>
      </c>
      <c r="D274" s="5">
        <v>-1000</v>
      </c>
      <c r="F274" s="5">
        <f t="shared" si="4"/>
        <v>35666.419999999984</v>
      </c>
      <c r="G274" s="2" t="s">
        <v>1695</v>
      </c>
      <c r="H274" s="1" t="s">
        <v>1783</v>
      </c>
    </row>
    <row r="275" spans="1:8" x14ac:dyDescent="0.25">
      <c r="A275" s="2" t="s">
        <v>1695</v>
      </c>
      <c r="B275" s="7">
        <v>43683</v>
      </c>
      <c r="C275" s="2" t="s">
        <v>510</v>
      </c>
      <c r="D275" s="5">
        <v>-600</v>
      </c>
      <c r="F275" s="5">
        <f t="shared" si="4"/>
        <v>35066.419999999984</v>
      </c>
      <c r="G275" s="2" t="s">
        <v>1695</v>
      </c>
      <c r="H275" s="1" t="s">
        <v>1783</v>
      </c>
    </row>
    <row r="276" spans="1:8" x14ac:dyDescent="0.25">
      <c r="A276" s="2" t="s">
        <v>1695</v>
      </c>
      <c r="B276" s="7">
        <v>43683</v>
      </c>
      <c r="C276" s="2" t="s">
        <v>511</v>
      </c>
      <c r="D276" s="5">
        <v>-470</v>
      </c>
      <c r="F276" s="5">
        <f t="shared" si="4"/>
        <v>34596.419999999984</v>
      </c>
      <c r="G276" s="2" t="s">
        <v>1695</v>
      </c>
      <c r="H276" s="1" t="s">
        <v>1783</v>
      </c>
    </row>
    <row r="277" spans="1:8" x14ac:dyDescent="0.25">
      <c r="A277" s="2" t="s">
        <v>1695</v>
      </c>
      <c r="B277" s="7">
        <v>43683</v>
      </c>
      <c r="C277" s="2" t="s">
        <v>512</v>
      </c>
      <c r="D277" s="5">
        <v>-805.23</v>
      </c>
      <c r="F277" s="5">
        <f t="shared" si="4"/>
        <v>33791.189999999981</v>
      </c>
      <c r="G277" s="2" t="s">
        <v>1695</v>
      </c>
      <c r="H277" s="1" t="s">
        <v>1783</v>
      </c>
    </row>
    <row r="278" spans="1:8" x14ac:dyDescent="0.25">
      <c r="A278" s="2" t="s">
        <v>1695</v>
      </c>
      <c r="B278" s="7">
        <v>43683</v>
      </c>
      <c r="C278" s="2" t="s">
        <v>513</v>
      </c>
      <c r="D278" s="5">
        <v>-1000</v>
      </c>
      <c r="F278" s="5">
        <f t="shared" si="4"/>
        <v>32791.189999999981</v>
      </c>
      <c r="G278" s="2" t="s">
        <v>1695</v>
      </c>
      <c r="H278" s="1" t="s">
        <v>1783</v>
      </c>
    </row>
    <row r="279" spans="1:8" x14ac:dyDescent="0.25">
      <c r="A279" s="2" t="s">
        <v>1695</v>
      </c>
      <c r="B279" s="7">
        <v>43683</v>
      </c>
      <c r="C279" s="2" t="s">
        <v>514</v>
      </c>
      <c r="D279" s="5">
        <v>-1000</v>
      </c>
      <c r="F279" s="5">
        <f t="shared" si="4"/>
        <v>31791.189999999981</v>
      </c>
      <c r="G279" s="2" t="s">
        <v>1695</v>
      </c>
      <c r="H279" s="1" t="s">
        <v>1783</v>
      </c>
    </row>
    <row r="280" spans="1:8" x14ac:dyDescent="0.25">
      <c r="A280" s="2" t="s">
        <v>1695</v>
      </c>
      <c r="B280" s="7">
        <v>43683</v>
      </c>
      <c r="C280" s="2" t="s">
        <v>515</v>
      </c>
      <c r="D280" s="5">
        <v>-1300</v>
      </c>
      <c r="F280" s="5">
        <f t="shared" si="4"/>
        <v>30491.189999999981</v>
      </c>
      <c r="G280" s="2" t="s">
        <v>1695</v>
      </c>
      <c r="H280" s="1" t="s">
        <v>1783</v>
      </c>
    </row>
    <row r="281" spans="1:8" x14ac:dyDescent="0.25">
      <c r="A281" s="2" t="s">
        <v>1695</v>
      </c>
      <c r="B281" s="7">
        <v>43683</v>
      </c>
      <c r="C281" s="2" t="s">
        <v>516</v>
      </c>
      <c r="D281" s="5">
        <v>-3000</v>
      </c>
      <c r="F281" s="5">
        <f t="shared" si="4"/>
        <v>27491.189999999981</v>
      </c>
      <c r="G281" s="2" t="s">
        <v>1695</v>
      </c>
      <c r="H281" s="1" t="s">
        <v>1783</v>
      </c>
    </row>
    <row r="282" spans="1:8" x14ac:dyDescent="0.25">
      <c r="A282" s="2" t="s">
        <v>1695</v>
      </c>
      <c r="B282" s="7">
        <v>43683</v>
      </c>
      <c r="C282" s="2" t="s">
        <v>517</v>
      </c>
      <c r="D282" s="5">
        <v>-300</v>
      </c>
      <c r="F282" s="5">
        <f t="shared" si="4"/>
        <v>27191.189999999981</v>
      </c>
      <c r="G282" s="2" t="s">
        <v>1695</v>
      </c>
      <c r="H282" s="1" t="s">
        <v>1783</v>
      </c>
    </row>
    <row r="283" spans="1:8" x14ac:dyDescent="0.25">
      <c r="A283" s="2" t="s">
        <v>1695</v>
      </c>
      <c r="B283" s="7">
        <v>43683</v>
      </c>
      <c r="C283" s="2" t="s">
        <v>518</v>
      </c>
      <c r="D283" s="5">
        <v>-340</v>
      </c>
      <c r="F283" s="5">
        <f t="shared" si="4"/>
        <v>26851.189999999981</v>
      </c>
      <c r="G283" s="2" t="s">
        <v>1695</v>
      </c>
      <c r="H283" s="1" t="s">
        <v>1783</v>
      </c>
    </row>
    <row r="284" spans="1:8" x14ac:dyDescent="0.25">
      <c r="A284" s="2" t="s">
        <v>1695</v>
      </c>
      <c r="B284" s="7">
        <v>43683</v>
      </c>
      <c r="C284" s="2" t="s">
        <v>519</v>
      </c>
      <c r="D284" s="5">
        <v>-1738.43</v>
      </c>
      <c r="F284" s="5">
        <f t="shared" si="4"/>
        <v>25112.75999999998</v>
      </c>
      <c r="G284" s="2" t="s">
        <v>1695</v>
      </c>
      <c r="H284" s="1" t="s">
        <v>1783</v>
      </c>
    </row>
    <row r="285" spans="1:8" x14ac:dyDescent="0.25">
      <c r="A285" s="2" t="s">
        <v>1695</v>
      </c>
      <c r="B285" s="7">
        <v>43683</v>
      </c>
      <c r="C285" s="2" t="s">
        <v>520</v>
      </c>
      <c r="D285" s="5">
        <v>-805.76</v>
      </c>
      <c r="F285" s="5">
        <f t="shared" si="4"/>
        <v>24306.999999999982</v>
      </c>
      <c r="G285" s="2" t="s">
        <v>1695</v>
      </c>
      <c r="H285" s="1" t="s">
        <v>1783</v>
      </c>
    </row>
    <row r="286" spans="1:8" x14ac:dyDescent="0.25">
      <c r="A286" s="2" t="s">
        <v>1695</v>
      </c>
      <c r="B286" s="7">
        <v>43683</v>
      </c>
      <c r="C286" s="2" t="s">
        <v>521</v>
      </c>
      <c r="D286" s="5">
        <v>-400</v>
      </c>
      <c r="F286" s="5">
        <f t="shared" si="4"/>
        <v>23906.999999999982</v>
      </c>
      <c r="G286" s="2" t="s">
        <v>1695</v>
      </c>
      <c r="H286" s="1" t="s">
        <v>1783</v>
      </c>
    </row>
    <row r="287" spans="1:8" x14ac:dyDescent="0.25">
      <c r="A287" s="2" t="s">
        <v>1695</v>
      </c>
      <c r="B287" s="7">
        <v>43683</v>
      </c>
      <c r="C287" s="2" t="s">
        <v>522</v>
      </c>
      <c r="D287" s="5">
        <v>-300</v>
      </c>
      <c r="F287" s="5">
        <f t="shared" si="4"/>
        <v>23606.999999999982</v>
      </c>
      <c r="G287" s="2" t="s">
        <v>1695</v>
      </c>
      <c r="H287" s="1" t="s">
        <v>1783</v>
      </c>
    </row>
    <row r="288" spans="1:8" x14ac:dyDescent="0.25">
      <c r="A288" s="2" t="s">
        <v>1695</v>
      </c>
      <c r="B288" s="7">
        <v>43683</v>
      </c>
      <c r="C288" s="2" t="s">
        <v>523</v>
      </c>
      <c r="D288" s="5">
        <v>-800</v>
      </c>
      <c r="F288" s="5">
        <f t="shared" si="4"/>
        <v>22806.999999999982</v>
      </c>
      <c r="G288" s="2" t="s">
        <v>1695</v>
      </c>
      <c r="H288" s="1" t="s">
        <v>1783</v>
      </c>
    </row>
    <row r="289" spans="1:8" x14ac:dyDescent="0.25">
      <c r="A289" s="2" t="s">
        <v>1695</v>
      </c>
      <c r="B289" s="7">
        <v>43683</v>
      </c>
      <c r="C289" s="2" t="s">
        <v>524</v>
      </c>
      <c r="D289" s="5">
        <v>-603.41</v>
      </c>
      <c r="F289" s="5">
        <f t="shared" si="4"/>
        <v>22203.589999999982</v>
      </c>
      <c r="G289" s="2" t="s">
        <v>1695</v>
      </c>
      <c r="H289" s="1" t="s">
        <v>1783</v>
      </c>
    </row>
    <row r="290" spans="1:8" x14ac:dyDescent="0.25">
      <c r="A290" s="2" t="s">
        <v>1695</v>
      </c>
      <c r="B290" s="7">
        <v>43683</v>
      </c>
      <c r="C290" s="2" t="s">
        <v>525</v>
      </c>
      <c r="D290" s="5">
        <v>-1879</v>
      </c>
      <c r="F290" s="5">
        <f t="shared" si="4"/>
        <v>20324.589999999982</v>
      </c>
      <c r="G290" s="2" t="s">
        <v>1695</v>
      </c>
      <c r="H290" s="1" t="s">
        <v>1783</v>
      </c>
    </row>
    <row r="291" spans="1:8" x14ac:dyDescent="0.25">
      <c r="A291" s="2" t="s">
        <v>1695</v>
      </c>
      <c r="B291" s="7">
        <v>43683</v>
      </c>
      <c r="C291" s="2" t="s">
        <v>526</v>
      </c>
      <c r="D291" s="5">
        <v>-1030</v>
      </c>
      <c r="F291" s="5">
        <f t="shared" si="4"/>
        <v>19294.589999999982</v>
      </c>
      <c r="G291" s="2" t="s">
        <v>1695</v>
      </c>
      <c r="H291" s="1" t="s">
        <v>1783</v>
      </c>
    </row>
    <row r="292" spans="1:8" x14ac:dyDescent="0.25">
      <c r="A292" s="2" t="s">
        <v>1695</v>
      </c>
      <c r="B292" s="7">
        <v>43683</v>
      </c>
      <c r="C292" s="2" t="s">
        <v>527</v>
      </c>
      <c r="D292" s="5">
        <v>-1800</v>
      </c>
      <c r="F292" s="5">
        <f t="shared" si="4"/>
        <v>17494.589999999982</v>
      </c>
      <c r="G292" s="2" t="s">
        <v>1695</v>
      </c>
      <c r="H292" s="1" t="s">
        <v>1783</v>
      </c>
    </row>
    <row r="293" spans="1:8" x14ac:dyDescent="0.25">
      <c r="A293" s="2" t="s">
        <v>1695</v>
      </c>
      <c r="B293" s="7">
        <v>43683</v>
      </c>
      <c r="C293" s="2" t="s">
        <v>528</v>
      </c>
      <c r="D293" s="5">
        <v>-550</v>
      </c>
      <c r="F293" s="5">
        <f t="shared" si="4"/>
        <v>16944.589999999982</v>
      </c>
      <c r="G293" s="2" t="s">
        <v>1695</v>
      </c>
      <c r="H293" s="1" t="s">
        <v>1783</v>
      </c>
    </row>
    <row r="294" spans="1:8" x14ac:dyDescent="0.25">
      <c r="A294" s="2" t="s">
        <v>1695</v>
      </c>
      <c r="B294" s="7">
        <v>43683</v>
      </c>
      <c r="C294" s="2" t="s">
        <v>529</v>
      </c>
      <c r="D294" s="5">
        <v>-249.55</v>
      </c>
      <c r="F294" s="5">
        <f t="shared" si="4"/>
        <v>16695.039999999983</v>
      </c>
      <c r="G294" s="2" t="s">
        <v>1695</v>
      </c>
      <c r="H294" s="1" t="s">
        <v>1783</v>
      </c>
    </row>
    <row r="295" spans="1:8" x14ac:dyDescent="0.25">
      <c r="A295" s="2" t="s">
        <v>1695</v>
      </c>
      <c r="B295" s="7">
        <v>43683</v>
      </c>
      <c r="C295" s="2" t="s">
        <v>530</v>
      </c>
      <c r="E295" s="6">
        <v>150000</v>
      </c>
      <c r="F295" s="5">
        <f t="shared" si="4"/>
        <v>166695.03999999998</v>
      </c>
      <c r="G295" s="2" t="s">
        <v>1695</v>
      </c>
      <c r="H295" s="1" t="s">
        <v>1936</v>
      </c>
    </row>
    <row r="296" spans="1:8" x14ac:dyDescent="0.25">
      <c r="A296" s="2" t="s">
        <v>1695</v>
      </c>
      <c r="B296" s="7">
        <v>43683</v>
      </c>
      <c r="C296" s="2" t="s">
        <v>531</v>
      </c>
      <c r="D296" s="5">
        <v>-31442</v>
      </c>
      <c r="F296" s="5">
        <f t="shared" si="4"/>
        <v>135253.03999999998</v>
      </c>
      <c r="G296" s="2" t="s">
        <v>1695</v>
      </c>
      <c r="H296" s="1" t="s">
        <v>1783</v>
      </c>
    </row>
    <row r="297" spans="1:8" x14ac:dyDescent="0.25">
      <c r="A297" s="2" t="s">
        <v>1695</v>
      </c>
      <c r="B297" s="7">
        <v>43684</v>
      </c>
      <c r="C297" s="2" t="s">
        <v>532</v>
      </c>
      <c r="D297" s="5">
        <v>-590</v>
      </c>
      <c r="F297" s="5">
        <f t="shared" si="4"/>
        <v>134663.03999999998</v>
      </c>
      <c r="G297" s="2" t="s">
        <v>1695</v>
      </c>
      <c r="H297" s="1" t="s">
        <v>1783</v>
      </c>
    </row>
    <row r="298" spans="1:8" x14ac:dyDescent="0.25">
      <c r="A298" s="2" t="s">
        <v>1695</v>
      </c>
      <c r="B298" s="7">
        <v>43684</v>
      </c>
      <c r="C298" s="2" t="s">
        <v>533</v>
      </c>
      <c r="D298" s="5">
        <v>-10425</v>
      </c>
      <c r="F298" s="5">
        <f t="shared" si="4"/>
        <v>124238.03999999998</v>
      </c>
      <c r="G298" s="2" t="s">
        <v>1695</v>
      </c>
      <c r="H298" s="1" t="s">
        <v>1783</v>
      </c>
    </row>
    <row r="299" spans="1:8" x14ac:dyDescent="0.25">
      <c r="A299" s="2" t="s">
        <v>1695</v>
      </c>
      <c r="B299" s="7">
        <v>43684</v>
      </c>
      <c r="C299" s="2" t="s">
        <v>534</v>
      </c>
      <c r="D299" s="5">
        <v>-200</v>
      </c>
      <c r="F299" s="5">
        <f t="shared" si="4"/>
        <v>124038.03999999998</v>
      </c>
      <c r="G299" s="2" t="s">
        <v>1695</v>
      </c>
      <c r="H299" s="1" t="s">
        <v>1783</v>
      </c>
    </row>
    <row r="300" spans="1:8" x14ac:dyDescent="0.25">
      <c r="A300" s="2" t="s">
        <v>1695</v>
      </c>
      <c r="B300" s="7">
        <v>43684</v>
      </c>
      <c r="C300" s="2" t="s">
        <v>535</v>
      </c>
      <c r="D300" s="5">
        <v>-396</v>
      </c>
      <c r="F300" s="5">
        <f t="shared" si="4"/>
        <v>123642.03999999998</v>
      </c>
      <c r="G300" s="2" t="s">
        <v>1695</v>
      </c>
      <c r="H300" s="1" t="s">
        <v>1783</v>
      </c>
    </row>
    <row r="301" spans="1:8" x14ac:dyDescent="0.25">
      <c r="A301" s="2" t="s">
        <v>1695</v>
      </c>
      <c r="B301" s="7">
        <v>43684</v>
      </c>
      <c r="C301" s="2" t="s">
        <v>536</v>
      </c>
      <c r="D301" s="5">
        <v>-2500</v>
      </c>
      <c r="F301" s="5">
        <f t="shared" si="4"/>
        <v>121142.03999999998</v>
      </c>
      <c r="G301" s="2" t="s">
        <v>1695</v>
      </c>
      <c r="H301" s="1" t="s">
        <v>1783</v>
      </c>
    </row>
    <row r="302" spans="1:8" x14ac:dyDescent="0.25">
      <c r="A302" s="2" t="s">
        <v>1695</v>
      </c>
      <c r="B302" s="7">
        <v>43684</v>
      </c>
      <c r="C302" s="2" t="s">
        <v>537</v>
      </c>
      <c r="D302" s="5">
        <v>-500</v>
      </c>
      <c r="F302" s="5">
        <f t="shared" si="4"/>
        <v>120642.03999999998</v>
      </c>
      <c r="G302" s="2" t="s">
        <v>1695</v>
      </c>
      <c r="H302" s="1" t="s">
        <v>1783</v>
      </c>
    </row>
    <row r="303" spans="1:8" x14ac:dyDescent="0.25">
      <c r="A303" s="2" t="s">
        <v>1695</v>
      </c>
      <c r="B303" s="7">
        <v>43684</v>
      </c>
      <c r="C303" s="2" t="s">
        <v>538</v>
      </c>
      <c r="D303" s="5">
        <v>-900</v>
      </c>
      <c r="F303" s="5">
        <f t="shared" si="4"/>
        <v>119742.03999999998</v>
      </c>
      <c r="G303" s="2" t="s">
        <v>1695</v>
      </c>
      <c r="H303" s="1" t="s">
        <v>1783</v>
      </c>
    </row>
    <row r="304" spans="1:8" x14ac:dyDescent="0.25">
      <c r="A304" s="2" t="s">
        <v>1695</v>
      </c>
      <c r="B304" s="7">
        <v>43684</v>
      </c>
      <c r="C304" s="2" t="s">
        <v>539</v>
      </c>
      <c r="D304" s="5">
        <v>-400</v>
      </c>
      <c r="F304" s="5">
        <f t="shared" si="4"/>
        <v>119342.03999999998</v>
      </c>
      <c r="G304" s="2" t="s">
        <v>1695</v>
      </c>
      <c r="H304" s="1" t="s">
        <v>1783</v>
      </c>
    </row>
    <row r="305" spans="1:8" x14ac:dyDescent="0.25">
      <c r="A305" s="2" t="s">
        <v>1695</v>
      </c>
      <c r="B305" s="7">
        <v>43684</v>
      </c>
      <c r="C305" s="2" t="s">
        <v>540</v>
      </c>
      <c r="D305" s="5">
        <v>-400</v>
      </c>
      <c r="F305" s="5">
        <f t="shared" si="4"/>
        <v>118942.03999999998</v>
      </c>
      <c r="G305" s="2" t="s">
        <v>1695</v>
      </c>
      <c r="H305" s="1" t="s">
        <v>1783</v>
      </c>
    </row>
    <row r="306" spans="1:8" x14ac:dyDescent="0.25">
      <c r="A306" s="2" t="s">
        <v>1695</v>
      </c>
      <c r="B306" s="7">
        <v>43684</v>
      </c>
      <c r="C306" s="2" t="s">
        <v>541</v>
      </c>
      <c r="D306" s="5">
        <v>-250</v>
      </c>
      <c r="F306" s="5">
        <f t="shared" si="4"/>
        <v>118692.03999999998</v>
      </c>
      <c r="G306" s="2" t="s">
        <v>1695</v>
      </c>
      <c r="H306" s="1" t="s">
        <v>1783</v>
      </c>
    </row>
    <row r="307" spans="1:8" x14ac:dyDescent="0.25">
      <c r="A307" s="2" t="s">
        <v>1695</v>
      </c>
      <c r="B307" s="7">
        <v>43684</v>
      </c>
      <c r="C307" s="2" t="s">
        <v>542</v>
      </c>
      <c r="D307" s="5">
        <v>-600</v>
      </c>
      <c r="F307" s="5">
        <f t="shared" si="4"/>
        <v>118092.03999999998</v>
      </c>
      <c r="G307" s="2" t="s">
        <v>1695</v>
      </c>
      <c r="H307" s="1" t="s">
        <v>1783</v>
      </c>
    </row>
    <row r="308" spans="1:8" x14ac:dyDescent="0.25">
      <c r="A308" s="2" t="s">
        <v>1695</v>
      </c>
      <c r="B308" s="7">
        <v>43684</v>
      </c>
      <c r="C308" s="2" t="s">
        <v>543</v>
      </c>
      <c r="D308" s="5">
        <v>-500</v>
      </c>
      <c r="F308" s="5">
        <f t="shared" si="4"/>
        <v>117592.03999999998</v>
      </c>
      <c r="G308" s="2" t="s">
        <v>1695</v>
      </c>
      <c r="H308" s="1" t="s">
        <v>1783</v>
      </c>
    </row>
    <row r="309" spans="1:8" x14ac:dyDescent="0.25">
      <c r="A309" s="2" t="s">
        <v>1695</v>
      </c>
      <c r="B309" s="7">
        <v>43684</v>
      </c>
      <c r="C309" s="2" t="s">
        <v>544</v>
      </c>
      <c r="D309" s="5">
        <v>-188.1</v>
      </c>
      <c r="F309" s="5">
        <f t="shared" si="4"/>
        <v>117403.93999999997</v>
      </c>
      <c r="G309" s="2" t="s">
        <v>1695</v>
      </c>
      <c r="H309" s="1" t="s">
        <v>1783</v>
      </c>
    </row>
    <row r="310" spans="1:8" x14ac:dyDescent="0.25">
      <c r="A310" s="2" t="s">
        <v>1695</v>
      </c>
      <c r="B310" s="7">
        <v>43684</v>
      </c>
      <c r="C310" s="2" t="s">
        <v>545</v>
      </c>
      <c r="D310" s="5">
        <v>-840</v>
      </c>
      <c r="F310" s="5">
        <f t="shared" si="4"/>
        <v>116563.93999999997</v>
      </c>
      <c r="G310" s="2" t="s">
        <v>1695</v>
      </c>
      <c r="H310" s="1" t="s">
        <v>1783</v>
      </c>
    </row>
    <row r="311" spans="1:8" x14ac:dyDescent="0.25">
      <c r="A311" s="2" t="s">
        <v>1695</v>
      </c>
      <c r="B311" s="7">
        <v>43684</v>
      </c>
      <c r="C311" s="2" t="s">
        <v>546</v>
      </c>
      <c r="D311" s="5">
        <v>-250</v>
      </c>
      <c r="F311" s="5">
        <f t="shared" si="4"/>
        <v>116313.93999999997</v>
      </c>
      <c r="G311" s="2" t="s">
        <v>1695</v>
      </c>
      <c r="H311" s="1" t="s">
        <v>1783</v>
      </c>
    </row>
    <row r="312" spans="1:8" x14ac:dyDescent="0.25">
      <c r="A312" s="2" t="s">
        <v>1695</v>
      </c>
      <c r="B312" s="7">
        <v>43684</v>
      </c>
      <c r="C312" s="2" t="s">
        <v>547</v>
      </c>
      <c r="D312" s="5">
        <v>-516.9</v>
      </c>
      <c r="F312" s="5">
        <f t="shared" si="4"/>
        <v>115797.03999999998</v>
      </c>
      <c r="G312" s="2" t="s">
        <v>1695</v>
      </c>
      <c r="H312" s="1" t="s">
        <v>1783</v>
      </c>
    </row>
    <row r="313" spans="1:8" x14ac:dyDescent="0.25">
      <c r="A313" s="2" t="s">
        <v>1695</v>
      </c>
      <c r="B313" s="7">
        <v>43684</v>
      </c>
      <c r="C313" s="2" t="s">
        <v>548</v>
      </c>
      <c r="D313" s="5">
        <v>-777</v>
      </c>
      <c r="F313" s="5">
        <f t="shared" si="4"/>
        <v>115020.03999999998</v>
      </c>
      <c r="G313" s="2" t="s">
        <v>1695</v>
      </c>
      <c r="H313" s="1" t="s">
        <v>1783</v>
      </c>
    </row>
    <row r="314" spans="1:8" x14ac:dyDescent="0.25">
      <c r="A314" s="2" t="s">
        <v>1695</v>
      </c>
      <c r="B314" s="7">
        <v>43684</v>
      </c>
      <c r="C314" s="2" t="s">
        <v>549</v>
      </c>
      <c r="D314" s="5">
        <v>-3186</v>
      </c>
      <c r="F314" s="5">
        <f t="shared" si="4"/>
        <v>111834.03999999998</v>
      </c>
      <c r="G314" s="2" t="s">
        <v>1695</v>
      </c>
      <c r="H314" s="1" t="s">
        <v>1783</v>
      </c>
    </row>
    <row r="315" spans="1:8" x14ac:dyDescent="0.25">
      <c r="A315" s="2" t="s">
        <v>1695</v>
      </c>
      <c r="B315" s="7">
        <v>43684</v>
      </c>
      <c r="C315" s="2" t="s">
        <v>550</v>
      </c>
      <c r="D315" s="5">
        <v>-1658</v>
      </c>
      <c r="F315" s="5">
        <f t="shared" si="4"/>
        <v>110176.03999999998</v>
      </c>
      <c r="G315" s="2" t="s">
        <v>1695</v>
      </c>
      <c r="H315" s="1" t="s">
        <v>1783</v>
      </c>
    </row>
    <row r="316" spans="1:8" x14ac:dyDescent="0.25">
      <c r="A316" s="2" t="s">
        <v>1695</v>
      </c>
      <c r="B316" s="7">
        <v>43684</v>
      </c>
      <c r="C316" s="2" t="s">
        <v>551</v>
      </c>
      <c r="D316" s="5">
        <v>-450</v>
      </c>
      <c r="F316" s="5">
        <f t="shared" si="4"/>
        <v>109726.03999999998</v>
      </c>
      <c r="G316" s="2" t="s">
        <v>1695</v>
      </c>
      <c r="H316" s="1" t="s">
        <v>1783</v>
      </c>
    </row>
    <row r="317" spans="1:8" x14ac:dyDescent="0.25">
      <c r="A317" s="2" t="s">
        <v>1695</v>
      </c>
      <c r="B317" s="7">
        <v>43684</v>
      </c>
      <c r="C317" s="2" t="s">
        <v>552</v>
      </c>
      <c r="D317" s="5">
        <v>-670</v>
      </c>
      <c r="F317" s="5">
        <f t="shared" si="4"/>
        <v>109056.03999999998</v>
      </c>
      <c r="G317" s="2" t="s">
        <v>1695</v>
      </c>
      <c r="H317" s="1" t="s">
        <v>1783</v>
      </c>
    </row>
    <row r="318" spans="1:8" x14ac:dyDescent="0.25">
      <c r="A318" s="2" t="s">
        <v>1695</v>
      </c>
      <c r="B318" s="7">
        <v>43684</v>
      </c>
      <c r="C318" s="2" t="s">
        <v>553</v>
      </c>
      <c r="D318" s="5">
        <v>-200</v>
      </c>
      <c r="F318" s="5">
        <f t="shared" si="4"/>
        <v>108856.03999999998</v>
      </c>
      <c r="G318" s="2" t="s">
        <v>1695</v>
      </c>
      <c r="H318" s="1" t="s">
        <v>1783</v>
      </c>
    </row>
    <row r="319" spans="1:8" x14ac:dyDescent="0.25">
      <c r="A319" s="2" t="s">
        <v>1695</v>
      </c>
      <c r="B319" s="7">
        <v>43684</v>
      </c>
      <c r="C319" s="2" t="s">
        <v>554</v>
      </c>
      <c r="D319" s="5">
        <v>-3500</v>
      </c>
      <c r="F319" s="5">
        <f t="shared" si="4"/>
        <v>105356.03999999998</v>
      </c>
      <c r="G319" s="2" t="s">
        <v>1695</v>
      </c>
      <c r="H319" s="1" t="s">
        <v>1783</v>
      </c>
    </row>
    <row r="320" spans="1:8" x14ac:dyDescent="0.25">
      <c r="A320" s="2" t="s">
        <v>1695</v>
      </c>
      <c r="B320" s="7">
        <v>43684</v>
      </c>
      <c r="C320" s="2" t="s">
        <v>555</v>
      </c>
      <c r="D320" s="5">
        <v>-2104</v>
      </c>
      <c r="F320" s="5">
        <f t="shared" si="4"/>
        <v>103252.03999999998</v>
      </c>
      <c r="G320" s="2" t="s">
        <v>1695</v>
      </c>
      <c r="H320" s="1" t="s">
        <v>1783</v>
      </c>
    </row>
    <row r="321" spans="1:8" x14ac:dyDescent="0.25">
      <c r="A321" s="2" t="s">
        <v>1695</v>
      </c>
      <c r="B321" s="7">
        <v>43684</v>
      </c>
      <c r="C321" s="2" t="s">
        <v>556</v>
      </c>
      <c r="D321" s="5">
        <v>-400</v>
      </c>
      <c r="F321" s="5">
        <f t="shared" si="4"/>
        <v>102852.03999999998</v>
      </c>
      <c r="G321" s="2" t="s">
        <v>1695</v>
      </c>
      <c r="H321" s="1" t="s">
        <v>1783</v>
      </c>
    </row>
    <row r="322" spans="1:8" x14ac:dyDescent="0.25">
      <c r="A322" s="2" t="s">
        <v>1695</v>
      </c>
      <c r="B322" s="7">
        <v>43684</v>
      </c>
      <c r="C322" s="2" t="s">
        <v>557</v>
      </c>
      <c r="D322" s="5">
        <v>-559.04999999999995</v>
      </c>
      <c r="F322" s="5">
        <f t="shared" si="4"/>
        <v>102292.98999999998</v>
      </c>
      <c r="G322" s="2" t="s">
        <v>1695</v>
      </c>
      <c r="H322" s="1" t="s">
        <v>1783</v>
      </c>
    </row>
    <row r="323" spans="1:8" x14ac:dyDescent="0.25">
      <c r="A323" s="2" t="s">
        <v>1695</v>
      </c>
      <c r="B323" s="7">
        <v>43684</v>
      </c>
      <c r="C323" s="2" t="s">
        <v>558</v>
      </c>
      <c r="D323" s="5">
        <v>-573</v>
      </c>
      <c r="F323" s="5">
        <f t="shared" si="4"/>
        <v>101719.98999999998</v>
      </c>
      <c r="G323" s="2" t="s">
        <v>1695</v>
      </c>
      <c r="H323" s="1" t="s">
        <v>1783</v>
      </c>
    </row>
    <row r="324" spans="1:8" x14ac:dyDescent="0.25">
      <c r="A324" s="2" t="s">
        <v>1695</v>
      </c>
      <c r="B324" s="7">
        <v>43684</v>
      </c>
      <c r="C324" s="2" t="s">
        <v>559</v>
      </c>
      <c r="D324" s="5">
        <v>-2109</v>
      </c>
      <c r="F324" s="5">
        <f t="shared" si="4"/>
        <v>99610.989999999976</v>
      </c>
      <c r="G324" s="2" t="s">
        <v>1695</v>
      </c>
      <c r="H324" s="1" t="s">
        <v>1783</v>
      </c>
    </row>
    <row r="325" spans="1:8" x14ac:dyDescent="0.25">
      <c r="A325" s="2" t="s">
        <v>1695</v>
      </c>
      <c r="B325" s="7">
        <v>43684</v>
      </c>
      <c r="C325" s="2" t="s">
        <v>560</v>
      </c>
      <c r="D325" s="5">
        <v>-1000</v>
      </c>
      <c r="F325" s="5">
        <f t="shared" si="4"/>
        <v>98610.989999999976</v>
      </c>
      <c r="G325" s="2" t="s">
        <v>1695</v>
      </c>
      <c r="H325" s="1" t="s">
        <v>1783</v>
      </c>
    </row>
    <row r="326" spans="1:8" x14ac:dyDescent="0.25">
      <c r="A326" s="2" t="s">
        <v>1695</v>
      </c>
      <c r="B326" s="7">
        <v>43684</v>
      </c>
      <c r="C326" s="2" t="s">
        <v>561</v>
      </c>
      <c r="D326" s="5">
        <v>-200</v>
      </c>
      <c r="F326" s="5">
        <f t="shared" si="4"/>
        <v>98410.989999999976</v>
      </c>
      <c r="G326" s="2" t="s">
        <v>1695</v>
      </c>
      <c r="H326" s="1" t="s">
        <v>1783</v>
      </c>
    </row>
    <row r="327" spans="1:8" x14ac:dyDescent="0.25">
      <c r="A327" s="2" t="s">
        <v>1695</v>
      </c>
      <c r="B327" s="7">
        <v>43684</v>
      </c>
      <c r="C327" s="2" t="s">
        <v>562</v>
      </c>
      <c r="D327" s="5">
        <v>-325</v>
      </c>
      <c r="F327" s="5">
        <f t="shared" ref="F327:F390" si="5">F326+D327+E327</f>
        <v>98085.989999999976</v>
      </c>
      <c r="G327" s="2" t="s">
        <v>1695</v>
      </c>
      <c r="H327" s="1" t="s">
        <v>1783</v>
      </c>
    </row>
    <row r="328" spans="1:8" x14ac:dyDescent="0.25">
      <c r="A328" s="2" t="s">
        <v>1695</v>
      </c>
      <c r="B328" s="7">
        <v>43684</v>
      </c>
      <c r="C328" s="2" t="s">
        <v>563</v>
      </c>
      <c r="D328" s="5">
        <v>-2000</v>
      </c>
      <c r="F328" s="5">
        <f t="shared" si="5"/>
        <v>96085.989999999976</v>
      </c>
      <c r="G328" s="2" t="s">
        <v>1695</v>
      </c>
      <c r="H328" s="1" t="s">
        <v>1783</v>
      </c>
    </row>
    <row r="329" spans="1:8" x14ac:dyDescent="0.25">
      <c r="A329" s="2" t="s">
        <v>1695</v>
      </c>
      <c r="B329" s="7">
        <v>43684</v>
      </c>
      <c r="C329" s="2" t="s">
        <v>564</v>
      </c>
      <c r="D329" s="5">
        <v>-400</v>
      </c>
      <c r="F329" s="5">
        <f t="shared" si="5"/>
        <v>95685.989999999976</v>
      </c>
      <c r="G329" s="2" t="s">
        <v>1695</v>
      </c>
      <c r="H329" s="1" t="s">
        <v>1783</v>
      </c>
    </row>
    <row r="330" spans="1:8" x14ac:dyDescent="0.25">
      <c r="A330" s="2" t="s">
        <v>1695</v>
      </c>
      <c r="B330" s="7">
        <v>43684</v>
      </c>
      <c r="C330" s="2" t="s">
        <v>565</v>
      </c>
      <c r="D330" s="5">
        <v>-1500</v>
      </c>
      <c r="F330" s="5">
        <f t="shared" si="5"/>
        <v>94185.989999999976</v>
      </c>
      <c r="G330" s="2" t="s">
        <v>1695</v>
      </c>
      <c r="H330" s="1" t="s">
        <v>1783</v>
      </c>
    </row>
    <row r="331" spans="1:8" x14ac:dyDescent="0.25">
      <c r="A331" s="2" t="s">
        <v>1695</v>
      </c>
      <c r="B331" s="7">
        <v>43684</v>
      </c>
      <c r="C331" s="2" t="s">
        <v>566</v>
      </c>
      <c r="D331" s="5">
        <v>-800</v>
      </c>
      <c r="F331" s="5">
        <f t="shared" si="5"/>
        <v>93385.989999999976</v>
      </c>
      <c r="G331" s="2" t="s">
        <v>1695</v>
      </c>
      <c r="H331" s="1" t="s">
        <v>1783</v>
      </c>
    </row>
    <row r="332" spans="1:8" x14ac:dyDescent="0.25">
      <c r="A332" s="2" t="s">
        <v>1695</v>
      </c>
      <c r="B332" s="7">
        <v>43684</v>
      </c>
      <c r="C332" s="2" t="s">
        <v>567</v>
      </c>
      <c r="D332" s="5">
        <v>-700</v>
      </c>
      <c r="F332" s="5">
        <f t="shared" si="5"/>
        <v>92685.989999999976</v>
      </c>
      <c r="G332" s="2" t="s">
        <v>1695</v>
      </c>
      <c r="H332" s="1" t="s">
        <v>1783</v>
      </c>
    </row>
    <row r="333" spans="1:8" x14ac:dyDescent="0.25">
      <c r="A333" s="2" t="s">
        <v>1695</v>
      </c>
      <c r="B333" s="7">
        <v>43684</v>
      </c>
      <c r="C333" s="2" t="s">
        <v>568</v>
      </c>
      <c r="D333" s="5">
        <v>-750</v>
      </c>
      <c r="F333" s="5">
        <f t="shared" si="5"/>
        <v>91935.989999999976</v>
      </c>
      <c r="G333" s="2" t="s">
        <v>1695</v>
      </c>
      <c r="H333" s="1" t="s">
        <v>1783</v>
      </c>
    </row>
    <row r="334" spans="1:8" x14ac:dyDescent="0.25">
      <c r="A334" s="2" t="s">
        <v>1695</v>
      </c>
      <c r="B334" s="7">
        <v>43684</v>
      </c>
      <c r="C334" s="2" t="s">
        <v>569</v>
      </c>
      <c r="D334" s="5">
        <v>-1000</v>
      </c>
      <c r="F334" s="5">
        <f t="shared" si="5"/>
        <v>90935.989999999976</v>
      </c>
      <c r="G334" s="2" t="s">
        <v>1695</v>
      </c>
      <c r="H334" s="1" t="s">
        <v>1783</v>
      </c>
    </row>
    <row r="335" spans="1:8" x14ac:dyDescent="0.25">
      <c r="A335" s="2" t="s">
        <v>1695</v>
      </c>
      <c r="B335" s="7">
        <v>43684</v>
      </c>
      <c r="C335" s="2" t="s">
        <v>570</v>
      </c>
      <c r="D335" s="5">
        <v>-900</v>
      </c>
      <c r="F335" s="5">
        <f t="shared" si="5"/>
        <v>90035.989999999976</v>
      </c>
      <c r="G335" s="2" t="s">
        <v>1695</v>
      </c>
      <c r="H335" s="1" t="s">
        <v>1783</v>
      </c>
    </row>
    <row r="336" spans="1:8" x14ac:dyDescent="0.25">
      <c r="A336" s="2" t="s">
        <v>1695</v>
      </c>
      <c r="B336" s="7">
        <v>43684</v>
      </c>
      <c r="C336" s="2" t="s">
        <v>571</v>
      </c>
      <c r="D336" s="5">
        <v>-500</v>
      </c>
      <c r="F336" s="5">
        <f t="shared" si="5"/>
        <v>89535.989999999976</v>
      </c>
      <c r="G336" s="2" t="s">
        <v>1695</v>
      </c>
      <c r="H336" s="1" t="s">
        <v>1783</v>
      </c>
    </row>
    <row r="337" spans="1:8" x14ac:dyDescent="0.25">
      <c r="A337" s="2" t="s">
        <v>1695</v>
      </c>
      <c r="B337" s="7">
        <v>43684</v>
      </c>
      <c r="C337" s="2" t="s">
        <v>572</v>
      </c>
      <c r="D337" s="5">
        <v>-295</v>
      </c>
      <c r="F337" s="5">
        <f t="shared" si="5"/>
        <v>89240.989999999976</v>
      </c>
      <c r="G337" s="2" t="s">
        <v>1695</v>
      </c>
      <c r="H337" s="1" t="s">
        <v>1783</v>
      </c>
    </row>
    <row r="338" spans="1:8" x14ac:dyDescent="0.25">
      <c r="A338" s="2" t="s">
        <v>1695</v>
      </c>
      <c r="B338" s="7">
        <v>43684</v>
      </c>
      <c r="C338" s="2" t="s">
        <v>573</v>
      </c>
      <c r="D338" s="5">
        <v>-220</v>
      </c>
      <c r="F338" s="5">
        <f t="shared" si="5"/>
        <v>89020.989999999976</v>
      </c>
      <c r="G338" s="2" t="s">
        <v>1695</v>
      </c>
      <c r="H338" s="1" t="s">
        <v>1783</v>
      </c>
    </row>
    <row r="339" spans="1:8" x14ac:dyDescent="0.25">
      <c r="A339" s="2" t="s">
        <v>1695</v>
      </c>
      <c r="B339" s="7">
        <v>43684</v>
      </c>
      <c r="C339" s="2" t="s">
        <v>574</v>
      </c>
      <c r="D339" s="5">
        <v>-245</v>
      </c>
      <c r="F339" s="5">
        <f t="shared" si="5"/>
        <v>88775.989999999976</v>
      </c>
      <c r="G339" s="2" t="s">
        <v>1695</v>
      </c>
      <c r="H339" s="1" t="s">
        <v>1783</v>
      </c>
    </row>
    <row r="340" spans="1:8" x14ac:dyDescent="0.25">
      <c r="A340" s="2" t="s">
        <v>1695</v>
      </c>
      <c r="B340" s="7">
        <v>43684</v>
      </c>
      <c r="C340" s="2" t="s">
        <v>575</v>
      </c>
      <c r="D340" s="5">
        <v>-1400</v>
      </c>
      <c r="F340" s="5">
        <f t="shared" si="5"/>
        <v>87375.989999999976</v>
      </c>
      <c r="G340" s="2" t="s">
        <v>1695</v>
      </c>
      <c r="H340" s="1" t="s">
        <v>1783</v>
      </c>
    </row>
    <row r="341" spans="1:8" x14ac:dyDescent="0.25">
      <c r="A341" s="2" t="s">
        <v>1695</v>
      </c>
      <c r="B341" s="7">
        <v>43684</v>
      </c>
      <c r="C341" s="2" t="s">
        <v>576</v>
      </c>
      <c r="D341" s="5">
        <v>-500</v>
      </c>
      <c r="F341" s="5">
        <f t="shared" si="5"/>
        <v>86875.989999999976</v>
      </c>
      <c r="G341" s="2" t="s">
        <v>1695</v>
      </c>
      <c r="H341" s="1" t="s">
        <v>1783</v>
      </c>
    </row>
    <row r="342" spans="1:8" x14ac:dyDescent="0.25">
      <c r="A342" s="2" t="s">
        <v>1695</v>
      </c>
      <c r="B342" s="7">
        <v>43684</v>
      </c>
      <c r="C342" s="2" t="s">
        <v>577</v>
      </c>
      <c r="D342" s="5">
        <v>-79.94</v>
      </c>
      <c r="F342" s="5">
        <f t="shared" si="5"/>
        <v>86796.049999999974</v>
      </c>
      <c r="G342" s="2" t="s">
        <v>1695</v>
      </c>
      <c r="H342" s="1" t="s">
        <v>1783</v>
      </c>
    </row>
    <row r="343" spans="1:8" x14ac:dyDescent="0.25">
      <c r="A343" s="2" t="s">
        <v>1695</v>
      </c>
      <c r="B343" s="7">
        <v>43684</v>
      </c>
      <c r="C343" s="2" t="s">
        <v>578</v>
      </c>
      <c r="D343" s="5">
        <v>-1470</v>
      </c>
      <c r="F343" s="5">
        <f t="shared" si="5"/>
        <v>85326.049999999974</v>
      </c>
      <c r="G343" s="2" t="s">
        <v>1695</v>
      </c>
      <c r="H343" s="1" t="s">
        <v>1783</v>
      </c>
    </row>
    <row r="344" spans="1:8" x14ac:dyDescent="0.25">
      <c r="A344" s="2" t="s">
        <v>1695</v>
      </c>
      <c r="B344" s="7">
        <v>43684</v>
      </c>
      <c r="C344" s="2" t="s">
        <v>579</v>
      </c>
      <c r="D344" s="5">
        <v>-1000</v>
      </c>
      <c r="F344" s="5">
        <f t="shared" si="5"/>
        <v>84326.049999999974</v>
      </c>
      <c r="G344" s="2" t="s">
        <v>1695</v>
      </c>
      <c r="H344" s="1" t="s">
        <v>1783</v>
      </c>
    </row>
    <row r="345" spans="1:8" x14ac:dyDescent="0.25">
      <c r="A345" s="2" t="s">
        <v>1695</v>
      </c>
      <c r="B345" s="7">
        <v>43684</v>
      </c>
      <c r="C345" s="2" t="s">
        <v>580</v>
      </c>
      <c r="D345" s="5">
        <v>-477.9</v>
      </c>
      <c r="F345" s="5">
        <f t="shared" si="5"/>
        <v>83848.14999999998</v>
      </c>
      <c r="G345" s="2" t="s">
        <v>1695</v>
      </c>
      <c r="H345" s="1" t="s">
        <v>1783</v>
      </c>
    </row>
    <row r="346" spans="1:8" x14ac:dyDescent="0.25">
      <c r="A346" s="2" t="s">
        <v>1695</v>
      </c>
      <c r="B346" s="7">
        <v>43684</v>
      </c>
      <c r="C346" s="2" t="s">
        <v>581</v>
      </c>
      <c r="D346" s="5">
        <v>-210</v>
      </c>
      <c r="F346" s="5">
        <f t="shared" si="5"/>
        <v>83638.14999999998</v>
      </c>
      <c r="G346" s="2" t="s">
        <v>1695</v>
      </c>
      <c r="H346" s="1" t="s">
        <v>1783</v>
      </c>
    </row>
    <row r="347" spans="1:8" x14ac:dyDescent="0.25">
      <c r="A347" s="2" t="s">
        <v>1695</v>
      </c>
      <c r="B347" s="7">
        <v>43684</v>
      </c>
      <c r="C347" s="2" t="s">
        <v>582</v>
      </c>
      <c r="D347" s="5">
        <v>-175.52</v>
      </c>
      <c r="F347" s="5">
        <f t="shared" si="5"/>
        <v>83462.629999999976</v>
      </c>
      <c r="G347" s="2" t="s">
        <v>1695</v>
      </c>
      <c r="H347" s="1" t="s">
        <v>1783</v>
      </c>
    </row>
    <row r="348" spans="1:8" x14ac:dyDescent="0.25">
      <c r="A348" s="2" t="s">
        <v>1695</v>
      </c>
      <c r="B348" s="7">
        <v>43684</v>
      </c>
      <c r="C348" s="2" t="s">
        <v>583</v>
      </c>
      <c r="D348" s="5">
        <v>-100</v>
      </c>
      <c r="F348" s="5">
        <f t="shared" si="5"/>
        <v>83362.629999999976</v>
      </c>
      <c r="G348" s="2" t="s">
        <v>1695</v>
      </c>
      <c r="H348" s="1" t="s">
        <v>1783</v>
      </c>
    </row>
    <row r="349" spans="1:8" x14ac:dyDescent="0.25">
      <c r="A349" s="2" t="s">
        <v>1695</v>
      </c>
      <c r="B349" s="7">
        <v>43684</v>
      </c>
      <c r="C349" s="2" t="s">
        <v>584</v>
      </c>
      <c r="D349" s="5">
        <v>-1612.61</v>
      </c>
      <c r="F349" s="5">
        <f t="shared" si="5"/>
        <v>81750.019999999975</v>
      </c>
      <c r="G349" s="2" t="s">
        <v>1695</v>
      </c>
      <c r="H349" s="1" t="s">
        <v>1783</v>
      </c>
    </row>
    <row r="350" spans="1:8" x14ac:dyDescent="0.25">
      <c r="A350" s="2" t="s">
        <v>1695</v>
      </c>
      <c r="B350" s="7">
        <v>43684</v>
      </c>
      <c r="C350" s="2" t="s">
        <v>585</v>
      </c>
      <c r="D350" s="5">
        <v>-1000</v>
      </c>
      <c r="F350" s="5">
        <f t="shared" si="5"/>
        <v>80750.019999999975</v>
      </c>
      <c r="G350" s="2" t="s">
        <v>1695</v>
      </c>
      <c r="H350" s="1" t="s">
        <v>1783</v>
      </c>
    </row>
    <row r="351" spans="1:8" x14ac:dyDescent="0.25">
      <c r="A351" s="2" t="s">
        <v>1695</v>
      </c>
      <c r="B351" s="7">
        <v>43684</v>
      </c>
      <c r="C351" s="2" t="s">
        <v>586</v>
      </c>
      <c r="D351" s="5">
        <v>-612</v>
      </c>
      <c r="F351" s="5">
        <f t="shared" si="5"/>
        <v>80138.019999999975</v>
      </c>
      <c r="G351" s="2" t="s">
        <v>1695</v>
      </c>
      <c r="H351" s="1" t="s">
        <v>1783</v>
      </c>
    </row>
    <row r="352" spans="1:8" x14ac:dyDescent="0.25">
      <c r="A352" s="2" t="s">
        <v>1695</v>
      </c>
      <c r="B352" s="7">
        <v>43684</v>
      </c>
      <c r="C352" s="2" t="s">
        <v>587</v>
      </c>
      <c r="D352" s="5">
        <v>-1000</v>
      </c>
      <c r="F352" s="5">
        <f t="shared" si="5"/>
        <v>79138.019999999975</v>
      </c>
      <c r="G352" s="2" t="s">
        <v>1695</v>
      </c>
      <c r="H352" s="1" t="s">
        <v>1783</v>
      </c>
    </row>
    <row r="353" spans="1:8" x14ac:dyDescent="0.25">
      <c r="A353" s="2" t="s">
        <v>1695</v>
      </c>
      <c r="B353" s="7">
        <v>43684</v>
      </c>
      <c r="C353" s="2" t="s">
        <v>588</v>
      </c>
      <c r="D353" s="15">
        <v>-126681.19</v>
      </c>
      <c r="F353" s="5">
        <f t="shared" si="5"/>
        <v>-47543.170000000027</v>
      </c>
      <c r="G353" s="2" t="s">
        <v>1695</v>
      </c>
      <c r="H353" s="1" t="s">
        <v>1942</v>
      </c>
    </row>
    <row r="354" spans="1:8" x14ac:dyDescent="0.25">
      <c r="A354" s="2" t="s">
        <v>1695</v>
      </c>
      <c r="B354" s="7">
        <v>43684</v>
      </c>
      <c r="C354" s="2" t="s">
        <v>589</v>
      </c>
      <c r="E354" s="6">
        <v>100000</v>
      </c>
      <c r="F354" s="5">
        <f t="shared" si="5"/>
        <v>52456.829999999973</v>
      </c>
      <c r="G354" s="2" t="s">
        <v>1695</v>
      </c>
      <c r="H354" s="1" t="s">
        <v>1936</v>
      </c>
    </row>
    <row r="355" spans="1:8" x14ac:dyDescent="0.25">
      <c r="A355" s="2" t="s">
        <v>1695</v>
      </c>
      <c r="B355" s="7">
        <v>43684</v>
      </c>
      <c r="C355" s="2" t="s">
        <v>590</v>
      </c>
      <c r="E355" s="6">
        <v>50000</v>
      </c>
      <c r="F355" s="5">
        <f t="shared" si="5"/>
        <v>102456.82999999997</v>
      </c>
      <c r="G355" s="2" t="s">
        <v>1695</v>
      </c>
      <c r="H355" s="1" t="s">
        <v>1936</v>
      </c>
    </row>
    <row r="356" spans="1:8" x14ac:dyDescent="0.25">
      <c r="A356" s="2" t="s">
        <v>1695</v>
      </c>
      <c r="B356" s="7">
        <v>43684</v>
      </c>
      <c r="C356" s="2" t="s">
        <v>591</v>
      </c>
      <c r="E356" s="6">
        <v>50000</v>
      </c>
      <c r="F356" s="5">
        <f t="shared" si="5"/>
        <v>152456.82999999996</v>
      </c>
      <c r="G356" s="2" t="s">
        <v>1695</v>
      </c>
      <c r="H356" s="1" t="s">
        <v>1936</v>
      </c>
    </row>
    <row r="357" spans="1:8" x14ac:dyDescent="0.25">
      <c r="A357" s="2" t="s">
        <v>1695</v>
      </c>
      <c r="B357" s="7">
        <v>43684</v>
      </c>
      <c r="C357" s="2" t="s">
        <v>592</v>
      </c>
      <c r="E357" s="6">
        <v>3000</v>
      </c>
      <c r="F357" s="5">
        <f t="shared" si="5"/>
        <v>155456.82999999996</v>
      </c>
      <c r="G357" s="2" t="s">
        <v>1695</v>
      </c>
      <c r="H357" s="1" t="s">
        <v>1936</v>
      </c>
    </row>
    <row r="358" spans="1:8" x14ac:dyDescent="0.25">
      <c r="A358" s="2" t="s">
        <v>1695</v>
      </c>
      <c r="B358" s="7">
        <v>43685</v>
      </c>
      <c r="C358" s="2" t="s">
        <v>593</v>
      </c>
      <c r="D358" s="15">
        <v>-11660</v>
      </c>
      <c r="F358" s="5">
        <f t="shared" si="5"/>
        <v>143796.82999999996</v>
      </c>
      <c r="G358" s="2" t="s">
        <v>1695</v>
      </c>
      <c r="H358" s="1" t="s">
        <v>1944</v>
      </c>
    </row>
    <row r="359" spans="1:8" x14ac:dyDescent="0.25">
      <c r="A359" s="2" t="s">
        <v>1695</v>
      </c>
      <c r="B359" s="7">
        <v>43685</v>
      </c>
      <c r="C359" s="2" t="s">
        <v>594</v>
      </c>
      <c r="D359" s="5">
        <v>-300</v>
      </c>
      <c r="F359" s="5">
        <f t="shared" si="5"/>
        <v>143496.82999999996</v>
      </c>
      <c r="G359" s="2" t="s">
        <v>1695</v>
      </c>
      <c r="H359" s="1" t="s">
        <v>1783</v>
      </c>
    </row>
    <row r="360" spans="1:8" x14ac:dyDescent="0.25">
      <c r="A360" s="2" t="s">
        <v>1695</v>
      </c>
      <c r="B360" s="7">
        <v>43685</v>
      </c>
      <c r="C360" s="2" t="s">
        <v>595</v>
      </c>
      <c r="D360" s="5">
        <v>-108.7</v>
      </c>
      <c r="F360" s="5">
        <f t="shared" si="5"/>
        <v>143388.12999999995</v>
      </c>
      <c r="G360" s="2" t="s">
        <v>1695</v>
      </c>
      <c r="H360" s="1" t="s">
        <v>1783</v>
      </c>
    </row>
    <row r="361" spans="1:8" x14ac:dyDescent="0.25">
      <c r="A361" s="2" t="s">
        <v>1695</v>
      </c>
      <c r="B361" s="7">
        <v>43685</v>
      </c>
      <c r="C361" s="2" t="s">
        <v>596</v>
      </c>
      <c r="D361" s="5">
        <v>-300</v>
      </c>
      <c r="F361" s="5">
        <f t="shared" si="5"/>
        <v>143088.12999999995</v>
      </c>
      <c r="G361" s="2" t="s">
        <v>1695</v>
      </c>
      <c r="H361" s="1" t="s">
        <v>1783</v>
      </c>
    </row>
    <row r="362" spans="1:8" x14ac:dyDescent="0.25">
      <c r="A362" s="2" t="s">
        <v>1695</v>
      </c>
      <c r="B362" s="7">
        <v>43685</v>
      </c>
      <c r="C362" s="2" t="s">
        <v>597</v>
      </c>
      <c r="D362" s="5">
        <v>-350</v>
      </c>
      <c r="F362" s="5">
        <f t="shared" si="5"/>
        <v>142738.12999999995</v>
      </c>
      <c r="G362" s="2" t="s">
        <v>1695</v>
      </c>
      <c r="H362" s="1" t="s">
        <v>1783</v>
      </c>
    </row>
    <row r="363" spans="1:8" x14ac:dyDescent="0.25">
      <c r="A363" s="2" t="s">
        <v>1695</v>
      </c>
      <c r="B363" s="7">
        <v>43685</v>
      </c>
      <c r="C363" s="2" t="s">
        <v>598</v>
      </c>
      <c r="D363" s="5">
        <v>-1960</v>
      </c>
      <c r="F363" s="5">
        <f t="shared" si="5"/>
        <v>140778.12999999995</v>
      </c>
      <c r="G363" s="2" t="s">
        <v>1695</v>
      </c>
      <c r="H363" s="1" t="s">
        <v>1783</v>
      </c>
    </row>
    <row r="364" spans="1:8" x14ac:dyDescent="0.25">
      <c r="A364" s="2" t="s">
        <v>1695</v>
      </c>
      <c r="B364" s="7">
        <v>43685</v>
      </c>
      <c r="C364" s="2" t="s">
        <v>599</v>
      </c>
      <c r="D364" s="5">
        <v>-270</v>
      </c>
      <c r="F364" s="5">
        <f t="shared" si="5"/>
        <v>140508.12999999995</v>
      </c>
      <c r="G364" s="2" t="s">
        <v>1695</v>
      </c>
      <c r="H364" s="1" t="s">
        <v>1783</v>
      </c>
    </row>
    <row r="365" spans="1:8" x14ac:dyDescent="0.25">
      <c r="A365" s="2" t="s">
        <v>1695</v>
      </c>
      <c r="B365" s="7">
        <v>43685</v>
      </c>
      <c r="C365" s="2" t="s">
        <v>600</v>
      </c>
      <c r="D365" s="5">
        <v>-550</v>
      </c>
      <c r="F365" s="5">
        <f t="shared" si="5"/>
        <v>139958.12999999995</v>
      </c>
      <c r="G365" s="2" t="s">
        <v>1695</v>
      </c>
      <c r="H365" s="1" t="s">
        <v>1783</v>
      </c>
    </row>
    <row r="366" spans="1:8" x14ac:dyDescent="0.25">
      <c r="A366" s="2" t="s">
        <v>1695</v>
      </c>
      <c r="B366" s="7">
        <v>43685</v>
      </c>
      <c r="C366" s="2" t="s">
        <v>601</v>
      </c>
      <c r="D366" s="5">
        <v>-380</v>
      </c>
      <c r="F366" s="5">
        <f t="shared" si="5"/>
        <v>139578.12999999995</v>
      </c>
      <c r="G366" s="2" t="s">
        <v>1695</v>
      </c>
      <c r="H366" s="1" t="s">
        <v>1783</v>
      </c>
    </row>
    <row r="367" spans="1:8" x14ac:dyDescent="0.25">
      <c r="A367" s="2" t="s">
        <v>1695</v>
      </c>
      <c r="B367" s="7">
        <v>43685</v>
      </c>
      <c r="C367" s="2" t="s">
        <v>602</v>
      </c>
      <c r="D367" s="5">
        <v>-3500</v>
      </c>
      <c r="F367" s="5">
        <f t="shared" si="5"/>
        <v>136078.12999999995</v>
      </c>
      <c r="G367" s="2" t="s">
        <v>1695</v>
      </c>
      <c r="H367" s="1" t="s">
        <v>1783</v>
      </c>
    </row>
    <row r="368" spans="1:8" x14ac:dyDescent="0.25">
      <c r="A368" s="2" t="s">
        <v>1695</v>
      </c>
      <c r="B368" s="7">
        <v>43685</v>
      </c>
      <c r="C368" s="2" t="s">
        <v>603</v>
      </c>
      <c r="D368" s="5">
        <v>-200</v>
      </c>
      <c r="F368" s="5">
        <f t="shared" si="5"/>
        <v>135878.12999999995</v>
      </c>
      <c r="G368" s="2" t="s">
        <v>1695</v>
      </c>
      <c r="H368" s="1" t="s">
        <v>1783</v>
      </c>
    </row>
    <row r="369" spans="1:8" x14ac:dyDescent="0.25">
      <c r="A369" s="2" t="s">
        <v>1695</v>
      </c>
      <c r="B369" s="7">
        <v>43685</v>
      </c>
      <c r="C369" s="2" t="s">
        <v>604</v>
      </c>
      <c r="D369" s="5">
        <v>-150</v>
      </c>
      <c r="F369" s="5">
        <f t="shared" si="5"/>
        <v>135728.12999999995</v>
      </c>
      <c r="G369" s="2" t="s">
        <v>1695</v>
      </c>
      <c r="H369" s="1" t="s">
        <v>1783</v>
      </c>
    </row>
    <row r="370" spans="1:8" x14ac:dyDescent="0.25">
      <c r="A370" s="2" t="s">
        <v>1695</v>
      </c>
      <c r="B370" s="7">
        <v>43685</v>
      </c>
      <c r="C370" s="2" t="s">
        <v>605</v>
      </c>
      <c r="D370" s="5">
        <v>-250</v>
      </c>
      <c r="F370" s="5">
        <f t="shared" si="5"/>
        <v>135478.12999999995</v>
      </c>
      <c r="G370" s="2" t="s">
        <v>1695</v>
      </c>
      <c r="H370" s="1" t="s">
        <v>1783</v>
      </c>
    </row>
    <row r="371" spans="1:8" x14ac:dyDescent="0.25">
      <c r="A371" s="2" t="s">
        <v>1695</v>
      </c>
      <c r="B371" s="7">
        <v>43685</v>
      </c>
      <c r="C371" s="2" t="s">
        <v>606</v>
      </c>
      <c r="D371" s="5">
        <v>-690</v>
      </c>
      <c r="F371" s="5">
        <f t="shared" si="5"/>
        <v>134788.12999999995</v>
      </c>
      <c r="G371" s="2" t="s">
        <v>1695</v>
      </c>
      <c r="H371" s="1" t="s">
        <v>1783</v>
      </c>
    </row>
    <row r="372" spans="1:8" x14ac:dyDescent="0.25">
      <c r="A372" s="2" t="s">
        <v>1695</v>
      </c>
      <c r="B372" s="7">
        <v>43685</v>
      </c>
      <c r="C372" s="2" t="s">
        <v>607</v>
      </c>
      <c r="D372" s="5">
        <v>-250</v>
      </c>
      <c r="F372" s="5">
        <f t="shared" si="5"/>
        <v>134538.12999999995</v>
      </c>
      <c r="G372" s="2" t="s">
        <v>1695</v>
      </c>
      <c r="H372" s="1" t="s">
        <v>1783</v>
      </c>
    </row>
    <row r="373" spans="1:8" x14ac:dyDescent="0.25">
      <c r="A373" s="2" t="s">
        <v>1695</v>
      </c>
      <c r="B373" s="7">
        <v>43685</v>
      </c>
      <c r="C373" s="2" t="s">
        <v>608</v>
      </c>
      <c r="D373" s="5">
        <v>-250</v>
      </c>
      <c r="F373" s="5">
        <f t="shared" si="5"/>
        <v>134288.12999999995</v>
      </c>
      <c r="G373" s="2" t="s">
        <v>1695</v>
      </c>
      <c r="H373" s="1" t="s">
        <v>1783</v>
      </c>
    </row>
    <row r="374" spans="1:8" x14ac:dyDescent="0.25">
      <c r="A374" s="2" t="s">
        <v>1695</v>
      </c>
      <c r="B374" s="7">
        <v>43685</v>
      </c>
      <c r="C374" s="2" t="s">
        <v>609</v>
      </c>
      <c r="D374" s="5">
        <v>-250</v>
      </c>
      <c r="F374" s="5">
        <f t="shared" si="5"/>
        <v>134038.12999999995</v>
      </c>
      <c r="G374" s="2" t="s">
        <v>1695</v>
      </c>
      <c r="H374" s="1" t="s">
        <v>1783</v>
      </c>
    </row>
    <row r="375" spans="1:8" x14ac:dyDescent="0.25">
      <c r="A375" s="2" t="s">
        <v>1695</v>
      </c>
      <c r="B375" s="7">
        <v>43685</v>
      </c>
      <c r="C375" s="2" t="s">
        <v>610</v>
      </c>
      <c r="D375" s="5">
        <v>-3000</v>
      </c>
      <c r="F375" s="5">
        <f t="shared" si="5"/>
        <v>131038.12999999995</v>
      </c>
      <c r="G375" s="2" t="s">
        <v>1695</v>
      </c>
      <c r="H375" s="1" t="s">
        <v>1783</v>
      </c>
    </row>
    <row r="376" spans="1:8" x14ac:dyDescent="0.25">
      <c r="A376" s="2" t="s">
        <v>1695</v>
      </c>
      <c r="B376" s="7">
        <v>43685</v>
      </c>
      <c r="C376" s="2" t="s">
        <v>611</v>
      </c>
      <c r="D376" s="5">
        <v>-495.61</v>
      </c>
      <c r="F376" s="5">
        <f t="shared" si="5"/>
        <v>130542.51999999995</v>
      </c>
      <c r="G376" s="2" t="s">
        <v>1695</v>
      </c>
      <c r="H376" s="1" t="s">
        <v>1783</v>
      </c>
    </row>
    <row r="377" spans="1:8" x14ac:dyDescent="0.25">
      <c r="A377" s="2" t="s">
        <v>1695</v>
      </c>
      <c r="B377" s="7">
        <v>43685</v>
      </c>
      <c r="C377" s="2" t="s">
        <v>612</v>
      </c>
      <c r="D377" s="5">
        <v>-1231.05</v>
      </c>
      <c r="F377" s="5">
        <f t="shared" si="5"/>
        <v>129311.46999999994</v>
      </c>
      <c r="G377" s="2" t="s">
        <v>1695</v>
      </c>
      <c r="H377" s="1" t="s">
        <v>1783</v>
      </c>
    </row>
    <row r="378" spans="1:8" x14ac:dyDescent="0.25">
      <c r="A378" s="2" t="s">
        <v>1695</v>
      </c>
      <c r="B378" s="7">
        <v>43685</v>
      </c>
      <c r="C378" s="2" t="s">
        <v>613</v>
      </c>
      <c r="D378" s="5">
        <v>-25</v>
      </c>
      <c r="F378" s="5">
        <f t="shared" si="5"/>
        <v>129286.46999999994</v>
      </c>
      <c r="G378" s="2" t="s">
        <v>1695</v>
      </c>
      <c r="H378" s="1" t="s">
        <v>1783</v>
      </c>
    </row>
    <row r="379" spans="1:8" x14ac:dyDescent="0.25">
      <c r="A379" s="2" t="s">
        <v>1695</v>
      </c>
      <c r="B379" s="7">
        <v>43685</v>
      </c>
      <c r="C379" s="2" t="s">
        <v>614</v>
      </c>
      <c r="D379" s="5">
        <v>-700</v>
      </c>
      <c r="F379" s="5">
        <f t="shared" si="5"/>
        <v>128586.46999999994</v>
      </c>
      <c r="G379" s="2" t="s">
        <v>1695</v>
      </c>
      <c r="H379" s="1" t="s">
        <v>1783</v>
      </c>
    </row>
    <row r="380" spans="1:8" x14ac:dyDescent="0.25">
      <c r="A380" s="2" t="s">
        <v>1695</v>
      </c>
      <c r="B380" s="7">
        <v>43685</v>
      </c>
      <c r="C380" s="2" t="s">
        <v>615</v>
      </c>
      <c r="D380" s="5">
        <v>-250</v>
      </c>
      <c r="F380" s="5">
        <f t="shared" si="5"/>
        <v>128336.46999999994</v>
      </c>
      <c r="G380" s="2" t="s">
        <v>1695</v>
      </c>
      <c r="H380" s="1" t="s">
        <v>1783</v>
      </c>
    </row>
    <row r="381" spans="1:8" x14ac:dyDescent="0.25">
      <c r="A381" s="2" t="s">
        <v>1695</v>
      </c>
      <c r="B381" s="7">
        <v>43685</v>
      </c>
      <c r="C381" s="2" t="s">
        <v>616</v>
      </c>
      <c r="D381" s="5">
        <v>-366</v>
      </c>
      <c r="F381" s="5">
        <f t="shared" si="5"/>
        <v>127970.46999999994</v>
      </c>
      <c r="G381" s="2" t="s">
        <v>1695</v>
      </c>
      <c r="H381" s="1" t="s">
        <v>1783</v>
      </c>
    </row>
    <row r="382" spans="1:8" x14ac:dyDescent="0.25">
      <c r="A382" s="2" t="s">
        <v>1695</v>
      </c>
      <c r="B382" s="7">
        <v>43685</v>
      </c>
      <c r="C382" s="2" t="s">
        <v>617</v>
      </c>
      <c r="D382" s="5">
        <v>-25</v>
      </c>
      <c r="F382" s="5">
        <f t="shared" si="5"/>
        <v>127945.46999999994</v>
      </c>
      <c r="G382" s="2" t="s">
        <v>1695</v>
      </c>
      <c r="H382" s="1" t="s">
        <v>1783</v>
      </c>
    </row>
    <row r="383" spans="1:8" x14ac:dyDescent="0.25">
      <c r="A383" s="2" t="s">
        <v>1695</v>
      </c>
      <c r="B383" s="7">
        <v>43685</v>
      </c>
      <c r="C383" s="2" t="s">
        <v>618</v>
      </c>
      <c r="D383" s="5">
        <v>-489</v>
      </c>
      <c r="F383" s="5">
        <f t="shared" si="5"/>
        <v>127456.46999999994</v>
      </c>
      <c r="G383" s="2" t="s">
        <v>1695</v>
      </c>
      <c r="H383" s="1" t="s">
        <v>1783</v>
      </c>
    </row>
    <row r="384" spans="1:8" x14ac:dyDescent="0.25">
      <c r="A384" s="2" t="s">
        <v>1695</v>
      </c>
      <c r="B384" s="7">
        <v>43685</v>
      </c>
      <c r="C384" s="2" t="s">
        <v>619</v>
      </c>
      <c r="D384" s="5">
        <v>-2300</v>
      </c>
      <c r="F384" s="5">
        <f t="shared" si="5"/>
        <v>125156.46999999994</v>
      </c>
      <c r="G384" s="2" t="s">
        <v>1695</v>
      </c>
      <c r="H384" s="1" t="s">
        <v>1783</v>
      </c>
    </row>
    <row r="385" spans="1:8" x14ac:dyDescent="0.25">
      <c r="A385" s="2" t="s">
        <v>1695</v>
      </c>
      <c r="B385" s="7">
        <v>43685</v>
      </c>
      <c r="C385" s="2" t="s">
        <v>620</v>
      </c>
      <c r="D385" s="5">
        <v>-286</v>
      </c>
      <c r="F385" s="5">
        <f t="shared" si="5"/>
        <v>124870.46999999994</v>
      </c>
      <c r="G385" s="2" t="s">
        <v>1695</v>
      </c>
      <c r="H385" s="1" t="s">
        <v>1783</v>
      </c>
    </row>
    <row r="386" spans="1:8" x14ac:dyDescent="0.25">
      <c r="A386" s="2" t="s">
        <v>1695</v>
      </c>
      <c r="B386" s="7">
        <v>43685</v>
      </c>
      <c r="C386" s="2" t="s">
        <v>621</v>
      </c>
      <c r="D386" s="5">
        <v>-4586</v>
      </c>
      <c r="F386" s="5">
        <f t="shared" si="5"/>
        <v>120284.46999999994</v>
      </c>
      <c r="G386" s="2" t="s">
        <v>1695</v>
      </c>
      <c r="H386" s="1" t="s">
        <v>1783</v>
      </c>
    </row>
    <row r="387" spans="1:8" x14ac:dyDescent="0.25">
      <c r="A387" s="2" t="s">
        <v>1695</v>
      </c>
      <c r="B387" s="7">
        <v>43685</v>
      </c>
      <c r="C387" s="2" t="s">
        <v>622</v>
      </c>
      <c r="D387" s="5">
        <v>-318.58999999999997</v>
      </c>
      <c r="F387" s="5">
        <f t="shared" si="5"/>
        <v>119965.87999999995</v>
      </c>
      <c r="G387" s="2" t="s">
        <v>1695</v>
      </c>
      <c r="H387" s="1" t="s">
        <v>1783</v>
      </c>
    </row>
    <row r="388" spans="1:8" x14ac:dyDescent="0.25">
      <c r="A388" s="2" t="s">
        <v>1695</v>
      </c>
      <c r="B388" s="7">
        <v>43685</v>
      </c>
      <c r="C388" s="2" t="s">
        <v>623</v>
      </c>
      <c r="D388" s="5">
        <v>-400</v>
      </c>
      <c r="F388" s="5">
        <f t="shared" si="5"/>
        <v>119565.87999999995</v>
      </c>
      <c r="G388" s="2" t="s">
        <v>1695</v>
      </c>
      <c r="H388" s="1" t="s">
        <v>1783</v>
      </c>
    </row>
    <row r="389" spans="1:8" x14ac:dyDescent="0.25">
      <c r="A389" s="2" t="s">
        <v>1695</v>
      </c>
      <c r="B389" s="7">
        <v>43685</v>
      </c>
      <c r="C389" s="2" t="s">
        <v>624</v>
      </c>
      <c r="D389" s="5">
        <v>-25</v>
      </c>
      <c r="F389" s="5">
        <f t="shared" si="5"/>
        <v>119540.87999999995</v>
      </c>
      <c r="G389" s="2" t="s">
        <v>1695</v>
      </c>
      <c r="H389" s="1" t="s">
        <v>1783</v>
      </c>
    </row>
    <row r="390" spans="1:8" x14ac:dyDescent="0.25">
      <c r="A390" s="2" t="s">
        <v>1695</v>
      </c>
      <c r="B390" s="7">
        <v>43685</v>
      </c>
      <c r="C390" s="2" t="s">
        <v>625</v>
      </c>
      <c r="D390" s="5">
        <v>-458.5</v>
      </c>
      <c r="F390" s="5">
        <f t="shared" si="5"/>
        <v>119082.37999999995</v>
      </c>
      <c r="G390" s="2" t="s">
        <v>1695</v>
      </c>
      <c r="H390" s="1" t="s">
        <v>1783</v>
      </c>
    </row>
    <row r="391" spans="1:8" x14ac:dyDescent="0.25">
      <c r="A391" s="2" t="s">
        <v>1695</v>
      </c>
      <c r="B391" s="7">
        <v>43685</v>
      </c>
      <c r="C391" s="2" t="s">
        <v>626</v>
      </c>
      <c r="D391" s="5">
        <v>-510</v>
      </c>
      <c r="F391" s="5">
        <f t="shared" ref="F391:F454" si="6">F390+D391+E391</f>
        <v>118572.37999999995</v>
      </c>
      <c r="G391" s="2" t="s">
        <v>1695</v>
      </c>
      <c r="H391" s="1" t="s">
        <v>1783</v>
      </c>
    </row>
    <row r="392" spans="1:8" x14ac:dyDescent="0.25">
      <c r="A392" s="2" t="s">
        <v>1695</v>
      </c>
      <c r="B392" s="7">
        <v>43685</v>
      </c>
      <c r="C392" s="2" t="s">
        <v>627</v>
      </c>
      <c r="D392" s="5">
        <v>-2000</v>
      </c>
      <c r="F392" s="5">
        <f t="shared" si="6"/>
        <v>116572.37999999995</v>
      </c>
      <c r="G392" s="2" t="s">
        <v>1695</v>
      </c>
      <c r="H392" s="1" t="s">
        <v>1783</v>
      </c>
    </row>
    <row r="393" spans="1:8" x14ac:dyDescent="0.25">
      <c r="A393" s="2" t="s">
        <v>1695</v>
      </c>
      <c r="B393" s="7">
        <v>43685</v>
      </c>
      <c r="C393" s="2" t="s">
        <v>628</v>
      </c>
      <c r="D393" s="5">
        <v>-232.59</v>
      </c>
      <c r="F393" s="5">
        <f t="shared" si="6"/>
        <v>116339.78999999995</v>
      </c>
      <c r="G393" s="2" t="s">
        <v>1695</v>
      </c>
      <c r="H393" s="1" t="s">
        <v>1783</v>
      </c>
    </row>
    <row r="394" spans="1:8" x14ac:dyDescent="0.25">
      <c r="A394" s="2" t="s">
        <v>1695</v>
      </c>
      <c r="B394" s="7">
        <v>43685</v>
      </c>
      <c r="C394" s="2" t="s">
        <v>629</v>
      </c>
      <c r="D394" s="5">
        <v>-810.47</v>
      </c>
      <c r="F394" s="5">
        <f t="shared" si="6"/>
        <v>115529.31999999995</v>
      </c>
      <c r="G394" s="2" t="s">
        <v>1695</v>
      </c>
      <c r="H394" s="1" t="s">
        <v>1783</v>
      </c>
    </row>
    <row r="395" spans="1:8" x14ac:dyDescent="0.25">
      <c r="A395" s="2" t="s">
        <v>1695</v>
      </c>
      <c r="B395" s="7">
        <v>43685</v>
      </c>
      <c r="C395" s="2" t="s">
        <v>630</v>
      </c>
      <c r="D395" s="5">
        <v>-500</v>
      </c>
      <c r="F395" s="5">
        <f t="shared" si="6"/>
        <v>115029.31999999995</v>
      </c>
      <c r="G395" s="2" t="s">
        <v>1695</v>
      </c>
      <c r="H395" s="1" t="s">
        <v>1783</v>
      </c>
    </row>
    <row r="396" spans="1:8" x14ac:dyDescent="0.25">
      <c r="A396" s="2" t="s">
        <v>1695</v>
      </c>
      <c r="B396" s="7">
        <v>43685</v>
      </c>
      <c r="C396" s="2" t="s">
        <v>631</v>
      </c>
      <c r="D396" s="5">
        <v>-143</v>
      </c>
      <c r="F396" s="5">
        <f t="shared" si="6"/>
        <v>114886.31999999995</v>
      </c>
      <c r="G396" s="2" t="s">
        <v>1695</v>
      </c>
      <c r="H396" s="1" t="s">
        <v>1783</v>
      </c>
    </row>
    <row r="397" spans="1:8" x14ac:dyDescent="0.25">
      <c r="A397" s="2" t="s">
        <v>1695</v>
      </c>
      <c r="B397" s="7">
        <v>43685</v>
      </c>
      <c r="C397" s="2" t="s">
        <v>632</v>
      </c>
      <c r="D397" s="5">
        <v>-500</v>
      </c>
      <c r="F397" s="5">
        <f t="shared" si="6"/>
        <v>114386.31999999995</v>
      </c>
      <c r="G397" s="2" t="s">
        <v>1695</v>
      </c>
      <c r="H397" s="1" t="s">
        <v>1783</v>
      </c>
    </row>
    <row r="398" spans="1:8" x14ac:dyDescent="0.25">
      <c r="A398" s="2" t="s">
        <v>1695</v>
      </c>
      <c r="B398" s="7">
        <v>43685</v>
      </c>
      <c r="C398" s="2" t="s">
        <v>633</v>
      </c>
      <c r="D398" s="5">
        <v>-200</v>
      </c>
      <c r="F398" s="5">
        <f t="shared" si="6"/>
        <v>114186.31999999995</v>
      </c>
      <c r="G398" s="2" t="s">
        <v>1695</v>
      </c>
      <c r="H398" s="1" t="s">
        <v>1783</v>
      </c>
    </row>
    <row r="399" spans="1:8" x14ac:dyDescent="0.25">
      <c r="A399" s="2" t="s">
        <v>1695</v>
      </c>
      <c r="B399" s="7">
        <v>43685</v>
      </c>
      <c r="C399" s="2" t="s">
        <v>634</v>
      </c>
      <c r="D399" s="5">
        <v>-1000</v>
      </c>
      <c r="F399" s="5">
        <f t="shared" si="6"/>
        <v>113186.31999999995</v>
      </c>
      <c r="G399" s="2" t="s">
        <v>1695</v>
      </c>
      <c r="H399" s="1" t="s">
        <v>1783</v>
      </c>
    </row>
    <row r="400" spans="1:8" x14ac:dyDescent="0.25">
      <c r="A400" s="2" t="s">
        <v>1695</v>
      </c>
      <c r="B400" s="7">
        <v>43685</v>
      </c>
      <c r="C400" s="2" t="s">
        <v>635</v>
      </c>
      <c r="D400" s="5">
        <v>-10042.280000000001</v>
      </c>
      <c r="F400" s="5">
        <f t="shared" si="6"/>
        <v>103144.03999999995</v>
      </c>
      <c r="G400" s="2" t="s">
        <v>1695</v>
      </c>
      <c r="H400" s="1" t="s">
        <v>1783</v>
      </c>
    </row>
    <row r="401" spans="1:8" x14ac:dyDescent="0.25">
      <c r="A401" s="2" t="s">
        <v>1695</v>
      </c>
      <c r="B401" s="7">
        <v>43685</v>
      </c>
      <c r="C401" s="2" t="s">
        <v>636</v>
      </c>
      <c r="D401" s="5">
        <v>-295</v>
      </c>
      <c r="F401" s="5">
        <f t="shared" si="6"/>
        <v>102849.03999999995</v>
      </c>
      <c r="G401" s="2" t="s">
        <v>1695</v>
      </c>
      <c r="H401" s="1" t="s">
        <v>1783</v>
      </c>
    </row>
    <row r="402" spans="1:8" x14ac:dyDescent="0.25">
      <c r="A402" s="2" t="s">
        <v>1695</v>
      </c>
      <c r="B402" s="7">
        <v>43685</v>
      </c>
      <c r="C402" s="2" t="s">
        <v>637</v>
      </c>
      <c r="D402" s="5">
        <v>-2500</v>
      </c>
      <c r="F402" s="5">
        <f t="shared" si="6"/>
        <v>100349.03999999995</v>
      </c>
      <c r="G402" s="2" t="s">
        <v>1695</v>
      </c>
      <c r="H402" s="1" t="s">
        <v>1783</v>
      </c>
    </row>
    <row r="403" spans="1:8" x14ac:dyDescent="0.25">
      <c r="A403" s="2" t="s">
        <v>1695</v>
      </c>
      <c r="B403" s="7">
        <v>43685</v>
      </c>
      <c r="C403" s="2" t="s">
        <v>638</v>
      </c>
      <c r="D403" s="5">
        <v>-1963</v>
      </c>
      <c r="F403" s="5">
        <f t="shared" si="6"/>
        <v>98386.03999999995</v>
      </c>
      <c r="G403" s="2" t="s">
        <v>1695</v>
      </c>
      <c r="H403" s="1" t="s">
        <v>1783</v>
      </c>
    </row>
    <row r="404" spans="1:8" x14ac:dyDescent="0.25">
      <c r="A404" s="2" t="s">
        <v>1695</v>
      </c>
      <c r="B404" s="7">
        <v>43685</v>
      </c>
      <c r="C404" s="2" t="s">
        <v>639</v>
      </c>
      <c r="D404" s="5">
        <v>-327</v>
      </c>
      <c r="F404" s="5">
        <f t="shared" si="6"/>
        <v>98059.03999999995</v>
      </c>
      <c r="G404" s="2" t="s">
        <v>1695</v>
      </c>
      <c r="H404" s="1" t="s">
        <v>1783</v>
      </c>
    </row>
    <row r="405" spans="1:8" x14ac:dyDescent="0.25">
      <c r="A405" s="2" t="s">
        <v>1695</v>
      </c>
      <c r="B405" s="7">
        <v>43685</v>
      </c>
      <c r="C405" s="2" t="s">
        <v>640</v>
      </c>
      <c r="D405" s="5">
        <v>-715</v>
      </c>
      <c r="F405" s="5">
        <f t="shared" si="6"/>
        <v>97344.03999999995</v>
      </c>
      <c r="G405" s="2" t="s">
        <v>1695</v>
      </c>
      <c r="H405" s="1" t="s">
        <v>1783</v>
      </c>
    </row>
    <row r="406" spans="1:8" x14ac:dyDescent="0.25">
      <c r="A406" s="2" t="s">
        <v>1695</v>
      </c>
      <c r="B406" s="7">
        <v>43685</v>
      </c>
      <c r="C406" s="2" t="s">
        <v>641</v>
      </c>
      <c r="D406" s="5">
        <v>-1000</v>
      </c>
      <c r="F406" s="5">
        <f t="shared" si="6"/>
        <v>96344.03999999995</v>
      </c>
      <c r="G406" s="2" t="s">
        <v>1695</v>
      </c>
      <c r="H406" s="1" t="s">
        <v>1783</v>
      </c>
    </row>
    <row r="407" spans="1:8" x14ac:dyDescent="0.25">
      <c r="A407" s="2" t="s">
        <v>1695</v>
      </c>
      <c r="B407" s="7">
        <v>43685</v>
      </c>
      <c r="C407" s="2" t="s">
        <v>642</v>
      </c>
      <c r="D407" s="5">
        <v>-2250</v>
      </c>
      <c r="F407" s="5">
        <f t="shared" si="6"/>
        <v>94094.03999999995</v>
      </c>
      <c r="G407" s="2" t="s">
        <v>1695</v>
      </c>
      <c r="H407" s="1" t="s">
        <v>1783</v>
      </c>
    </row>
    <row r="408" spans="1:8" x14ac:dyDescent="0.25">
      <c r="A408" s="2" t="s">
        <v>1695</v>
      </c>
      <c r="B408" s="7">
        <v>43685</v>
      </c>
      <c r="C408" s="2" t="s">
        <v>643</v>
      </c>
      <c r="D408" s="5">
        <v>-950</v>
      </c>
      <c r="F408" s="5">
        <f t="shared" si="6"/>
        <v>93144.03999999995</v>
      </c>
      <c r="G408" s="2" t="s">
        <v>1695</v>
      </c>
      <c r="H408" s="1" t="s">
        <v>1783</v>
      </c>
    </row>
    <row r="409" spans="1:8" x14ac:dyDescent="0.25">
      <c r="A409" s="2" t="s">
        <v>1695</v>
      </c>
      <c r="B409" s="7">
        <v>43685</v>
      </c>
      <c r="C409" s="2" t="s">
        <v>644</v>
      </c>
      <c r="D409" s="5">
        <v>-875</v>
      </c>
      <c r="F409" s="5">
        <f t="shared" si="6"/>
        <v>92269.03999999995</v>
      </c>
      <c r="G409" s="2" t="s">
        <v>1695</v>
      </c>
      <c r="H409" s="1" t="s">
        <v>1783</v>
      </c>
    </row>
    <row r="410" spans="1:8" x14ac:dyDescent="0.25">
      <c r="A410" s="2" t="s">
        <v>1695</v>
      </c>
      <c r="B410" s="7">
        <v>43685</v>
      </c>
      <c r="C410" s="2" t="s">
        <v>645</v>
      </c>
      <c r="D410" s="5">
        <v>-606.5</v>
      </c>
      <c r="F410" s="5">
        <f t="shared" si="6"/>
        <v>91662.53999999995</v>
      </c>
      <c r="G410" s="2" t="s">
        <v>1695</v>
      </c>
      <c r="H410" s="1" t="s">
        <v>1783</v>
      </c>
    </row>
    <row r="411" spans="1:8" x14ac:dyDescent="0.25">
      <c r="A411" s="2" t="s">
        <v>1695</v>
      </c>
      <c r="B411" s="7">
        <v>43685</v>
      </c>
      <c r="C411" s="2" t="s">
        <v>646</v>
      </c>
      <c r="D411" s="5">
        <v>-1000</v>
      </c>
      <c r="F411" s="5">
        <f t="shared" si="6"/>
        <v>90662.53999999995</v>
      </c>
      <c r="G411" s="2" t="s">
        <v>1695</v>
      </c>
      <c r="H411" s="1" t="s">
        <v>1783</v>
      </c>
    </row>
    <row r="412" spans="1:8" x14ac:dyDescent="0.25">
      <c r="A412" s="2" t="s">
        <v>1695</v>
      </c>
      <c r="B412" s="7">
        <v>43685</v>
      </c>
      <c r="C412" s="2" t="s">
        <v>647</v>
      </c>
      <c r="D412" s="5">
        <v>-100</v>
      </c>
      <c r="F412" s="5">
        <f t="shared" si="6"/>
        <v>90562.53999999995</v>
      </c>
      <c r="G412" s="2" t="s">
        <v>1695</v>
      </c>
      <c r="H412" s="1" t="s">
        <v>1783</v>
      </c>
    </row>
    <row r="413" spans="1:8" x14ac:dyDescent="0.25">
      <c r="A413" s="2" t="s">
        <v>1695</v>
      </c>
      <c r="B413" s="7">
        <v>43685</v>
      </c>
      <c r="C413" s="2" t="s">
        <v>648</v>
      </c>
      <c r="D413" s="5">
        <v>-130</v>
      </c>
      <c r="F413" s="5">
        <f t="shared" si="6"/>
        <v>90432.53999999995</v>
      </c>
      <c r="G413" s="2" t="s">
        <v>1695</v>
      </c>
      <c r="H413" s="1" t="s">
        <v>1783</v>
      </c>
    </row>
    <row r="414" spans="1:8" x14ac:dyDescent="0.25">
      <c r="A414" s="2" t="s">
        <v>1695</v>
      </c>
      <c r="B414" s="7">
        <v>43685</v>
      </c>
      <c r="C414" s="2" t="s">
        <v>649</v>
      </c>
      <c r="D414" s="5">
        <v>-925</v>
      </c>
      <c r="F414" s="5">
        <f t="shared" si="6"/>
        <v>89507.53999999995</v>
      </c>
      <c r="G414" s="2" t="s">
        <v>1695</v>
      </c>
      <c r="H414" s="1" t="s">
        <v>1783</v>
      </c>
    </row>
    <row r="415" spans="1:8" x14ac:dyDescent="0.25">
      <c r="A415" s="2" t="s">
        <v>1695</v>
      </c>
      <c r="B415" s="7">
        <v>43685</v>
      </c>
      <c r="C415" s="2" t="s">
        <v>650</v>
      </c>
      <c r="D415" s="5">
        <v>-100</v>
      </c>
      <c r="F415" s="5">
        <f t="shared" si="6"/>
        <v>89407.53999999995</v>
      </c>
      <c r="G415" s="2" t="s">
        <v>1695</v>
      </c>
      <c r="H415" s="1" t="s">
        <v>1783</v>
      </c>
    </row>
    <row r="416" spans="1:8" x14ac:dyDescent="0.25">
      <c r="A416" s="2" t="s">
        <v>1695</v>
      </c>
      <c r="B416" s="7">
        <v>43685</v>
      </c>
      <c r="C416" s="2" t="s">
        <v>651</v>
      </c>
      <c r="D416" s="5">
        <v>-800</v>
      </c>
      <c r="F416" s="5">
        <f t="shared" si="6"/>
        <v>88607.53999999995</v>
      </c>
      <c r="G416" s="2" t="s">
        <v>1695</v>
      </c>
      <c r="H416" s="1" t="s">
        <v>1783</v>
      </c>
    </row>
    <row r="417" spans="1:8" x14ac:dyDescent="0.25">
      <c r="A417" s="2" t="s">
        <v>1695</v>
      </c>
      <c r="B417" s="7">
        <v>43685</v>
      </c>
      <c r="C417" s="2" t="s">
        <v>652</v>
      </c>
      <c r="D417" s="5">
        <v>-250</v>
      </c>
      <c r="F417" s="5">
        <f t="shared" si="6"/>
        <v>88357.53999999995</v>
      </c>
      <c r="G417" s="2" t="s">
        <v>1695</v>
      </c>
      <c r="H417" s="1" t="s">
        <v>1783</v>
      </c>
    </row>
    <row r="418" spans="1:8" x14ac:dyDescent="0.25">
      <c r="A418" s="2" t="s">
        <v>1695</v>
      </c>
      <c r="B418" s="7">
        <v>43685</v>
      </c>
      <c r="C418" s="2" t="s">
        <v>653</v>
      </c>
      <c r="D418" s="5">
        <v>-2070</v>
      </c>
      <c r="F418" s="5">
        <f t="shared" si="6"/>
        <v>86287.53999999995</v>
      </c>
      <c r="G418" s="2" t="s">
        <v>1695</v>
      </c>
      <c r="H418" s="1" t="s">
        <v>1783</v>
      </c>
    </row>
    <row r="419" spans="1:8" x14ac:dyDescent="0.25">
      <c r="A419" s="2" t="s">
        <v>1695</v>
      </c>
      <c r="B419" s="7">
        <v>43685</v>
      </c>
      <c r="C419" s="2" t="s">
        <v>654</v>
      </c>
      <c r="D419" s="5">
        <v>-2000</v>
      </c>
      <c r="F419" s="5">
        <f t="shared" si="6"/>
        <v>84287.53999999995</v>
      </c>
      <c r="G419" s="2" t="s">
        <v>1695</v>
      </c>
      <c r="H419" s="1" t="s">
        <v>1783</v>
      </c>
    </row>
    <row r="420" spans="1:8" x14ac:dyDescent="0.25">
      <c r="A420" s="2" t="s">
        <v>1695</v>
      </c>
      <c r="B420" s="7">
        <v>43685</v>
      </c>
      <c r="C420" s="2" t="s">
        <v>655</v>
      </c>
      <c r="D420" s="5">
        <v>-400</v>
      </c>
      <c r="F420" s="5">
        <f t="shared" si="6"/>
        <v>83887.53999999995</v>
      </c>
      <c r="G420" s="2" t="s">
        <v>1695</v>
      </c>
      <c r="H420" s="1" t="s">
        <v>1783</v>
      </c>
    </row>
    <row r="421" spans="1:8" x14ac:dyDescent="0.25">
      <c r="A421" s="2" t="s">
        <v>1695</v>
      </c>
      <c r="B421" s="7">
        <v>43685</v>
      </c>
      <c r="C421" s="2" t="s">
        <v>656</v>
      </c>
      <c r="D421" s="5">
        <v>-200</v>
      </c>
      <c r="F421" s="5">
        <f t="shared" si="6"/>
        <v>83687.53999999995</v>
      </c>
      <c r="G421" s="2" t="s">
        <v>1695</v>
      </c>
      <c r="H421" s="1" t="s">
        <v>1783</v>
      </c>
    </row>
    <row r="422" spans="1:8" x14ac:dyDescent="0.25">
      <c r="A422" s="2" t="s">
        <v>1695</v>
      </c>
      <c r="B422" s="7">
        <v>43685</v>
      </c>
      <c r="C422" s="2" t="s">
        <v>657</v>
      </c>
      <c r="D422" s="5">
        <v>-2000</v>
      </c>
      <c r="F422" s="5">
        <f t="shared" si="6"/>
        <v>81687.53999999995</v>
      </c>
      <c r="G422" s="2" t="s">
        <v>1695</v>
      </c>
      <c r="H422" s="1" t="s">
        <v>1783</v>
      </c>
    </row>
    <row r="423" spans="1:8" x14ac:dyDescent="0.25">
      <c r="A423" s="2" t="s">
        <v>1695</v>
      </c>
      <c r="B423" s="7">
        <v>43685</v>
      </c>
      <c r="C423" s="2" t="s">
        <v>658</v>
      </c>
      <c r="D423" s="5">
        <v>-201</v>
      </c>
      <c r="F423" s="5">
        <f t="shared" si="6"/>
        <v>81486.53999999995</v>
      </c>
      <c r="G423" s="2" t="s">
        <v>1695</v>
      </c>
      <c r="H423" s="1" t="s">
        <v>1783</v>
      </c>
    </row>
    <row r="424" spans="1:8" x14ac:dyDescent="0.25">
      <c r="A424" s="2" t="s">
        <v>1695</v>
      </c>
      <c r="B424" s="7">
        <v>43685</v>
      </c>
      <c r="C424" s="2" t="s">
        <v>659</v>
      </c>
      <c r="D424" s="5">
        <v>-500</v>
      </c>
      <c r="F424" s="5">
        <f t="shared" si="6"/>
        <v>80986.53999999995</v>
      </c>
      <c r="G424" s="2" t="s">
        <v>1695</v>
      </c>
      <c r="H424" s="1" t="s">
        <v>1783</v>
      </c>
    </row>
    <row r="425" spans="1:8" x14ac:dyDescent="0.25">
      <c r="A425" s="2" t="s">
        <v>1695</v>
      </c>
      <c r="B425" s="7">
        <v>43685</v>
      </c>
      <c r="C425" s="2" t="s">
        <v>660</v>
      </c>
      <c r="D425" s="5">
        <v>-700</v>
      </c>
      <c r="F425" s="5">
        <f t="shared" si="6"/>
        <v>80286.53999999995</v>
      </c>
      <c r="G425" s="2" t="s">
        <v>1695</v>
      </c>
      <c r="H425" s="1" t="s">
        <v>1783</v>
      </c>
    </row>
    <row r="426" spans="1:8" x14ac:dyDescent="0.25">
      <c r="A426" s="2" t="s">
        <v>1695</v>
      </c>
      <c r="B426" s="7">
        <v>43685</v>
      </c>
      <c r="C426" s="2" t="s">
        <v>661</v>
      </c>
      <c r="D426" s="5">
        <v>-250</v>
      </c>
      <c r="F426" s="5">
        <f t="shared" si="6"/>
        <v>80036.53999999995</v>
      </c>
      <c r="G426" s="2" t="s">
        <v>1695</v>
      </c>
      <c r="H426" s="1" t="s">
        <v>1783</v>
      </c>
    </row>
    <row r="427" spans="1:8" x14ac:dyDescent="0.25">
      <c r="A427" s="2" t="s">
        <v>1695</v>
      </c>
      <c r="B427" s="7">
        <v>43685</v>
      </c>
      <c r="C427" s="2" t="s">
        <v>662</v>
      </c>
      <c r="E427" s="6">
        <v>30000</v>
      </c>
      <c r="F427" s="5">
        <f t="shared" si="6"/>
        <v>110036.53999999995</v>
      </c>
      <c r="G427" s="2" t="s">
        <v>1695</v>
      </c>
      <c r="H427" s="1" t="s">
        <v>1936</v>
      </c>
    </row>
    <row r="428" spans="1:8" x14ac:dyDescent="0.25">
      <c r="A428" s="2" t="s">
        <v>1695</v>
      </c>
      <c r="B428" s="7">
        <v>43685</v>
      </c>
      <c r="C428" s="2" t="s">
        <v>663</v>
      </c>
      <c r="D428" s="15">
        <v>-102532.33</v>
      </c>
      <c r="F428" s="5">
        <f t="shared" si="6"/>
        <v>7504.2099999999482</v>
      </c>
      <c r="G428" s="2" t="s">
        <v>1695</v>
      </c>
      <c r="H428" s="1" t="s">
        <v>1942</v>
      </c>
    </row>
    <row r="429" spans="1:8" x14ac:dyDescent="0.25">
      <c r="A429" s="2" t="s">
        <v>1695</v>
      </c>
      <c r="B429" s="7">
        <v>43685</v>
      </c>
      <c r="C429" s="2" t="s">
        <v>664</v>
      </c>
      <c r="E429" s="6">
        <v>50000</v>
      </c>
      <c r="F429" s="5">
        <f t="shared" si="6"/>
        <v>57504.209999999948</v>
      </c>
      <c r="G429" s="2" t="s">
        <v>1695</v>
      </c>
      <c r="H429" s="1" t="s">
        <v>1936</v>
      </c>
    </row>
    <row r="430" spans="1:8" x14ac:dyDescent="0.25">
      <c r="A430" s="2" t="s">
        <v>1695</v>
      </c>
      <c r="B430" s="7">
        <v>43685</v>
      </c>
      <c r="C430" s="2" t="s">
        <v>665</v>
      </c>
      <c r="E430" s="6">
        <v>100000</v>
      </c>
      <c r="F430" s="5">
        <f t="shared" si="6"/>
        <v>157504.20999999996</v>
      </c>
      <c r="G430" s="2" t="s">
        <v>1695</v>
      </c>
      <c r="H430" s="1" t="s">
        <v>1936</v>
      </c>
    </row>
    <row r="431" spans="1:8" x14ac:dyDescent="0.25">
      <c r="A431" s="2" t="s">
        <v>1695</v>
      </c>
      <c r="B431" s="7">
        <v>43686</v>
      </c>
      <c r="C431" s="2" t="s">
        <v>666</v>
      </c>
      <c r="D431" s="15">
        <v>-95449.32</v>
      </c>
      <c r="F431" s="5">
        <f t="shared" si="6"/>
        <v>62054.889999999956</v>
      </c>
      <c r="G431" s="2" t="s">
        <v>1695</v>
      </c>
      <c r="H431" s="1" t="s">
        <v>1942</v>
      </c>
    </row>
    <row r="432" spans="1:8" x14ac:dyDescent="0.25">
      <c r="A432" s="2" t="s">
        <v>1695</v>
      </c>
      <c r="B432" s="7">
        <v>43686</v>
      </c>
      <c r="C432" s="2" t="s">
        <v>667</v>
      </c>
      <c r="D432" s="5">
        <v>-650</v>
      </c>
      <c r="F432" s="5">
        <f t="shared" si="6"/>
        <v>61404.889999999956</v>
      </c>
      <c r="G432" s="2" t="s">
        <v>1695</v>
      </c>
      <c r="H432" s="1" t="s">
        <v>1783</v>
      </c>
    </row>
    <row r="433" spans="1:8" x14ac:dyDescent="0.25">
      <c r="A433" s="2" t="s">
        <v>1695</v>
      </c>
      <c r="B433" s="7">
        <v>43686</v>
      </c>
      <c r="C433" s="2" t="s">
        <v>668</v>
      </c>
      <c r="D433" s="5">
        <v>-100</v>
      </c>
      <c r="F433" s="5">
        <f t="shared" si="6"/>
        <v>61304.889999999956</v>
      </c>
      <c r="G433" s="2" t="s">
        <v>1695</v>
      </c>
      <c r="H433" s="1" t="s">
        <v>1783</v>
      </c>
    </row>
    <row r="434" spans="1:8" x14ac:dyDescent="0.25">
      <c r="A434" s="2" t="s">
        <v>1695</v>
      </c>
      <c r="B434" s="7">
        <v>43686</v>
      </c>
      <c r="C434" s="2" t="s">
        <v>669</v>
      </c>
      <c r="D434" s="5">
        <v>-1000</v>
      </c>
      <c r="F434" s="5">
        <f t="shared" si="6"/>
        <v>60304.889999999956</v>
      </c>
      <c r="G434" s="2" t="s">
        <v>1695</v>
      </c>
      <c r="H434" s="1" t="s">
        <v>1783</v>
      </c>
    </row>
    <row r="435" spans="1:8" x14ac:dyDescent="0.25">
      <c r="A435" s="2" t="s">
        <v>1695</v>
      </c>
      <c r="B435" s="7">
        <v>43686</v>
      </c>
      <c r="C435" s="2" t="s">
        <v>670</v>
      </c>
      <c r="D435" s="5">
        <v>-40</v>
      </c>
      <c r="F435" s="5">
        <f t="shared" si="6"/>
        <v>60264.889999999956</v>
      </c>
      <c r="G435" s="2" t="s">
        <v>1695</v>
      </c>
      <c r="H435" s="1" t="s">
        <v>1783</v>
      </c>
    </row>
    <row r="436" spans="1:8" x14ac:dyDescent="0.25">
      <c r="A436" s="2" t="s">
        <v>1695</v>
      </c>
      <c r="B436" s="7">
        <v>43686</v>
      </c>
      <c r="C436" s="2" t="s">
        <v>671</v>
      </c>
      <c r="D436" s="5">
        <v>-25</v>
      </c>
      <c r="F436" s="5">
        <f t="shared" si="6"/>
        <v>60239.889999999956</v>
      </c>
      <c r="G436" s="2" t="s">
        <v>1695</v>
      </c>
      <c r="H436" s="1" t="s">
        <v>1783</v>
      </c>
    </row>
    <row r="437" spans="1:8" x14ac:dyDescent="0.25">
      <c r="A437" s="2" t="s">
        <v>1695</v>
      </c>
      <c r="B437" s="7">
        <v>43686</v>
      </c>
      <c r="C437" s="2" t="s">
        <v>672</v>
      </c>
      <c r="D437" s="5">
        <v>-820</v>
      </c>
      <c r="F437" s="5">
        <f t="shared" si="6"/>
        <v>59419.889999999956</v>
      </c>
      <c r="G437" s="2" t="s">
        <v>1695</v>
      </c>
      <c r="H437" s="1" t="s">
        <v>1783</v>
      </c>
    </row>
    <row r="438" spans="1:8" x14ac:dyDescent="0.25">
      <c r="A438" s="2" t="s">
        <v>1695</v>
      </c>
      <c r="B438" s="7">
        <v>43686</v>
      </c>
      <c r="C438" s="2" t="s">
        <v>673</v>
      </c>
      <c r="D438" s="5">
        <v>-10520</v>
      </c>
      <c r="F438" s="5">
        <f t="shared" si="6"/>
        <v>48899.889999999956</v>
      </c>
      <c r="G438" s="2" t="s">
        <v>1695</v>
      </c>
      <c r="H438" s="1" t="s">
        <v>1783</v>
      </c>
    </row>
    <row r="439" spans="1:8" x14ac:dyDescent="0.25">
      <c r="A439" s="2" t="s">
        <v>1695</v>
      </c>
      <c r="B439" s="7">
        <v>43686</v>
      </c>
      <c r="C439" s="2" t="s">
        <v>674</v>
      </c>
      <c r="D439" s="5">
        <v>-630</v>
      </c>
      <c r="F439" s="5">
        <f t="shared" si="6"/>
        <v>48269.889999999956</v>
      </c>
      <c r="G439" s="2" t="s">
        <v>1695</v>
      </c>
      <c r="H439" s="1" t="s">
        <v>1783</v>
      </c>
    </row>
    <row r="440" spans="1:8" x14ac:dyDescent="0.25">
      <c r="A440" s="2" t="s">
        <v>1695</v>
      </c>
      <c r="B440" s="7">
        <v>43686</v>
      </c>
      <c r="C440" s="2" t="s">
        <v>675</v>
      </c>
      <c r="D440" s="5">
        <v>-1600</v>
      </c>
      <c r="F440" s="5">
        <f t="shared" si="6"/>
        <v>46669.889999999956</v>
      </c>
      <c r="G440" s="2" t="s">
        <v>1695</v>
      </c>
      <c r="H440" s="1" t="s">
        <v>1783</v>
      </c>
    </row>
    <row r="441" spans="1:8" x14ac:dyDescent="0.25">
      <c r="A441" s="2" t="s">
        <v>1695</v>
      </c>
      <c r="B441" s="7">
        <v>43686</v>
      </c>
      <c r="C441" s="2" t="s">
        <v>676</v>
      </c>
      <c r="D441" s="5">
        <v>-490</v>
      </c>
      <c r="F441" s="5">
        <f t="shared" si="6"/>
        <v>46179.889999999956</v>
      </c>
      <c r="G441" s="2" t="s">
        <v>1695</v>
      </c>
      <c r="H441" s="1" t="s">
        <v>1783</v>
      </c>
    </row>
    <row r="442" spans="1:8" x14ac:dyDescent="0.25">
      <c r="A442" s="2" t="s">
        <v>1695</v>
      </c>
      <c r="B442" s="7">
        <v>43686</v>
      </c>
      <c r="C442" s="2" t="s">
        <v>677</v>
      </c>
      <c r="D442" s="5">
        <v>-112</v>
      </c>
      <c r="F442" s="5">
        <f t="shared" si="6"/>
        <v>46067.889999999956</v>
      </c>
      <c r="G442" s="2" t="s">
        <v>1695</v>
      </c>
      <c r="H442" s="1" t="s">
        <v>1783</v>
      </c>
    </row>
    <row r="443" spans="1:8" x14ac:dyDescent="0.25">
      <c r="A443" s="2" t="s">
        <v>1695</v>
      </c>
      <c r="B443" s="7">
        <v>43686</v>
      </c>
      <c r="C443" s="2" t="s">
        <v>678</v>
      </c>
      <c r="D443" s="5">
        <v>-448</v>
      </c>
      <c r="F443" s="5">
        <f t="shared" si="6"/>
        <v>45619.889999999956</v>
      </c>
      <c r="G443" s="2" t="s">
        <v>1695</v>
      </c>
      <c r="H443" s="1" t="s">
        <v>1783</v>
      </c>
    </row>
    <row r="444" spans="1:8" x14ac:dyDescent="0.25">
      <c r="A444" s="2" t="s">
        <v>1695</v>
      </c>
      <c r="B444" s="7">
        <v>43686</v>
      </c>
      <c r="C444" s="2" t="s">
        <v>679</v>
      </c>
      <c r="D444" s="5">
        <v>-235.2</v>
      </c>
      <c r="F444" s="5">
        <f t="shared" si="6"/>
        <v>45384.689999999959</v>
      </c>
      <c r="G444" s="2" t="s">
        <v>1695</v>
      </c>
      <c r="H444" s="1" t="s">
        <v>1783</v>
      </c>
    </row>
    <row r="445" spans="1:8" x14ac:dyDescent="0.25">
      <c r="A445" s="2" t="s">
        <v>1695</v>
      </c>
      <c r="B445" s="7">
        <v>43686</v>
      </c>
      <c r="C445" s="2" t="s">
        <v>680</v>
      </c>
      <c r="D445" s="5">
        <v>-703.78</v>
      </c>
      <c r="F445" s="5">
        <f t="shared" si="6"/>
        <v>44680.90999999996</v>
      </c>
      <c r="G445" s="2" t="s">
        <v>1695</v>
      </c>
      <c r="H445" s="1" t="s">
        <v>1783</v>
      </c>
    </row>
    <row r="446" spans="1:8" x14ac:dyDescent="0.25">
      <c r="A446" s="2" t="s">
        <v>1695</v>
      </c>
      <c r="B446" s="7">
        <v>43686</v>
      </c>
      <c r="C446" s="2" t="s">
        <v>681</v>
      </c>
      <c r="D446" s="5">
        <v>-250</v>
      </c>
      <c r="F446" s="5">
        <f t="shared" si="6"/>
        <v>44430.90999999996</v>
      </c>
      <c r="G446" s="2" t="s">
        <v>1695</v>
      </c>
      <c r="H446" s="1" t="s">
        <v>1783</v>
      </c>
    </row>
    <row r="447" spans="1:8" x14ac:dyDescent="0.25">
      <c r="A447" s="2" t="s">
        <v>1695</v>
      </c>
      <c r="B447" s="7">
        <v>43686</v>
      </c>
      <c r="C447" s="2" t="s">
        <v>682</v>
      </c>
      <c r="D447" s="5">
        <v>-618</v>
      </c>
      <c r="F447" s="5">
        <f t="shared" si="6"/>
        <v>43812.90999999996</v>
      </c>
      <c r="G447" s="2" t="s">
        <v>1695</v>
      </c>
      <c r="H447" s="1" t="s">
        <v>1783</v>
      </c>
    </row>
    <row r="448" spans="1:8" x14ac:dyDescent="0.25">
      <c r="A448" s="2" t="s">
        <v>1695</v>
      </c>
      <c r="B448" s="7">
        <v>43686</v>
      </c>
      <c r="C448" s="2" t="s">
        <v>683</v>
      </c>
      <c r="D448" s="5">
        <v>-356</v>
      </c>
      <c r="F448" s="5">
        <f t="shared" si="6"/>
        <v>43456.90999999996</v>
      </c>
      <c r="G448" s="2" t="s">
        <v>1695</v>
      </c>
      <c r="H448" s="1" t="s">
        <v>1783</v>
      </c>
    </row>
    <row r="449" spans="1:8" x14ac:dyDescent="0.25">
      <c r="A449" s="2" t="s">
        <v>1695</v>
      </c>
      <c r="B449" s="7">
        <v>43686</v>
      </c>
      <c r="C449" s="2" t="s">
        <v>684</v>
      </c>
      <c r="D449" s="5">
        <v>-70</v>
      </c>
      <c r="F449" s="5">
        <f t="shared" si="6"/>
        <v>43386.90999999996</v>
      </c>
      <c r="G449" s="2" t="s">
        <v>1695</v>
      </c>
      <c r="H449" s="1" t="s">
        <v>1783</v>
      </c>
    </row>
    <row r="450" spans="1:8" x14ac:dyDescent="0.25">
      <c r="A450" s="2" t="s">
        <v>1695</v>
      </c>
      <c r="B450" s="7">
        <v>43686</v>
      </c>
      <c r="C450" s="2" t="s">
        <v>685</v>
      </c>
      <c r="D450" s="5">
        <v>-87.2</v>
      </c>
      <c r="F450" s="5">
        <f t="shared" si="6"/>
        <v>43299.709999999963</v>
      </c>
      <c r="G450" s="2" t="s">
        <v>1695</v>
      </c>
      <c r="H450" s="1" t="s">
        <v>1783</v>
      </c>
    </row>
    <row r="451" spans="1:8" x14ac:dyDescent="0.25">
      <c r="A451" s="2" t="s">
        <v>1695</v>
      </c>
      <c r="B451" s="7">
        <v>43686</v>
      </c>
      <c r="C451" s="2" t="s">
        <v>686</v>
      </c>
      <c r="D451" s="5">
        <v>-120</v>
      </c>
      <c r="F451" s="5">
        <f t="shared" si="6"/>
        <v>43179.709999999963</v>
      </c>
      <c r="G451" s="2" t="s">
        <v>1695</v>
      </c>
      <c r="H451" s="1" t="s">
        <v>1783</v>
      </c>
    </row>
    <row r="452" spans="1:8" x14ac:dyDescent="0.25">
      <c r="A452" s="2" t="s">
        <v>1695</v>
      </c>
      <c r="B452" s="7">
        <v>43686</v>
      </c>
      <c r="C452" s="2" t="s">
        <v>687</v>
      </c>
      <c r="D452" s="5">
        <v>-4700</v>
      </c>
      <c r="F452" s="5">
        <f t="shared" si="6"/>
        <v>38479.709999999963</v>
      </c>
      <c r="G452" s="2" t="s">
        <v>1695</v>
      </c>
      <c r="H452" s="1" t="s">
        <v>1783</v>
      </c>
    </row>
    <row r="453" spans="1:8" x14ac:dyDescent="0.25">
      <c r="A453" s="2" t="s">
        <v>1695</v>
      </c>
      <c r="B453" s="7">
        <v>43686</v>
      </c>
      <c r="C453" s="2" t="s">
        <v>688</v>
      </c>
      <c r="D453" s="5">
        <v>-3284.5</v>
      </c>
      <c r="F453" s="5">
        <f t="shared" si="6"/>
        <v>35195.209999999963</v>
      </c>
      <c r="G453" s="2" t="s">
        <v>1695</v>
      </c>
      <c r="H453" s="1" t="s">
        <v>1783</v>
      </c>
    </row>
    <row r="454" spans="1:8" x14ac:dyDescent="0.25">
      <c r="A454" s="2" t="s">
        <v>1695</v>
      </c>
      <c r="B454" s="7">
        <v>43686</v>
      </c>
      <c r="C454" s="2" t="s">
        <v>689</v>
      </c>
      <c r="D454" s="5">
        <v>-250</v>
      </c>
      <c r="F454" s="5">
        <f t="shared" si="6"/>
        <v>34945.209999999963</v>
      </c>
      <c r="G454" s="2" t="s">
        <v>1695</v>
      </c>
      <c r="H454" s="1" t="s">
        <v>1783</v>
      </c>
    </row>
    <row r="455" spans="1:8" x14ac:dyDescent="0.25">
      <c r="A455" s="2" t="s">
        <v>1695</v>
      </c>
      <c r="B455" s="7">
        <v>43686</v>
      </c>
      <c r="C455" s="2" t="s">
        <v>690</v>
      </c>
      <c r="D455" s="5">
        <v>-530</v>
      </c>
      <c r="F455" s="5">
        <f t="shared" ref="F455:F518" si="7">F454+D455+E455</f>
        <v>34415.209999999963</v>
      </c>
      <c r="G455" s="2" t="s">
        <v>1695</v>
      </c>
      <c r="H455" s="1" t="s">
        <v>1783</v>
      </c>
    </row>
    <row r="456" spans="1:8" x14ac:dyDescent="0.25">
      <c r="A456" s="2" t="s">
        <v>1695</v>
      </c>
      <c r="B456" s="7">
        <v>43686</v>
      </c>
      <c r="C456" s="2" t="s">
        <v>691</v>
      </c>
      <c r="D456" s="5">
        <v>-600</v>
      </c>
      <c r="F456" s="5">
        <f t="shared" si="7"/>
        <v>33815.209999999963</v>
      </c>
      <c r="G456" s="2" t="s">
        <v>1695</v>
      </c>
      <c r="H456" s="1" t="s">
        <v>1783</v>
      </c>
    </row>
    <row r="457" spans="1:8" x14ac:dyDescent="0.25">
      <c r="A457" s="2" t="s">
        <v>1695</v>
      </c>
      <c r="B457" s="7">
        <v>43686</v>
      </c>
      <c r="C457" s="2" t="s">
        <v>692</v>
      </c>
      <c r="D457" s="5">
        <v>-2500</v>
      </c>
      <c r="F457" s="5">
        <f t="shared" si="7"/>
        <v>31315.209999999963</v>
      </c>
      <c r="G457" s="2" t="s">
        <v>1695</v>
      </c>
      <c r="H457" s="1" t="s">
        <v>1783</v>
      </c>
    </row>
    <row r="458" spans="1:8" x14ac:dyDescent="0.25">
      <c r="A458" s="2" t="s">
        <v>1695</v>
      </c>
      <c r="B458" s="7">
        <v>43686</v>
      </c>
      <c r="C458" s="2" t="s">
        <v>693</v>
      </c>
      <c r="D458" s="5">
        <v>-1000</v>
      </c>
      <c r="F458" s="5">
        <f t="shared" si="7"/>
        <v>30315.209999999963</v>
      </c>
      <c r="G458" s="2" t="s">
        <v>1695</v>
      </c>
      <c r="H458" s="1" t="s">
        <v>1783</v>
      </c>
    </row>
    <row r="459" spans="1:8" x14ac:dyDescent="0.25">
      <c r="A459" s="2" t="s">
        <v>1695</v>
      </c>
      <c r="B459" s="7">
        <v>43686</v>
      </c>
      <c r="C459" s="2" t="s">
        <v>694</v>
      </c>
      <c r="D459" s="5">
        <v>-1000</v>
      </c>
      <c r="F459" s="5">
        <f t="shared" si="7"/>
        <v>29315.209999999963</v>
      </c>
      <c r="G459" s="2" t="s">
        <v>1695</v>
      </c>
      <c r="H459" s="1" t="s">
        <v>1783</v>
      </c>
    </row>
    <row r="460" spans="1:8" x14ac:dyDescent="0.25">
      <c r="A460" s="2" t="s">
        <v>1695</v>
      </c>
      <c r="B460" s="7">
        <v>43686</v>
      </c>
      <c r="C460" s="2" t="s">
        <v>695</v>
      </c>
      <c r="D460" s="5">
        <v>-266.3</v>
      </c>
      <c r="F460" s="5">
        <f t="shared" si="7"/>
        <v>29048.909999999963</v>
      </c>
      <c r="G460" s="2" t="s">
        <v>1695</v>
      </c>
      <c r="H460" s="1" t="s">
        <v>1783</v>
      </c>
    </row>
    <row r="461" spans="1:8" x14ac:dyDescent="0.25">
      <c r="A461" s="2" t="s">
        <v>1695</v>
      </c>
      <c r="B461" s="7">
        <v>43686</v>
      </c>
      <c r="C461" s="2" t="s">
        <v>696</v>
      </c>
      <c r="D461" s="5">
        <v>-2350</v>
      </c>
      <c r="F461" s="5">
        <f t="shared" si="7"/>
        <v>26698.909999999963</v>
      </c>
      <c r="G461" s="2" t="s">
        <v>1695</v>
      </c>
      <c r="H461" s="1" t="s">
        <v>1783</v>
      </c>
    </row>
    <row r="462" spans="1:8" x14ac:dyDescent="0.25">
      <c r="A462" s="2" t="s">
        <v>1695</v>
      </c>
      <c r="B462" s="7">
        <v>43686</v>
      </c>
      <c r="C462" s="2" t="s">
        <v>697</v>
      </c>
      <c r="D462" s="5">
        <v>-1240.4100000000001</v>
      </c>
      <c r="F462" s="5">
        <f t="shared" si="7"/>
        <v>25458.499999999964</v>
      </c>
      <c r="G462" s="2" t="s">
        <v>1695</v>
      </c>
      <c r="H462" s="1" t="s">
        <v>1783</v>
      </c>
    </row>
    <row r="463" spans="1:8" x14ac:dyDescent="0.25">
      <c r="A463" s="2" t="s">
        <v>1695</v>
      </c>
      <c r="B463" s="7">
        <v>43686</v>
      </c>
      <c r="C463" s="2" t="s">
        <v>698</v>
      </c>
      <c r="D463" s="5">
        <v>-437.54</v>
      </c>
      <c r="F463" s="5">
        <f t="shared" si="7"/>
        <v>25020.959999999963</v>
      </c>
      <c r="G463" s="2" t="s">
        <v>1695</v>
      </c>
      <c r="H463" s="1" t="s">
        <v>1783</v>
      </c>
    </row>
    <row r="464" spans="1:8" x14ac:dyDescent="0.25">
      <c r="A464" s="2" t="s">
        <v>1695</v>
      </c>
      <c r="B464" s="7">
        <v>43686</v>
      </c>
      <c r="C464" s="2" t="s">
        <v>699</v>
      </c>
      <c r="D464" s="5">
        <v>-1950</v>
      </c>
      <c r="F464" s="5">
        <f t="shared" si="7"/>
        <v>23070.959999999963</v>
      </c>
      <c r="G464" s="2" t="s">
        <v>1695</v>
      </c>
      <c r="H464" s="1" t="s">
        <v>1783</v>
      </c>
    </row>
    <row r="465" spans="1:8" x14ac:dyDescent="0.25">
      <c r="A465" s="2" t="s">
        <v>1695</v>
      </c>
      <c r="B465" s="7">
        <v>43686</v>
      </c>
      <c r="C465" s="2" t="s">
        <v>700</v>
      </c>
      <c r="D465" s="5">
        <v>-500</v>
      </c>
      <c r="F465" s="5">
        <f t="shared" si="7"/>
        <v>22570.959999999963</v>
      </c>
      <c r="G465" s="2" t="s">
        <v>1695</v>
      </c>
      <c r="H465" s="1" t="s">
        <v>1783</v>
      </c>
    </row>
    <row r="466" spans="1:8" x14ac:dyDescent="0.25">
      <c r="A466" s="2" t="s">
        <v>1695</v>
      </c>
      <c r="B466" s="7">
        <v>43686</v>
      </c>
      <c r="C466" s="2" t="s">
        <v>701</v>
      </c>
      <c r="D466" s="5">
        <v>-800</v>
      </c>
      <c r="F466" s="5">
        <f t="shared" si="7"/>
        <v>21770.959999999963</v>
      </c>
      <c r="G466" s="2" t="s">
        <v>1695</v>
      </c>
      <c r="H466" s="1" t="s">
        <v>1783</v>
      </c>
    </row>
    <row r="467" spans="1:8" x14ac:dyDescent="0.25">
      <c r="A467" s="2" t="s">
        <v>1695</v>
      </c>
      <c r="B467" s="7">
        <v>43686</v>
      </c>
      <c r="C467" s="2" t="s">
        <v>702</v>
      </c>
      <c r="D467" s="5">
        <v>-4316.55</v>
      </c>
      <c r="F467" s="5">
        <f t="shared" si="7"/>
        <v>17454.409999999963</v>
      </c>
      <c r="G467" s="2" t="s">
        <v>1695</v>
      </c>
      <c r="H467" s="1" t="s">
        <v>1783</v>
      </c>
    </row>
    <row r="468" spans="1:8" x14ac:dyDescent="0.25">
      <c r="A468" s="2" t="s">
        <v>1695</v>
      </c>
      <c r="B468" s="7">
        <v>43686</v>
      </c>
      <c r="C468" s="2" t="s">
        <v>703</v>
      </c>
      <c r="D468" s="5">
        <v>-45</v>
      </c>
      <c r="F468" s="5">
        <f t="shared" si="7"/>
        <v>17409.409999999963</v>
      </c>
      <c r="G468" s="2" t="s">
        <v>1695</v>
      </c>
      <c r="H468" s="1" t="s">
        <v>1783</v>
      </c>
    </row>
    <row r="469" spans="1:8" x14ac:dyDescent="0.25">
      <c r="A469" s="2" t="s">
        <v>1695</v>
      </c>
      <c r="B469" s="7">
        <v>43686</v>
      </c>
      <c r="C469" s="2" t="s">
        <v>704</v>
      </c>
      <c r="D469" s="5">
        <v>-4000</v>
      </c>
      <c r="F469" s="5">
        <f t="shared" si="7"/>
        <v>13409.409999999963</v>
      </c>
      <c r="G469" s="2" t="s">
        <v>1695</v>
      </c>
      <c r="H469" s="1" t="s">
        <v>1783</v>
      </c>
    </row>
    <row r="470" spans="1:8" x14ac:dyDescent="0.25">
      <c r="A470" s="2" t="s">
        <v>1695</v>
      </c>
      <c r="B470" s="7">
        <v>43686</v>
      </c>
      <c r="C470" s="2" t="s">
        <v>705</v>
      </c>
      <c r="D470" s="5">
        <v>-575</v>
      </c>
      <c r="F470" s="5">
        <f t="shared" si="7"/>
        <v>12834.409999999963</v>
      </c>
      <c r="G470" s="2" t="s">
        <v>1695</v>
      </c>
      <c r="H470" s="1" t="s">
        <v>1783</v>
      </c>
    </row>
    <row r="471" spans="1:8" x14ac:dyDescent="0.25">
      <c r="A471" s="2" t="s">
        <v>1695</v>
      </c>
      <c r="B471" s="7">
        <v>43686</v>
      </c>
      <c r="C471" s="2" t="s">
        <v>706</v>
      </c>
      <c r="D471" s="5">
        <v>-400</v>
      </c>
      <c r="F471" s="5">
        <f t="shared" si="7"/>
        <v>12434.409999999963</v>
      </c>
      <c r="G471" s="2" t="s">
        <v>1695</v>
      </c>
      <c r="H471" s="1" t="s">
        <v>1783</v>
      </c>
    </row>
    <row r="472" spans="1:8" x14ac:dyDescent="0.25">
      <c r="A472" s="2" t="s">
        <v>1695</v>
      </c>
      <c r="B472" s="7">
        <v>43686</v>
      </c>
      <c r="C472" s="2" t="s">
        <v>707</v>
      </c>
      <c r="D472" s="5">
        <v>-1200</v>
      </c>
      <c r="F472" s="5">
        <f t="shared" si="7"/>
        <v>11234.409999999963</v>
      </c>
      <c r="G472" s="2" t="s">
        <v>1695</v>
      </c>
      <c r="H472" s="1" t="s">
        <v>1783</v>
      </c>
    </row>
    <row r="473" spans="1:8" x14ac:dyDescent="0.25">
      <c r="A473" s="2" t="s">
        <v>1695</v>
      </c>
      <c r="B473" s="7">
        <v>43686</v>
      </c>
      <c r="C473" s="2" t="s">
        <v>708</v>
      </c>
      <c r="D473" s="5">
        <v>-87.84</v>
      </c>
      <c r="F473" s="5">
        <f t="shared" si="7"/>
        <v>11146.569999999963</v>
      </c>
      <c r="G473" s="2" t="s">
        <v>1695</v>
      </c>
      <c r="H473" s="1" t="s">
        <v>1783</v>
      </c>
    </row>
    <row r="474" spans="1:8" x14ac:dyDescent="0.25">
      <c r="A474" s="2" t="s">
        <v>1695</v>
      </c>
      <c r="B474" s="7">
        <v>43686</v>
      </c>
      <c r="C474" s="2" t="s">
        <v>709</v>
      </c>
      <c r="D474" s="5">
        <v>-60</v>
      </c>
      <c r="F474" s="5">
        <f t="shared" si="7"/>
        <v>11086.569999999963</v>
      </c>
      <c r="G474" s="2" t="s">
        <v>1695</v>
      </c>
      <c r="H474" s="1" t="s">
        <v>1783</v>
      </c>
    </row>
    <row r="475" spans="1:8" x14ac:dyDescent="0.25">
      <c r="A475" s="2" t="s">
        <v>1695</v>
      </c>
      <c r="B475" s="7">
        <v>43686</v>
      </c>
      <c r="C475" s="2" t="s">
        <v>710</v>
      </c>
      <c r="D475" s="5">
        <v>-25</v>
      </c>
      <c r="F475" s="5">
        <f t="shared" si="7"/>
        <v>11061.569999999963</v>
      </c>
      <c r="G475" s="2" t="s">
        <v>1695</v>
      </c>
      <c r="H475" s="1" t="s">
        <v>1783</v>
      </c>
    </row>
    <row r="476" spans="1:8" x14ac:dyDescent="0.25">
      <c r="A476" s="2" t="s">
        <v>1695</v>
      </c>
      <c r="B476" s="7">
        <v>43686</v>
      </c>
      <c r="C476" s="2" t="s">
        <v>711</v>
      </c>
      <c r="D476" s="5">
        <v>-652</v>
      </c>
      <c r="F476" s="5">
        <f t="shared" si="7"/>
        <v>10409.569999999963</v>
      </c>
      <c r="G476" s="2" t="s">
        <v>1695</v>
      </c>
      <c r="H476" s="1" t="s">
        <v>1783</v>
      </c>
    </row>
    <row r="477" spans="1:8" x14ac:dyDescent="0.25">
      <c r="A477" s="2" t="s">
        <v>1695</v>
      </c>
      <c r="B477" s="7">
        <v>43686</v>
      </c>
      <c r="C477" s="2" t="s">
        <v>712</v>
      </c>
      <c r="D477" s="5">
        <v>-1021</v>
      </c>
      <c r="F477" s="5">
        <f t="shared" si="7"/>
        <v>9388.5699999999633</v>
      </c>
      <c r="G477" s="2" t="s">
        <v>1695</v>
      </c>
      <c r="H477" s="1" t="s">
        <v>1783</v>
      </c>
    </row>
    <row r="478" spans="1:8" x14ac:dyDescent="0.25">
      <c r="A478" s="2" t="s">
        <v>1695</v>
      </c>
      <c r="B478" s="7">
        <v>43686</v>
      </c>
      <c r="C478" s="2" t="s">
        <v>713</v>
      </c>
      <c r="D478" s="5">
        <v>-480</v>
      </c>
      <c r="F478" s="5">
        <f t="shared" si="7"/>
        <v>8908.5699999999633</v>
      </c>
      <c r="G478" s="2" t="s">
        <v>1695</v>
      </c>
      <c r="H478" s="1" t="s">
        <v>1783</v>
      </c>
    </row>
    <row r="479" spans="1:8" x14ac:dyDescent="0.25">
      <c r="A479" s="2" t="s">
        <v>1695</v>
      </c>
      <c r="B479" s="7">
        <v>43686</v>
      </c>
      <c r="C479" s="2" t="s">
        <v>714</v>
      </c>
      <c r="D479" s="5">
        <v>-450</v>
      </c>
      <c r="F479" s="5">
        <f t="shared" si="7"/>
        <v>8458.5699999999633</v>
      </c>
      <c r="G479" s="2" t="s">
        <v>1695</v>
      </c>
      <c r="H479" s="1" t="s">
        <v>1783</v>
      </c>
    </row>
    <row r="480" spans="1:8" x14ac:dyDescent="0.25">
      <c r="A480" s="2" t="s">
        <v>1695</v>
      </c>
      <c r="B480" s="7">
        <v>43686</v>
      </c>
      <c r="C480" s="2" t="s">
        <v>715</v>
      </c>
      <c r="D480" s="5">
        <v>-623.89</v>
      </c>
      <c r="F480" s="5">
        <f t="shared" si="7"/>
        <v>7834.679999999963</v>
      </c>
      <c r="G480" s="2" t="s">
        <v>1695</v>
      </c>
      <c r="H480" s="1" t="s">
        <v>1783</v>
      </c>
    </row>
    <row r="481" spans="1:8" x14ac:dyDescent="0.25">
      <c r="A481" s="2" t="s">
        <v>1695</v>
      </c>
      <c r="B481" s="7">
        <v>43686</v>
      </c>
      <c r="C481" s="2" t="s">
        <v>716</v>
      </c>
      <c r="D481" s="5">
        <v>-200</v>
      </c>
      <c r="F481" s="5">
        <f t="shared" si="7"/>
        <v>7634.679999999963</v>
      </c>
      <c r="G481" s="2" t="s">
        <v>1695</v>
      </c>
      <c r="H481" s="1" t="s">
        <v>1783</v>
      </c>
    </row>
    <row r="482" spans="1:8" x14ac:dyDescent="0.25">
      <c r="A482" s="2" t="s">
        <v>1695</v>
      </c>
      <c r="B482" s="7">
        <v>43686</v>
      </c>
      <c r="C482" s="2" t="s">
        <v>717</v>
      </c>
      <c r="D482" s="5">
        <v>-900</v>
      </c>
      <c r="F482" s="5">
        <f t="shared" si="7"/>
        <v>6734.679999999963</v>
      </c>
      <c r="G482" s="2" t="s">
        <v>1695</v>
      </c>
      <c r="H482" s="1" t="s">
        <v>1783</v>
      </c>
    </row>
    <row r="483" spans="1:8" x14ac:dyDescent="0.25">
      <c r="A483" s="2" t="s">
        <v>1695</v>
      </c>
      <c r="B483" s="7">
        <v>43686</v>
      </c>
      <c r="C483" s="2" t="s">
        <v>718</v>
      </c>
      <c r="D483" s="5">
        <v>-500</v>
      </c>
      <c r="F483" s="5">
        <f t="shared" si="7"/>
        <v>6234.679999999963</v>
      </c>
      <c r="G483" s="2" t="s">
        <v>1695</v>
      </c>
      <c r="H483" s="1" t="s">
        <v>1783</v>
      </c>
    </row>
    <row r="484" spans="1:8" x14ac:dyDescent="0.25">
      <c r="A484" s="2" t="s">
        <v>1695</v>
      </c>
      <c r="B484" s="7">
        <v>43686</v>
      </c>
      <c r="C484" s="2" t="s">
        <v>719</v>
      </c>
      <c r="D484" s="5">
        <v>-1000</v>
      </c>
      <c r="F484" s="5">
        <f t="shared" si="7"/>
        <v>5234.679999999963</v>
      </c>
      <c r="G484" s="2" t="s">
        <v>1695</v>
      </c>
      <c r="H484" s="1" t="s">
        <v>1783</v>
      </c>
    </row>
    <row r="485" spans="1:8" x14ac:dyDescent="0.25">
      <c r="A485" s="2" t="s">
        <v>1695</v>
      </c>
      <c r="B485" s="7">
        <v>43686</v>
      </c>
      <c r="C485" s="2" t="s">
        <v>720</v>
      </c>
      <c r="D485" s="5">
        <v>-289</v>
      </c>
      <c r="F485" s="5">
        <f t="shared" si="7"/>
        <v>4945.679999999963</v>
      </c>
      <c r="G485" s="2" t="s">
        <v>1695</v>
      </c>
      <c r="H485" s="1" t="s">
        <v>1783</v>
      </c>
    </row>
    <row r="486" spans="1:8" x14ac:dyDescent="0.25">
      <c r="A486" s="2" t="s">
        <v>1695</v>
      </c>
      <c r="B486" s="7">
        <v>43686</v>
      </c>
      <c r="C486" s="2" t="s">
        <v>721</v>
      </c>
      <c r="D486" s="5">
        <v>-60</v>
      </c>
      <c r="F486" s="5">
        <f t="shared" si="7"/>
        <v>4885.679999999963</v>
      </c>
      <c r="G486" s="2" t="s">
        <v>1695</v>
      </c>
      <c r="H486" s="1" t="s">
        <v>1783</v>
      </c>
    </row>
    <row r="487" spans="1:8" x14ac:dyDescent="0.25">
      <c r="A487" s="2" t="s">
        <v>1695</v>
      </c>
      <c r="B487" s="7">
        <v>43686</v>
      </c>
      <c r="C487" s="2" t="s">
        <v>722</v>
      </c>
      <c r="E487" s="6">
        <v>194.62</v>
      </c>
      <c r="F487" s="5">
        <f t="shared" si="7"/>
        <v>5080.2999999999629</v>
      </c>
      <c r="G487" s="2" t="s">
        <v>1695</v>
      </c>
      <c r="H487" s="1" t="s">
        <v>1934</v>
      </c>
    </row>
    <row r="488" spans="1:8" x14ac:dyDescent="0.25">
      <c r="A488" s="2" t="s">
        <v>1695</v>
      </c>
      <c r="B488" s="7">
        <v>43686</v>
      </c>
      <c r="C488" s="2" t="s">
        <v>723</v>
      </c>
      <c r="E488" s="6">
        <v>150000</v>
      </c>
      <c r="F488" s="5">
        <f t="shared" si="7"/>
        <v>155080.29999999996</v>
      </c>
      <c r="G488" s="2" t="s">
        <v>1695</v>
      </c>
      <c r="H488" s="1" t="s">
        <v>1936</v>
      </c>
    </row>
    <row r="489" spans="1:8" x14ac:dyDescent="0.25">
      <c r="A489" s="2" t="s">
        <v>1695</v>
      </c>
      <c r="B489" s="7">
        <v>43686</v>
      </c>
      <c r="C489" s="2" t="s">
        <v>724</v>
      </c>
      <c r="E489" s="6">
        <v>14270</v>
      </c>
      <c r="F489" s="5">
        <f t="shared" si="7"/>
        <v>169350.29999999996</v>
      </c>
      <c r="G489" s="2" t="s">
        <v>1695</v>
      </c>
      <c r="H489" s="1" t="s">
        <v>1934</v>
      </c>
    </row>
    <row r="490" spans="1:8" x14ac:dyDescent="0.25">
      <c r="A490" s="2" t="s">
        <v>1695</v>
      </c>
      <c r="B490" s="7">
        <v>43686</v>
      </c>
      <c r="C490" s="2" t="s">
        <v>725</v>
      </c>
      <c r="E490" s="6">
        <v>70</v>
      </c>
      <c r="F490" s="5">
        <f t="shared" si="7"/>
        <v>169420.29999999996</v>
      </c>
      <c r="G490" s="2" t="s">
        <v>1695</v>
      </c>
      <c r="H490" s="1" t="s">
        <v>1933</v>
      </c>
    </row>
    <row r="491" spans="1:8" x14ac:dyDescent="0.25">
      <c r="A491" s="2" t="s">
        <v>1695</v>
      </c>
      <c r="B491" s="7">
        <v>43689</v>
      </c>
      <c r="C491" s="2" t="s">
        <v>726</v>
      </c>
      <c r="D491" s="15">
        <v>-96318.23</v>
      </c>
      <c r="F491" s="5">
        <f t="shared" si="7"/>
        <v>73102.069999999963</v>
      </c>
      <c r="G491" s="2" t="s">
        <v>1695</v>
      </c>
      <c r="H491" s="1" t="s">
        <v>1942</v>
      </c>
    </row>
    <row r="492" spans="1:8" x14ac:dyDescent="0.25">
      <c r="A492" s="2" t="s">
        <v>1695</v>
      </c>
      <c r="B492" s="7">
        <v>43689</v>
      </c>
      <c r="C492" s="2" t="s">
        <v>727</v>
      </c>
      <c r="D492" s="5">
        <v>-784.5</v>
      </c>
      <c r="F492" s="5">
        <f t="shared" si="7"/>
        <v>72317.569999999963</v>
      </c>
      <c r="G492" s="2" t="s">
        <v>1695</v>
      </c>
      <c r="H492" s="1" t="s">
        <v>1783</v>
      </c>
    </row>
    <row r="493" spans="1:8" x14ac:dyDescent="0.25">
      <c r="A493" s="2" t="s">
        <v>1695</v>
      </c>
      <c r="B493" s="7">
        <v>43689</v>
      </c>
      <c r="C493" s="2" t="s">
        <v>728</v>
      </c>
      <c r="D493" s="5">
        <v>-2077.8200000000002</v>
      </c>
      <c r="F493" s="5">
        <f t="shared" si="7"/>
        <v>70239.749999999956</v>
      </c>
      <c r="G493" s="2" t="s">
        <v>1695</v>
      </c>
      <c r="H493" s="1" t="s">
        <v>1783</v>
      </c>
    </row>
    <row r="494" spans="1:8" x14ac:dyDescent="0.25">
      <c r="A494" s="2" t="s">
        <v>1695</v>
      </c>
      <c r="B494" s="7">
        <v>43689</v>
      </c>
      <c r="C494" s="2" t="s">
        <v>729</v>
      </c>
      <c r="D494" s="5">
        <v>-3350</v>
      </c>
      <c r="F494" s="5">
        <f t="shared" si="7"/>
        <v>66889.749999999956</v>
      </c>
      <c r="G494" s="2" t="s">
        <v>1695</v>
      </c>
      <c r="H494" s="1" t="s">
        <v>1783</v>
      </c>
    </row>
    <row r="495" spans="1:8" x14ac:dyDescent="0.25">
      <c r="A495" s="2" t="s">
        <v>1695</v>
      </c>
      <c r="B495" s="7">
        <v>43689</v>
      </c>
      <c r="C495" s="2" t="s">
        <v>730</v>
      </c>
      <c r="D495" s="5">
        <v>-2751</v>
      </c>
      <c r="F495" s="5">
        <f t="shared" si="7"/>
        <v>64138.749999999956</v>
      </c>
      <c r="G495" s="2" t="s">
        <v>1695</v>
      </c>
      <c r="H495" s="1" t="s">
        <v>1783</v>
      </c>
    </row>
    <row r="496" spans="1:8" x14ac:dyDescent="0.25">
      <c r="A496" s="2" t="s">
        <v>1695</v>
      </c>
      <c r="B496" s="7">
        <v>43689</v>
      </c>
      <c r="C496" s="2" t="s">
        <v>731</v>
      </c>
      <c r="D496" s="5">
        <v>-575</v>
      </c>
      <c r="F496" s="5">
        <f t="shared" si="7"/>
        <v>63563.749999999956</v>
      </c>
      <c r="G496" s="2" t="s">
        <v>1695</v>
      </c>
      <c r="H496" s="1" t="s">
        <v>1783</v>
      </c>
    </row>
    <row r="497" spans="1:8" x14ac:dyDescent="0.25">
      <c r="A497" s="2" t="s">
        <v>1695</v>
      </c>
      <c r="B497" s="7">
        <v>43689</v>
      </c>
      <c r="C497" s="2" t="s">
        <v>732</v>
      </c>
      <c r="D497" s="5">
        <v>-500</v>
      </c>
      <c r="F497" s="5">
        <f t="shared" si="7"/>
        <v>63063.749999999956</v>
      </c>
      <c r="G497" s="2" t="s">
        <v>1695</v>
      </c>
      <c r="H497" s="1" t="s">
        <v>1783</v>
      </c>
    </row>
    <row r="498" spans="1:8" x14ac:dyDescent="0.25">
      <c r="A498" s="2" t="s">
        <v>1695</v>
      </c>
      <c r="B498" s="7">
        <v>43689</v>
      </c>
      <c r="C498" s="2" t="s">
        <v>733</v>
      </c>
      <c r="D498" s="5">
        <v>-1550</v>
      </c>
      <c r="F498" s="5">
        <f t="shared" si="7"/>
        <v>61513.749999999956</v>
      </c>
      <c r="G498" s="2" t="s">
        <v>1695</v>
      </c>
      <c r="H498" s="1" t="s">
        <v>1783</v>
      </c>
    </row>
    <row r="499" spans="1:8" x14ac:dyDescent="0.25">
      <c r="A499" s="2" t="s">
        <v>1695</v>
      </c>
      <c r="B499" s="7">
        <v>43689</v>
      </c>
      <c r="C499" s="2" t="s">
        <v>734</v>
      </c>
      <c r="D499" s="5">
        <v>-730</v>
      </c>
      <c r="F499" s="5">
        <f t="shared" si="7"/>
        <v>60783.749999999956</v>
      </c>
      <c r="G499" s="2" t="s">
        <v>1695</v>
      </c>
      <c r="H499" s="1" t="s">
        <v>1783</v>
      </c>
    </row>
    <row r="500" spans="1:8" x14ac:dyDescent="0.25">
      <c r="A500" s="2" t="s">
        <v>1695</v>
      </c>
      <c r="B500" s="7">
        <v>43689</v>
      </c>
      <c r="C500" s="2" t="s">
        <v>735</v>
      </c>
      <c r="D500" s="5">
        <v>-800</v>
      </c>
      <c r="F500" s="5">
        <f t="shared" si="7"/>
        <v>59983.749999999956</v>
      </c>
      <c r="G500" s="2" t="s">
        <v>1695</v>
      </c>
      <c r="H500" s="1" t="s">
        <v>1783</v>
      </c>
    </row>
    <row r="501" spans="1:8" x14ac:dyDescent="0.25">
      <c r="A501" s="2" t="s">
        <v>1695</v>
      </c>
      <c r="B501" s="7">
        <v>43689</v>
      </c>
      <c r="C501" s="2" t="s">
        <v>736</v>
      </c>
      <c r="D501" s="5">
        <v>-564.88</v>
      </c>
      <c r="F501" s="5">
        <f t="shared" si="7"/>
        <v>59418.869999999959</v>
      </c>
      <c r="G501" s="2" t="s">
        <v>1695</v>
      </c>
      <c r="H501" s="1" t="s">
        <v>1783</v>
      </c>
    </row>
    <row r="502" spans="1:8" x14ac:dyDescent="0.25">
      <c r="A502" s="2" t="s">
        <v>1695</v>
      </c>
      <c r="B502" s="7">
        <v>43689</v>
      </c>
      <c r="C502" s="2" t="s">
        <v>737</v>
      </c>
      <c r="D502" s="5">
        <v>-400</v>
      </c>
      <c r="F502" s="5">
        <f t="shared" si="7"/>
        <v>59018.869999999959</v>
      </c>
      <c r="G502" s="2" t="s">
        <v>1695</v>
      </c>
      <c r="H502" s="1" t="s">
        <v>1783</v>
      </c>
    </row>
    <row r="503" spans="1:8" x14ac:dyDescent="0.25">
      <c r="A503" s="2" t="s">
        <v>1695</v>
      </c>
      <c r="B503" s="7">
        <v>43689</v>
      </c>
      <c r="C503" s="2" t="s">
        <v>738</v>
      </c>
      <c r="D503" s="5">
        <v>-88.42</v>
      </c>
      <c r="F503" s="5">
        <f t="shared" si="7"/>
        <v>58930.449999999961</v>
      </c>
      <c r="G503" s="2" t="s">
        <v>1695</v>
      </c>
      <c r="H503" s="1" t="s">
        <v>1783</v>
      </c>
    </row>
    <row r="504" spans="1:8" x14ac:dyDescent="0.25">
      <c r="A504" s="2" t="s">
        <v>1695</v>
      </c>
      <c r="B504" s="7">
        <v>43689</v>
      </c>
      <c r="C504" s="2" t="s">
        <v>739</v>
      </c>
      <c r="D504" s="5">
        <v>-13000</v>
      </c>
      <c r="F504" s="5">
        <f t="shared" si="7"/>
        <v>45930.449999999961</v>
      </c>
      <c r="G504" s="2" t="s">
        <v>1695</v>
      </c>
      <c r="H504" s="1" t="s">
        <v>1783</v>
      </c>
    </row>
    <row r="505" spans="1:8" x14ac:dyDescent="0.25">
      <c r="A505" s="2" t="s">
        <v>1695</v>
      </c>
      <c r="B505" s="7">
        <v>43689</v>
      </c>
      <c r="C505" s="2" t="s">
        <v>740</v>
      </c>
      <c r="D505" s="5">
        <v>-250</v>
      </c>
      <c r="F505" s="5">
        <f t="shared" si="7"/>
        <v>45680.449999999961</v>
      </c>
      <c r="G505" s="2" t="s">
        <v>1695</v>
      </c>
      <c r="H505" s="1" t="s">
        <v>1783</v>
      </c>
    </row>
    <row r="506" spans="1:8" x14ac:dyDescent="0.25">
      <c r="A506" s="2" t="s">
        <v>1695</v>
      </c>
      <c r="B506" s="7">
        <v>43689</v>
      </c>
      <c r="C506" s="2" t="s">
        <v>741</v>
      </c>
      <c r="D506" s="5">
        <v>-1072</v>
      </c>
      <c r="F506" s="5">
        <f t="shared" si="7"/>
        <v>44608.449999999961</v>
      </c>
      <c r="G506" s="2" t="s">
        <v>1695</v>
      </c>
      <c r="H506" s="1" t="s">
        <v>1783</v>
      </c>
    </row>
    <row r="507" spans="1:8" x14ac:dyDescent="0.25">
      <c r="A507" s="2" t="s">
        <v>1695</v>
      </c>
      <c r="B507" s="7">
        <v>43689</v>
      </c>
      <c r="C507" s="2" t="s">
        <v>742</v>
      </c>
      <c r="D507" s="5">
        <v>-1310</v>
      </c>
      <c r="F507" s="5">
        <f t="shared" si="7"/>
        <v>43298.449999999961</v>
      </c>
      <c r="G507" s="2" t="s">
        <v>1695</v>
      </c>
      <c r="H507" s="1" t="s">
        <v>1783</v>
      </c>
    </row>
    <row r="508" spans="1:8" x14ac:dyDescent="0.25">
      <c r="A508" s="2" t="s">
        <v>1695</v>
      </c>
      <c r="B508" s="7">
        <v>43689</v>
      </c>
      <c r="C508" s="2" t="s">
        <v>743</v>
      </c>
      <c r="D508" s="5">
        <v>-400</v>
      </c>
      <c r="F508" s="5">
        <f t="shared" si="7"/>
        <v>42898.449999999961</v>
      </c>
      <c r="G508" s="2" t="s">
        <v>1695</v>
      </c>
      <c r="H508" s="1" t="s">
        <v>1783</v>
      </c>
    </row>
    <row r="509" spans="1:8" x14ac:dyDescent="0.25">
      <c r="A509" s="2" t="s">
        <v>1695</v>
      </c>
      <c r="B509" s="7">
        <v>43689</v>
      </c>
      <c r="C509" s="2" t="s">
        <v>744</v>
      </c>
      <c r="D509" s="5">
        <v>-1700</v>
      </c>
      <c r="F509" s="5">
        <f t="shared" si="7"/>
        <v>41198.449999999961</v>
      </c>
      <c r="G509" s="2" t="s">
        <v>1695</v>
      </c>
      <c r="H509" s="1" t="s">
        <v>1783</v>
      </c>
    </row>
    <row r="510" spans="1:8" x14ac:dyDescent="0.25">
      <c r="A510" s="2" t="s">
        <v>1695</v>
      </c>
      <c r="B510" s="7">
        <v>43689</v>
      </c>
      <c r="C510" s="2" t="s">
        <v>745</v>
      </c>
      <c r="D510" s="5">
        <v>-2500</v>
      </c>
      <c r="F510" s="5">
        <f t="shared" si="7"/>
        <v>38698.449999999961</v>
      </c>
      <c r="G510" s="2" t="s">
        <v>1695</v>
      </c>
      <c r="H510" s="1" t="s">
        <v>1783</v>
      </c>
    </row>
    <row r="511" spans="1:8" x14ac:dyDescent="0.25">
      <c r="A511" s="2" t="s">
        <v>1695</v>
      </c>
      <c r="B511" s="7">
        <v>43689</v>
      </c>
      <c r="C511" s="2" t="s">
        <v>746</v>
      </c>
      <c r="D511" s="5">
        <v>-258.31</v>
      </c>
      <c r="F511" s="5">
        <f t="shared" si="7"/>
        <v>38440.139999999963</v>
      </c>
      <c r="G511" s="2" t="s">
        <v>1695</v>
      </c>
      <c r="H511" s="1" t="s">
        <v>1783</v>
      </c>
    </row>
    <row r="512" spans="1:8" x14ac:dyDescent="0.25">
      <c r="A512" s="2" t="s">
        <v>1695</v>
      </c>
      <c r="B512" s="7">
        <v>43689</v>
      </c>
      <c r="C512" s="2" t="s">
        <v>747</v>
      </c>
      <c r="D512" s="5">
        <v>-160</v>
      </c>
      <c r="F512" s="5">
        <f t="shared" si="7"/>
        <v>38280.139999999963</v>
      </c>
      <c r="G512" s="2" t="s">
        <v>1695</v>
      </c>
      <c r="H512" s="1" t="s">
        <v>1783</v>
      </c>
    </row>
    <row r="513" spans="1:8" x14ac:dyDescent="0.25">
      <c r="A513" s="2" t="s">
        <v>1695</v>
      </c>
      <c r="B513" s="7">
        <v>43689</v>
      </c>
      <c r="C513" s="2" t="s">
        <v>748</v>
      </c>
      <c r="D513" s="5">
        <v>-3100</v>
      </c>
      <c r="F513" s="5">
        <f t="shared" si="7"/>
        <v>35180.139999999963</v>
      </c>
      <c r="G513" s="2" t="s">
        <v>1695</v>
      </c>
      <c r="H513" s="1" t="s">
        <v>1783</v>
      </c>
    </row>
    <row r="514" spans="1:8" x14ac:dyDescent="0.25">
      <c r="A514" s="2" t="s">
        <v>1695</v>
      </c>
      <c r="B514" s="7">
        <v>43689</v>
      </c>
      <c r="C514" s="2" t="s">
        <v>749</v>
      </c>
      <c r="D514" s="5">
        <v>-156</v>
      </c>
      <c r="F514" s="5">
        <f t="shared" si="7"/>
        <v>35024.139999999963</v>
      </c>
      <c r="G514" s="2" t="s">
        <v>1695</v>
      </c>
      <c r="H514" s="1" t="s">
        <v>1783</v>
      </c>
    </row>
    <row r="515" spans="1:8" x14ac:dyDescent="0.25">
      <c r="A515" s="2" t="s">
        <v>1695</v>
      </c>
      <c r="B515" s="7">
        <v>43689</v>
      </c>
      <c r="C515" s="2" t="s">
        <v>750</v>
      </c>
      <c r="D515" s="5">
        <v>-20</v>
      </c>
      <c r="F515" s="5">
        <f t="shared" si="7"/>
        <v>35004.139999999963</v>
      </c>
      <c r="G515" s="2" t="s">
        <v>1695</v>
      </c>
      <c r="H515" s="1" t="s">
        <v>1783</v>
      </c>
    </row>
    <row r="516" spans="1:8" x14ac:dyDescent="0.25">
      <c r="A516" s="2" t="s">
        <v>1695</v>
      </c>
      <c r="B516" s="7">
        <v>43689</v>
      </c>
      <c r="C516" s="2" t="s">
        <v>751</v>
      </c>
      <c r="D516" s="5">
        <v>-20</v>
      </c>
      <c r="F516" s="5">
        <f t="shared" si="7"/>
        <v>34984.139999999963</v>
      </c>
      <c r="G516" s="2" t="s">
        <v>1695</v>
      </c>
      <c r="H516" s="1" t="s">
        <v>1783</v>
      </c>
    </row>
    <row r="517" spans="1:8" x14ac:dyDescent="0.25">
      <c r="A517" s="2" t="s">
        <v>1695</v>
      </c>
      <c r="B517" s="7">
        <v>43689</v>
      </c>
      <c r="C517" s="2" t="s">
        <v>752</v>
      </c>
      <c r="D517" s="5">
        <v>-150</v>
      </c>
      <c r="F517" s="5">
        <f t="shared" si="7"/>
        <v>34834.139999999963</v>
      </c>
      <c r="G517" s="2" t="s">
        <v>1695</v>
      </c>
      <c r="H517" s="1" t="s">
        <v>1783</v>
      </c>
    </row>
    <row r="518" spans="1:8" x14ac:dyDescent="0.25">
      <c r="A518" s="2" t="s">
        <v>1695</v>
      </c>
      <c r="B518" s="7">
        <v>43689</v>
      </c>
      <c r="C518" s="2" t="s">
        <v>753</v>
      </c>
      <c r="D518" s="5">
        <v>-40</v>
      </c>
      <c r="F518" s="5">
        <f t="shared" si="7"/>
        <v>34794.139999999963</v>
      </c>
      <c r="G518" s="2" t="s">
        <v>1695</v>
      </c>
      <c r="H518" s="1" t="s">
        <v>1783</v>
      </c>
    </row>
    <row r="519" spans="1:8" x14ac:dyDescent="0.25">
      <c r="A519" s="2" t="s">
        <v>1695</v>
      </c>
      <c r="B519" s="7">
        <v>43689</v>
      </c>
      <c r="C519" s="2" t="s">
        <v>754</v>
      </c>
      <c r="D519" s="5">
        <v>-24.99</v>
      </c>
      <c r="F519" s="5">
        <f t="shared" ref="F519:F582" si="8">F518+D519+E519</f>
        <v>34769.149999999965</v>
      </c>
      <c r="G519" s="2" t="s">
        <v>1695</v>
      </c>
      <c r="H519" s="1" t="s">
        <v>1783</v>
      </c>
    </row>
    <row r="520" spans="1:8" x14ac:dyDescent="0.25">
      <c r="A520" s="2" t="s">
        <v>1695</v>
      </c>
      <c r="B520" s="7">
        <v>43689</v>
      </c>
      <c r="C520" s="2" t="s">
        <v>755</v>
      </c>
      <c r="D520" s="5">
        <v>-35</v>
      </c>
      <c r="F520" s="5">
        <f t="shared" si="8"/>
        <v>34734.149999999965</v>
      </c>
      <c r="G520" s="2" t="s">
        <v>1695</v>
      </c>
      <c r="H520" s="1" t="s">
        <v>1783</v>
      </c>
    </row>
    <row r="521" spans="1:8" x14ac:dyDescent="0.25">
      <c r="A521" s="2" t="s">
        <v>1695</v>
      </c>
      <c r="B521" s="7">
        <v>43689</v>
      </c>
      <c r="C521" s="2" t="s">
        <v>756</v>
      </c>
      <c r="D521" s="5">
        <v>-119.94</v>
      </c>
      <c r="F521" s="5">
        <f t="shared" si="8"/>
        <v>34614.209999999963</v>
      </c>
      <c r="G521" s="2" t="s">
        <v>1695</v>
      </c>
      <c r="H521" s="1" t="s">
        <v>1783</v>
      </c>
    </row>
    <row r="522" spans="1:8" x14ac:dyDescent="0.25">
      <c r="A522" s="2" t="s">
        <v>1695</v>
      </c>
      <c r="B522" s="7">
        <v>43689</v>
      </c>
      <c r="C522" s="2" t="s">
        <v>757</v>
      </c>
      <c r="D522" s="5">
        <v>-823</v>
      </c>
      <c r="F522" s="5">
        <f t="shared" si="8"/>
        <v>33791.209999999963</v>
      </c>
      <c r="G522" s="2" t="s">
        <v>1695</v>
      </c>
      <c r="H522" s="1" t="s">
        <v>1783</v>
      </c>
    </row>
    <row r="523" spans="1:8" x14ac:dyDescent="0.25">
      <c r="A523" s="2" t="s">
        <v>1695</v>
      </c>
      <c r="B523" s="7">
        <v>43689</v>
      </c>
      <c r="C523" s="2" t="s">
        <v>758</v>
      </c>
      <c r="D523" s="5">
        <v>-10680</v>
      </c>
      <c r="F523" s="5">
        <f t="shared" si="8"/>
        <v>23111.209999999963</v>
      </c>
      <c r="G523" s="2" t="s">
        <v>1695</v>
      </c>
      <c r="H523" s="1" t="s">
        <v>1783</v>
      </c>
    </row>
    <row r="524" spans="1:8" x14ac:dyDescent="0.25">
      <c r="A524" s="2" t="s">
        <v>1695</v>
      </c>
      <c r="B524" s="7">
        <v>43689</v>
      </c>
      <c r="C524" s="2" t="s">
        <v>759</v>
      </c>
      <c r="D524" s="5">
        <v>-3206</v>
      </c>
      <c r="F524" s="5">
        <f t="shared" si="8"/>
        <v>19905.209999999963</v>
      </c>
      <c r="G524" s="2" t="s">
        <v>1695</v>
      </c>
      <c r="H524" s="1" t="s">
        <v>1783</v>
      </c>
    </row>
    <row r="525" spans="1:8" x14ac:dyDescent="0.25">
      <c r="A525" s="2" t="s">
        <v>1695</v>
      </c>
      <c r="B525" s="7">
        <v>43689</v>
      </c>
      <c r="C525" s="2" t="s">
        <v>760</v>
      </c>
      <c r="D525" s="5">
        <v>-405</v>
      </c>
      <c r="F525" s="5">
        <f t="shared" si="8"/>
        <v>19500.209999999963</v>
      </c>
      <c r="G525" s="2" t="s">
        <v>1695</v>
      </c>
      <c r="H525" s="1" t="s">
        <v>1783</v>
      </c>
    </row>
    <row r="526" spans="1:8" x14ac:dyDescent="0.25">
      <c r="A526" s="2" t="s">
        <v>1695</v>
      </c>
      <c r="B526" s="7">
        <v>43689</v>
      </c>
      <c r="C526" s="2" t="s">
        <v>761</v>
      </c>
      <c r="D526" s="5">
        <v>-800</v>
      </c>
      <c r="F526" s="5">
        <f t="shared" si="8"/>
        <v>18700.209999999963</v>
      </c>
      <c r="G526" s="2" t="s">
        <v>1695</v>
      </c>
      <c r="H526" s="1" t="s">
        <v>1783</v>
      </c>
    </row>
    <row r="527" spans="1:8" x14ac:dyDescent="0.25">
      <c r="A527" s="2" t="s">
        <v>1695</v>
      </c>
      <c r="B527" s="7">
        <v>43689</v>
      </c>
      <c r="C527" s="2" t="s">
        <v>762</v>
      </c>
      <c r="D527" s="5">
        <v>-620</v>
      </c>
      <c r="F527" s="5">
        <f t="shared" si="8"/>
        <v>18080.209999999963</v>
      </c>
      <c r="G527" s="2" t="s">
        <v>1695</v>
      </c>
      <c r="H527" s="1" t="s">
        <v>1783</v>
      </c>
    </row>
    <row r="528" spans="1:8" x14ac:dyDescent="0.25">
      <c r="A528" s="2" t="s">
        <v>1695</v>
      </c>
      <c r="B528" s="7">
        <v>43689</v>
      </c>
      <c r="C528" s="2" t="s">
        <v>763</v>
      </c>
      <c r="D528" s="5">
        <v>-250</v>
      </c>
      <c r="F528" s="5">
        <f t="shared" si="8"/>
        <v>17830.209999999963</v>
      </c>
      <c r="G528" s="2" t="s">
        <v>1695</v>
      </c>
      <c r="H528" s="1" t="s">
        <v>1783</v>
      </c>
    </row>
    <row r="529" spans="1:8" x14ac:dyDescent="0.25">
      <c r="A529" s="2" t="s">
        <v>1695</v>
      </c>
      <c r="B529" s="7">
        <v>43689</v>
      </c>
      <c r="C529" s="2" t="s">
        <v>764</v>
      </c>
      <c r="D529" s="5">
        <v>-204</v>
      </c>
      <c r="F529" s="5">
        <f t="shared" si="8"/>
        <v>17626.209999999963</v>
      </c>
      <c r="G529" s="2" t="s">
        <v>1695</v>
      </c>
      <c r="H529" s="1" t="s">
        <v>1783</v>
      </c>
    </row>
    <row r="530" spans="1:8" x14ac:dyDescent="0.25">
      <c r="A530" s="2" t="s">
        <v>1695</v>
      </c>
      <c r="B530" s="7">
        <v>43689</v>
      </c>
      <c r="C530" s="2" t="s">
        <v>765</v>
      </c>
      <c r="D530" s="5">
        <v>-325</v>
      </c>
      <c r="F530" s="5">
        <f t="shared" si="8"/>
        <v>17301.209999999963</v>
      </c>
      <c r="G530" s="2" t="s">
        <v>1695</v>
      </c>
      <c r="H530" s="1" t="s">
        <v>1783</v>
      </c>
    </row>
    <row r="531" spans="1:8" x14ac:dyDescent="0.25">
      <c r="A531" s="2" t="s">
        <v>1695</v>
      </c>
      <c r="B531" s="7">
        <v>43689</v>
      </c>
      <c r="C531" s="2" t="s">
        <v>766</v>
      </c>
      <c r="D531" s="5">
        <v>-1560</v>
      </c>
      <c r="F531" s="5">
        <f t="shared" si="8"/>
        <v>15741.209999999963</v>
      </c>
      <c r="G531" s="2" t="s">
        <v>1695</v>
      </c>
      <c r="H531" s="1" t="s">
        <v>1783</v>
      </c>
    </row>
    <row r="532" spans="1:8" x14ac:dyDescent="0.25">
      <c r="A532" s="2" t="s">
        <v>1695</v>
      </c>
      <c r="B532" s="7">
        <v>43689</v>
      </c>
      <c r="C532" s="2" t="s">
        <v>767</v>
      </c>
      <c r="D532" s="5">
        <v>-215</v>
      </c>
      <c r="F532" s="5">
        <f t="shared" si="8"/>
        <v>15526.209999999963</v>
      </c>
      <c r="G532" s="2" t="s">
        <v>1695</v>
      </c>
      <c r="H532" s="1" t="s">
        <v>1783</v>
      </c>
    </row>
    <row r="533" spans="1:8" x14ac:dyDescent="0.25">
      <c r="A533" s="2" t="s">
        <v>1695</v>
      </c>
      <c r="B533" s="7">
        <v>43689</v>
      </c>
      <c r="C533" s="2" t="s">
        <v>768</v>
      </c>
      <c r="D533" s="5">
        <v>-2000</v>
      </c>
      <c r="F533" s="5">
        <f t="shared" si="8"/>
        <v>13526.209999999963</v>
      </c>
      <c r="G533" s="2" t="s">
        <v>1695</v>
      </c>
      <c r="H533" s="1" t="s">
        <v>1783</v>
      </c>
    </row>
    <row r="534" spans="1:8" x14ac:dyDescent="0.25">
      <c r="A534" s="2" t="s">
        <v>1695</v>
      </c>
      <c r="B534" s="7">
        <v>43689</v>
      </c>
      <c r="C534" s="2" t="s">
        <v>769</v>
      </c>
      <c r="D534" s="5">
        <v>-170</v>
      </c>
      <c r="F534" s="5">
        <f t="shared" si="8"/>
        <v>13356.209999999963</v>
      </c>
      <c r="G534" s="2" t="s">
        <v>1695</v>
      </c>
      <c r="H534" s="1" t="s">
        <v>1783</v>
      </c>
    </row>
    <row r="535" spans="1:8" x14ac:dyDescent="0.25">
      <c r="A535" s="2" t="s">
        <v>1695</v>
      </c>
      <c r="B535" s="7">
        <v>43689</v>
      </c>
      <c r="C535" s="2" t="s">
        <v>770</v>
      </c>
      <c r="D535" s="5">
        <v>-1475</v>
      </c>
      <c r="F535" s="5">
        <f t="shared" si="8"/>
        <v>11881.209999999963</v>
      </c>
      <c r="G535" s="2" t="s">
        <v>1695</v>
      </c>
      <c r="H535" s="1" t="s">
        <v>1783</v>
      </c>
    </row>
    <row r="536" spans="1:8" x14ac:dyDescent="0.25">
      <c r="A536" s="2" t="s">
        <v>1695</v>
      </c>
      <c r="B536" s="7">
        <v>43689</v>
      </c>
      <c r="C536" s="2" t="s">
        <v>771</v>
      </c>
      <c r="D536" s="5">
        <v>-1475</v>
      </c>
      <c r="F536" s="5">
        <f t="shared" si="8"/>
        <v>10406.209999999963</v>
      </c>
      <c r="G536" s="2" t="s">
        <v>1695</v>
      </c>
      <c r="H536" s="1" t="s">
        <v>1783</v>
      </c>
    </row>
    <row r="537" spans="1:8" x14ac:dyDescent="0.25">
      <c r="A537" s="2" t="s">
        <v>1695</v>
      </c>
      <c r="B537" s="7">
        <v>43689</v>
      </c>
      <c r="C537" s="2" t="s">
        <v>772</v>
      </c>
      <c r="D537" s="5">
        <v>-665</v>
      </c>
      <c r="F537" s="5">
        <f t="shared" si="8"/>
        <v>9741.2099999999627</v>
      </c>
      <c r="G537" s="2" t="s">
        <v>1695</v>
      </c>
      <c r="H537" s="1" t="s">
        <v>1783</v>
      </c>
    </row>
    <row r="538" spans="1:8" x14ac:dyDescent="0.25">
      <c r="A538" s="2" t="s">
        <v>1695</v>
      </c>
      <c r="B538" s="7">
        <v>43689</v>
      </c>
      <c r="C538" s="2" t="s">
        <v>773</v>
      </c>
      <c r="D538" s="5">
        <v>-480</v>
      </c>
      <c r="F538" s="5">
        <f t="shared" si="8"/>
        <v>9261.2099999999627</v>
      </c>
      <c r="G538" s="2" t="s">
        <v>1695</v>
      </c>
      <c r="H538" s="1" t="s">
        <v>1783</v>
      </c>
    </row>
    <row r="539" spans="1:8" x14ac:dyDescent="0.25">
      <c r="A539" s="2" t="s">
        <v>1695</v>
      </c>
      <c r="B539" s="7">
        <v>43689</v>
      </c>
      <c r="C539" s="2" t="s">
        <v>774</v>
      </c>
      <c r="D539" s="5">
        <v>-500</v>
      </c>
      <c r="F539" s="5">
        <f t="shared" si="8"/>
        <v>8761.2099999999627</v>
      </c>
      <c r="G539" s="2" t="s">
        <v>1695</v>
      </c>
      <c r="H539" s="1" t="s">
        <v>1783</v>
      </c>
    </row>
    <row r="540" spans="1:8" x14ac:dyDescent="0.25">
      <c r="A540" s="2" t="s">
        <v>1695</v>
      </c>
      <c r="B540" s="7">
        <v>43689</v>
      </c>
      <c r="C540" s="2" t="s">
        <v>775</v>
      </c>
      <c r="D540" s="5">
        <v>-782</v>
      </c>
      <c r="F540" s="5">
        <f t="shared" si="8"/>
        <v>7979.2099999999627</v>
      </c>
      <c r="G540" s="2" t="s">
        <v>1695</v>
      </c>
      <c r="H540" s="1" t="s">
        <v>1783</v>
      </c>
    </row>
    <row r="541" spans="1:8" x14ac:dyDescent="0.25">
      <c r="A541" s="2" t="s">
        <v>1695</v>
      </c>
      <c r="B541" s="7">
        <v>43689</v>
      </c>
      <c r="C541" s="2" t="s">
        <v>776</v>
      </c>
      <c r="D541" s="5">
        <v>-436.38</v>
      </c>
      <c r="F541" s="5">
        <f t="shared" si="8"/>
        <v>7542.8299999999626</v>
      </c>
      <c r="G541" s="2" t="s">
        <v>1695</v>
      </c>
      <c r="H541" s="1" t="s">
        <v>1783</v>
      </c>
    </row>
    <row r="542" spans="1:8" x14ac:dyDescent="0.25">
      <c r="A542" s="2" t="s">
        <v>1695</v>
      </c>
      <c r="B542" s="7">
        <v>43689</v>
      </c>
      <c r="C542" s="2" t="s">
        <v>777</v>
      </c>
      <c r="D542" s="5">
        <v>-2102</v>
      </c>
      <c r="F542" s="5">
        <f t="shared" si="8"/>
        <v>5440.8299999999626</v>
      </c>
      <c r="G542" s="2" t="s">
        <v>1695</v>
      </c>
      <c r="H542" s="1" t="s">
        <v>1783</v>
      </c>
    </row>
    <row r="543" spans="1:8" x14ac:dyDescent="0.25">
      <c r="A543" s="2" t="s">
        <v>1695</v>
      </c>
      <c r="B543" s="7">
        <v>43689</v>
      </c>
      <c r="C543" s="2" t="s">
        <v>778</v>
      </c>
      <c r="D543" s="5">
        <v>-13000</v>
      </c>
      <c r="F543" s="5">
        <f t="shared" si="8"/>
        <v>-7559.1700000000374</v>
      </c>
      <c r="G543" s="2" t="s">
        <v>1695</v>
      </c>
      <c r="H543" s="1" t="s">
        <v>1783</v>
      </c>
    </row>
    <row r="544" spans="1:8" x14ac:dyDescent="0.25">
      <c r="A544" s="2" t="s">
        <v>1695</v>
      </c>
      <c r="B544" s="7">
        <v>43689</v>
      </c>
      <c r="C544" s="2" t="s">
        <v>779</v>
      </c>
      <c r="E544" s="6">
        <v>170000</v>
      </c>
      <c r="F544" s="5">
        <f t="shared" si="8"/>
        <v>162440.82999999996</v>
      </c>
      <c r="G544" s="2" t="s">
        <v>1695</v>
      </c>
      <c r="H544" s="1" t="s">
        <v>1936</v>
      </c>
    </row>
    <row r="545" spans="1:8" x14ac:dyDescent="0.25">
      <c r="A545" s="2" t="s">
        <v>1695</v>
      </c>
      <c r="B545" s="7">
        <v>43689</v>
      </c>
      <c r="C545" s="2" t="s">
        <v>780</v>
      </c>
      <c r="E545" s="6">
        <v>575</v>
      </c>
      <c r="F545" s="5">
        <f t="shared" si="8"/>
        <v>163015.82999999996</v>
      </c>
      <c r="G545" s="2" t="s">
        <v>1695</v>
      </c>
      <c r="H545" s="1" t="s">
        <v>1933</v>
      </c>
    </row>
    <row r="546" spans="1:8" x14ac:dyDescent="0.25">
      <c r="A546" s="2" t="s">
        <v>1695</v>
      </c>
      <c r="B546" s="7">
        <v>43690</v>
      </c>
      <c r="C546" s="2" t="s">
        <v>781</v>
      </c>
      <c r="D546" s="5">
        <v>-107948.39</v>
      </c>
      <c r="F546" s="5">
        <f t="shared" si="8"/>
        <v>55067.439999999959</v>
      </c>
      <c r="G546" s="2" t="s">
        <v>1695</v>
      </c>
      <c r="H546" s="1" t="s">
        <v>1942</v>
      </c>
    </row>
    <row r="547" spans="1:8" x14ac:dyDescent="0.25">
      <c r="A547" s="2" t="s">
        <v>1695</v>
      </c>
      <c r="B547" s="7">
        <v>43690</v>
      </c>
      <c r="C547" s="2" t="s">
        <v>782</v>
      </c>
      <c r="D547" s="5">
        <v>-470</v>
      </c>
      <c r="F547" s="5">
        <f t="shared" si="8"/>
        <v>54597.439999999959</v>
      </c>
      <c r="G547" s="2" t="s">
        <v>1695</v>
      </c>
      <c r="H547" s="1" t="s">
        <v>1783</v>
      </c>
    </row>
    <row r="548" spans="1:8" x14ac:dyDescent="0.25">
      <c r="A548" s="2" t="s">
        <v>1695</v>
      </c>
      <c r="B548" s="7">
        <v>43690</v>
      </c>
      <c r="C548" s="2" t="s">
        <v>783</v>
      </c>
      <c r="D548" s="5">
        <v>-1900</v>
      </c>
      <c r="F548" s="5">
        <f t="shared" si="8"/>
        <v>52697.439999999959</v>
      </c>
      <c r="G548" s="2" t="s">
        <v>1695</v>
      </c>
      <c r="H548" s="1" t="s">
        <v>1783</v>
      </c>
    </row>
    <row r="549" spans="1:8" x14ac:dyDescent="0.25">
      <c r="A549" s="2" t="s">
        <v>1695</v>
      </c>
      <c r="B549" s="7">
        <v>43690</v>
      </c>
      <c r="C549" s="2" t="s">
        <v>784</v>
      </c>
      <c r="D549" s="5">
        <v>-247</v>
      </c>
      <c r="F549" s="5">
        <f t="shared" si="8"/>
        <v>52450.439999999959</v>
      </c>
      <c r="G549" s="2" t="s">
        <v>1695</v>
      </c>
      <c r="H549" s="1" t="s">
        <v>1783</v>
      </c>
    </row>
    <row r="550" spans="1:8" x14ac:dyDescent="0.25">
      <c r="A550" s="2" t="s">
        <v>1695</v>
      </c>
      <c r="B550" s="7">
        <v>43690</v>
      </c>
      <c r="C550" s="2" t="s">
        <v>785</v>
      </c>
      <c r="D550" s="5">
        <v>-2087</v>
      </c>
      <c r="F550" s="5">
        <f t="shared" si="8"/>
        <v>50363.439999999959</v>
      </c>
      <c r="G550" s="2" t="s">
        <v>1695</v>
      </c>
      <c r="H550" s="1" t="s">
        <v>1783</v>
      </c>
    </row>
    <row r="551" spans="1:8" x14ac:dyDescent="0.25">
      <c r="A551" s="2" t="s">
        <v>1695</v>
      </c>
      <c r="B551" s="7">
        <v>43690</v>
      </c>
      <c r="C551" s="2" t="s">
        <v>786</v>
      </c>
      <c r="D551" s="5">
        <v>-940</v>
      </c>
      <c r="F551" s="5">
        <f t="shared" si="8"/>
        <v>49423.439999999959</v>
      </c>
      <c r="G551" s="2" t="s">
        <v>1695</v>
      </c>
      <c r="H551" s="1" t="s">
        <v>1783</v>
      </c>
    </row>
    <row r="552" spans="1:8" x14ac:dyDescent="0.25">
      <c r="A552" s="2" t="s">
        <v>1695</v>
      </c>
      <c r="B552" s="7">
        <v>43690</v>
      </c>
      <c r="C552" s="2" t="s">
        <v>787</v>
      </c>
      <c r="D552" s="5">
        <v>-434</v>
      </c>
      <c r="F552" s="5">
        <f t="shared" si="8"/>
        <v>48989.439999999959</v>
      </c>
      <c r="G552" s="2" t="s">
        <v>1695</v>
      </c>
      <c r="H552" s="1" t="s">
        <v>1783</v>
      </c>
    </row>
    <row r="553" spans="1:8" x14ac:dyDescent="0.25">
      <c r="A553" s="2" t="s">
        <v>1695</v>
      </c>
      <c r="B553" s="7">
        <v>43690</v>
      </c>
      <c r="C553" s="2" t="s">
        <v>788</v>
      </c>
      <c r="D553" s="5">
        <v>-1000</v>
      </c>
      <c r="F553" s="5">
        <f t="shared" si="8"/>
        <v>47989.439999999959</v>
      </c>
      <c r="G553" s="2" t="s">
        <v>1695</v>
      </c>
      <c r="H553" s="1" t="s">
        <v>1783</v>
      </c>
    </row>
    <row r="554" spans="1:8" x14ac:dyDescent="0.25">
      <c r="A554" s="2" t="s">
        <v>1695</v>
      </c>
      <c r="B554" s="7">
        <v>43690</v>
      </c>
      <c r="C554" s="2" t="s">
        <v>789</v>
      </c>
      <c r="D554" s="5">
        <v>-600</v>
      </c>
      <c r="F554" s="5">
        <f t="shared" si="8"/>
        <v>47389.439999999959</v>
      </c>
      <c r="G554" s="2" t="s">
        <v>1695</v>
      </c>
      <c r="H554" s="1" t="s">
        <v>1783</v>
      </c>
    </row>
    <row r="555" spans="1:8" x14ac:dyDescent="0.25">
      <c r="A555" s="2" t="s">
        <v>1695</v>
      </c>
      <c r="B555" s="7">
        <v>43690</v>
      </c>
      <c r="C555" s="2" t="s">
        <v>790</v>
      </c>
      <c r="D555" s="5">
        <v>-21500</v>
      </c>
      <c r="F555" s="5">
        <f t="shared" si="8"/>
        <v>25889.439999999959</v>
      </c>
      <c r="G555" s="2" t="s">
        <v>1695</v>
      </c>
      <c r="H555" s="1" t="s">
        <v>1783</v>
      </c>
    </row>
    <row r="556" spans="1:8" x14ac:dyDescent="0.25">
      <c r="A556" s="2" t="s">
        <v>1695</v>
      </c>
      <c r="B556" s="7">
        <v>43690</v>
      </c>
      <c r="C556" s="2" t="s">
        <v>791</v>
      </c>
      <c r="D556" s="5">
        <v>-227</v>
      </c>
      <c r="F556" s="5">
        <f t="shared" si="8"/>
        <v>25662.439999999959</v>
      </c>
      <c r="G556" s="2" t="s">
        <v>1695</v>
      </c>
      <c r="H556" s="1" t="s">
        <v>1783</v>
      </c>
    </row>
    <row r="557" spans="1:8" x14ac:dyDescent="0.25">
      <c r="A557" s="2" t="s">
        <v>1695</v>
      </c>
      <c r="B557" s="7">
        <v>43690</v>
      </c>
      <c r="C557" s="2" t="s">
        <v>792</v>
      </c>
      <c r="D557" s="5">
        <v>-350</v>
      </c>
      <c r="F557" s="5">
        <f t="shared" si="8"/>
        <v>25312.439999999959</v>
      </c>
      <c r="G557" s="2" t="s">
        <v>1695</v>
      </c>
      <c r="H557" s="1" t="s">
        <v>1783</v>
      </c>
    </row>
    <row r="558" spans="1:8" x14ac:dyDescent="0.25">
      <c r="A558" s="2" t="s">
        <v>1695</v>
      </c>
      <c r="B558" s="7">
        <v>43690</v>
      </c>
      <c r="C558" s="2" t="s">
        <v>793</v>
      </c>
      <c r="D558" s="5">
        <v>-25</v>
      </c>
      <c r="F558" s="5">
        <f t="shared" si="8"/>
        <v>25287.439999999959</v>
      </c>
      <c r="G558" s="2" t="s">
        <v>1695</v>
      </c>
      <c r="H558" s="1" t="s">
        <v>1783</v>
      </c>
    </row>
    <row r="559" spans="1:8" x14ac:dyDescent="0.25">
      <c r="A559" s="2" t="s">
        <v>1695</v>
      </c>
      <c r="B559" s="7">
        <v>43690</v>
      </c>
      <c r="C559" s="2" t="s">
        <v>794</v>
      </c>
      <c r="D559" s="5">
        <v>-420</v>
      </c>
      <c r="F559" s="5">
        <f t="shared" si="8"/>
        <v>24867.439999999959</v>
      </c>
      <c r="G559" s="2" t="s">
        <v>1695</v>
      </c>
      <c r="H559" s="1" t="s">
        <v>1783</v>
      </c>
    </row>
    <row r="560" spans="1:8" x14ac:dyDescent="0.25">
      <c r="A560" s="2" t="s">
        <v>1695</v>
      </c>
      <c r="B560" s="7">
        <v>43690</v>
      </c>
      <c r="C560" s="2" t="s">
        <v>795</v>
      </c>
      <c r="D560" s="5">
        <v>-970</v>
      </c>
      <c r="F560" s="5">
        <f t="shared" si="8"/>
        <v>23897.439999999959</v>
      </c>
      <c r="G560" s="2" t="s">
        <v>1695</v>
      </c>
      <c r="H560" s="1" t="s">
        <v>1783</v>
      </c>
    </row>
    <row r="561" spans="1:8" x14ac:dyDescent="0.25">
      <c r="A561" s="2" t="s">
        <v>1695</v>
      </c>
      <c r="B561" s="7">
        <v>43690</v>
      </c>
      <c r="C561" s="2" t="s">
        <v>796</v>
      </c>
      <c r="D561" s="5">
        <v>-1100</v>
      </c>
      <c r="F561" s="5">
        <f t="shared" si="8"/>
        <v>22797.439999999959</v>
      </c>
      <c r="G561" s="2" t="s">
        <v>1695</v>
      </c>
      <c r="H561" s="1" t="s">
        <v>1783</v>
      </c>
    </row>
    <row r="562" spans="1:8" x14ac:dyDescent="0.25">
      <c r="A562" s="2" t="s">
        <v>1695</v>
      </c>
      <c r="B562" s="7">
        <v>43690</v>
      </c>
      <c r="C562" s="2" t="s">
        <v>797</v>
      </c>
      <c r="D562" s="5">
        <v>-506</v>
      </c>
      <c r="F562" s="5">
        <f t="shared" si="8"/>
        <v>22291.439999999959</v>
      </c>
      <c r="G562" s="2" t="s">
        <v>1695</v>
      </c>
      <c r="H562" s="1" t="s">
        <v>1783</v>
      </c>
    </row>
    <row r="563" spans="1:8" x14ac:dyDescent="0.25">
      <c r="A563" s="2" t="s">
        <v>1695</v>
      </c>
      <c r="B563" s="7">
        <v>43690</v>
      </c>
      <c r="C563" s="2" t="s">
        <v>798</v>
      </c>
      <c r="D563" s="5">
        <v>-1799</v>
      </c>
      <c r="F563" s="5">
        <f t="shared" si="8"/>
        <v>20492.439999999959</v>
      </c>
      <c r="G563" s="2" t="s">
        <v>1695</v>
      </c>
      <c r="H563" s="1" t="s">
        <v>1783</v>
      </c>
    </row>
    <row r="564" spans="1:8" x14ac:dyDescent="0.25">
      <c r="A564" s="2" t="s">
        <v>1695</v>
      </c>
      <c r="B564" s="7">
        <v>43690</v>
      </c>
      <c r="C564" s="2" t="s">
        <v>799</v>
      </c>
      <c r="D564" s="5">
        <v>-1215</v>
      </c>
      <c r="F564" s="5">
        <f t="shared" si="8"/>
        <v>19277.439999999959</v>
      </c>
      <c r="G564" s="2" t="s">
        <v>1695</v>
      </c>
      <c r="H564" s="1" t="s">
        <v>1783</v>
      </c>
    </row>
    <row r="565" spans="1:8" x14ac:dyDescent="0.25">
      <c r="A565" s="2" t="s">
        <v>1695</v>
      </c>
      <c r="B565" s="7">
        <v>43690</v>
      </c>
      <c r="C565" s="2" t="s">
        <v>800</v>
      </c>
      <c r="D565" s="5">
        <v>-700</v>
      </c>
      <c r="F565" s="5">
        <f t="shared" si="8"/>
        <v>18577.439999999959</v>
      </c>
      <c r="G565" s="2" t="s">
        <v>1695</v>
      </c>
      <c r="H565" s="1" t="s">
        <v>1783</v>
      </c>
    </row>
    <row r="566" spans="1:8" x14ac:dyDescent="0.25">
      <c r="A566" s="2" t="s">
        <v>1695</v>
      </c>
      <c r="B566" s="7">
        <v>43690</v>
      </c>
      <c r="C566" s="2" t="s">
        <v>801</v>
      </c>
      <c r="D566" s="5">
        <v>-2754</v>
      </c>
      <c r="F566" s="5">
        <f t="shared" si="8"/>
        <v>15823.439999999959</v>
      </c>
      <c r="G566" s="2" t="s">
        <v>1695</v>
      </c>
      <c r="H566" s="1" t="s">
        <v>1783</v>
      </c>
    </row>
    <row r="567" spans="1:8" x14ac:dyDescent="0.25">
      <c r="A567" s="2" t="s">
        <v>1695</v>
      </c>
      <c r="B567" s="7">
        <v>43690</v>
      </c>
      <c r="C567" s="2" t="s">
        <v>802</v>
      </c>
      <c r="D567" s="5">
        <v>-116.7</v>
      </c>
      <c r="F567" s="5">
        <f t="shared" si="8"/>
        <v>15706.739999999958</v>
      </c>
      <c r="G567" s="2" t="s">
        <v>1695</v>
      </c>
      <c r="H567" s="1" t="s">
        <v>1783</v>
      </c>
    </row>
    <row r="568" spans="1:8" x14ac:dyDescent="0.25">
      <c r="A568" s="2" t="s">
        <v>1695</v>
      </c>
      <c r="B568" s="7">
        <v>43690</v>
      </c>
      <c r="C568" s="2" t="s">
        <v>803</v>
      </c>
      <c r="D568" s="5">
        <v>-1000</v>
      </c>
      <c r="F568" s="5">
        <f t="shared" si="8"/>
        <v>14706.739999999958</v>
      </c>
      <c r="G568" s="2" t="s">
        <v>1695</v>
      </c>
      <c r="H568" s="1" t="s">
        <v>1783</v>
      </c>
    </row>
    <row r="569" spans="1:8" x14ac:dyDescent="0.25">
      <c r="A569" s="2" t="s">
        <v>1695</v>
      </c>
      <c r="B569" s="7">
        <v>43690</v>
      </c>
      <c r="C569" s="2" t="s">
        <v>804</v>
      </c>
      <c r="D569" s="5">
        <v>-171</v>
      </c>
      <c r="F569" s="5">
        <f t="shared" si="8"/>
        <v>14535.739999999958</v>
      </c>
      <c r="G569" s="2" t="s">
        <v>1695</v>
      </c>
      <c r="H569" s="1" t="s">
        <v>1783</v>
      </c>
    </row>
    <row r="570" spans="1:8" x14ac:dyDescent="0.25">
      <c r="A570" s="2" t="s">
        <v>1695</v>
      </c>
      <c r="B570" s="7">
        <v>43690</v>
      </c>
      <c r="C570" s="2" t="s">
        <v>805</v>
      </c>
      <c r="D570" s="5">
        <v>-2107.4</v>
      </c>
      <c r="F570" s="5">
        <f t="shared" si="8"/>
        <v>12428.339999999958</v>
      </c>
      <c r="G570" s="2" t="s">
        <v>1695</v>
      </c>
      <c r="H570" s="1" t="s">
        <v>1783</v>
      </c>
    </row>
    <row r="571" spans="1:8" x14ac:dyDescent="0.25">
      <c r="A571" s="2" t="s">
        <v>1695</v>
      </c>
      <c r="B571" s="7">
        <v>43690</v>
      </c>
      <c r="C571" s="2" t="s">
        <v>806</v>
      </c>
      <c r="D571" s="5">
        <v>-600</v>
      </c>
      <c r="F571" s="5">
        <f t="shared" si="8"/>
        <v>11828.339999999958</v>
      </c>
      <c r="G571" s="2" t="s">
        <v>1695</v>
      </c>
      <c r="H571" s="1" t="s">
        <v>1783</v>
      </c>
    </row>
    <row r="572" spans="1:8" x14ac:dyDescent="0.25">
      <c r="A572" s="2" t="s">
        <v>1695</v>
      </c>
      <c r="B572" s="7">
        <v>43690</v>
      </c>
      <c r="C572" s="2" t="s">
        <v>807</v>
      </c>
      <c r="D572" s="5">
        <v>-250</v>
      </c>
      <c r="F572" s="5">
        <f t="shared" si="8"/>
        <v>11578.339999999958</v>
      </c>
      <c r="G572" s="2" t="s">
        <v>1695</v>
      </c>
      <c r="H572" s="1" t="s">
        <v>1783</v>
      </c>
    </row>
    <row r="573" spans="1:8" x14ac:dyDescent="0.25">
      <c r="A573" s="2" t="s">
        <v>1695</v>
      </c>
      <c r="B573" s="7">
        <v>43690</v>
      </c>
      <c r="C573" s="2" t="s">
        <v>808</v>
      </c>
      <c r="D573" s="5">
        <v>-60</v>
      </c>
      <c r="F573" s="5">
        <f t="shared" si="8"/>
        <v>11518.339999999958</v>
      </c>
      <c r="G573" s="2" t="s">
        <v>1695</v>
      </c>
      <c r="H573" s="1" t="s">
        <v>1783</v>
      </c>
    </row>
    <row r="574" spans="1:8" x14ac:dyDescent="0.25">
      <c r="A574" s="2" t="s">
        <v>1695</v>
      </c>
      <c r="B574" s="7">
        <v>43690</v>
      </c>
      <c r="C574" s="2" t="s">
        <v>809</v>
      </c>
      <c r="D574" s="5">
        <v>-316</v>
      </c>
      <c r="F574" s="5">
        <f t="shared" si="8"/>
        <v>11202.339999999958</v>
      </c>
      <c r="G574" s="2" t="s">
        <v>1695</v>
      </c>
      <c r="H574" s="1" t="s">
        <v>1783</v>
      </c>
    </row>
    <row r="575" spans="1:8" x14ac:dyDescent="0.25">
      <c r="A575" s="2" t="s">
        <v>1695</v>
      </c>
      <c r="B575" s="7">
        <v>43690</v>
      </c>
      <c r="C575" s="2" t="s">
        <v>810</v>
      </c>
      <c r="D575" s="5">
        <v>-1500</v>
      </c>
      <c r="F575" s="5">
        <f t="shared" si="8"/>
        <v>9702.3399999999583</v>
      </c>
      <c r="G575" s="2" t="s">
        <v>1695</v>
      </c>
      <c r="H575" s="1" t="s">
        <v>1783</v>
      </c>
    </row>
    <row r="576" spans="1:8" x14ac:dyDescent="0.25">
      <c r="A576" s="2" t="s">
        <v>1695</v>
      </c>
      <c r="B576" s="7">
        <v>43690</v>
      </c>
      <c r="C576" s="2" t="s">
        <v>811</v>
      </c>
      <c r="D576" s="5">
        <v>-44.5</v>
      </c>
      <c r="F576" s="5">
        <f t="shared" si="8"/>
        <v>9657.8399999999583</v>
      </c>
      <c r="G576" s="2" t="s">
        <v>1695</v>
      </c>
      <c r="H576" s="1" t="s">
        <v>1783</v>
      </c>
    </row>
    <row r="577" spans="1:8" x14ac:dyDescent="0.25">
      <c r="A577" s="2" t="s">
        <v>1695</v>
      </c>
      <c r="B577" s="7">
        <v>43690</v>
      </c>
      <c r="C577" s="2" t="s">
        <v>812</v>
      </c>
      <c r="D577" s="5">
        <v>-100</v>
      </c>
      <c r="F577" s="5">
        <f t="shared" si="8"/>
        <v>9557.8399999999583</v>
      </c>
      <c r="G577" s="2" t="s">
        <v>1695</v>
      </c>
      <c r="H577" s="1" t="s">
        <v>1783</v>
      </c>
    </row>
    <row r="578" spans="1:8" x14ac:dyDescent="0.25">
      <c r="A578" s="2" t="s">
        <v>1695</v>
      </c>
      <c r="B578" s="7">
        <v>43690</v>
      </c>
      <c r="C578" s="2" t="s">
        <v>813</v>
      </c>
      <c r="D578" s="5">
        <v>-200</v>
      </c>
      <c r="F578" s="5">
        <f t="shared" si="8"/>
        <v>9357.8399999999583</v>
      </c>
      <c r="G578" s="2" t="s">
        <v>1695</v>
      </c>
      <c r="H578" s="1" t="s">
        <v>1783</v>
      </c>
    </row>
    <row r="579" spans="1:8" x14ac:dyDescent="0.25">
      <c r="A579" s="2" t="s">
        <v>1695</v>
      </c>
      <c r="B579" s="7">
        <v>43690</v>
      </c>
      <c r="C579" s="2" t="s">
        <v>814</v>
      </c>
      <c r="D579" s="5">
        <v>-150</v>
      </c>
      <c r="F579" s="5">
        <f t="shared" si="8"/>
        <v>9207.8399999999583</v>
      </c>
      <c r="G579" s="2" t="s">
        <v>1695</v>
      </c>
      <c r="H579" s="1" t="s">
        <v>1783</v>
      </c>
    </row>
    <row r="580" spans="1:8" x14ac:dyDescent="0.25">
      <c r="A580" s="2" t="s">
        <v>1695</v>
      </c>
      <c r="B580" s="7">
        <v>43690</v>
      </c>
      <c r="C580" s="2" t="s">
        <v>815</v>
      </c>
      <c r="D580" s="5">
        <v>-2500</v>
      </c>
      <c r="F580" s="5">
        <f t="shared" si="8"/>
        <v>6707.8399999999583</v>
      </c>
      <c r="G580" s="2" t="s">
        <v>1695</v>
      </c>
      <c r="H580" s="1" t="s">
        <v>1783</v>
      </c>
    </row>
    <row r="581" spans="1:8" x14ac:dyDescent="0.25">
      <c r="A581" s="2" t="s">
        <v>1695</v>
      </c>
      <c r="B581" s="7">
        <v>43690</v>
      </c>
      <c r="C581" s="2" t="s">
        <v>816</v>
      </c>
      <c r="D581" s="5">
        <v>-1600</v>
      </c>
      <c r="F581" s="5">
        <f t="shared" si="8"/>
        <v>5107.8399999999583</v>
      </c>
      <c r="G581" s="2" t="s">
        <v>1695</v>
      </c>
      <c r="H581" s="1" t="s">
        <v>1783</v>
      </c>
    </row>
    <row r="582" spans="1:8" x14ac:dyDescent="0.25">
      <c r="A582" s="2" t="s">
        <v>1695</v>
      </c>
      <c r="B582" s="7">
        <v>43690</v>
      </c>
      <c r="C582" s="2" t="s">
        <v>817</v>
      </c>
      <c r="D582" s="5">
        <v>-12</v>
      </c>
      <c r="F582" s="5">
        <f t="shared" si="8"/>
        <v>5095.8399999999583</v>
      </c>
      <c r="G582" s="2" t="s">
        <v>1695</v>
      </c>
      <c r="H582" s="1" t="s">
        <v>1783</v>
      </c>
    </row>
    <row r="583" spans="1:8" x14ac:dyDescent="0.25">
      <c r="A583" s="2" t="s">
        <v>1695</v>
      </c>
      <c r="B583" s="7">
        <v>43690</v>
      </c>
      <c r="C583" s="2" t="s">
        <v>818</v>
      </c>
      <c r="D583" s="5">
        <v>-200</v>
      </c>
      <c r="F583" s="5">
        <f t="shared" ref="F583:F646" si="9">F582+D583+E583</f>
        <v>4895.8399999999583</v>
      </c>
      <c r="G583" s="2" t="s">
        <v>1695</v>
      </c>
      <c r="H583" s="1" t="s">
        <v>1783</v>
      </c>
    </row>
    <row r="584" spans="1:8" x14ac:dyDescent="0.25">
      <c r="A584" s="2" t="s">
        <v>1695</v>
      </c>
      <c r="B584" s="7">
        <v>43690</v>
      </c>
      <c r="C584" s="2" t="s">
        <v>819</v>
      </c>
      <c r="D584" s="5">
        <v>-325</v>
      </c>
      <c r="F584" s="5">
        <f t="shared" si="9"/>
        <v>4570.8399999999583</v>
      </c>
      <c r="G584" s="2" t="s">
        <v>1695</v>
      </c>
      <c r="H584" s="1" t="s">
        <v>1783</v>
      </c>
    </row>
    <row r="585" spans="1:8" x14ac:dyDescent="0.25">
      <c r="A585" s="2" t="s">
        <v>1695</v>
      </c>
      <c r="B585" s="7">
        <v>43690</v>
      </c>
      <c r="C585" s="2" t="s">
        <v>820</v>
      </c>
      <c r="D585" s="5">
        <v>-100</v>
      </c>
      <c r="F585" s="5">
        <f t="shared" si="9"/>
        <v>4470.8399999999583</v>
      </c>
      <c r="G585" s="2" t="s">
        <v>1695</v>
      </c>
      <c r="H585" s="1" t="s">
        <v>1783</v>
      </c>
    </row>
    <row r="586" spans="1:8" x14ac:dyDescent="0.25">
      <c r="A586" s="2" t="s">
        <v>1695</v>
      </c>
      <c r="B586" s="7">
        <v>43690</v>
      </c>
      <c r="C586" s="2" t="s">
        <v>821</v>
      </c>
      <c r="D586" s="5">
        <v>-86.7</v>
      </c>
      <c r="F586" s="5">
        <f t="shared" si="9"/>
        <v>4384.1399999999585</v>
      </c>
      <c r="G586" s="2" t="s">
        <v>1695</v>
      </c>
      <c r="H586" s="1" t="s">
        <v>1783</v>
      </c>
    </row>
    <row r="587" spans="1:8" x14ac:dyDescent="0.25">
      <c r="A587" s="2" t="s">
        <v>1695</v>
      </c>
      <c r="B587" s="7">
        <v>43690</v>
      </c>
      <c r="C587" s="2" t="s">
        <v>822</v>
      </c>
      <c r="D587" s="5">
        <v>-106</v>
      </c>
      <c r="F587" s="5">
        <f t="shared" si="9"/>
        <v>4278.1399999999585</v>
      </c>
      <c r="G587" s="2" t="s">
        <v>1695</v>
      </c>
      <c r="H587" s="1" t="s">
        <v>1783</v>
      </c>
    </row>
    <row r="588" spans="1:8" x14ac:dyDescent="0.25">
      <c r="A588" s="2" t="s">
        <v>1695</v>
      </c>
      <c r="B588" s="7">
        <v>43690</v>
      </c>
      <c r="C588" s="2" t="s">
        <v>823</v>
      </c>
      <c r="E588" s="6">
        <v>50000</v>
      </c>
      <c r="F588" s="5">
        <f t="shared" si="9"/>
        <v>54278.139999999956</v>
      </c>
      <c r="G588" s="2" t="s">
        <v>1695</v>
      </c>
      <c r="H588" s="1" t="s">
        <v>1936</v>
      </c>
    </row>
    <row r="589" spans="1:8" x14ac:dyDescent="0.25">
      <c r="A589" s="2" t="s">
        <v>1695</v>
      </c>
      <c r="B589" s="7">
        <v>43690</v>
      </c>
      <c r="C589" s="2" t="s">
        <v>824</v>
      </c>
      <c r="E589" s="6">
        <v>120000</v>
      </c>
      <c r="F589" s="5">
        <f t="shared" si="9"/>
        <v>174278.13999999996</v>
      </c>
      <c r="G589" s="2" t="s">
        <v>1695</v>
      </c>
      <c r="H589" s="1" t="s">
        <v>1936</v>
      </c>
    </row>
    <row r="590" spans="1:8" x14ac:dyDescent="0.25">
      <c r="A590" s="2" t="s">
        <v>1695</v>
      </c>
      <c r="B590" s="7">
        <v>43690</v>
      </c>
      <c r="C590" s="2" t="s">
        <v>825</v>
      </c>
      <c r="D590" s="5">
        <v>-218.54</v>
      </c>
      <c r="F590" s="5">
        <f t="shared" si="9"/>
        <v>174059.59999999995</v>
      </c>
      <c r="G590" s="2" t="s">
        <v>1695</v>
      </c>
      <c r="H590" s="1" t="s">
        <v>1783</v>
      </c>
    </row>
    <row r="591" spans="1:8" x14ac:dyDescent="0.25">
      <c r="A591" s="2" t="s">
        <v>1695</v>
      </c>
      <c r="B591" s="7">
        <v>43690</v>
      </c>
      <c r="C591" s="2" t="s">
        <v>826</v>
      </c>
      <c r="D591" s="5">
        <v>-400</v>
      </c>
      <c r="F591" s="5">
        <f t="shared" si="9"/>
        <v>173659.59999999995</v>
      </c>
      <c r="G591" s="2" t="s">
        <v>1695</v>
      </c>
      <c r="H591" s="1" t="s">
        <v>1783</v>
      </c>
    </row>
    <row r="592" spans="1:8" x14ac:dyDescent="0.25">
      <c r="A592" s="2" t="s">
        <v>1695</v>
      </c>
      <c r="B592" s="7">
        <v>43690</v>
      </c>
      <c r="C592" s="2" t="s">
        <v>827</v>
      </c>
      <c r="D592" s="5">
        <v>-5000</v>
      </c>
      <c r="F592" s="5">
        <f t="shared" si="9"/>
        <v>168659.59999999995</v>
      </c>
      <c r="G592" s="2" t="s">
        <v>1695</v>
      </c>
      <c r="H592" s="1" t="s">
        <v>1783</v>
      </c>
    </row>
    <row r="593" spans="1:8" x14ac:dyDescent="0.25">
      <c r="A593" s="2" t="s">
        <v>1695</v>
      </c>
      <c r="B593" s="7">
        <v>43690</v>
      </c>
      <c r="C593" s="2" t="s">
        <v>828</v>
      </c>
      <c r="D593" s="5">
        <v>-852</v>
      </c>
      <c r="F593" s="5">
        <f t="shared" si="9"/>
        <v>167807.59999999995</v>
      </c>
      <c r="G593" s="2" t="s">
        <v>1695</v>
      </c>
      <c r="H593" s="1" t="s">
        <v>1783</v>
      </c>
    </row>
    <row r="594" spans="1:8" x14ac:dyDescent="0.25">
      <c r="A594" s="2" t="s">
        <v>1695</v>
      </c>
      <c r="B594" s="7">
        <v>43690</v>
      </c>
      <c r="C594" s="2" t="s">
        <v>829</v>
      </c>
      <c r="D594" s="5">
        <v>-2520</v>
      </c>
      <c r="F594" s="5">
        <f t="shared" si="9"/>
        <v>165287.59999999995</v>
      </c>
      <c r="G594" s="2" t="s">
        <v>1695</v>
      </c>
      <c r="H594" s="1" t="s">
        <v>1783</v>
      </c>
    </row>
    <row r="595" spans="1:8" x14ac:dyDescent="0.25">
      <c r="A595" s="2" t="s">
        <v>1695</v>
      </c>
      <c r="B595" s="7">
        <v>43690</v>
      </c>
      <c r="C595" s="2" t="s">
        <v>830</v>
      </c>
      <c r="D595" s="5">
        <v>-1600</v>
      </c>
      <c r="F595" s="5">
        <f t="shared" si="9"/>
        <v>163687.59999999995</v>
      </c>
      <c r="G595" s="2" t="s">
        <v>1695</v>
      </c>
      <c r="H595" s="1" t="s">
        <v>1783</v>
      </c>
    </row>
    <row r="596" spans="1:8" x14ac:dyDescent="0.25">
      <c r="A596" s="2" t="s">
        <v>1695</v>
      </c>
      <c r="B596" s="7">
        <v>43690</v>
      </c>
      <c r="C596" s="2" t="s">
        <v>831</v>
      </c>
      <c r="D596" s="5">
        <v>-1288.52</v>
      </c>
      <c r="F596" s="5">
        <f t="shared" si="9"/>
        <v>162399.07999999996</v>
      </c>
      <c r="G596" s="2" t="s">
        <v>1695</v>
      </c>
      <c r="H596" s="1" t="s">
        <v>1783</v>
      </c>
    </row>
    <row r="597" spans="1:8" x14ac:dyDescent="0.25">
      <c r="A597" s="2" t="s">
        <v>1695</v>
      </c>
      <c r="B597" s="7">
        <v>43690</v>
      </c>
      <c r="C597" s="2" t="s">
        <v>832</v>
      </c>
      <c r="D597" s="5">
        <v>-694</v>
      </c>
      <c r="F597" s="5">
        <f t="shared" si="9"/>
        <v>161705.07999999996</v>
      </c>
      <c r="G597" s="2" t="s">
        <v>1695</v>
      </c>
      <c r="H597" s="1" t="s">
        <v>1783</v>
      </c>
    </row>
    <row r="598" spans="1:8" x14ac:dyDescent="0.25">
      <c r="A598" s="2" t="s">
        <v>1695</v>
      </c>
      <c r="B598" s="7">
        <v>43690</v>
      </c>
      <c r="C598" s="2" t="s">
        <v>833</v>
      </c>
      <c r="D598" s="5">
        <v>-4000</v>
      </c>
      <c r="F598" s="5">
        <f t="shared" si="9"/>
        <v>157705.07999999996</v>
      </c>
      <c r="G598" s="2" t="s">
        <v>1695</v>
      </c>
      <c r="H598" s="1" t="s">
        <v>1783</v>
      </c>
    </row>
    <row r="599" spans="1:8" x14ac:dyDescent="0.25">
      <c r="A599" s="2" t="s">
        <v>1695</v>
      </c>
      <c r="B599" s="7">
        <v>43690</v>
      </c>
      <c r="C599" s="2" t="s">
        <v>834</v>
      </c>
      <c r="D599" s="5">
        <v>-2080</v>
      </c>
      <c r="F599" s="5">
        <f t="shared" si="9"/>
        <v>155625.07999999996</v>
      </c>
      <c r="G599" s="2" t="s">
        <v>1695</v>
      </c>
      <c r="H599" s="1" t="s">
        <v>1783</v>
      </c>
    </row>
    <row r="600" spans="1:8" x14ac:dyDescent="0.25">
      <c r="A600" s="2" t="s">
        <v>1695</v>
      </c>
      <c r="B600" s="7">
        <v>43690</v>
      </c>
      <c r="C600" s="2" t="s">
        <v>835</v>
      </c>
      <c r="D600" s="5">
        <v>-184</v>
      </c>
      <c r="F600" s="5">
        <f t="shared" si="9"/>
        <v>155441.07999999996</v>
      </c>
      <c r="G600" s="2" t="s">
        <v>1695</v>
      </c>
      <c r="H600" s="1" t="s">
        <v>1783</v>
      </c>
    </row>
    <row r="601" spans="1:8" x14ac:dyDescent="0.25">
      <c r="A601" s="2" t="s">
        <v>1695</v>
      </c>
      <c r="B601" s="7">
        <v>43690</v>
      </c>
      <c r="C601" s="2" t="s">
        <v>836</v>
      </c>
      <c r="D601" s="5">
        <v>-337</v>
      </c>
      <c r="F601" s="5">
        <f t="shared" si="9"/>
        <v>155104.07999999996</v>
      </c>
      <c r="G601" s="2" t="s">
        <v>1695</v>
      </c>
      <c r="H601" s="1" t="s">
        <v>1783</v>
      </c>
    </row>
    <row r="602" spans="1:8" x14ac:dyDescent="0.25">
      <c r="A602" s="2" t="s">
        <v>1695</v>
      </c>
      <c r="B602" s="7">
        <v>43690</v>
      </c>
      <c r="C602" s="2" t="s">
        <v>837</v>
      </c>
      <c r="D602" s="5">
        <v>-215</v>
      </c>
      <c r="F602" s="5">
        <f t="shared" si="9"/>
        <v>154889.07999999996</v>
      </c>
      <c r="G602" s="2" t="s">
        <v>1695</v>
      </c>
      <c r="H602" s="1" t="s">
        <v>1783</v>
      </c>
    </row>
    <row r="603" spans="1:8" x14ac:dyDescent="0.25">
      <c r="A603" s="2" t="s">
        <v>1695</v>
      </c>
      <c r="B603" s="7">
        <v>43690</v>
      </c>
      <c r="C603" s="2" t="s">
        <v>838</v>
      </c>
      <c r="D603" s="5">
        <v>-100</v>
      </c>
      <c r="F603" s="5">
        <f t="shared" si="9"/>
        <v>154789.07999999996</v>
      </c>
      <c r="G603" s="2" t="s">
        <v>1695</v>
      </c>
      <c r="H603" s="1" t="s">
        <v>1783</v>
      </c>
    </row>
    <row r="604" spans="1:8" x14ac:dyDescent="0.25">
      <c r="A604" s="2" t="s">
        <v>1695</v>
      </c>
      <c r="B604" s="7">
        <v>43690</v>
      </c>
      <c r="C604" s="2" t="s">
        <v>839</v>
      </c>
      <c r="D604" s="5">
        <v>-600</v>
      </c>
      <c r="F604" s="5">
        <f t="shared" si="9"/>
        <v>154189.07999999996</v>
      </c>
      <c r="G604" s="2" t="s">
        <v>1695</v>
      </c>
      <c r="H604" s="1" t="s">
        <v>1783</v>
      </c>
    </row>
    <row r="605" spans="1:8" x14ac:dyDescent="0.25">
      <c r="A605" s="2" t="s">
        <v>1695</v>
      </c>
      <c r="B605" s="7">
        <v>43690</v>
      </c>
      <c r="C605" s="2" t="s">
        <v>840</v>
      </c>
      <c r="D605" s="5">
        <v>-1500</v>
      </c>
      <c r="F605" s="5">
        <f t="shared" si="9"/>
        <v>152689.07999999996</v>
      </c>
      <c r="G605" s="2" t="s">
        <v>1695</v>
      </c>
      <c r="H605" s="1" t="s">
        <v>1783</v>
      </c>
    </row>
    <row r="606" spans="1:8" x14ac:dyDescent="0.25">
      <c r="A606" s="2" t="s">
        <v>1695</v>
      </c>
      <c r="B606" s="7">
        <v>43690</v>
      </c>
      <c r="C606" s="2" t="s">
        <v>841</v>
      </c>
      <c r="D606" s="5">
        <v>-2038.81</v>
      </c>
      <c r="F606" s="5">
        <f t="shared" si="9"/>
        <v>150650.26999999996</v>
      </c>
      <c r="G606" s="2" t="s">
        <v>1695</v>
      </c>
      <c r="H606" s="1" t="s">
        <v>1783</v>
      </c>
    </row>
    <row r="607" spans="1:8" x14ac:dyDescent="0.25">
      <c r="A607" s="2" t="s">
        <v>1695</v>
      </c>
      <c r="B607" s="7">
        <v>43690</v>
      </c>
      <c r="C607" s="2" t="s">
        <v>842</v>
      </c>
      <c r="D607" s="5">
        <v>-315</v>
      </c>
      <c r="F607" s="5">
        <f t="shared" si="9"/>
        <v>150335.26999999996</v>
      </c>
      <c r="G607" s="2" t="s">
        <v>1695</v>
      </c>
      <c r="H607" s="1" t="s">
        <v>1783</v>
      </c>
    </row>
    <row r="608" spans="1:8" x14ac:dyDescent="0.25">
      <c r="A608" s="2" t="s">
        <v>1695</v>
      </c>
      <c r="B608" s="7">
        <v>43690</v>
      </c>
      <c r="C608" s="2" t="s">
        <v>843</v>
      </c>
      <c r="D608" s="5">
        <v>-128.54</v>
      </c>
      <c r="F608" s="5">
        <f t="shared" si="9"/>
        <v>150206.72999999995</v>
      </c>
      <c r="G608" s="2" t="s">
        <v>1695</v>
      </c>
      <c r="H608" s="1" t="s">
        <v>1783</v>
      </c>
    </row>
    <row r="609" spans="1:8" x14ac:dyDescent="0.25">
      <c r="A609" s="2" t="s">
        <v>1695</v>
      </c>
      <c r="B609" s="7">
        <v>43690</v>
      </c>
      <c r="C609" s="2" t="s">
        <v>844</v>
      </c>
      <c r="D609" s="5">
        <v>-640</v>
      </c>
      <c r="F609" s="5">
        <f t="shared" si="9"/>
        <v>149566.72999999995</v>
      </c>
      <c r="G609" s="2" t="s">
        <v>1695</v>
      </c>
      <c r="H609" s="1" t="s">
        <v>1783</v>
      </c>
    </row>
    <row r="610" spans="1:8" x14ac:dyDescent="0.25">
      <c r="A610" s="2" t="s">
        <v>1695</v>
      </c>
      <c r="B610" s="7">
        <v>43691</v>
      </c>
      <c r="C610" s="2" t="s">
        <v>845</v>
      </c>
      <c r="D610" s="15">
        <v>-143134.84</v>
      </c>
      <c r="F610" s="5">
        <f t="shared" si="9"/>
        <v>6431.8899999999558</v>
      </c>
      <c r="G610" s="2" t="s">
        <v>1695</v>
      </c>
      <c r="H610" s="1" t="s">
        <v>1942</v>
      </c>
    </row>
    <row r="611" spans="1:8" x14ac:dyDescent="0.25">
      <c r="A611" s="2" t="s">
        <v>1695</v>
      </c>
      <c r="B611" s="7">
        <v>43691</v>
      </c>
      <c r="C611" s="2" t="s">
        <v>846</v>
      </c>
      <c r="D611" s="5">
        <v>-629</v>
      </c>
      <c r="F611" s="5">
        <f t="shared" si="9"/>
        <v>5802.8899999999558</v>
      </c>
      <c r="G611" s="2" t="s">
        <v>1695</v>
      </c>
      <c r="H611" s="1" t="s">
        <v>1783</v>
      </c>
    </row>
    <row r="612" spans="1:8" x14ac:dyDescent="0.25">
      <c r="A612" s="2" t="s">
        <v>1695</v>
      </c>
      <c r="B612" s="7">
        <v>43691</v>
      </c>
      <c r="C612" s="2" t="s">
        <v>847</v>
      </c>
      <c r="D612" s="5">
        <v>-206</v>
      </c>
      <c r="F612" s="5">
        <f t="shared" si="9"/>
        <v>5596.8899999999558</v>
      </c>
      <c r="G612" s="2" t="s">
        <v>1695</v>
      </c>
      <c r="H612" s="1" t="s">
        <v>1783</v>
      </c>
    </row>
    <row r="613" spans="1:8" x14ac:dyDescent="0.25">
      <c r="A613" s="2" t="s">
        <v>1695</v>
      </c>
      <c r="B613" s="7">
        <v>43691</v>
      </c>
      <c r="C613" s="2" t="s">
        <v>848</v>
      </c>
      <c r="D613" s="5">
        <v>-112.72</v>
      </c>
      <c r="F613" s="5">
        <f t="shared" si="9"/>
        <v>5484.1699999999555</v>
      </c>
      <c r="G613" s="2" t="s">
        <v>1695</v>
      </c>
      <c r="H613" s="1" t="s">
        <v>1783</v>
      </c>
    </row>
    <row r="614" spans="1:8" x14ac:dyDescent="0.25">
      <c r="A614" s="2" t="s">
        <v>1695</v>
      </c>
      <c r="B614" s="7">
        <v>43691</v>
      </c>
      <c r="C614" s="2" t="s">
        <v>849</v>
      </c>
      <c r="D614" s="5">
        <v>-17.36</v>
      </c>
      <c r="F614" s="5">
        <f t="shared" si="9"/>
        <v>5466.8099999999558</v>
      </c>
      <c r="G614" s="2" t="s">
        <v>1695</v>
      </c>
      <c r="H614" s="1" t="s">
        <v>1783</v>
      </c>
    </row>
    <row r="615" spans="1:8" x14ac:dyDescent="0.25">
      <c r="A615" s="2" t="s">
        <v>1695</v>
      </c>
      <c r="B615" s="7">
        <v>43691</v>
      </c>
      <c r="C615" s="2" t="s">
        <v>850</v>
      </c>
      <c r="D615" s="5">
        <v>-608.87</v>
      </c>
      <c r="F615" s="5">
        <f t="shared" si="9"/>
        <v>4857.9399999999559</v>
      </c>
      <c r="G615" s="2" t="s">
        <v>1695</v>
      </c>
      <c r="H615" s="1" t="s">
        <v>1783</v>
      </c>
    </row>
    <row r="616" spans="1:8" x14ac:dyDescent="0.25">
      <c r="A616" s="2" t="s">
        <v>1695</v>
      </c>
      <c r="B616" s="7">
        <v>43691</v>
      </c>
      <c r="C616" s="2" t="s">
        <v>851</v>
      </c>
      <c r="D616" s="5">
        <v>-431</v>
      </c>
      <c r="F616" s="5">
        <f t="shared" si="9"/>
        <v>4426.9399999999559</v>
      </c>
      <c r="G616" s="2" t="s">
        <v>1695</v>
      </c>
      <c r="H616" s="1" t="s">
        <v>1783</v>
      </c>
    </row>
    <row r="617" spans="1:8" x14ac:dyDescent="0.25">
      <c r="A617" s="2" t="s">
        <v>1695</v>
      </c>
      <c r="B617" s="7">
        <v>43691</v>
      </c>
      <c r="C617" s="2" t="s">
        <v>1593</v>
      </c>
      <c r="E617" s="6">
        <v>100000</v>
      </c>
      <c r="F617" s="5">
        <f t="shared" si="9"/>
        <v>104426.93999999996</v>
      </c>
      <c r="G617" s="2" t="s">
        <v>1695</v>
      </c>
      <c r="H617" s="1" t="s">
        <v>1936</v>
      </c>
    </row>
    <row r="618" spans="1:8" x14ac:dyDescent="0.25">
      <c r="A618" s="2" t="s">
        <v>1695</v>
      </c>
      <c r="B618" s="7">
        <v>43691</v>
      </c>
      <c r="C618" s="2" t="s">
        <v>1594</v>
      </c>
      <c r="D618" s="5">
        <v>-2000</v>
      </c>
      <c r="F618" s="5">
        <f t="shared" si="9"/>
        <v>102426.93999999996</v>
      </c>
      <c r="G618" s="2" t="s">
        <v>1695</v>
      </c>
      <c r="H618" s="1" t="s">
        <v>1783</v>
      </c>
    </row>
    <row r="619" spans="1:8" x14ac:dyDescent="0.25">
      <c r="A619" s="2" t="s">
        <v>1695</v>
      </c>
      <c r="B619" s="7">
        <v>43691</v>
      </c>
      <c r="C619" s="2" t="s">
        <v>1595</v>
      </c>
      <c r="D619" s="5">
        <v>-1000</v>
      </c>
      <c r="F619" s="5">
        <f t="shared" si="9"/>
        <v>101426.93999999996</v>
      </c>
      <c r="G619" s="2" t="s">
        <v>1695</v>
      </c>
      <c r="H619" s="1" t="s">
        <v>1783</v>
      </c>
    </row>
    <row r="620" spans="1:8" x14ac:dyDescent="0.25">
      <c r="A620" s="2" t="s">
        <v>1695</v>
      </c>
      <c r="B620" s="7">
        <v>43691</v>
      </c>
      <c r="C620" s="2" t="s">
        <v>1596</v>
      </c>
      <c r="D620" s="5">
        <v>-1184</v>
      </c>
      <c r="F620" s="5">
        <f t="shared" si="9"/>
        <v>100242.93999999996</v>
      </c>
      <c r="G620" s="2" t="s">
        <v>1695</v>
      </c>
      <c r="H620" s="1" t="s">
        <v>1783</v>
      </c>
    </row>
    <row r="621" spans="1:8" x14ac:dyDescent="0.25">
      <c r="A621" s="2" t="s">
        <v>1695</v>
      </c>
      <c r="B621" s="7">
        <v>43691</v>
      </c>
      <c r="C621" s="2" t="s">
        <v>1597</v>
      </c>
      <c r="D621" s="5">
        <v>-5338</v>
      </c>
      <c r="F621" s="5">
        <f t="shared" si="9"/>
        <v>94904.939999999959</v>
      </c>
      <c r="G621" s="2" t="s">
        <v>1695</v>
      </c>
      <c r="H621" s="1" t="s">
        <v>1783</v>
      </c>
    </row>
    <row r="622" spans="1:8" x14ac:dyDescent="0.25">
      <c r="A622" s="2" t="s">
        <v>1695</v>
      </c>
      <c r="B622" s="7">
        <v>43691</v>
      </c>
      <c r="C622" s="2" t="s">
        <v>1598</v>
      </c>
      <c r="D622" s="5">
        <v>-2000</v>
      </c>
      <c r="F622" s="5">
        <f t="shared" si="9"/>
        <v>92904.939999999959</v>
      </c>
      <c r="G622" s="2" t="s">
        <v>1695</v>
      </c>
      <c r="H622" s="1" t="s">
        <v>1783</v>
      </c>
    </row>
    <row r="623" spans="1:8" x14ac:dyDescent="0.25">
      <c r="A623" s="2" t="s">
        <v>1695</v>
      </c>
      <c r="B623" s="7">
        <v>43691</v>
      </c>
      <c r="C623" s="2" t="s">
        <v>1599</v>
      </c>
      <c r="D623" s="5">
        <v>-2000</v>
      </c>
      <c r="F623" s="5">
        <f t="shared" si="9"/>
        <v>90904.939999999959</v>
      </c>
      <c r="G623" s="2" t="s">
        <v>1695</v>
      </c>
      <c r="H623" s="1" t="s">
        <v>1783</v>
      </c>
    </row>
    <row r="624" spans="1:8" x14ac:dyDescent="0.25">
      <c r="A624" s="2" t="s">
        <v>1695</v>
      </c>
      <c r="B624" s="7">
        <v>43691</v>
      </c>
      <c r="C624" s="2" t="s">
        <v>1600</v>
      </c>
      <c r="D624" s="5">
        <v>-204</v>
      </c>
      <c r="F624" s="5">
        <f t="shared" si="9"/>
        <v>90700.939999999959</v>
      </c>
      <c r="G624" s="2" t="s">
        <v>1695</v>
      </c>
      <c r="H624" s="1" t="s">
        <v>1783</v>
      </c>
    </row>
    <row r="625" spans="1:8" x14ac:dyDescent="0.25">
      <c r="A625" s="2" t="s">
        <v>1695</v>
      </c>
      <c r="B625" s="7">
        <v>43691</v>
      </c>
      <c r="C625" s="2" t="s">
        <v>1601</v>
      </c>
      <c r="D625" s="5">
        <v>-1000</v>
      </c>
      <c r="F625" s="5">
        <f t="shared" si="9"/>
        <v>89700.939999999959</v>
      </c>
      <c r="G625" s="2" t="s">
        <v>1695</v>
      </c>
      <c r="H625" s="1" t="s">
        <v>1783</v>
      </c>
    </row>
    <row r="626" spans="1:8" x14ac:dyDescent="0.25">
      <c r="A626" s="2" t="s">
        <v>1695</v>
      </c>
      <c r="B626" s="7">
        <v>43691</v>
      </c>
      <c r="C626" s="2" t="s">
        <v>1602</v>
      </c>
      <c r="D626" s="5">
        <v>-950</v>
      </c>
      <c r="F626" s="5">
        <f t="shared" si="9"/>
        <v>88750.939999999959</v>
      </c>
      <c r="G626" s="2" t="s">
        <v>1695</v>
      </c>
      <c r="H626" s="1" t="s">
        <v>1783</v>
      </c>
    </row>
    <row r="627" spans="1:8" x14ac:dyDescent="0.25">
      <c r="A627" s="2" t="s">
        <v>1695</v>
      </c>
      <c r="B627" s="7">
        <v>43691</v>
      </c>
      <c r="C627" s="2" t="s">
        <v>1603</v>
      </c>
      <c r="D627" s="5">
        <v>-731.75</v>
      </c>
      <c r="F627" s="5">
        <f t="shared" si="9"/>
        <v>88019.189999999959</v>
      </c>
      <c r="G627" s="2" t="s">
        <v>1695</v>
      </c>
      <c r="H627" s="1" t="s">
        <v>1783</v>
      </c>
    </row>
    <row r="628" spans="1:8" x14ac:dyDescent="0.25">
      <c r="A628" s="2" t="s">
        <v>1695</v>
      </c>
      <c r="B628" s="7">
        <v>43691</v>
      </c>
      <c r="C628" s="2" t="s">
        <v>1604</v>
      </c>
      <c r="D628" s="5">
        <v>-4600</v>
      </c>
      <c r="F628" s="5">
        <f t="shared" si="9"/>
        <v>83419.189999999959</v>
      </c>
      <c r="G628" s="2" t="s">
        <v>1695</v>
      </c>
      <c r="H628" s="1" t="s">
        <v>1783</v>
      </c>
    </row>
    <row r="629" spans="1:8" x14ac:dyDescent="0.25">
      <c r="A629" s="2" t="s">
        <v>1695</v>
      </c>
      <c r="B629" s="7">
        <v>43691</v>
      </c>
      <c r="C629" s="2" t="s">
        <v>1605</v>
      </c>
      <c r="D629" s="5">
        <v>-2000</v>
      </c>
      <c r="F629" s="5">
        <f t="shared" si="9"/>
        <v>81419.189999999959</v>
      </c>
      <c r="G629" s="2" t="s">
        <v>1695</v>
      </c>
      <c r="H629" s="1" t="s">
        <v>1783</v>
      </c>
    </row>
    <row r="630" spans="1:8" x14ac:dyDescent="0.25">
      <c r="A630" s="2" t="s">
        <v>1695</v>
      </c>
      <c r="B630" s="7">
        <v>43691</v>
      </c>
      <c r="C630" s="2" t="s">
        <v>1606</v>
      </c>
      <c r="D630" s="5">
        <v>-1500</v>
      </c>
      <c r="F630" s="5">
        <f t="shared" si="9"/>
        <v>79919.189999999959</v>
      </c>
      <c r="G630" s="2" t="s">
        <v>1695</v>
      </c>
      <c r="H630" s="1" t="s">
        <v>1783</v>
      </c>
    </row>
    <row r="631" spans="1:8" x14ac:dyDescent="0.25">
      <c r="A631" s="2" t="s">
        <v>1695</v>
      </c>
      <c r="B631" s="7">
        <v>43691</v>
      </c>
      <c r="C631" s="2" t="s">
        <v>1607</v>
      </c>
      <c r="D631" s="5">
        <v>-2000</v>
      </c>
      <c r="F631" s="5">
        <f t="shared" si="9"/>
        <v>77919.189999999959</v>
      </c>
      <c r="G631" s="2" t="s">
        <v>1695</v>
      </c>
      <c r="H631" s="1" t="s">
        <v>1783</v>
      </c>
    </row>
    <row r="632" spans="1:8" x14ac:dyDescent="0.25">
      <c r="A632" s="2" t="s">
        <v>1695</v>
      </c>
      <c r="B632" s="7">
        <v>43691</v>
      </c>
      <c r="C632" s="2" t="s">
        <v>1608</v>
      </c>
      <c r="D632" s="5">
        <v>-250</v>
      </c>
      <c r="F632" s="5">
        <f t="shared" si="9"/>
        <v>77669.189999999959</v>
      </c>
      <c r="G632" s="2" t="s">
        <v>1695</v>
      </c>
      <c r="H632" s="1" t="s">
        <v>1783</v>
      </c>
    </row>
    <row r="633" spans="1:8" x14ac:dyDescent="0.25">
      <c r="A633" s="2" t="s">
        <v>1695</v>
      </c>
      <c r="B633" s="7">
        <v>43691</v>
      </c>
      <c r="C633" s="2" t="s">
        <v>1609</v>
      </c>
      <c r="D633" s="5">
        <v>-941</v>
      </c>
      <c r="F633" s="5">
        <f t="shared" si="9"/>
        <v>76728.189999999959</v>
      </c>
      <c r="G633" s="2" t="s">
        <v>1695</v>
      </c>
      <c r="H633" s="1" t="s">
        <v>1783</v>
      </c>
    </row>
    <row r="634" spans="1:8" x14ac:dyDescent="0.25">
      <c r="A634" s="2" t="s">
        <v>1695</v>
      </c>
      <c r="B634" s="7">
        <v>43691</v>
      </c>
      <c r="C634" s="2" t="s">
        <v>1610</v>
      </c>
      <c r="D634" s="5">
        <v>-772.86</v>
      </c>
      <c r="F634" s="5">
        <f t="shared" si="9"/>
        <v>75955.329999999958</v>
      </c>
      <c r="G634" s="2" t="s">
        <v>1695</v>
      </c>
      <c r="H634" s="1" t="s">
        <v>1783</v>
      </c>
    </row>
    <row r="635" spans="1:8" x14ac:dyDescent="0.25">
      <c r="A635" s="2" t="s">
        <v>1695</v>
      </c>
      <c r="B635" s="7">
        <v>43691</v>
      </c>
      <c r="C635" s="2" t="s">
        <v>1611</v>
      </c>
      <c r="D635" s="5">
        <v>-2150</v>
      </c>
      <c r="F635" s="5">
        <f t="shared" si="9"/>
        <v>73805.329999999958</v>
      </c>
      <c r="G635" s="2" t="s">
        <v>1695</v>
      </c>
      <c r="H635" s="1" t="s">
        <v>1783</v>
      </c>
    </row>
    <row r="636" spans="1:8" x14ac:dyDescent="0.25">
      <c r="A636" s="2" t="s">
        <v>1695</v>
      </c>
      <c r="B636" s="7">
        <v>43691</v>
      </c>
      <c r="C636" s="2" t="s">
        <v>1612</v>
      </c>
      <c r="D636" s="5">
        <v>-1275</v>
      </c>
      <c r="F636" s="5">
        <f t="shared" si="9"/>
        <v>72530.329999999958</v>
      </c>
      <c r="G636" s="2" t="s">
        <v>1695</v>
      </c>
      <c r="H636" s="1" t="s">
        <v>1783</v>
      </c>
    </row>
    <row r="637" spans="1:8" x14ac:dyDescent="0.25">
      <c r="A637" s="2" t="s">
        <v>1695</v>
      </c>
      <c r="B637" s="7">
        <v>43691</v>
      </c>
      <c r="C637" s="2" t="s">
        <v>1613</v>
      </c>
      <c r="D637" s="5">
        <v>-900</v>
      </c>
      <c r="F637" s="5">
        <f t="shared" si="9"/>
        <v>71630.329999999958</v>
      </c>
      <c r="G637" s="2" t="s">
        <v>1695</v>
      </c>
      <c r="H637" s="1" t="s">
        <v>1783</v>
      </c>
    </row>
    <row r="638" spans="1:8" x14ac:dyDescent="0.25">
      <c r="A638" s="2" t="s">
        <v>1695</v>
      </c>
      <c r="B638" s="7">
        <v>43691</v>
      </c>
      <c r="C638" s="2" t="s">
        <v>1614</v>
      </c>
      <c r="D638" s="5">
        <v>-600</v>
      </c>
      <c r="F638" s="5">
        <f t="shared" si="9"/>
        <v>71030.329999999958</v>
      </c>
      <c r="G638" s="2" t="s">
        <v>1695</v>
      </c>
      <c r="H638" s="1" t="s">
        <v>1783</v>
      </c>
    </row>
    <row r="639" spans="1:8" x14ac:dyDescent="0.25">
      <c r="A639" s="2" t="s">
        <v>1695</v>
      </c>
      <c r="B639" s="7">
        <v>43691</v>
      </c>
      <c r="C639" s="2" t="s">
        <v>1615</v>
      </c>
      <c r="D639" s="5">
        <v>-338</v>
      </c>
      <c r="F639" s="5">
        <f t="shared" si="9"/>
        <v>70692.329999999958</v>
      </c>
      <c r="G639" s="2" t="s">
        <v>1695</v>
      </c>
      <c r="H639" s="1" t="s">
        <v>1783</v>
      </c>
    </row>
    <row r="640" spans="1:8" x14ac:dyDescent="0.25">
      <c r="A640" s="2" t="s">
        <v>1695</v>
      </c>
      <c r="B640" s="7">
        <v>43691</v>
      </c>
      <c r="C640" s="2" t="s">
        <v>1616</v>
      </c>
      <c r="D640" s="5">
        <v>-290</v>
      </c>
      <c r="F640" s="5">
        <f t="shared" si="9"/>
        <v>70402.329999999958</v>
      </c>
      <c r="G640" s="2" t="s">
        <v>1695</v>
      </c>
      <c r="H640" s="1" t="s">
        <v>1783</v>
      </c>
    </row>
    <row r="641" spans="1:8" x14ac:dyDescent="0.25">
      <c r="A641" s="2" t="s">
        <v>1695</v>
      </c>
      <c r="B641" s="7">
        <v>43691</v>
      </c>
      <c r="C641" s="2" t="s">
        <v>1617</v>
      </c>
      <c r="D641" s="5">
        <v>-1550</v>
      </c>
      <c r="F641" s="5">
        <f t="shared" si="9"/>
        <v>68852.329999999958</v>
      </c>
      <c r="G641" s="2" t="s">
        <v>1695</v>
      </c>
      <c r="H641" s="1" t="s">
        <v>1783</v>
      </c>
    </row>
    <row r="642" spans="1:8" x14ac:dyDescent="0.25">
      <c r="A642" s="2" t="s">
        <v>1695</v>
      </c>
      <c r="B642" s="7">
        <v>43691</v>
      </c>
      <c r="C642" s="2" t="s">
        <v>1618</v>
      </c>
      <c r="D642" s="5">
        <v>-2438</v>
      </c>
      <c r="F642" s="5">
        <f t="shared" si="9"/>
        <v>66414.329999999958</v>
      </c>
      <c r="G642" s="2" t="s">
        <v>1695</v>
      </c>
      <c r="H642" s="1" t="s">
        <v>1783</v>
      </c>
    </row>
    <row r="643" spans="1:8" x14ac:dyDescent="0.25">
      <c r="A643" s="2" t="s">
        <v>1695</v>
      </c>
      <c r="B643" s="7">
        <v>43691</v>
      </c>
      <c r="C643" s="2" t="s">
        <v>1619</v>
      </c>
      <c r="D643" s="5">
        <v>-941</v>
      </c>
      <c r="F643" s="5">
        <f t="shared" si="9"/>
        <v>65473.329999999958</v>
      </c>
      <c r="G643" s="2" t="s">
        <v>1695</v>
      </c>
      <c r="H643" s="1" t="s">
        <v>1783</v>
      </c>
    </row>
    <row r="644" spans="1:8" x14ac:dyDescent="0.25">
      <c r="A644" s="2" t="s">
        <v>1695</v>
      </c>
      <c r="B644" s="7">
        <v>43691</v>
      </c>
      <c r="C644" s="2" t="s">
        <v>1620</v>
      </c>
      <c r="D644" s="5">
        <v>-8450</v>
      </c>
      <c r="F644" s="5">
        <f t="shared" si="9"/>
        <v>57023.329999999958</v>
      </c>
      <c r="G644" s="2" t="s">
        <v>1695</v>
      </c>
      <c r="H644" s="1" t="s">
        <v>1783</v>
      </c>
    </row>
    <row r="645" spans="1:8" x14ac:dyDescent="0.25">
      <c r="A645" s="2" t="s">
        <v>1695</v>
      </c>
      <c r="B645" s="7">
        <v>43691</v>
      </c>
      <c r="C645" s="2" t="s">
        <v>1621</v>
      </c>
      <c r="D645" s="5">
        <v>-2112</v>
      </c>
      <c r="F645" s="5">
        <f t="shared" si="9"/>
        <v>54911.329999999958</v>
      </c>
      <c r="G645" s="2" t="s">
        <v>1695</v>
      </c>
      <c r="H645" s="1" t="s">
        <v>1783</v>
      </c>
    </row>
    <row r="646" spans="1:8" x14ac:dyDescent="0.25">
      <c r="A646" s="2" t="s">
        <v>1695</v>
      </c>
      <c r="B646" s="7">
        <v>43691</v>
      </c>
      <c r="C646" s="2" t="s">
        <v>1622</v>
      </c>
      <c r="D646" s="5">
        <v>-692.5</v>
      </c>
      <c r="F646" s="5">
        <f t="shared" si="9"/>
        <v>54218.829999999958</v>
      </c>
      <c r="G646" s="2" t="s">
        <v>1695</v>
      </c>
      <c r="H646" s="1" t="s">
        <v>1783</v>
      </c>
    </row>
    <row r="647" spans="1:8" x14ac:dyDescent="0.25">
      <c r="A647" s="2" t="s">
        <v>1695</v>
      </c>
      <c r="B647" s="7">
        <v>43691</v>
      </c>
      <c r="C647" s="2" t="s">
        <v>1623</v>
      </c>
      <c r="D647" s="5">
        <v>-1400</v>
      </c>
      <c r="F647" s="5">
        <f t="shared" ref="F647:F691" si="10">F646+D647+E647</f>
        <v>52818.829999999958</v>
      </c>
      <c r="G647" s="2" t="s">
        <v>1695</v>
      </c>
      <c r="H647" s="1" t="s">
        <v>1783</v>
      </c>
    </row>
    <row r="648" spans="1:8" x14ac:dyDescent="0.25">
      <c r="A648" s="2" t="s">
        <v>1695</v>
      </c>
      <c r="B648" s="7">
        <v>43691</v>
      </c>
      <c r="C648" s="2" t="s">
        <v>1624</v>
      </c>
      <c r="D648" s="5">
        <v>-400</v>
      </c>
      <c r="F648" s="5">
        <f t="shared" si="10"/>
        <v>52418.829999999958</v>
      </c>
      <c r="G648" s="2" t="s">
        <v>1695</v>
      </c>
      <c r="H648" s="1" t="s">
        <v>1783</v>
      </c>
    </row>
    <row r="649" spans="1:8" x14ac:dyDescent="0.25">
      <c r="A649" s="2" t="s">
        <v>1695</v>
      </c>
      <c r="B649" s="7">
        <v>43691</v>
      </c>
      <c r="C649" s="2" t="s">
        <v>1625</v>
      </c>
      <c r="D649" s="5">
        <v>-600</v>
      </c>
      <c r="F649" s="5">
        <f t="shared" si="10"/>
        <v>51818.829999999958</v>
      </c>
      <c r="G649" s="2" t="s">
        <v>1695</v>
      </c>
      <c r="H649" s="1" t="s">
        <v>1783</v>
      </c>
    </row>
    <row r="650" spans="1:8" x14ac:dyDescent="0.25">
      <c r="A650" s="2" t="s">
        <v>1695</v>
      </c>
      <c r="B650" s="7">
        <v>43691</v>
      </c>
      <c r="C650" s="2" t="s">
        <v>1626</v>
      </c>
      <c r="D650" s="5">
        <v>-1000</v>
      </c>
      <c r="F650" s="5">
        <f t="shared" si="10"/>
        <v>50818.829999999958</v>
      </c>
      <c r="G650" s="2" t="s">
        <v>1695</v>
      </c>
      <c r="H650" s="1" t="s">
        <v>1783</v>
      </c>
    </row>
    <row r="651" spans="1:8" x14ac:dyDescent="0.25">
      <c r="A651" s="2" t="s">
        <v>1695</v>
      </c>
      <c r="B651" s="7">
        <v>43691</v>
      </c>
      <c r="C651" s="2" t="s">
        <v>1627</v>
      </c>
      <c r="D651" s="5">
        <v>-400</v>
      </c>
      <c r="F651" s="5">
        <f t="shared" si="10"/>
        <v>50418.829999999958</v>
      </c>
      <c r="G651" s="2" t="s">
        <v>1695</v>
      </c>
      <c r="H651" s="1" t="s">
        <v>1783</v>
      </c>
    </row>
    <row r="652" spans="1:8" x14ac:dyDescent="0.25">
      <c r="A652" s="2" t="s">
        <v>1695</v>
      </c>
      <c r="B652" s="7">
        <v>43691</v>
      </c>
      <c r="C652" s="2" t="s">
        <v>1628</v>
      </c>
      <c r="D652" s="5">
        <v>-1070.98</v>
      </c>
      <c r="F652" s="5">
        <f t="shared" si="10"/>
        <v>49347.849999999955</v>
      </c>
      <c r="G652" s="2" t="s">
        <v>1695</v>
      </c>
      <c r="H652" s="1" t="s">
        <v>1783</v>
      </c>
    </row>
    <row r="653" spans="1:8" x14ac:dyDescent="0.25">
      <c r="A653" s="2" t="s">
        <v>1695</v>
      </c>
      <c r="B653" s="7">
        <v>43691</v>
      </c>
      <c r="C653" s="2" t="s">
        <v>1629</v>
      </c>
      <c r="D653" s="5">
        <v>-500</v>
      </c>
      <c r="F653" s="5">
        <f t="shared" si="10"/>
        <v>48847.849999999955</v>
      </c>
      <c r="G653" s="2" t="s">
        <v>1695</v>
      </c>
      <c r="H653" s="1" t="s">
        <v>1783</v>
      </c>
    </row>
    <row r="654" spans="1:8" x14ac:dyDescent="0.25">
      <c r="A654" s="2" t="s">
        <v>1695</v>
      </c>
      <c r="B654" s="7">
        <v>43691</v>
      </c>
      <c r="C654" s="2" t="s">
        <v>1630</v>
      </c>
      <c r="D654" s="5">
        <v>-410</v>
      </c>
      <c r="F654" s="5">
        <f t="shared" si="10"/>
        <v>48437.849999999955</v>
      </c>
      <c r="G654" s="2" t="s">
        <v>1695</v>
      </c>
      <c r="H654" s="1" t="s">
        <v>1783</v>
      </c>
    </row>
    <row r="655" spans="1:8" x14ac:dyDescent="0.25">
      <c r="A655" s="2" t="s">
        <v>1695</v>
      </c>
      <c r="B655" s="7">
        <v>43691</v>
      </c>
      <c r="C655" s="2" t="s">
        <v>1631</v>
      </c>
      <c r="E655" s="6">
        <v>2850</v>
      </c>
      <c r="F655" s="5">
        <f t="shared" si="10"/>
        <v>51287.849999999955</v>
      </c>
      <c r="G655" s="2" t="s">
        <v>1695</v>
      </c>
      <c r="H655" s="1" t="s">
        <v>1934</v>
      </c>
    </row>
    <row r="656" spans="1:8" x14ac:dyDescent="0.25">
      <c r="A656" s="2" t="s">
        <v>1695</v>
      </c>
      <c r="B656" s="7">
        <v>43691</v>
      </c>
      <c r="C656" s="2" t="s">
        <v>1632</v>
      </c>
      <c r="E656" s="6">
        <v>110000</v>
      </c>
      <c r="F656" s="5">
        <f t="shared" si="10"/>
        <v>161287.84999999995</v>
      </c>
      <c r="G656" s="2" t="s">
        <v>1695</v>
      </c>
      <c r="H656" s="1" t="s">
        <v>1936</v>
      </c>
    </row>
    <row r="657" spans="1:8" x14ac:dyDescent="0.25">
      <c r="A657" s="2" t="s">
        <v>1785</v>
      </c>
      <c r="B657" s="7">
        <v>43692</v>
      </c>
      <c r="C657" s="2" t="s">
        <v>1709</v>
      </c>
      <c r="D657" s="15">
        <v>-104531.74</v>
      </c>
      <c r="F657" s="5">
        <f t="shared" si="10"/>
        <v>56756.109999999942</v>
      </c>
      <c r="G657" s="2" t="s">
        <v>1695</v>
      </c>
      <c r="H657" s="1" t="s">
        <v>1942</v>
      </c>
    </row>
    <row r="658" spans="1:8" x14ac:dyDescent="0.25">
      <c r="A658" s="2" t="s">
        <v>1695</v>
      </c>
      <c r="B658" s="7">
        <v>43692</v>
      </c>
      <c r="C658" s="2" t="s">
        <v>1710</v>
      </c>
      <c r="D658" s="5">
        <v>-300</v>
      </c>
      <c r="F658" s="5">
        <f t="shared" si="10"/>
        <v>56456.109999999942</v>
      </c>
      <c r="G658" s="2" t="s">
        <v>1695</v>
      </c>
      <c r="H658" s="1" t="s">
        <v>1783</v>
      </c>
    </row>
    <row r="659" spans="1:8" x14ac:dyDescent="0.25">
      <c r="A659" s="2" t="s">
        <v>1695</v>
      </c>
      <c r="B659" s="7">
        <v>43692</v>
      </c>
      <c r="C659" s="2" t="s">
        <v>1711</v>
      </c>
      <c r="D659" s="5">
        <v>-200</v>
      </c>
      <c r="F659" s="5">
        <f t="shared" si="10"/>
        <v>56256.109999999942</v>
      </c>
      <c r="G659" s="2" t="s">
        <v>1695</v>
      </c>
      <c r="H659" s="1" t="s">
        <v>1783</v>
      </c>
    </row>
    <row r="660" spans="1:8" x14ac:dyDescent="0.25">
      <c r="A660" s="2" t="s">
        <v>1695</v>
      </c>
      <c r="B660" s="7">
        <v>43692</v>
      </c>
      <c r="C660" s="2" t="s">
        <v>1712</v>
      </c>
      <c r="D660" s="5">
        <v>-800</v>
      </c>
      <c r="F660" s="5">
        <f t="shared" si="10"/>
        <v>55456.109999999942</v>
      </c>
      <c r="G660" s="2" t="s">
        <v>1695</v>
      </c>
      <c r="H660" s="1" t="s">
        <v>1783</v>
      </c>
    </row>
    <row r="661" spans="1:8" x14ac:dyDescent="0.25">
      <c r="A661" s="2" t="s">
        <v>1695</v>
      </c>
      <c r="B661" s="7">
        <v>43692</v>
      </c>
      <c r="C661" s="2" t="s">
        <v>1713</v>
      </c>
      <c r="D661" s="5">
        <v>-25</v>
      </c>
      <c r="F661" s="5">
        <f t="shared" si="10"/>
        <v>55431.109999999942</v>
      </c>
      <c r="G661" s="2" t="s">
        <v>1695</v>
      </c>
      <c r="H661" s="1" t="s">
        <v>1783</v>
      </c>
    </row>
    <row r="662" spans="1:8" x14ac:dyDescent="0.25">
      <c r="A662" s="2" t="s">
        <v>1695</v>
      </c>
      <c r="B662" s="7">
        <v>43692</v>
      </c>
      <c r="C662" s="2" t="s">
        <v>1714</v>
      </c>
      <c r="D662" s="5">
        <v>-24450</v>
      </c>
      <c r="F662" s="5">
        <f t="shared" si="10"/>
        <v>30981.109999999942</v>
      </c>
      <c r="G662" s="2" t="s">
        <v>1695</v>
      </c>
      <c r="H662" s="1" t="s">
        <v>1783</v>
      </c>
    </row>
    <row r="663" spans="1:8" x14ac:dyDescent="0.25">
      <c r="A663" s="2" t="s">
        <v>1695</v>
      </c>
      <c r="B663" s="7">
        <v>43692</v>
      </c>
      <c r="C663" s="2" t="s">
        <v>1715</v>
      </c>
      <c r="D663" s="5">
        <v>-6150</v>
      </c>
      <c r="F663" s="5">
        <f t="shared" si="10"/>
        <v>24831.109999999942</v>
      </c>
      <c r="G663" s="2" t="s">
        <v>1695</v>
      </c>
      <c r="H663" s="1" t="s">
        <v>1783</v>
      </c>
    </row>
    <row r="664" spans="1:8" x14ac:dyDescent="0.25">
      <c r="A664" s="2" t="s">
        <v>1695</v>
      </c>
      <c r="B664" s="7">
        <v>43692</v>
      </c>
      <c r="C664" s="2" t="s">
        <v>1716</v>
      </c>
      <c r="D664" s="5">
        <v>-204</v>
      </c>
      <c r="F664" s="5">
        <f t="shared" si="10"/>
        <v>24627.109999999942</v>
      </c>
      <c r="G664" s="2" t="s">
        <v>1695</v>
      </c>
      <c r="H664" s="1" t="s">
        <v>1783</v>
      </c>
    </row>
    <row r="665" spans="1:8" x14ac:dyDescent="0.25">
      <c r="A665" s="2" t="s">
        <v>1695</v>
      </c>
      <c r="B665" s="7">
        <v>43692</v>
      </c>
      <c r="C665" s="2" t="s">
        <v>1717</v>
      </c>
      <c r="D665" s="5">
        <v>-2000</v>
      </c>
      <c r="F665" s="5">
        <f t="shared" si="10"/>
        <v>22627.109999999942</v>
      </c>
      <c r="G665" s="2" t="s">
        <v>1695</v>
      </c>
      <c r="H665" s="1" t="s">
        <v>1783</v>
      </c>
    </row>
    <row r="666" spans="1:8" x14ac:dyDescent="0.25">
      <c r="A666" s="2" t="s">
        <v>1695</v>
      </c>
      <c r="B666" s="7">
        <v>43692</v>
      </c>
      <c r="C666" s="2" t="s">
        <v>1718</v>
      </c>
      <c r="D666" s="5">
        <v>-720</v>
      </c>
      <c r="F666" s="5">
        <f t="shared" si="10"/>
        <v>21907.109999999942</v>
      </c>
      <c r="G666" s="2" t="s">
        <v>1695</v>
      </c>
      <c r="H666" s="1" t="s">
        <v>1783</v>
      </c>
    </row>
    <row r="667" spans="1:8" x14ac:dyDescent="0.25">
      <c r="A667" s="2" t="s">
        <v>1695</v>
      </c>
      <c r="B667" s="7">
        <v>43692</v>
      </c>
      <c r="C667" s="2" t="s">
        <v>1719</v>
      </c>
      <c r="D667" s="5">
        <v>-30</v>
      </c>
      <c r="F667" s="5">
        <f t="shared" si="10"/>
        <v>21877.109999999942</v>
      </c>
      <c r="G667" s="2" t="s">
        <v>1695</v>
      </c>
      <c r="H667" s="1" t="s">
        <v>1783</v>
      </c>
    </row>
    <row r="668" spans="1:8" x14ac:dyDescent="0.25">
      <c r="A668" s="2" t="s">
        <v>1695</v>
      </c>
      <c r="B668" s="7">
        <v>43692</v>
      </c>
      <c r="C668" s="2" t="s">
        <v>1720</v>
      </c>
      <c r="D668" s="5">
        <v>-550</v>
      </c>
      <c r="F668" s="5">
        <f t="shared" si="10"/>
        <v>21327.109999999942</v>
      </c>
      <c r="G668" s="2" t="s">
        <v>1695</v>
      </c>
      <c r="H668" s="1" t="s">
        <v>1783</v>
      </c>
    </row>
    <row r="669" spans="1:8" x14ac:dyDescent="0.25">
      <c r="A669" s="2" t="s">
        <v>1695</v>
      </c>
      <c r="B669" s="7">
        <v>43692</v>
      </c>
      <c r="C669" s="2" t="s">
        <v>1721</v>
      </c>
      <c r="D669" s="5">
        <v>-200</v>
      </c>
      <c r="F669" s="5">
        <f t="shared" si="10"/>
        <v>21127.109999999942</v>
      </c>
      <c r="G669" s="2" t="s">
        <v>1695</v>
      </c>
      <c r="H669" s="1" t="s">
        <v>1783</v>
      </c>
    </row>
    <row r="670" spans="1:8" x14ac:dyDescent="0.25">
      <c r="A670" s="2" t="s">
        <v>1695</v>
      </c>
      <c r="B670" s="7">
        <v>43692</v>
      </c>
      <c r="C670" s="2" t="s">
        <v>1722</v>
      </c>
      <c r="D670" s="5">
        <v>-500</v>
      </c>
      <c r="F670" s="5">
        <f t="shared" si="10"/>
        <v>20627.109999999942</v>
      </c>
      <c r="G670" s="2" t="s">
        <v>1695</v>
      </c>
      <c r="H670" s="1" t="s">
        <v>1783</v>
      </c>
    </row>
    <row r="671" spans="1:8" x14ac:dyDescent="0.25">
      <c r="A671" s="2" t="s">
        <v>1695</v>
      </c>
      <c r="B671" s="7">
        <v>43692</v>
      </c>
      <c r="C671" s="2" t="s">
        <v>1723</v>
      </c>
      <c r="D671" s="5">
        <v>-800</v>
      </c>
      <c r="F671" s="5">
        <f t="shared" si="10"/>
        <v>19827.109999999942</v>
      </c>
      <c r="G671" s="2" t="s">
        <v>1695</v>
      </c>
      <c r="H671" s="1" t="s">
        <v>1783</v>
      </c>
    </row>
    <row r="672" spans="1:8" x14ac:dyDescent="0.25">
      <c r="A672" s="2" t="s">
        <v>1695</v>
      </c>
      <c r="B672" s="7">
        <v>43692</v>
      </c>
      <c r="C672" s="2" t="s">
        <v>1724</v>
      </c>
      <c r="D672" s="5">
        <v>-547.9</v>
      </c>
      <c r="F672" s="5">
        <f t="shared" si="10"/>
        <v>19279.209999999941</v>
      </c>
      <c r="G672" s="2" t="s">
        <v>1695</v>
      </c>
      <c r="H672" s="1" t="s">
        <v>1783</v>
      </c>
    </row>
    <row r="673" spans="1:8" x14ac:dyDescent="0.25">
      <c r="A673" s="2" t="s">
        <v>1695</v>
      </c>
      <c r="B673" s="7">
        <v>43692</v>
      </c>
      <c r="C673" s="2" t="s">
        <v>1725</v>
      </c>
      <c r="D673" s="5">
        <v>-350</v>
      </c>
      <c r="F673" s="5">
        <f t="shared" si="10"/>
        <v>18929.209999999941</v>
      </c>
      <c r="G673" s="2" t="s">
        <v>1695</v>
      </c>
      <c r="H673" s="1" t="s">
        <v>1783</v>
      </c>
    </row>
    <row r="674" spans="1:8" x14ac:dyDescent="0.25">
      <c r="A674" s="2" t="s">
        <v>1695</v>
      </c>
      <c r="B674" s="7">
        <v>43692</v>
      </c>
      <c r="C674" s="2" t="s">
        <v>1726</v>
      </c>
      <c r="D674" s="5">
        <v>-25</v>
      </c>
      <c r="F674" s="5">
        <f t="shared" si="10"/>
        <v>18904.209999999941</v>
      </c>
      <c r="G674" s="2" t="s">
        <v>1695</v>
      </c>
      <c r="H674" s="1" t="s">
        <v>1783</v>
      </c>
    </row>
    <row r="675" spans="1:8" x14ac:dyDescent="0.25">
      <c r="A675" s="2" t="s">
        <v>1695</v>
      </c>
      <c r="B675" s="7">
        <v>43692</v>
      </c>
      <c r="C675" s="2" t="s">
        <v>1727</v>
      </c>
      <c r="D675" s="5">
        <v>-25</v>
      </c>
      <c r="F675" s="5">
        <f t="shared" si="10"/>
        <v>18879.209999999941</v>
      </c>
      <c r="G675" s="2" t="s">
        <v>1695</v>
      </c>
      <c r="H675" s="1" t="s">
        <v>1783</v>
      </c>
    </row>
    <row r="676" spans="1:8" x14ac:dyDescent="0.25">
      <c r="A676" s="2" t="s">
        <v>1695</v>
      </c>
      <c r="B676" s="7">
        <v>43692</v>
      </c>
      <c r="C676" s="2" t="s">
        <v>1728</v>
      </c>
      <c r="D676" s="5">
        <v>-610</v>
      </c>
      <c r="F676" s="5">
        <f t="shared" si="10"/>
        <v>18269.209999999941</v>
      </c>
      <c r="G676" s="2" t="s">
        <v>1695</v>
      </c>
      <c r="H676" s="1" t="s">
        <v>1783</v>
      </c>
    </row>
    <row r="677" spans="1:8" x14ac:dyDescent="0.25">
      <c r="A677" s="2" t="s">
        <v>1695</v>
      </c>
      <c r="B677" s="7">
        <v>43692</v>
      </c>
      <c r="C677" s="2" t="s">
        <v>1729</v>
      </c>
      <c r="D677" s="5">
        <v>-1000</v>
      </c>
      <c r="F677" s="5">
        <f t="shared" si="10"/>
        <v>17269.209999999941</v>
      </c>
      <c r="G677" s="2" t="s">
        <v>1695</v>
      </c>
      <c r="H677" s="1" t="s">
        <v>1783</v>
      </c>
    </row>
    <row r="678" spans="1:8" x14ac:dyDescent="0.25">
      <c r="A678" s="2" t="s">
        <v>1695</v>
      </c>
      <c r="B678" s="7">
        <v>43692</v>
      </c>
      <c r="C678" s="2" t="s">
        <v>1730</v>
      </c>
      <c r="D678" s="5">
        <v>-405</v>
      </c>
      <c r="F678" s="5">
        <f t="shared" si="10"/>
        <v>16864.209999999941</v>
      </c>
      <c r="G678" s="2" t="s">
        <v>1695</v>
      </c>
      <c r="H678" s="1" t="s">
        <v>1783</v>
      </c>
    </row>
    <row r="679" spans="1:8" x14ac:dyDescent="0.25">
      <c r="A679" s="2" t="s">
        <v>1695</v>
      </c>
      <c r="B679" s="7">
        <v>43692</v>
      </c>
      <c r="C679" s="2" t="s">
        <v>1731</v>
      </c>
      <c r="D679" s="5">
        <v>-1049</v>
      </c>
      <c r="F679" s="5">
        <f t="shared" si="10"/>
        <v>15815.209999999941</v>
      </c>
      <c r="G679" s="2" t="s">
        <v>1695</v>
      </c>
      <c r="H679" s="1" t="s">
        <v>1783</v>
      </c>
    </row>
    <row r="680" spans="1:8" x14ac:dyDescent="0.25">
      <c r="A680" s="2" t="s">
        <v>1695</v>
      </c>
      <c r="B680" s="7">
        <v>43692</v>
      </c>
      <c r="C680" s="2" t="s">
        <v>1732</v>
      </c>
      <c r="D680" s="5">
        <v>-3500</v>
      </c>
      <c r="F680" s="5">
        <f t="shared" si="10"/>
        <v>12315.209999999941</v>
      </c>
      <c r="G680" s="2" t="s">
        <v>1695</v>
      </c>
      <c r="H680" s="1" t="s">
        <v>1783</v>
      </c>
    </row>
    <row r="681" spans="1:8" x14ac:dyDescent="0.25">
      <c r="A681" s="2" t="s">
        <v>1695</v>
      </c>
      <c r="B681" s="7">
        <v>43692</v>
      </c>
      <c r="C681" s="2" t="s">
        <v>1733</v>
      </c>
      <c r="D681" s="5">
        <v>-690</v>
      </c>
      <c r="F681" s="5">
        <f t="shared" si="10"/>
        <v>11625.209999999941</v>
      </c>
      <c r="G681" s="2" t="s">
        <v>1695</v>
      </c>
      <c r="H681" s="1" t="s">
        <v>1783</v>
      </c>
    </row>
    <row r="682" spans="1:8" x14ac:dyDescent="0.25">
      <c r="A682" s="2" t="s">
        <v>1695</v>
      </c>
      <c r="B682" s="7">
        <v>43692</v>
      </c>
      <c r="C682" s="2" t="s">
        <v>1734</v>
      </c>
      <c r="D682" s="5">
        <v>-100</v>
      </c>
      <c r="F682" s="5">
        <f t="shared" si="10"/>
        <v>11525.209999999941</v>
      </c>
      <c r="G682" s="2" t="s">
        <v>1695</v>
      </c>
      <c r="H682" s="1" t="s">
        <v>1783</v>
      </c>
    </row>
    <row r="683" spans="1:8" x14ac:dyDescent="0.25">
      <c r="A683" s="2" t="s">
        <v>1695</v>
      </c>
      <c r="B683" s="7">
        <v>43692</v>
      </c>
      <c r="C683" s="2" t="s">
        <v>1735</v>
      </c>
      <c r="D683" s="5">
        <v>-100</v>
      </c>
      <c r="F683" s="5">
        <f t="shared" si="10"/>
        <v>11425.209999999941</v>
      </c>
      <c r="G683" s="2" t="s">
        <v>1695</v>
      </c>
      <c r="H683" s="1" t="s">
        <v>1783</v>
      </c>
    </row>
    <row r="684" spans="1:8" x14ac:dyDescent="0.25">
      <c r="A684" s="2" t="s">
        <v>1695</v>
      </c>
      <c r="B684" s="7">
        <v>43692</v>
      </c>
      <c r="C684" s="2" t="s">
        <v>1736</v>
      </c>
      <c r="D684" s="5">
        <v>-5000</v>
      </c>
      <c r="F684" s="5">
        <f t="shared" si="10"/>
        <v>6425.2099999999409</v>
      </c>
      <c r="G684" s="2" t="s">
        <v>1695</v>
      </c>
      <c r="H684" s="1" t="s">
        <v>1783</v>
      </c>
    </row>
    <row r="685" spans="1:8" x14ac:dyDescent="0.25">
      <c r="A685" s="2" t="s">
        <v>1695</v>
      </c>
      <c r="B685" s="7">
        <v>43692</v>
      </c>
      <c r="C685" s="2" t="s">
        <v>1737</v>
      </c>
      <c r="D685" s="5">
        <v>-91.8</v>
      </c>
      <c r="F685" s="5">
        <f t="shared" si="10"/>
        <v>6333.4099999999407</v>
      </c>
      <c r="G685" s="2" t="s">
        <v>1695</v>
      </c>
      <c r="H685" s="1" t="s">
        <v>1783</v>
      </c>
    </row>
    <row r="686" spans="1:8" x14ac:dyDescent="0.25">
      <c r="A686" s="2" t="s">
        <v>1695</v>
      </c>
      <c r="B686" s="7">
        <v>43692</v>
      </c>
      <c r="C686" s="2" t="s">
        <v>1738</v>
      </c>
      <c r="D686" s="5">
        <v>-204</v>
      </c>
      <c r="F686" s="5">
        <f t="shared" si="10"/>
        <v>6129.4099999999407</v>
      </c>
      <c r="G686" s="2" t="s">
        <v>1695</v>
      </c>
      <c r="H686" s="1" t="s">
        <v>1783</v>
      </c>
    </row>
    <row r="687" spans="1:8" x14ac:dyDescent="0.25">
      <c r="A687" s="2" t="s">
        <v>1695</v>
      </c>
      <c r="B687" s="7">
        <v>43692</v>
      </c>
      <c r="C687" s="2" t="s">
        <v>1739</v>
      </c>
      <c r="D687" s="5">
        <v>-100</v>
      </c>
      <c r="F687" s="5">
        <f t="shared" si="10"/>
        <v>6029.4099999999407</v>
      </c>
      <c r="G687" s="2" t="s">
        <v>1695</v>
      </c>
      <c r="H687" s="1" t="s">
        <v>1783</v>
      </c>
    </row>
    <row r="688" spans="1:8" x14ac:dyDescent="0.25">
      <c r="A688" s="2" t="s">
        <v>1695</v>
      </c>
      <c r="B688" s="7">
        <v>43692</v>
      </c>
      <c r="C688" s="2" t="s">
        <v>1740</v>
      </c>
      <c r="D688" s="5">
        <v>-50</v>
      </c>
      <c r="F688" s="5">
        <f t="shared" si="10"/>
        <v>5979.4099999999407</v>
      </c>
      <c r="G688" s="2" t="s">
        <v>1695</v>
      </c>
      <c r="H688" s="1" t="s">
        <v>1783</v>
      </c>
    </row>
    <row r="689" spans="1:8" x14ac:dyDescent="0.25">
      <c r="A689" s="2" t="s">
        <v>1695</v>
      </c>
      <c r="B689" s="7">
        <v>43692</v>
      </c>
      <c r="C689" s="2" t="s">
        <v>1741</v>
      </c>
      <c r="D689" s="5">
        <v>-450</v>
      </c>
      <c r="F689" s="5">
        <f t="shared" si="10"/>
        <v>5529.4099999999407</v>
      </c>
      <c r="G689" s="2" t="s">
        <v>1695</v>
      </c>
      <c r="H689" s="1" t="s">
        <v>1783</v>
      </c>
    </row>
    <row r="690" spans="1:8" x14ac:dyDescent="0.25">
      <c r="A690" s="2" t="s">
        <v>1695</v>
      </c>
      <c r="B690" s="7">
        <v>43692</v>
      </c>
      <c r="C690" s="2" t="s">
        <v>1742</v>
      </c>
      <c r="D690" s="5">
        <v>-394</v>
      </c>
      <c r="F690" s="5">
        <f t="shared" si="10"/>
        <v>5135.4099999999407</v>
      </c>
      <c r="G690" s="2" t="s">
        <v>1695</v>
      </c>
      <c r="H690" s="1" t="s">
        <v>1783</v>
      </c>
    </row>
    <row r="691" spans="1:8" x14ac:dyDescent="0.25">
      <c r="A691" s="2" t="s">
        <v>1695</v>
      </c>
      <c r="B691" s="7">
        <v>43692</v>
      </c>
      <c r="C691" s="2" t="s">
        <v>1743</v>
      </c>
      <c r="D691" s="5">
        <v>-141</v>
      </c>
      <c r="F691" s="5">
        <f t="shared" si="10"/>
        <v>4994.4099999999407</v>
      </c>
      <c r="G691" s="2" t="s">
        <v>1695</v>
      </c>
      <c r="H691" s="1" t="s">
        <v>1783</v>
      </c>
    </row>
    <row r="692" spans="1:8" x14ac:dyDescent="0.25">
      <c r="A692" s="2" t="s">
        <v>1695</v>
      </c>
      <c r="B692" s="7">
        <v>43692</v>
      </c>
      <c r="C692" s="2" t="s">
        <v>1744</v>
      </c>
      <c r="D692" s="5">
        <v>-700</v>
      </c>
      <c r="F692" s="5">
        <f t="shared" ref="F692:F723" si="11">F691+D692+E692</f>
        <v>4294.4099999999407</v>
      </c>
      <c r="G692" s="2" t="s">
        <v>1695</v>
      </c>
      <c r="H692" s="1" t="s">
        <v>1783</v>
      </c>
    </row>
    <row r="693" spans="1:8" x14ac:dyDescent="0.25">
      <c r="A693" s="2" t="s">
        <v>1695</v>
      </c>
      <c r="B693" s="7">
        <v>43692</v>
      </c>
      <c r="C693" s="2" t="s">
        <v>1786</v>
      </c>
      <c r="E693" s="6">
        <v>100000</v>
      </c>
      <c r="F693" s="5">
        <f t="shared" si="11"/>
        <v>104294.40999999995</v>
      </c>
      <c r="G693" s="2" t="s">
        <v>1695</v>
      </c>
      <c r="H693" s="1" t="s">
        <v>1936</v>
      </c>
    </row>
    <row r="694" spans="1:8" x14ac:dyDescent="0.25">
      <c r="A694" s="2" t="s">
        <v>1695</v>
      </c>
      <c r="B694" s="7">
        <v>43692</v>
      </c>
      <c r="C694" s="2" t="s">
        <v>1787</v>
      </c>
      <c r="D694" s="5">
        <v>-50</v>
      </c>
      <c r="F694" s="5">
        <f t="shared" si="11"/>
        <v>104244.40999999995</v>
      </c>
      <c r="G694" s="2" t="s">
        <v>1695</v>
      </c>
      <c r="H694" s="1" t="s">
        <v>1783</v>
      </c>
    </row>
    <row r="695" spans="1:8" x14ac:dyDescent="0.25">
      <c r="A695" s="2" t="s">
        <v>1695</v>
      </c>
      <c r="B695" s="7">
        <v>43692</v>
      </c>
      <c r="C695" s="2" t="s">
        <v>1788</v>
      </c>
      <c r="D695" s="5">
        <v>-1830.6</v>
      </c>
      <c r="F695" s="5">
        <f t="shared" si="11"/>
        <v>102413.80999999994</v>
      </c>
      <c r="G695" s="2" t="s">
        <v>1695</v>
      </c>
      <c r="H695" s="1" t="s">
        <v>1783</v>
      </c>
    </row>
    <row r="696" spans="1:8" x14ac:dyDescent="0.25">
      <c r="A696" s="2" t="s">
        <v>1695</v>
      </c>
      <c r="B696" s="7">
        <v>43692</v>
      </c>
      <c r="C696" s="2" t="s">
        <v>1789</v>
      </c>
      <c r="D696" s="5">
        <v>-1350</v>
      </c>
      <c r="F696" s="5">
        <f t="shared" si="11"/>
        <v>101063.80999999994</v>
      </c>
      <c r="G696" s="2" t="s">
        <v>1695</v>
      </c>
      <c r="H696" s="1" t="s">
        <v>1783</v>
      </c>
    </row>
    <row r="697" spans="1:8" x14ac:dyDescent="0.25">
      <c r="A697" s="2" t="s">
        <v>1695</v>
      </c>
      <c r="B697" s="7">
        <v>43692</v>
      </c>
      <c r="C697" s="2" t="s">
        <v>1790</v>
      </c>
      <c r="D697" s="5">
        <v>-1135</v>
      </c>
      <c r="F697" s="5">
        <f t="shared" si="11"/>
        <v>99928.809999999939</v>
      </c>
      <c r="G697" s="2" t="s">
        <v>1695</v>
      </c>
      <c r="H697" s="1" t="s">
        <v>1783</v>
      </c>
    </row>
    <row r="698" spans="1:8" x14ac:dyDescent="0.25">
      <c r="A698" s="2" t="s">
        <v>1695</v>
      </c>
      <c r="B698" s="7">
        <v>43692</v>
      </c>
      <c r="C698" s="2" t="s">
        <v>1791</v>
      </c>
      <c r="D698" s="5">
        <v>-2000</v>
      </c>
      <c r="F698" s="5">
        <f t="shared" si="11"/>
        <v>97928.809999999939</v>
      </c>
      <c r="G698" s="2" t="s">
        <v>1695</v>
      </c>
      <c r="H698" s="1" t="s">
        <v>1783</v>
      </c>
    </row>
    <row r="699" spans="1:8" x14ac:dyDescent="0.25">
      <c r="A699" s="2" t="s">
        <v>1695</v>
      </c>
      <c r="B699" s="7">
        <v>43692</v>
      </c>
      <c r="C699" s="2" t="s">
        <v>1792</v>
      </c>
      <c r="D699" s="5">
        <v>-1200</v>
      </c>
      <c r="F699" s="5">
        <f t="shared" si="11"/>
        <v>96728.809999999939</v>
      </c>
      <c r="G699" s="2" t="s">
        <v>1695</v>
      </c>
      <c r="H699" s="1" t="s">
        <v>1783</v>
      </c>
    </row>
    <row r="700" spans="1:8" x14ac:dyDescent="0.25">
      <c r="A700" s="2" t="s">
        <v>1695</v>
      </c>
      <c r="B700" s="7">
        <v>43692</v>
      </c>
      <c r="C700" s="2" t="s">
        <v>1793</v>
      </c>
      <c r="D700" s="5">
        <v>-840</v>
      </c>
      <c r="F700" s="5">
        <f t="shared" si="11"/>
        <v>95888.809999999939</v>
      </c>
      <c r="G700" s="2" t="s">
        <v>1695</v>
      </c>
      <c r="H700" s="1" t="s">
        <v>1783</v>
      </c>
    </row>
    <row r="701" spans="1:8" x14ac:dyDescent="0.25">
      <c r="A701" s="2" t="s">
        <v>1695</v>
      </c>
      <c r="B701" s="7">
        <v>43692</v>
      </c>
      <c r="C701" s="2" t="s">
        <v>1794</v>
      </c>
      <c r="D701" s="5">
        <v>-750</v>
      </c>
      <c r="F701" s="5">
        <f t="shared" si="11"/>
        <v>95138.809999999939</v>
      </c>
      <c r="G701" s="2" t="s">
        <v>1695</v>
      </c>
      <c r="H701" s="1" t="s">
        <v>1783</v>
      </c>
    </row>
    <row r="702" spans="1:8" x14ac:dyDescent="0.25">
      <c r="A702" s="2" t="s">
        <v>1695</v>
      </c>
      <c r="B702" s="7">
        <v>43692</v>
      </c>
      <c r="C702" s="2" t="s">
        <v>1795</v>
      </c>
      <c r="D702" s="5">
        <v>-1230</v>
      </c>
      <c r="F702" s="5">
        <f t="shared" si="11"/>
        <v>93908.809999999939</v>
      </c>
      <c r="G702" s="2" t="s">
        <v>1695</v>
      </c>
      <c r="H702" s="1" t="s">
        <v>1783</v>
      </c>
    </row>
    <row r="703" spans="1:8" x14ac:dyDescent="0.25">
      <c r="A703" s="2" t="s">
        <v>1695</v>
      </c>
      <c r="B703" s="7">
        <v>43692</v>
      </c>
      <c r="C703" s="2" t="s">
        <v>1801</v>
      </c>
      <c r="E703" s="6">
        <v>70000</v>
      </c>
      <c r="F703" s="5">
        <f t="shared" si="11"/>
        <v>163908.80999999994</v>
      </c>
      <c r="G703" s="2" t="s">
        <v>1695</v>
      </c>
      <c r="H703" s="1" t="s">
        <v>1936</v>
      </c>
    </row>
    <row r="704" spans="1:8" x14ac:dyDescent="0.25">
      <c r="A704" s="2" t="s">
        <v>1695</v>
      </c>
      <c r="B704" s="16">
        <v>43692</v>
      </c>
      <c r="C704" s="2" t="s">
        <v>1805</v>
      </c>
      <c r="D704" s="17"/>
      <c r="E704" s="18">
        <v>160</v>
      </c>
      <c r="F704" s="17">
        <f t="shared" si="11"/>
        <v>164068.80999999994</v>
      </c>
      <c r="G704" s="2" t="s">
        <v>1695</v>
      </c>
      <c r="H704" s="1" t="s">
        <v>1936</v>
      </c>
    </row>
    <row r="705" spans="1:8" x14ac:dyDescent="0.25">
      <c r="A705" s="2" t="s">
        <v>1695</v>
      </c>
      <c r="B705" s="16">
        <v>43693</v>
      </c>
      <c r="C705" s="2" t="s">
        <v>1806</v>
      </c>
      <c r="D705" s="29">
        <v>-99787.95</v>
      </c>
      <c r="E705" s="18"/>
      <c r="F705" s="19">
        <f t="shared" si="11"/>
        <v>64280.859999999942</v>
      </c>
      <c r="G705" s="2" t="s">
        <v>1695</v>
      </c>
      <c r="H705" s="1" t="s">
        <v>1942</v>
      </c>
    </row>
    <row r="706" spans="1:8" x14ac:dyDescent="0.25">
      <c r="A706" s="2" t="s">
        <v>1695</v>
      </c>
      <c r="B706" s="16">
        <v>43693</v>
      </c>
      <c r="C706" s="2" t="s">
        <v>1807</v>
      </c>
      <c r="D706" s="19">
        <v>-650</v>
      </c>
      <c r="E706" s="20"/>
      <c r="F706" s="17">
        <f t="shared" si="11"/>
        <v>63630.859999999942</v>
      </c>
      <c r="G706" s="2" t="s">
        <v>1695</v>
      </c>
      <c r="H706" s="1" t="s">
        <v>1783</v>
      </c>
    </row>
    <row r="707" spans="1:8" x14ac:dyDescent="0.25">
      <c r="A707" s="2" t="s">
        <v>1695</v>
      </c>
      <c r="B707" s="16">
        <v>43693</v>
      </c>
      <c r="C707" s="2" t="s">
        <v>1808</v>
      </c>
      <c r="D707" s="19">
        <v>-3243.75</v>
      </c>
      <c r="E707" s="20"/>
      <c r="F707" s="17">
        <f t="shared" si="11"/>
        <v>60387.109999999942</v>
      </c>
      <c r="G707" s="2" t="s">
        <v>1695</v>
      </c>
      <c r="H707" s="1" t="s">
        <v>1783</v>
      </c>
    </row>
    <row r="708" spans="1:8" x14ac:dyDescent="0.25">
      <c r="A708" s="2" t="s">
        <v>1695</v>
      </c>
      <c r="B708" s="16">
        <v>43693</v>
      </c>
      <c r="C708" s="2" t="s">
        <v>1809</v>
      </c>
      <c r="D708" s="19">
        <v>-1000</v>
      </c>
      <c r="E708" s="20"/>
      <c r="F708" s="17">
        <f t="shared" si="11"/>
        <v>59387.109999999942</v>
      </c>
      <c r="G708" s="2" t="s">
        <v>1695</v>
      </c>
      <c r="H708" s="1" t="s">
        <v>1783</v>
      </c>
    </row>
    <row r="709" spans="1:8" x14ac:dyDescent="0.25">
      <c r="A709" s="2" t="s">
        <v>1695</v>
      </c>
      <c r="B709" s="16">
        <v>43693</v>
      </c>
      <c r="C709" s="2" t="s">
        <v>1810</v>
      </c>
      <c r="D709" s="19">
        <v>-1069</v>
      </c>
      <c r="E709" s="20"/>
      <c r="F709" s="17">
        <f t="shared" si="11"/>
        <v>58318.109999999942</v>
      </c>
      <c r="G709" s="2" t="s">
        <v>1695</v>
      </c>
      <c r="H709" s="1" t="s">
        <v>1783</v>
      </c>
    </row>
    <row r="710" spans="1:8" x14ac:dyDescent="0.25">
      <c r="A710" s="2" t="s">
        <v>1695</v>
      </c>
      <c r="B710" s="16">
        <v>43693</v>
      </c>
      <c r="C710" s="2" t="s">
        <v>1811</v>
      </c>
      <c r="D710" s="19">
        <v>-1385</v>
      </c>
      <c r="E710" s="20"/>
      <c r="F710" s="17">
        <f t="shared" si="11"/>
        <v>56933.109999999942</v>
      </c>
      <c r="G710" s="2" t="s">
        <v>1695</v>
      </c>
      <c r="H710" s="1" t="s">
        <v>1783</v>
      </c>
    </row>
    <row r="711" spans="1:8" x14ac:dyDescent="0.25">
      <c r="A711" s="2" t="s">
        <v>1695</v>
      </c>
      <c r="B711" s="16">
        <v>43693</v>
      </c>
      <c r="C711" s="2" t="s">
        <v>1812</v>
      </c>
      <c r="D711" s="19">
        <v>-460</v>
      </c>
      <c r="E711" s="20"/>
      <c r="F711" s="17">
        <f t="shared" si="11"/>
        <v>56473.109999999942</v>
      </c>
      <c r="G711" s="2" t="s">
        <v>1695</v>
      </c>
      <c r="H711" s="1" t="s">
        <v>1783</v>
      </c>
    </row>
    <row r="712" spans="1:8" x14ac:dyDescent="0.25">
      <c r="A712" s="2" t="s">
        <v>1695</v>
      </c>
      <c r="B712" s="16">
        <v>43693</v>
      </c>
      <c r="C712" s="2" t="s">
        <v>1813</v>
      </c>
      <c r="D712" s="19">
        <v>-425</v>
      </c>
      <c r="E712" s="20"/>
      <c r="F712" s="17">
        <f t="shared" si="11"/>
        <v>56048.109999999942</v>
      </c>
      <c r="G712" s="2" t="s">
        <v>1695</v>
      </c>
      <c r="H712" s="1" t="s">
        <v>1783</v>
      </c>
    </row>
    <row r="713" spans="1:8" x14ac:dyDescent="0.25">
      <c r="A713" s="2" t="s">
        <v>1695</v>
      </c>
      <c r="B713" s="16">
        <v>43693</v>
      </c>
      <c r="C713" s="2" t="s">
        <v>1814</v>
      </c>
      <c r="D713" s="19">
        <v>-621.95000000000005</v>
      </c>
      <c r="E713" s="20"/>
      <c r="F713" s="17">
        <f t="shared" si="11"/>
        <v>55426.159999999945</v>
      </c>
      <c r="G713" s="2" t="s">
        <v>1695</v>
      </c>
      <c r="H713" s="1" t="s">
        <v>1783</v>
      </c>
    </row>
    <row r="714" spans="1:8" x14ac:dyDescent="0.25">
      <c r="A714" s="2" t="s">
        <v>1695</v>
      </c>
      <c r="B714" s="16">
        <v>43693</v>
      </c>
      <c r="C714" s="2" t="s">
        <v>1815</v>
      </c>
      <c r="D714" s="19">
        <v>-1000</v>
      </c>
      <c r="E714" s="20"/>
      <c r="F714" s="17">
        <f t="shared" si="11"/>
        <v>54426.159999999945</v>
      </c>
      <c r="G714" s="2" t="s">
        <v>1695</v>
      </c>
      <c r="H714" s="1" t="s">
        <v>1783</v>
      </c>
    </row>
    <row r="715" spans="1:8" x14ac:dyDescent="0.25">
      <c r="A715" s="2" t="s">
        <v>1695</v>
      </c>
      <c r="B715" s="16">
        <v>43693</v>
      </c>
      <c r="C715" s="2" t="s">
        <v>1816</v>
      </c>
      <c r="D715" s="19">
        <v>-568</v>
      </c>
      <c r="E715" s="20"/>
      <c r="F715" s="17">
        <f t="shared" si="11"/>
        <v>53858.159999999945</v>
      </c>
      <c r="G715" s="2" t="s">
        <v>1695</v>
      </c>
      <c r="H715" s="1" t="s">
        <v>1783</v>
      </c>
    </row>
    <row r="716" spans="1:8" x14ac:dyDescent="0.25">
      <c r="A716" s="2" t="s">
        <v>1695</v>
      </c>
      <c r="B716" s="16">
        <v>43693</v>
      </c>
      <c r="C716" s="2" t="s">
        <v>1817</v>
      </c>
      <c r="D716" s="19">
        <v>-435.78</v>
      </c>
      <c r="E716" s="20"/>
      <c r="F716" s="17">
        <f t="shared" si="11"/>
        <v>53422.379999999946</v>
      </c>
      <c r="G716" s="2" t="s">
        <v>1695</v>
      </c>
      <c r="H716" s="1" t="s">
        <v>1783</v>
      </c>
    </row>
    <row r="717" spans="1:8" x14ac:dyDescent="0.25">
      <c r="A717" s="2" t="s">
        <v>1695</v>
      </c>
      <c r="B717" s="16">
        <v>43693</v>
      </c>
      <c r="C717" s="2" t="s">
        <v>1818</v>
      </c>
      <c r="D717" s="19">
        <v>-250</v>
      </c>
      <c r="E717" s="20"/>
      <c r="F717" s="17">
        <f t="shared" si="11"/>
        <v>53172.379999999946</v>
      </c>
      <c r="G717" s="2" t="s">
        <v>1695</v>
      </c>
      <c r="H717" s="1" t="s">
        <v>1783</v>
      </c>
    </row>
    <row r="718" spans="1:8" x14ac:dyDescent="0.25">
      <c r="A718" s="2" t="s">
        <v>1695</v>
      </c>
      <c r="B718" s="16">
        <v>43693</v>
      </c>
      <c r="C718" s="2" t="s">
        <v>1819</v>
      </c>
      <c r="D718" s="19">
        <v>-2900</v>
      </c>
      <c r="E718" s="20"/>
      <c r="F718" s="17">
        <f t="shared" si="11"/>
        <v>50272.379999999946</v>
      </c>
      <c r="G718" s="2" t="s">
        <v>1695</v>
      </c>
      <c r="H718" s="1" t="s">
        <v>1783</v>
      </c>
    </row>
    <row r="719" spans="1:8" x14ac:dyDescent="0.25">
      <c r="A719" s="2" t="s">
        <v>1695</v>
      </c>
      <c r="B719" s="16">
        <v>43693</v>
      </c>
      <c r="C719" s="2" t="s">
        <v>1820</v>
      </c>
      <c r="D719" s="19">
        <v>-720</v>
      </c>
      <c r="E719" s="20"/>
      <c r="F719" s="17">
        <f t="shared" si="11"/>
        <v>49552.379999999946</v>
      </c>
      <c r="G719" s="2" t="s">
        <v>1695</v>
      </c>
      <c r="H719" s="1" t="s">
        <v>1783</v>
      </c>
    </row>
    <row r="720" spans="1:8" x14ac:dyDescent="0.25">
      <c r="A720" s="2" t="s">
        <v>1695</v>
      </c>
      <c r="B720" s="16">
        <v>43693</v>
      </c>
      <c r="C720" s="2" t="s">
        <v>1821</v>
      </c>
      <c r="D720" s="19">
        <v>-850</v>
      </c>
      <c r="E720" s="20"/>
      <c r="F720" s="17">
        <f t="shared" si="11"/>
        <v>48702.379999999946</v>
      </c>
      <c r="G720" s="2" t="s">
        <v>1695</v>
      </c>
      <c r="H720" s="1" t="s">
        <v>1783</v>
      </c>
    </row>
    <row r="721" spans="1:8" x14ac:dyDescent="0.25">
      <c r="A721" s="2" t="s">
        <v>1695</v>
      </c>
      <c r="B721" s="16">
        <v>43693</v>
      </c>
      <c r="C721" s="2" t="s">
        <v>1822</v>
      </c>
      <c r="D721" s="19">
        <v>-386</v>
      </c>
      <c r="E721" s="18"/>
      <c r="F721" s="19">
        <f t="shared" si="11"/>
        <v>48316.379999999946</v>
      </c>
      <c r="G721" s="2" t="s">
        <v>1695</v>
      </c>
      <c r="H721" s="1" t="s">
        <v>1783</v>
      </c>
    </row>
    <row r="722" spans="1:8" x14ac:dyDescent="0.25">
      <c r="A722" s="2" t="s">
        <v>1695</v>
      </c>
      <c r="B722" s="16">
        <v>43693</v>
      </c>
      <c r="C722" s="2" t="s">
        <v>1823</v>
      </c>
      <c r="D722" s="19">
        <v>-12800</v>
      </c>
      <c r="E722" s="20"/>
      <c r="F722" s="17">
        <f t="shared" si="11"/>
        <v>35516.379999999946</v>
      </c>
      <c r="G722" s="2" t="s">
        <v>1695</v>
      </c>
      <c r="H722" s="1" t="s">
        <v>1783</v>
      </c>
    </row>
    <row r="723" spans="1:8" x14ac:dyDescent="0.25">
      <c r="A723" s="2" t="s">
        <v>1695</v>
      </c>
      <c r="B723" s="16">
        <v>43693</v>
      </c>
      <c r="C723" s="2" t="s">
        <v>1824</v>
      </c>
      <c r="D723" s="19">
        <v>-330</v>
      </c>
      <c r="E723" s="20"/>
      <c r="F723" s="17">
        <f t="shared" si="11"/>
        <v>35186.379999999946</v>
      </c>
      <c r="G723" s="2" t="s">
        <v>1695</v>
      </c>
      <c r="H723" s="1" t="s">
        <v>1783</v>
      </c>
    </row>
    <row r="724" spans="1:8" x14ac:dyDescent="0.25">
      <c r="A724" s="2" t="s">
        <v>1695</v>
      </c>
      <c r="B724" s="16">
        <v>43693</v>
      </c>
      <c r="C724" s="2" t="s">
        <v>1825</v>
      </c>
      <c r="D724" s="19">
        <v>-397</v>
      </c>
      <c r="E724" s="20"/>
      <c r="F724" s="17">
        <f t="shared" ref="F724:F787" si="12">F723+D724+E724</f>
        <v>34789.379999999946</v>
      </c>
      <c r="G724" s="2" t="s">
        <v>1695</v>
      </c>
      <c r="H724" s="1" t="s">
        <v>1783</v>
      </c>
    </row>
    <row r="725" spans="1:8" x14ac:dyDescent="0.25">
      <c r="A725" s="2" t="s">
        <v>1695</v>
      </c>
      <c r="B725" s="16">
        <v>43693</v>
      </c>
      <c r="C725" s="2" t="s">
        <v>1826</v>
      </c>
      <c r="D725" s="19">
        <v>-70</v>
      </c>
      <c r="E725" s="20"/>
      <c r="F725" s="17">
        <f t="shared" si="12"/>
        <v>34719.379999999946</v>
      </c>
      <c r="G725" s="2" t="s">
        <v>1695</v>
      </c>
      <c r="H725" s="1" t="s">
        <v>1783</v>
      </c>
    </row>
    <row r="726" spans="1:8" x14ac:dyDescent="0.25">
      <c r="A726" s="2" t="s">
        <v>1695</v>
      </c>
      <c r="B726" s="16">
        <v>43693</v>
      </c>
      <c r="C726" s="2" t="s">
        <v>1827</v>
      </c>
      <c r="D726" s="19">
        <v>-20</v>
      </c>
      <c r="E726" s="20"/>
      <c r="F726" s="17">
        <f t="shared" si="12"/>
        <v>34699.379999999946</v>
      </c>
      <c r="G726" s="2" t="s">
        <v>1695</v>
      </c>
      <c r="H726" s="1" t="s">
        <v>1783</v>
      </c>
    </row>
    <row r="727" spans="1:8" x14ac:dyDescent="0.25">
      <c r="A727" s="2" t="s">
        <v>1695</v>
      </c>
      <c r="B727" s="16">
        <v>43693</v>
      </c>
      <c r="C727" s="2" t="s">
        <v>1828</v>
      </c>
      <c r="D727" s="19">
        <v>-1300</v>
      </c>
      <c r="E727" s="20"/>
      <c r="F727" s="17">
        <f t="shared" si="12"/>
        <v>33399.379999999946</v>
      </c>
      <c r="G727" s="2" t="s">
        <v>1695</v>
      </c>
      <c r="H727" s="1" t="s">
        <v>1783</v>
      </c>
    </row>
    <row r="728" spans="1:8" x14ac:dyDescent="0.25">
      <c r="A728" s="2" t="s">
        <v>1695</v>
      </c>
      <c r="B728" s="16">
        <v>43693</v>
      </c>
      <c r="C728" s="2" t="s">
        <v>1829</v>
      </c>
      <c r="D728" s="19">
        <v>-390</v>
      </c>
      <c r="E728" s="20"/>
      <c r="F728" s="17">
        <f t="shared" si="12"/>
        <v>33009.379999999946</v>
      </c>
      <c r="G728" s="2" t="s">
        <v>1695</v>
      </c>
      <c r="H728" s="1" t="s">
        <v>1783</v>
      </c>
    </row>
    <row r="729" spans="1:8" x14ac:dyDescent="0.25">
      <c r="A729" s="2" t="s">
        <v>1695</v>
      </c>
      <c r="B729" s="16">
        <v>43693</v>
      </c>
      <c r="C729" s="2" t="s">
        <v>1830</v>
      </c>
      <c r="D729" s="19">
        <v>-3.25</v>
      </c>
      <c r="E729" s="20"/>
      <c r="F729" s="17">
        <f t="shared" si="12"/>
        <v>33006.129999999946</v>
      </c>
      <c r="G729" s="2" t="s">
        <v>1695</v>
      </c>
      <c r="H729" s="1" t="s">
        <v>1783</v>
      </c>
    </row>
    <row r="730" spans="1:8" x14ac:dyDescent="0.25">
      <c r="A730" s="2" t="s">
        <v>1695</v>
      </c>
      <c r="B730" s="16">
        <v>43693</v>
      </c>
      <c r="C730" s="2" t="s">
        <v>1831</v>
      </c>
      <c r="D730" s="19">
        <v>-11</v>
      </c>
      <c r="E730" s="20"/>
      <c r="F730" s="17">
        <f t="shared" si="12"/>
        <v>32995.129999999946</v>
      </c>
      <c r="G730" s="2" t="s">
        <v>1695</v>
      </c>
      <c r="H730" s="1" t="s">
        <v>1783</v>
      </c>
    </row>
    <row r="731" spans="1:8" x14ac:dyDescent="0.25">
      <c r="A731" s="2" t="s">
        <v>1695</v>
      </c>
      <c r="B731" s="16">
        <v>43693</v>
      </c>
      <c r="C731" s="2" t="s">
        <v>1832</v>
      </c>
      <c r="D731" s="19">
        <v>-49</v>
      </c>
      <c r="E731" s="20"/>
      <c r="F731" s="17">
        <f t="shared" si="12"/>
        <v>32946.129999999946</v>
      </c>
      <c r="G731" s="2" t="s">
        <v>1695</v>
      </c>
      <c r="H731" s="1" t="s">
        <v>1783</v>
      </c>
    </row>
    <row r="732" spans="1:8" x14ac:dyDescent="0.25">
      <c r="A732" s="2" t="s">
        <v>1695</v>
      </c>
      <c r="B732" s="16">
        <v>43693</v>
      </c>
      <c r="C732" s="2" t="s">
        <v>1833</v>
      </c>
      <c r="D732" s="19">
        <v>-2125</v>
      </c>
      <c r="E732" s="20"/>
      <c r="F732" s="17">
        <f t="shared" si="12"/>
        <v>30821.129999999946</v>
      </c>
      <c r="G732" s="2" t="s">
        <v>1695</v>
      </c>
      <c r="H732" s="1" t="s">
        <v>1783</v>
      </c>
    </row>
    <row r="733" spans="1:8" x14ac:dyDescent="0.25">
      <c r="A733" s="2" t="s">
        <v>1695</v>
      </c>
      <c r="B733" s="16">
        <v>43693</v>
      </c>
      <c r="C733" s="2" t="s">
        <v>1834</v>
      </c>
      <c r="D733" s="19">
        <v>-199.11</v>
      </c>
      <c r="E733" s="20"/>
      <c r="F733" s="17">
        <f t="shared" si="12"/>
        <v>30622.019999999946</v>
      </c>
      <c r="G733" s="2" t="s">
        <v>1695</v>
      </c>
      <c r="H733" s="1" t="s">
        <v>1783</v>
      </c>
    </row>
    <row r="734" spans="1:8" x14ac:dyDescent="0.25">
      <c r="A734" s="2" t="s">
        <v>1695</v>
      </c>
      <c r="B734" s="16">
        <v>43693</v>
      </c>
      <c r="C734" s="2" t="s">
        <v>1835</v>
      </c>
      <c r="D734" s="19">
        <v>-298</v>
      </c>
      <c r="E734" s="20"/>
      <c r="F734" s="17">
        <f t="shared" si="12"/>
        <v>30324.019999999946</v>
      </c>
      <c r="G734" s="2" t="s">
        <v>1695</v>
      </c>
      <c r="H734" s="1" t="s">
        <v>1783</v>
      </c>
    </row>
    <row r="735" spans="1:8" x14ac:dyDescent="0.25">
      <c r="A735" s="2" t="s">
        <v>1695</v>
      </c>
      <c r="B735" s="16">
        <v>43693</v>
      </c>
      <c r="C735" s="2" t="s">
        <v>1836</v>
      </c>
      <c r="D735" s="19">
        <v>-550</v>
      </c>
      <c r="E735" s="20"/>
      <c r="F735" s="17">
        <f t="shared" si="12"/>
        <v>29774.019999999946</v>
      </c>
      <c r="G735" s="2" t="s">
        <v>1695</v>
      </c>
      <c r="H735" s="1" t="s">
        <v>1783</v>
      </c>
    </row>
    <row r="736" spans="1:8" x14ac:dyDescent="0.25">
      <c r="A736" s="2" t="s">
        <v>1695</v>
      </c>
      <c r="B736" s="16">
        <v>43693</v>
      </c>
      <c r="C736" s="2" t="s">
        <v>1837</v>
      </c>
      <c r="D736" s="19">
        <v>-1500</v>
      </c>
      <c r="E736" s="20"/>
      <c r="F736" s="17">
        <f t="shared" si="12"/>
        <v>28274.019999999946</v>
      </c>
      <c r="G736" s="2" t="s">
        <v>1695</v>
      </c>
      <c r="H736" s="1" t="s">
        <v>1783</v>
      </c>
    </row>
    <row r="737" spans="1:8" x14ac:dyDescent="0.25">
      <c r="A737" s="2" t="s">
        <v>1695</v>
      </c>
      <c r="B737" s="16">
        <v>43693</v>
      </c>
      <c r="C737" s="2" t="s">
        <v>1838</v>
      </c>
      <c r="D737" s="19">
        <v>-2000</v>
      </c>
      <c r="E737" s="18"/>
      <c r="F737" s="17">
        <f t="shared" si="12"/>
        <v>26274.019999999946</v>
      </c>
      <c r="G737" s="2" t="s">
        <v>1695</v>
      </c>
      <c r="H737" s="1" t="s">
        <v>1783</v>
      </c>
    </row>
    <row r="738" spans="1:8" x14ac:dyDescent="0.25">
      <c r="A738" s="2" t="s">
        <v>1695</v>
      </c>
      <c r="B738" s="16">
        <v>43693</v>
      </c>
      <c r="C738" s="2" t="s">
        <v>1839</v>
      </c>
      <c r="D738" s="19">
        <v>-500</v>
      </c>
      <c r="E738" s="20"/>
      <c r="F738" s="17">
        <f t="shared" si="12"/>
        <v>25774.019999999946</v>
      </c>
      <c r="G738" s="2" t="s">
        <v>1695</v>
      </c>
      <c r="H738" s="1" t="s">
        <v>1783</v>
      </c>
    </row>
    <row r="739" spans="1:8" x14ac:dyDescent="0.25">
      <c r="A739" s="2" t="s">
        <v>1695</v>
      </c>
      <c r="B739" s="16">
        <v>43693</v>
      </c>
      <c r="C739" s="2" t="s">
        <v>1840</v>
      </c>
      <c r="D739" s="19">
        <v>-1200</v>
      </c>
      <c r="E739" s="20"/>
      <c r="F739" s="17">
        <f t="shared" si="12"/>
        <v>24574.019999999946</v>
      </c>
      <c r="G739" s="2" t="s">
        <v>1695</v>
      </c>
      <c r="H739" s="1" t="s">
        <v>1783</v>
      </c>
    </row>
    <row r="740" spans="1:8" x14ac:dyDescent="0.25">
      <c r="A740" s="2" t="s">
        <v>1695</v>
      </c>
      <c r="B740" s="16">
        <v>43693</v>
      </c>
      <c r="C740" s="2" t="s">
        <v>1841</v>
      </c>
      <c r="D740" s="19">
        <v>-68</v>
      </c>
      <c r="E740" s="20"/>
      <c r="F740" s="17">
        <f t="shared" si="12"/>
        <v>24506.019999999946</v>
      </c>
      <c r="G740" s="2" t="s">
        <v>1695</v>
      </c>
      <c r="H740" s="1" t="s">
        <v>1783</v>
      </c>
    </row>
    <row r="741" spans="1:8" x14ac:dyDescent="0.25">
      <c r="A741" s="2" t="s">
        <v>1695</v>
      </c>
      <c r="B741" s="16">
        <v>43693</v>
      </c>
      <c r="C741" s="2" t="s">
        <v>1842</v>
      </c>
      <c r="D741" s="19">
        <v>-199.11</v>
      </c>
      <c r="E741" s="20"/>
      <c r="F741" s="17">
        <f t="shared" si="12"/>
        <v>24306.909999999945</v>
      </c>
      <c r="G741" s="2" t="s">
        <v>1695</v>
      </c>
      <c r="H741" s="1" t="s">
        <v>1783</v>
      </c>
    </row>
    <row r="742" spans="1:8" x14ac:dyDescent="0.25">
      <c r="A742" s="2" t="s">
        <v>1695</v>
      </c>
      <c r="B742" s="16">
        <v>43693</v>
      </c>
      <c r="C742" s="2" t="s">
        <v>1843</v>
      </c>
      <c r="D742" s="19">
        <v>-3060</v>
      </c>
      <c r="E742" s="20"/>
      <c r="F742" s="17">
        <f t="shared" si="12"/>
        <v>21246.909999999945</v>
      </c>
      <c r="G742" s="2" t="s">
        <v>1695</v>
      </c>
      <c r="H742" s="1" t="s">
        <v>1783</v>
      </c>
    </row>
    <row r="743" spans="1:8" x14ac:dyDescent="0.25">
      <c r="A743" s="2" t="s">
        <v>1695</v>
      </c>
      <c r="B743" s="16">
        <v>43693</v>
      </c>
      <c r="C743" s="2" t="s">
        <v>1844</v>
      </c>
      <c r="D743" s="19">
        <v>-910</v>
      </c>
      <c r="E743" s="20"/>
      <c r="F743" s="17">
        <f t="shared" si="12"/>
        <v>20336.909999999945</v>
      </c>
      <c r="G743" s="2" t="s">
        <v>1695</v>
      </c>
      <c r="H743" s="1" t="s">
        <v>1783</v>
      </c>
    </row>
    <row r="744" spans="1:8" x14ac:dyDescent="0.25">
      <c r="A744" s="2" t="s">
        <v>1695</v>
      </c>
      <c r="B744" s="16">
        <v>43693</v>
      </c>
      <c r="C744" s="2" t="s">
        <v>1845</v>
      </c>
      <c r="D744" s="19">
        <v>-400</v>
      </c>
      <c r="E744" s="20"/>
      <c r="F744" s="17">
        <f t="shared" si="12"/>
        <v>19936.909999999945</v>
      </c>
      <c r="G744" s="2" t="s">
        <v>1695</v>
      </c>
      <c r="H744" s="1" t="s">
        <v>1783</v>
      </c>
    </row>
    <row r="745" spans="1:8" x14ac:dyDescent="0.25">
      <c r="A745" s="2" t="s">
        <v>1695</v>
      </c>
      <c r="B745" s="16">
        <v>43693</v>
      </c>
      <c r="C745" s="2" t="s">
        <v>1846</v>
      </c>
      <c r="D745" s="19">
        <v>-1650</v>
      </c>
      <c r="E745" s="20"/>
      <c r="F745" s="35">
        <f t="shared" si="12"/>
        <v>18286.909999999945</v>
      </c>
      <c r="G745" s="2" t="s">
        <v>1695</v>
      </c>
      <c r="H745" s="1" t="s">
        <v>1783</v>
      </c>
    </row>
    <row r="746" spans="1:8" x14ac:dyDescent="0.25">
      <c r="A746" s="2" t="s">
        <v>1695</v>
      </c>
      <c r="B746" s="16">
        <v>43693</v>
      </c>
      <c r="C746" s="2" t="s">
        <v>1847</v>
      </c>
      <c r="D746" s="19">
        <v>-1040</v>
      </c>
      <c r="E746" s="20"/>
      <c r="F746" s="35">
        <f t="shared" si="12"/>
        <v>17246.909999999945</v>
      </c>
      <c r="G746" s="2" t="s">
        <v>1695</v>
      </c>
      <c r="H746" s="1" t="s">
        <v>1783</v>
      </c>
    </row>
    <row r="747" spans="1:8" x14ac:dyDescent="0.25">
      <c r="A747" s="2" t="s">
        <v>1695</v>
      </c>
      <c r="B747" s="16">
        <v>43693</v>
      </c>
      <c r="C747" s="2" t="s">
        <v>1848</v>
      </c>
      <c r="D747" s="19">
        <v>-17.399999999999999</v>
      </c>
      <c r="E747" s="20"/>
      <c r="F747" s="35">
        <f t="shared" si="12"/>
        <v>17229.509999999944</v>
      </c>
      <c r="G747" s="2" t="s">
        <v>1695</v>
      </c>
      <c r="H747" s="1" t="s">
        <v>1783</v>
      </c>
    </row>
    <row r="748" spans="1:8" x14ac:dyDescent="0.25">
      <c r="A748" s="2" t="s">
        <v>1695</v>
      </c>
      <c r="B748" s="16">
        <v>43693</v>
      </c>
      <c r="C748" s="2" t="s">
        <v>1849</v>
      </c>
      <c r="D748" s="19">
        <v>-1910</v>
      </c>
      <c r="E748" s="20"/>
      <c r="F748" s="35">
        <f t="shared" si="12"/>
        <v>15319.509999999944</v>
      </c>
      <c r="G748" s="2" t="s">
        <v>1695</v>
      </c>
      <c r="H748" s="1" t="s">
        <v>1783</v>
      </c>
    </row>
    <row r="749" spans="1:8" x14ac:dyDescent="0.25">
      <c r="A749" s="2" t="s">
        <v>1695</v>
      </c>
      <c r="B749" s="16">
        <v>43693</v>
      </c>
      <c r="C749" s="2" t="s">
        <v>1850</v>
      </c>
      <c r="D749" s="19">
        <v>-600</v>
      </c>
      <c r="E749" s="20"/>
      <c r="F749" s="35">
        <f t="shared" si="12"/>
        <v>14719.509999999944</v>
      </c>
      <c r="G749" s="2" t="s">
        <v>1695</v>
      </c>
      <c r="H749" s="1" t="s">
        <v>1783</v>
      </c>
    </row>
    <row r="750" spans="1:8" x14ac:dyDescent="0.25">
      <c r="A750" s="2" t="s">
        <v>1695</v>
      </c>
      <c r="B750" s="7">
        <v>43693</v>
      </c>
      <c r="C750" s="2" t="s">
        <v>1929</v>
      </c>
      <c r="D750" s="5">
        <v>-684</v>
      </c>
      <c r="F750" s="35">
        <f t="shared" si="12"/>
        <v>14035.509999999944</v>
      </c>
      <c r="G750" s="2" t="s">
        <v>1695</v>
      </c>
      <c r="H750" s="1" t="s">
        <v>1783</v>
      </c>
    </row>
    <row r="751" spans="1:8" x14ac:dyDescent="0.25">
      <c r="A751" s="2" t="s">
        <v>1695</v>
      </c>
      <c r="B751" s="7">
        <v>43693</v>
      </c>
      <c r="C751" s="2" t="s">
        <v>1930</v>
      </c>
      <c r="E751" s="6">
        <v>75000</v>
      </c>
      <c r="F751" s="35">
        <f t="shared" si="12"/>
        <v>89035.509999999951</v>
      </c>
      <c r="G751" s="2" t="s">
        <v>1695</v>
      </c>
      <c r="H751" s="1" t="s">
        <v>1936</v>
      </c>
    </row>
    <row r="752" spans="1:8" x14ac:dyDescent="0.25">
      <c r="A752" s="2" t="s">
        <v>1695</v>
      </c>
      <c r="B752" s="7">
        <v>43693</v>
      </c>
      <c r="C752" s="2" t="s">
        <v>1931</v>
      </c>
      <c r="E752" s="6">
        <v>75000</v>
      </c>
      <c r="F752" s="35">
        <f t="shared" si="12"/>
        <v>164035.50999999995</v>
      </c>
      <c r="G752" s="2" t="s">
        <v>1695</v>
      </c>
      <c r="H752" s="1" t="s">
        <v>1936</v>
      </c>
    </row>
    <row r="753" spans="1:8" x14ac:dyDescent="0.25">
      <c r="A753" s="2" t="s">
        <v>1695</v>
      </c>
      <c r="B753" s="31">
        <v>43693</v>
      </c>
      <c r="C753" s="2" t="s">
        <v>1951</v>
      </c>
      <c r="D753" s="32"/>
      <c r="E753" s="33">
        <v>160</v>
      </c>
      <c r="F753" s="52">
        <f t="shared" si="12"/>
        <v>164195.50999999995</v>
      </c>
      <c r="G753" s="2" t="s">
        <v>1695</v>
      </c>
      <c r="H753" s="1" t="s">
        <v>1933</v>
      </c>
    </row>
    <row r="754" spans="1:8" x14ac:dyDescent="0.25">
      <c r="A754" s="2" t="s">
        <v>1695</v>
      </c>
      <c r="B754" s="7">
        <v>43693</v>
      </c>
      <c r="C754" s="2" t="s">
        <v>1991</v>
      </c>
      <c r="E754" s="6">
        <v>160</v>
      </c>
      <c r="F754" s="52">
        <f t="shared" si="12"/>
        <v>164355.50999999995</v>
      </c>
      <c r="G754" s="2" t="s">
        <v>1695</v>
      </c>
      <c r="H754" s="1" t="s">
        <v>1933</v>
      </c>
    </row>
    <row r="755" spans="1:8" x14ac:dyDescent="0.25">
      <c r="A755" s="2" t="s">
        <v>1695</v>
      </c>
      <c r="B755" s="7">
        <v>43693</v>
      </c>
      <c r="C755" s="2" t="s">
        <v>1992</v>
      </c>
      <c r="D755" s="5">
        <v>-160</v>
      </c>
      <c r="F755" s="52">
        <f t="shared" si="12"/>
        <v>164195.50999999995</v>
      </c>
      <c r="G755" s="2" t="s">
        <v>1695</v>
      </c>
      <c r="H755" s="1" t="s">
        <v>1935</v>
      </c>
    </row>
    <row r="756" spans="1:8" x14ac:dyDescent="0.25">
      <c r="A756" s="2" t="s">
        <v>1695</v>
      </c>
      <c r="B756" s="7">
        <v>43693</v>
      </c>
      <c r="C756" s="2" t="s">
        <v>1993</v>
      </c>
      <c r="E756" s="6">
        <v>1035</v>
      </c>
      <c r="F756" s="52">
        <f t="shared" si="12"/>
        <v>165230.50999999995</v>
      </c>
      <c r="G756" s="2" t="s">
        <v>1695</v>
      </c>
      <c r="H756" s="1" t="s">
        <v>1933</v>
      </c>
    </row>
    <row r="757" spans="1:8" x14ac:dyDescent="0.25">
      <c r="A757" s="2" t="s">
        <v>1695</v>
      </c>
      <c r="B757" s="7">
        <v>43696</v>
      </c>
      <c r="C757" s="2" t="s">
        <v>1994</v>
      </c>
      <c r="D757" s="5">
        <v>-23.85</v>
      </c>
      <c r="F757" s="52">
        <f t="shared" si="12"/>
        <v>165206.65999999995</v>
      </c>
      <c r="G757" s="2" t="s">
        <v>1695</v>
      </c>
      <c r="H757" s="1" t="s">
        <v>1783</v>
      </c>
    </row>
    <row r="758" spans="1:8" x14ac:dyDescent="0.25">
      <c r="A758" s="2" t="s">
        <v>1695</v>
      </c>
      <c r="B758" s="7">
        <v>43696</v>
      </c>
      <c r="C758" s="2" t="s">
        <v>1995</v>
      </c>
      <c r="D758" s="5">
        <v>-120</v>
      </c>
      <c r="F758" s="52">
        <f t="shared" si="12"/>
        <v>165086.65999999995</v>
      </c>
      <c r="G758" s="2" t="s">
        <v>1695</v>
      </c>
      <c r="H758" s="1" t="s">
        <v>1783</v>
      </c>
    </row>
    <row r="759" spans="1:8" x14ac:dyDescent="0.25">
      <c r="A759" s="2" t="s">
        <v>1695</v>
      </c>
      <c r="B759" s="7">
        <v>43696</v>
      </c>
      <c r="C759" s="2" t="s">
        <v>1996</v>
      </c>
      <c r="D759" s="5">
        <v>-400</v>
      </c>
      <c r="F759" s="52">
        <f t="shared" si="12"/>
        <v>164686.65999999995</v>
      </c>
      <c r="G759" s="2" t="s">
        <v>1695</v>
      </c>
      <c r="H759" s="1" t="s">
        <v>1783</v>
      </c>
    </row>
    <row r="760" spans="1:8" x14ac:dyDescent="0.25">
      <c r="A760" s="2" t="s">
        <v>1695</v>
      </c>
      <c r="B760" s="7">
        <v>43696</v>
      </c>
      <c r="C760" s="2" t="s">
        <v>1997</v>
      </c>
      <c r="D760" s="5">
        <v>-180</v>
      </c>
      <c r="F760" s="52">
        <f t="shared" si="12"/>
        <v>164506.65999999995</v>
      </c>
      <c r="G760" s="2" t="s">
        <v>1695</v>
      </c>
      <c r="H760" s="1" t="s">
        <v>1783</v>
      </c>
    </row>
    <row r="761" spans="1:8" x14ac:dyDescent="0.25">
      <c r="A761" s="2" t="s">
        <v>1695</v>
      </c>
      <c r="B761" s="7">
        <v>43696</v>
      </c>
      <c r="C761" s="2" t="s">
        <v>1998</v>
      </c>
      <c r="D761" s="5">
        <v>-1080</v>
      </c>
      <c r="F761" s="52">
        <f t="shared" si="12"/>
        <v>163426.65999999995</v>
      </c>
      <c r="G761" s="2" t="s">
        <v>1695</v>
      </c>
      <c r="H761" s="1" t="s">
        <v>1783</v>
      </c>
    </row>
    <row r="762" spans="1:8" x14ac:dyDescent="0.25">
      <c r="A762" s="2" t="s">
        <v>1695</v>
      </c>
      <c r="B762" s="7">
        <v>43696</v>
      </c>
      <c r="C762" s="2" t="s">
        <v>1999</v>
      </c>
      <c r="D762" s="5">
        <v>-688</v>
      </c>
      <c r="F762" s="52">
        <f t="shared" si="12"/>
        <v>162738.65999999995</v>
      </c>
      <c r="G762" s="2" t="s">
        <v>1695</v>
      </c>
      <c r="H762" s="1" t="s">
        <v>1783</v>
      </c>
    </row>
    <row r="763" spans="1:8" x14ac:dyDescent="0.25">
      <c r="A763" s="2" t="s">
        <v>1695</v>
      </c>
      <c r="B763" s="7">
        <v>43696</v>
      </c>
      <c r="C763" s="2" t="s">
        <v>2000</v>
      </c>
      <c r="D763" s="5">
        <v>-2120</v>
      </c>
      <c r="F763" s="52">
        <f t="shared" si="12"/>
        <v>160618.65999999995</v>
      </c>
      <c r="G763" s="2" t="s">
        <v>1695</v>
      </c>
      <c r="H763" s="1" t="s">
        <v>1783</v>
      </c>
    </row>
    <row r="764" spans="1:8" x14ac:dyDescent="0.25">
      <c r="A764" s="2" t="s">
        <v>1695</v>
      </c>
      <c r="B764" s="7">
        <v>43696</v>
      </c>
      <c r="C764" s="2" t="s">
        <v>2001</v>
      </c>
      <c r="D764" s="5">
        <v>-137.5</v>
      </c>
      <c r="F764" s="52">
        <f t="shared" si="12"/>
        <v>160481.15999999995</v>
      </c>
      <c r="G764" s="2" t="s">
        <v>1695</v>
      </c>
      <c r="H764" s="1" t="s">
        <v>1783</v>
      </c>
    </row>
    <row r="765" spans="1:8" x14ac:dyDescent="0.25">
      <c r="A765" s="2" t="s">
        <v>1695</v>
      </c>
      <c r="B765" s="7">
        <v>43696</v>
      </c>
      <c r="C765" s="2" t="s">
        <v>2002</v>
      </c>
      <c r="D765" s="5">
        <v>-1271</v>
      </c>
      <c r="F765" s="52">
        <f t="shared" si="12"/>
        <v>159210.15999999995</v>
      </c>
      <c r="G765" s="2" t="s">
        <v>1695</v>
      </c>
      <c r="H765" s="1" t="s">
        <v>1783</v>
      </c>
    </row>
    <row r="766" spans="1:8" x14ac:dyDescent="0.25">
      <c r="A766" s="2" t="s">
        <v>1695</v>
      </c>
      <c r="B766" s="7">
        <v>43696</v>
      </c>
      <c r="C766" s="2" t="s">
        <v>2003</v>
      </c>
      <c r="D766" s="5">
        <v>-845.59</v>
      </c>
      <c r="F766" s="52">
        <f t="shared" si="12"/>
        <v>158364.56999999995</v>
      </c>
      <c r="G766" s="2" t="s">
        <v>1695</v>
      </c>
      <c r="H766" s="1" t="s">
        <v>1783</v>
      </c>
    </row>
    <row r="767" spans="1:8" x14ac:dyDescent="0.25">
      <c r="A767" s="2" t="s">
        <v>1695</v>
      </c>
      <c r="B767" s="7">
        <v>43696</v>
      </c>
      <c r="C767" s="2" t="s">
        <v>2004</v>
      </c>
      <c r="D767" s="5">
        <v>-800</v>
      </c>
      <c r="F767" s="52">
        <f t="shared" si="12"/>
        <v>157564.56999999995</v>
      </c>
      <c r="G767" s="2" t="s">
        <v>1695</v>
      </c>
      <c r="H767" s="1" t="s">
        <v>1783</v>
      </c>
    </row>
    <row r="768" spans="1:8" x14ac:dyDescent="0.25">
      <c r="A768" s="2" t="s">
        <v>1695</v>
      </c>
      <c r="B768" s="7">
        <v>43696</v>
      </c>
      <c r="C768" s="2" t="s">
        <v>2005</v>
      </c>
      <c r="D768" s="5">
        <v>-3125</v>
      </c>
      <c r="F768" s="52">
        <f t="shared" si="12"/>
        <v>154439.56999999995</v>
      </c>
      <c r="G768" s="2" t="s">
        <v>1695</v>
      </c>
      <c r="H768" s="1" t="s">
        <v>1783</v>
      </c>
    </row>
    <row r="769" spans="1:8" x14ac:dyDescent="0.25">
      <c r="A769" s="2" t="s">
        <v>1695</v>
      </c>
      <c r="B769" s="7">
        <v>43696</v>
      </c>
      <c r="C769" s="2" t="s">
        <v>2006</v>
      </c>
      <c r="D769" s="5">
        <v>-850</v>
      </c>
      <c r="F769" s="52">
        <f t="shared" si="12"/>
        <v>153589.56999999995</v>
      </c>
      <c r="G769" s="2" t="s">
        <v>1695</v>
      </c>
      <c r="H769" s="1" t="s">
        <v>1783</v>
      </c>
    </row>
    <row r="770" spans="1:8" x14ac:dyDescent="0.25">
      <c r="A770" s="2" t="s">
        <v>1695</v>
      </c>
      <c r="B770" s="7">
        <v>43696</v>
      </c>
      <c r="C770" s="2" t="s">
        <v>2007</v>
      </c>
      <c r="D770" s="5">
        <v>-200</v>
      </c>
      <c r="F770" s="52">
        <f t="shared" si="12"/>
        <v>153389.56999999995</v>
      </c>
      <c r="G770" s="2" t="s">
        <v>1695</v>
      </c>
      <c r="H770" s="1" t="s">
        <v>1783</v>
      </c>
    </row>
    <row r="771" spans="1:8" x14ac:dyDescent="0.25">
      <c r="A771" s="2" t="s">
        <v>1695</v>
      </c>
      <c r="B771" s="7">
        <v>43696</v>
      </c>
      <c r="C771" s="2" t="s">
        <v>2008</v>
      </c>
      <c r="D771" s="5">
        <v>-2850</v>
      </c>
      <c r="F771" s="52">
        <f t="shared" si="12"/>
        <v>150539.56999999995</v>
      </c>
      <c r="G771" s="2" t="s">
        <v>1695</v>
      </c>
      <c r="H771" s="1" t="s">
        <v>1783</v>
      </c>
    </row>
    <row r="772" spans="1:8" x14ac:dyDescent="0.25">
      <c r="A772" s="2" t="s">
        <v>1695</v>
      </c>
      <c r="B772" s="7">
        <v>43696</v>
      </c>
      <c r="C772" s="2" t="s">
        <v>2009</v>
      </c>
      <c r="D772" s="5">
        <v>-450</v>
      </c>
      <c r="F772" s="52">
        <f t="shared" si="12"/>
        <v>150089.56999999995</v>
      </c>
      <c r="G772" s="2" t="s">
        <v>1695</v>
      </c>
      <c r="H772" s="1" t="s">
        <v>1783</v>
      </c>
    </row>
    <row r="773" spans="1:8" x14ac:dyDescent="0.25">
      <c r="A773" s="2" t="s">
        <v>1695</v>
      </c>
      <c r="B773" s="7">
        <v>43696</v>
      </c>
      <c r="C773" s="2" t="s">
        <v>2010</v>
      </c>
      <c r="D773" s="5">
        <v>-5440</v>
      </c>
      <c r="F773" s="52">
        <f t="shared" si="12"/>
        <v>144649.56999999995</v>
      </c>
      <c r="G773" s="2" t="s">
        <v>1695</v>
      </c>
      <c r="H773" s="1" t="s">
        <v>1783</v>
      </c>
    </row>
    <row r="774" spans="1:8" x14ac:dyDescent="0.25">
      <c r="A774" s="2" t="s">
        <v>1695</v>
      </c>
      <c r="B774" s="7">
        <v>43696</v>
      </c>
      <c r="C774" s="2" t="s">
        <v>2011</v>
      </c>
      <c r="D774" s="5">
        <v>-833</v>
      </c>
      <c r="F774" s="52">
        <f t="shared" si="12"/>
        <v>143816.56999999995</v>
      </c>
      <c r="G774" s="2" t="s">
        <v>1695</v>
      </c>
      <c r="H774" s="1" t="s">
        <v>1783</v>
      </c>
    </row>
    <row r="775" spans="1:8" x14ac:dyDescent="0.25">
      <c r="A775" s="2" t="s">
        <v>1695</v>
      </c>
      <c r="B775" s="7">
        <v>43696</v>
      </c>
      <c r="C775" s="2" t="s">
        <v>2012</v>
      </c>
      <c r="D775" s="5">
        <v>-350</v>
      </c>
      <c r="F775" s="52">
        <f t="shared" si="12"/>
        <v>143466.56999999995</v>
      </c>
      <c r="G775" s="2" t="s">
        <v>1695</v>
      </c>
      <c r="H775" s="1" t="s">
        <v>1783</v>
      </c>
    </row>
    <row r="776" spans="1:8" x14ac:dyDescent="0.25">
      <c r="A776" s="2" t="s">
        <v>1695</v>
      </c>
      <c r="B776" s="7">
        <v>43696</v>
      </c>
      <c r="C776" s="2" t="s">
        <v>2013</v>
      </c>
      <c r="D776" s="5">
        <v>-7230</v>
      </c>
      <c r="F776" s="52">
        <f t="shared" si="12"/>
        <v>136236.56999999995</v>
      </c>
      <c r="G776" s="2" t="s">
        <v>1695</v>
      </c>
      <c r="H776" s="1" t="s">
        <v>1783</v>
      </c>
    </row>
    <row r="777" spans="1:8" x14ac:dyDescent="0.25">
      <c r="A777" s="2" t="s">
        <v>1695</v>
      </c>
      <c r="B777" s="7">
        <v>43696</v>
      </c>
      <c r="C777" s="2" t="s">
        <v>2014</v>
      </c>
      <c r="D777" s="5">
        <v>-500</v>
      </c>
      <c r="F777" s="52">
        <f t="shared" si="12"/>
        <v>135736.56999999995</v>
      </c>
      <c r="G777" s="2" t="s">
        <v>1695</v>
      </c>
      <c r="H777" s="1" t="s">
        <v>1783</v>
      </c>
    </row>
    <row r="778" spans="1:8" x14ac:dyDescent="0.25">
      <c r="A778" s="2" t="s">
        <v>1695</v>
      </c>
      <c r="B778" s="7">
        <v>43696</v>
      </c>
      <c r="C778" s="2" t="s">
        <v>2015</v>
      </c>
      <c r="D778" s="5">
        <v>-1185</v>
      </c>
      <c r="F778" s="52">
        <f t="shared" si="12"/>
        <v>134551.56999999995</v>
      </c>
      <c r="G778" s="2" t="s">
        <v>1695</v>
      </c>
      <c r="H778" s="1" t="s">
        <v>1783</v>
      </c>
    </row>
    <row r="779" spans="1:8" x14ac:dyDescent="0.25">
      <c r="A779" s="2" t="s">
        <v>1695</v>
      </c>
      <c r="B779" s="7">
        <v>43696</v>
      </c>
      <c r="C779" s="2" t="s">
        <v>2016</v>
      </c>
      <c r="D779" s="5">
        <v>-199.11</v>
      </c>
      <c r="F779" s="52">
        <f t="shared" si="12"/>
        <v>134352.45999999996</v>
      </c>
      <c r="G779" s="2" t="s">
        <v>1695</v>
      </c>
      <c r="H779" s="1" t="s">
        <v>1783</v>
      </c>
    </row>
    <row r="780" spans="1:8" x14ac:dyDescent="0.25">
      <c r="A780" s="2" t="s">
        <v>1695</v>
      </c>
      <c r="B780" s="7">
        <v>43696</v>
      </c>
      <c r="C780" s="2" t="s">
        <v>2017</v>
      </c>
      <c r="D780" s="5">
        <v>-399</v>
      </c>
      <c r="F780" s="52">
        <f t="shared" si="12"/>
        <v>133953.45999999996</v>
      </c>
      <c r="G780" s="2" t="s">
        <v>1695</v>
      </c>
      <c r="H780" s="1" t="s">
        <v>1783</v>
      </c>
    </row>
    <row r="781" spans="1:8" x14ac:dyDescent="0.25">
      <c r="A781" s="2" t="s">
        <v>1695</v>
      </c>
      <c r="B781" s="7">
        <v>43696</v>
      </c>
      <c r="C781" s="2" t="s">
        <v>2018</v>
      </c>
      <c r="D781" s="5">
        <v>-200</v>
      </c>
      <c r="F781" s="52">
        <f t="shared" si="12"/>
        <v>133753.45999999996</v>
      </c>
      <c r="G781" s="2" t="s">
        <v>1695</v>
      </c>
      <c r="H781" s="1" t="s">
        <v>1783</v>
      </c>
    </row>
    <row r="782" spans="1:8" x14ac:dyDescent="0.25">
      <c r="A782" s="2" t="s">
        <v>1695</v>
      </c>
      <c r="B782" s="7">
        <v>43696</v>
      </c>
      <c r="C782" s="2" t="s">
        <v>2019</v>
      </c>
      <c r="D782" s="5">
        <v>-1220</v>
      </c>
      <c r="F782" s="52">
        <f t="shared" si="12"/>
        <v>132533.45999999996</v>
      </c>
      <c r="G782" s="2" t="s">
        <v>1695</v>
      </c>
      <c r="H782" s="1" t="s">
        <v>1783</v>
      </c>
    </row>
    <row r="783" spans="1:8" x14ac:dyDescent="0.25">
      <c r="A783" s="2" t="s">
        <v>1695</v>
      </c>
      <c r="B783" s="7">
        <v>43696</v>
      </c>
      <c r="C783" s="2" t="s">
        <v>2020</v>
      </c>
      <c r="D783" s="5">
        <v>-21.5</v>
      </c>
      <c r="F783" s="52">
        <f t="shared" si="12"/>
        <v>132511.95999999996</v>
      </c>
      <c r="G783" s="2" t="s">
        <v>1695</v>
      </c>
      <c r="H783" s="1" t="s">
        <v>1783</v>
      </c>
    </row>
    <row r="784" spans="1:8" x14ac:dyDescent="0.25">
      <c r="A784" s="2" t="s">
        <v>1695</v>
      </c>
      <c r="B784" s="7">
        <v>43696</v>
      </c>
      <c r="C784" s="2" t="s">
        <v>2021</v>
      </c>
      <c r="D784" s="5">
        <v>-1500</v>
      </c>
      <c r="F784" s="52">
        <f t="shared" si="12"/>
        <v>131011.95999999996</v>
      </c>
      <c r="G784" s="2" t="s">
        <v>1695</v>
      </c>
      <c r="H784" s="1" t="s">
        <v>1783</v>
      </c>
    </row>
    <row r="785" spans="1:8" x14ac:dyDescent="0.25">
      <c r="A785" s="2" t="s">
        <v>1695</v>
      </c>
      <c r="B785" s="7">
        <v>43696</v>
      </c>
      <c r="C785" s="2" t="s">
        <v>2022</v>
      </c>
      <c r="D785" s="5">
        <v>-1020</v>
      </c>
      <c r="F785" s="52">
        <f t="shared" si="12"/>
        <v>129991.95999999996</v>
      </c>
      <c r="G785" s="2" t="s">
        <v>1695</v>
      </c>
      <c r="H785" s="1" t="s">
        <v>1783</v>
      </c>
    </row>
    <row r="786" spans="1:8" x14ac:dyDescent="0.25">
      <c r="A786" s="2" t="s">
        <v>1695</v>
      </c>
      <c r="B786" s="7">
        <v>43696</v>
      </c>
      <c r="C786" s="2" t="s">
        <v>2023</v>
      </c>
      <c r="D786" s="5">
        <v>-2000</v>
      </c>
      <c r="F786" s="52">
        <f t="shared" si="12"/>
        <v>127991.95999999996</v>
      </c>
      <c r="G786" s="2" t="s">
        <v>1695</v>
      </c>
      <c r="H786" s="1" t="s">
        <v>1783</v>
      </c>
    </row>
    <row r="787" spans="1:8" x14ac:dyDescent="0.25">
      <c r="A787" s="2" t="s">
        <v>1695</v>
      </c>
      <c r="B787" s="7">
        <v>43696</v>
      </c>
      <c r="C787" s="2" t="s">
        <v>2024</v>
      </c>
      <c r="D787" s="5">
        <v>-519</v>
      </c>
      <c r="F787" s="52">
        <f t="shared" si="12"/>
        <v>127472.95999999996</v>
      </c>
      <c r="G787" s="2" t="s">
        <v>1695</v>
      </c>
      <c r="H787" s="1" t="s">
        <v>1783</v>
      </c>
    </row>
    <row r="788" spans="1:8" x14ac:dyDescent="0.25">
      <c r="A788" s="2" t="s">
        <v>1695</v>
      </c>
      <c r="B788" s="7">
        <v>43696</v>
      </c>
      <c r="C788" s="2" t="s">
        <v>2025</v>
      </c>
      <c r="D788" s="5">
        <v>-608</v>
      </c>
      <c r="F788" s="52">
        <f t="shared" ref="F788:F851" si="13">F787+D788+E788</f>
        <v>126864.95999999996</v>
      </c>
      <c r="G788" s="2" t="s">
        <v>1695</v>
      </c>
      <c r="H788" s="1" t="s">
        <v>1783</v>
      </c>
    </row>
    <row r="789" spans="1:8" x14ac:dyDescent="0.25">
      <c r="A789" s="2" t="s">
        <v>1695</v>
      </c>
      <c r="B789" s="7">
        <v>43696</v>
      </c>
      <c r="C789" s="2" t="s">
        <v>2026</v>
      </c>
      <c r="D789" s="5">
        <v>-94</v>
      </c>
      <c r="F789" s="52">
        <f t="shared" si="13"/>
        <v>126770.95999999996</v>
      </c>
      <c r="G789" s="2" t="s">
        <v>1695</v>
      </c>
      <c r="H789" s="1" t="s">
        <v>1783</v>
      </c>
    </row>
    <row r="790" spans="1:8" x14ac:dyDescent="0.25">
      <c r="A790" s="2" t="s">
        <v>1695</v>
      </c>
      <c r="B790" s="7">
        <v>43696</v>
      </c>
      <c r="C790" s="2" t="s">
        <v>2027</v>
      </c>
      <c r="D790" s="5">
        <v>-410</v>
      </c>
      <c r="F790" s="52">
        <f t="shared" si="13"/>
        <v>126360.95999999996</v>
      </c>
      <c r="G790" s="2" t="s">
        <v>1695</v>
      </c>
      <c r="H790" s="1" t="s">
        <v>1783</v>
      </c>
    </row>
    <row r="791" spans="1:8" x14ac:dyDescent="0.25">
      <c r="A791" s="2" t="s">
        <v>1695</v>
      </c>
      <c r="B791" s="7">
        <v>43696</v>
      </c>
      <c r="C791" s="2" t="s">
        <v>2028</v>
      </c>
      <c r="D791" s="5">
        <v>-10</v>
      </c>
      <c r="F791" s="52">
        <f t="shared" si="13"/>
        <v>126350.95999999996</v>
      </c>
      <c r="G791" s="2" t="s">
        <v>1695</v>
      </c>
      <c r="H791" s="1" t="s">
        <v>1783</v>
      </c>
    </row>
    <row r="792" spans="1:8" x14ac:dyDescent="0.25">
      <c r="A792" s="2" t="s">
        <v>1695</v>
      </c>
      <c r="B792" s="7">
        <v>43696</v>
      </c>
      <c r="C792" s="2" t="s">
        <v>2029</v>
      </c>
      <c r="D792" s="5">
        <v>-2000</v>
      </c>
      <c r="F792" s="52">
        <f t="shared" si="13"/>
        <v>124350.95999999996</v>
      </c>
      <c r="G792" s="2" t="s">
        <v>1695</v>
      </c>
      <c r="H792" s="1" t="s">
        <v>1783</v>
      </c>
    </row>
    <row r="793" spans="1:8" x14ac:dyDescent="0.25">
      <c r="A793" s="2" t="s">
        <v>1695</v>
      </c>
      <c r="B793" s="7">
        <v>43696</v>
      </c>
      <c r="C793" s="2" t="s">
        <v>2030</v>
      </c>
      <c r="D793" s="5">
        <v>-800</v>
      </c>
      <c r="F793" s="52">
        <f t="shared" si="13"/>
        <v>123550.95999999996</v>
      </c>
      <c r="G793" s="2" t="s">
        <v>1695</v>
      </c>
      <c r="H793" s="1" t="s">
        <v>1783</v>
      </c>
    </row>
    <row r="794" spans="1:8" x14ac:dyDescent="0.25">
      <c r="A794" s="2" t="s">
        <v>1695</v>
      </c>
      <c r="B794" s="7">
        <v>43696</v>
      </c>
      <c r="C794" s="2" t="s">
        <v>2031</v>
      </c>
      <c r="D794" s="5">
        <v>-251.18</v>
      </c>
      <c r="F794" s="52">
        <f t="shared" si="13"/>
        <v>123299.77999999997</v>
      </c>
      <c r="G794" s="2" t="s">
        <v>1695</v>
      </c>
      <c r="H794" s="1" t="s">
        <v>1783</v>
      </c>
    </row>
    <row r="795" spans="1:8" x14ac:dyDescent="0.25">
      <c r="A795" s="2" t="s">
        <v>1695</v>
      </c>
      <c r="B795" s="7">
        <v>43696</v>
      </c>
      <c r="C795" s="2" t="s">
        <v>2032</v>
      </c>
      <c r="D795" s="5">
        <v>-2000</v>
      </c>
      <c r="F795" s="52">
        <f t="shared" si="13"/>
        <v>121299.77999999997</v>
      </c>
      <c r="G795" s="2" t="s">
        <v>1695</v>
      </c>
      <c r="H795" s="1" t="s">
        <v>1783</v>
      </c>
    </row>
    <row r="796" spans="1:8" x14ac:dyDescent="0.25">
      <c r="A796" s="2" t="s">
        <v>1695</v>
      </c>
      <c r="B796" s="7">
        <v>43696</v>
      </c>
      <c r="C796" s="2" t="s">
        <v>2033</v>
      </c>
      <c r="D796" s="5">
        <v>-480</v>
      </c>
      <c r="F796" s="52">
        <f t="shared" si="13"/>
        <v>120819.77999999997</v>
      </c>
      <c r="G796" s="2" t="s">
        <v>1695</v>
      </c>
      <c r="H796" s="1" t="s">
        <v>1783</v>
      </c>
    </row>
    <row r="797" spans="1:8" x14ac:dyDescent="0.25">
      <c r="A797" s="2" t="s">
        <v>1695</v>
      </c>
      <c r="B797" s="7">
        <v>43696</v>
      </c>
      <c r="C797" s="2" t="s">
        <v>2034</v>
      </c>
      <c r="D797" s="5">
        <v>-200</v>
      </c>
      <c r="F797" s="52">
        <f t="shared" si="13"/>
        <v>120619.77999999997</v>
      </c>
      <c r="G797" s="2" t="s">
        <v>1695</v>
      </c>
      <c r="H797" s="1" t="s">
        <v>1783</v>
      </c>
    </row>
    <row r="798" spans="1:8" x14ac:dyDescent="0.25">
      <c r="A798" s="2" t="s">
        <v>1695</v>
      </c>
      <c r="B798" s="7">
        <v>43696</v>
      </c>
      <c r="C798" s="2" t="s">
        <v>2035</v>
      </c>
      <c r="D798" s="5">
        <v>-150</v>
      </c>
      <c r="F798" s="52">
        <f t="shared" si="13"/>
        <v>120469.77999999997</v>
      </c>
      <c r="G798" s="2" t="s">
        <v>1695</v>
      </c>
      <c r="H798" s="1" t="s">
        <v>1783</v>
      </c>
    </row>
    <row r="799" spans="1:8" x14ac:dyDescent="0.25">
      <c r="A799" s="2" t="s">
        <v>1695</v>
      </c>
      <c r="B799" s="7">
        <v>43696</v>
      </c>
      <c r="C799" s="2" t="s">
        <v>2036</v>
      </c>
      <c r="D799" s="5">
        <v>-620</v>
      </c>
      <c r="F799" s="52">
        <f t="shared" si="13"/>
        <v>119849.77999999997</v>
      </c>
      <c r="G799" s="2" t="s">
        <v>1695</v>
      </c>
      <c r="H799" s="1" t="s">
        <v>1783</v>
      </c>
    </row>
    <row r="800" spans="1:8" x14ac:dyDescent="0.25">
      <c r="A800" s="2" t="s">
        <v>1695</v>
      </c>
      <c r="B800" s="7">
        <v>43696</v>
      </c>
      <c r="C800" s="2" t="s">
        <v>2037</v>
      </c>
      <c r="D800" s="5">
        <v>-400</v>
      </c>
      <c r="F800" s="52">
        <f t="shared" si="13"/>
        <v>119449.77999999997</v>
      </c>
      <c r="G800" s="2" t="s">
        <v>1695</v>
      </c>
      <c r="H800" s="1" t="s">
        <v>1783</v>
      </c>
    </row>
    <row r="801" spans="1:8" x14ac:dyDescent="0.25">
      <c r="A801" s="2" t="s">
        <v>1695</v>
      </c>
      <c r="B801" s="7">
        <v>43696</v>
      </c>
      <c r="C801" s="2" t="s">
        <v>2038</v>
      </c>
      <c r="D801" s="5">
        <v>-600</v>
      </c>
      <c r="F801" s="52">
        <f t="shared" si="13"/>
        <v>118849.77999999997</v>
      </c>
      <c r="G801" s="2" t="s">
        <v>1695</v>
      </c>
      <c r="H801" s="1" t="s">
        <v>1783</v>
      </c>
    </row>
    <row r="802" spans="1:8" x14ac:dyDescent="0.25">
      <c r="A802" s="2" t="s">
        <v>1695</v>
      </c>
      <c r="B802" s="7">
        <v>43696</v>
      </c>
      <c r="C802" s="2" t="s">
        <v>2039</v>
      </c>
      <c r="D802" s="5">
        <v>-500</v>
      </c>
      <c r="F802" s="52">
        <f t="shared" si="13"/>
        <v>118349.77999999997</v>
      </c>
      <c r="G802" s="2" t="s">
        <v>1695</v>
      </c>
      <c r="H802" s="1" t="s">
        <v>1783</v>
      </c>
    </row>
    <row r="803" spans="1:8" x14ac:dyDescent="0.25">
      <c r="A803" s="2" t="s">
        <v>1695</v>
      </c>
      <c r="B803" s="7">
        <v>43696</v>
      </c>
      <c r="C803" s="2" t="s">
        <v>2040</v>
      </c>
      <c r="D803" s="5">
        <v>-1200</v>
      </c>
      <c r="F803" s="52">
        <f t="shared" si="13"/>
        <v>117149.77999999997</v>
      </c>
      <c r="G803" s="2" t="s">
        <v>1695</v>
      </c>
      <c r="H803" s="1" t="s">
        <v>1783</v>
      </c>
    </row>
    <row r="804" spans="1:8" x14ac:dyDescent="0.25">
      <c r="A804" s="2" t="s">
        <v>1695</v>
      </c>
      <c r="B804" s="7">
        <v>43696</v>
      </c>
      <c r="C804" s="2" t="s">
        <v>2041</v>
      </c>
      <c r="D804" s="5">
        <v>-615</v>
      </c>
      <c r="F804" s="52">
        <f t="shared" si="13"/>
        <v>116534.77999999997</v>
      </c>
      <c r="G804" s="2" t="s">
        <v>1695</v>
      </c>
      <c r="H804" s="1" t="s">
        <v>1783</v>
      </c>
    </row>
    <row r="805" spans="1:8" x14ac:dyDescent="0.25">
      <c r="A805" s="2" t="s">
        <v>1695</v>
      </c>
      <c r="B805" s="7">
        <v>43696</v>
      </c>
      <c r="C805" s="2" t="s">
        <v>2042</v>
      </c>
      <c r="D805" s="5">
        <v>-486</v>
      </c>
      <c r="F805" s="52">
        <f t="shared" si="13"/>
        <v>116048.77999999997</v>
      </c>
      <c r="G805" s="2" t="s">
        <v>1695</v>
      </c>
      <c r="H805" s="1" t="s">
        <v>1783</v>
      </c>
    </row>
    <row r="806" spans="1:8" x14ac:dyDescent="0.25">
      <c r="A806" s="2" t="s">
        <v>1695</v>
      </c>
      <c r="B806" s="7">
        <v>43696</v>
      </c>
      <c r="C806" s="2" t="s">
        <v>2043</v>
      </c>
      <c r="D806" s="5">
        <v>-2105</v>
      </c>
      <c r="F806" s="52">
        <f t="shared" si="13"/>
        <v>113943.77999999997</v>
      </c>
      <c r="G806" s="2" t="s">
        <v>1695</v>
      </c>
      <c r="H806" s="1" t="s">
        <v>1783</v>
      </c>
    </row>
    <row r="807" spans="1:8" x14ac:dyDescent="0.25">
      <c r="A807" s="2" t="s">
        <v>1695</v>
      </c>
      <c r="B807" s="7">
        <v>43696</v>
      </c>
      <c r="C807" s="2" t="s">
        <v>2044</v>
      </c>
      <c r="D807" s="5">
        <v>-2106</v>
      </c>
      <c r="F807" s="52">
        <f t="shared" si="13"/>
        <v>111837.77999999997</v>
      </c>
      <c r="G807" s="2" t="s">
        <v>1695</v>
      </c>
      <c r="H807" s="1" t="s">
        <v>1783</v>
      </c>
    </row>
    <row r="808" spans="1:8" x14ac:dyDescent="0.25">
      <c r="A808" s="2" t="s">
        <v>1695</v>
      </c>
      <c r="B808" s="7">
        <v>43696</v>
      </c>
      <c r="C808" s="2" t="s">
        <v>2045</v>
      </c>
      <c r="D808" s="5">
        <v>-230</v>
      </c>
      <c r="F808" s="52">
        <f t="shared" si="13"/>
        <v>111607.77999999997</v>
      </c>
      <c r="G808" s="2" t="s">
        <v>1695</v>
      </c>
      <c r="H808" s="1" t="s">
        <v>1783</v>
      </c>
    </row>
    <row r="809" spans="1:8" x14ac:dyDescent="0.25">
      <c r="A809" s="2" t="s">
        <v>1695</v>
      </c>
      <c r="B809" s="7">
        <v>43696</v>
      </c>
      <c r="C809" s="2" t="s">
        <v>2046</v>
      </c>
      <c r="D809" s="5">
        <v>-500</v>
      </c>
      <c r="F809" s="52">
        <f t="shared" si="13"/>
        <v>111107.77999999997</v>
      </c>
      <c r="G809" s="2" t="s">
        <v>1695</v>
      </c>
      <c r="H809" s="1" t="s">
        <v>1783</v>
      </c>
    </row>
    <row r="810" spans="1:8" x14ac:dyDescent="0.25">
      <c r="A810" s="2" t="s">
        <v>1695</v>
      </c>
      <c r="B810" s="7">
        <v>43696</v>
      </c>
      <c r="C810" s="2" t="s">
        <v>2047</v>
      </c>
      <c r="D810" s="5">
        <v>-635</v>
      </c>
      <c r="F810" s="52">
        <f t="shared" si="13"/>
        <v>110472.77999999997</v>
      </c>
      <c r="G810" s="2" t="s">
        <v>1695</v>
      </c>
      <c r="H810" s="1" t="s">
        <v>1783</v>
      </c>
    </row>
    <row r="811" spans="1:8" x14ac:dyDescent="0.25">
      <c r="A811" s="2" t="s">
        <v>1695</v>
      </c>
      <c r="B811" s="7">
        <v>43696</v>
      </c>
      <c r="C811" s="2" t="s">
        <v>2048</v>
      </c>
      <c r="D811" s="5">
        <v>-1500</v>
      </c>
      <c r="F811" s="52">
        <f t="shared" si="13"/>
        <v>108972.77999999997</v>
      </c>
      <c r="G811" s="2" t="s">
        <v>1695</v>
      </c>
      <c r="H811" s="1" t="s">
        <v>1783</v>
      </c>
    </row>
    <row r="812" spans="1:8" x14ac:dyDescent="0.25">
      <c r="A812" s="2" t="s">
        <v>1695</v>
      </c>
      <c r="B812" s="7">
        <v>43696</v>
      </c>
      <c r="C812" s="2" t="s">
        <v>2049</v>
      </c>
      <c r="D812" s="5">
        <v>-500</v>
      </c>
      <c r="F812" s="52">
        <f t="shared" si="13"/>
        <v>108472.77999999997</v>
      </c>
      <c r="G812" s="2" t="s">
        <v>1695</v>
      </c>
      <c r="H812" s="1" t="s">
        <v>1783</v>
      </c>
    </row>
    <row r="813" spans="1:8" x14ac:dyDescent="0.25">
      <c r="A813" s="2" t="s">
        <v>1695</v>
      </c>
      <c r="B813" s="7">
        <v>43696</v>
      </c>
      <c r="C813" s="2" t="s">
        <v>2050</v>
      </c>
      <c r="D813" s="5">
        <v>-1030</v>
      </c>
      <c r="F813" s="52">
        <f t="shared" si="13"/>
        <v>107442.77999999997</v>
      </c>
      <c r="G813" s="2" t="s">
        <v>1695</v>
      </c>
      <c r="H813" s="1" t="s">
        <v>1783</v>
      </c>
    </row>
    <row r="814" spans="1:8" x14ac:dyDescent="0.25">
      <c r="A814" s="2" t="s">
        <v>1695</v>
      </c>
      <c r="B814" s="7">
        <v>43696</v>
      </c>
      <c r="C814" s="2" t="s">
        <v>2051</v>
      </c>
      <c r="D814" s="5">
        <v>-3910</v>
      </c>
      <c r="F814" s="52">
        <f t="shared" si="13"/>
        <v>103532.77999999997</v>
      </c>
      <c r="G814" s="2" t="s">
        <v>1695</v>
      </c>
      <c r="H814" s="1" t="s">
        <v>1783</v>
      </c>
    </row>
    <row r="815" spans="1:8" x14ac:dyDescent="0.25">
      <c r="A815" s="2" t="s">
        <v>1695</v>
      </c>
      <c r="B815" s="7">
        <v>43696</v>
      </c>
      <c r="C815" s="2" t="s">
        <v>2052</v>
      </c>
      <c r="D815" s="15">
        <v>-76781.789999999994</v>
      </c>
      <c r="F815" s="52">
        <f t="shared" si="13"/>
        <v>26750.989999999976</v>
      </c>
      <c r="G815" s="2" t="s">
        <v>1695</v>
      </c>
      <c r="H815" s="1" t="s">
        <v>1942</v>
      </c>
    </row>
    <row r="816" spans="1:8" x14ac:dyDescent="0.25">
      <c r="A816" s="2" t="s">
        <v>1695</v>
      </c>
      <c r="B816" s="7">
        <v>43696</v>
      </c>
      <c r="C816" s="2" t="s">
        <v>2119</v>
      </c>
      <c r="D816" s="5">
        <v>-46126.15</v>
      </c>
      <c r="F816" s="52">
        <f t="shared" si="13"/>
        <v>-19375.160000000025</v>
      </c>
      <c r="G816" s="2" t="s">
        <v>1695</v>
      </c>
      <c r="H816" s="1" t="s">
        <v>1783</v>
      </c>
    </row>
    <row r="817" spans="1:8" x14ac:dyDescent="0.25">
      <c r="A817" s="2" t="s">
        <v>1695</v>
      </c>
      <c r="B817" s="7">
        <v>43696</v>
      </c>
      <c r="C817" s="2" t="s">
        <v>2120</v>
      </c>
      <c r="E817" s="6">
        <v>100000</v>
      </c>
      <c r="F817" s="52">
        <f t="shared" si="13"/>
        <v>80624.839999999967</v>
      </c>
      <c r="G817" s="2" t="s">
        <v>1695</v>
      </c>
      <c r="H817" s="1" t="s">
        <v>1936</v>
      </c>
    </row>
    <row r="818" spans="1:8" x14ac:dyDescent="0.25">
      <c r="A818" s="2" t="s">
        <v>1695</v>
      </c>
      <c r="B818" s="7">
        <v>43696</v>
      </c>
      <c r="C818" s="2" t="s">
        <v>2121</v>
      </c>
      <c r="E818" s="6">
        <v>70000</v>
      </c>
      <c r="F818" s="52">
        <f t="shared" si="13"/>
        <v>150624.83999999997</v>
      </c>
      <c r="G818" s="2" t="s">
        <v>1695</v>
      </c>
      <c r="H818" s="1" t="s">
        <v>1936</v>
      </c>
    </row>
    <row r="819" spans="1:8" x14ac:dyDescent="0.25">
      <c r="A819" s="2" t="s">
        <v>1695</v>
      </c>
      <c r="B819" s="7">
        <v>43696</v>
      </c>
      <c r="C819" s="2" t="s">
        <v>2145</v>
      </c>
      <c r="E819" s="6">
        <v>235.5</v>
      </c>
      <c r="F819" s="52">
        <f t="shared" si="13"/>
        <v>150860.33999999997</v>
      </c>
      <c r="G819" s="2" t="s">
        <v>1695</v>
      </c>
      <c r="H819" s="1" t="s">
        <v>1933</v>
      </c>
    </row>
    <row r="820" spans="1:8" x14ac:dyDescent="0.25">
      <c r="A820" s="2" t="s">
        <v>1695</v>
      </c>
      <c r="B820" s="7">
        <v>43697</v>
      </c>
      <c r="C820" s="2" t="s">
        <v>2146</v>
      </c>
      <c r="D820" s="5">
        <v>-97153.8</v>
      </c>
      <c r="F820" s="52">
        <f t="shared" si="13"/>
        <v>53706.539999999964</v>
      </c>
      <c r="G820" s="2" t="s">
        <v>1695</v>
      </c>
      <c r="H820" s="1" t="s">
        <v>1942</v>
      </c>
    </row>
    <row r="821" spans="1:8" x14ac:dyDescent="0.25">
      <c r="A821" s="2" t="s">
        <v>1695</v>
      </c>
      <c r="B821" s="7">
        <v>43697</v>
      </c>
      <c r="C821" s="2" t="s">
        <v>2147</v>
      </c>
      <c r="D821" s="5">
        <v>-398</v>
      </c>
      <c r="F821" s="52">
        <f t="shared" si="13"/>
        <v>53308.539999999964</v>
      </c>
      <c r="G821" s="2" t="s">
        <v>1695</v>
      </c>
      <c r="H821" s="1" t="s">
        <v>1783</v>
      </c>
    </row>
    <row r="822" spans="1:8" x14ac:dyDescent="0.25">
      <c r="A822" s="2" t="s">
        <v>1695</v>
      </c>
      <c r="B822" s="7">
        <v>43697</v>
      </c>
      <c r="C822" s="2" t="s">
        <v>2148</v>
      </c>
      <c r="D822" s="5">
        <v>-200.87</v>
      </c>
      <c r="F822" s="52">
        <f t="shared" si="13"/>
        <v>53107.669999999962</v>
      </c>
      <c r="G822" s="2" t="s">
        <v>1695</v>
      </c>
      <c r="H822" s="1" t="s">
        <v>1783</v>
      </c>
    </row>
    <row r="823" spans="1:8" x14ac:dyDescent="0.25">
      <c r="A823" s="2" t="s">
        <v>1695</v>
      </c>
      <c r="B823" s="7">
        <v>43697</v>
      </c>
      <c r="C823" s="2" t="s">
        <v>2149</v>
      </c>
      <c r="D823" s="5">
        <v>-95</v>
      </c>
      <c r="F823" s="52">
        <f t="shared" si="13"/>
        <v>53012.669999999962</v>
      </c>
      <c r="G823" s="2" t="s">
        <v>1695</v>
      </c>
      <c r="H823" s="1" t="s">
        <v>1783</v>
      </c>
    </row>
    <row r="824" spans="1:8" x14ac:dyDescent="0.25">
      <c r="A824" s="2" t="s">
        <v>1695</v>
      </c>
      <c r="B824" s="7">
        <v>43697</v>
      </c>
      <c r="C824" s="2" t="s">
        <v>2150</v>
      </c>
      <c r="D824" s="5">
        <v>-504</v>
      </c>
      <c r="F824" s="52">
        <f t="shared" si="13"/>
        <v>52508.669999999962</v>
      </c>
      <c r="G824" s="2" t="s">
        <v>1695</v>
      </c>
      <c r="H824" s="1" t="s">
        <v>1783</v>
      </c>
    </row>
    <row r="825" spans="1:8" x14ac:dyDescent="0.25">
      <c r="A825" s="2" t="s">
        <v>1695</v>
      </c>
      <c r="B825" s="7">
        <v>43697</v>
      </c>
      <c r="C825" s="2" t="s">
        <v>2151</v>
      </c>
      <c r="D825" s="5">
        <v>-375</v>
      </c>
      <c r="F825" s="52">
        <f t="shared" si="13"/>
        <v>52133.669999999962</v>
      </c>
      <c r="G825" s="2" t="s">
        <v>1695</v>
      </c>
      <c r="H825" s="1" t="s">
        <v>1783</v>
      </c>
    </row>
    <row r="826" spans="1:8" x14ac:dyDescent="0.25">
      <c r="A826" s="2" t="s">
        <v>1695</v>
      </c>
      <c r="B826" s="7">
        <v>43697</v>
      </c>
      <c r="C826" s="2" t="s">
        <v>2152</v>
      </c>
      <c r="D826" s="5">
        <v>-120</v>
      </c>
      <c r="F826" s="52">
        <f t="shared" si="13"/>
        <v>52013.669999999962</v>
      </c>
      <c r="G826" s="2" t="s">
        <v>1695</v>
      </c>
      <c r="H826" s="1" t="s">
        <v>1783</v>
      </c>
    </row>
    <row r="827" spans="1:8" x14ac:dyDescent="0.25">
      <c r="A827" s="2" t="s">
        <v>1695</v>
      </c>
      <c r="B827" s="7">
        <v>43697</v>
      </c>
      <c r="C827" s="2" t="s">
        <v>2153</v>
      </c>
      <c r="D827" s="5">
        <v>-2128</v>
      </c>
      <c r="F827" s="52">
        <f t="shared" si="13"/>
        <v>49885.669999999962</v>
      </c>
      <c r="G827" s="2" t="s">
        <v>1695</v>
      </c>
      <c r="H827" s="1" t="s">
        <v>1783</v>
      </c>
    </row>
    <row r="828" spans="1:8" x14ac:dyDescent="0.25">
      <c r="A828" s="2" t="s">
        <v>1695</v>
      </c>
      <c r="B828" s="7">
        <v>43697</v>
      </c>
      <c r="C828" s="2" t="s">
        <v>2154</v>
      </c>
      <c r="D828" s="5">
        <v>-300</v>
      </c>
      <c r="F828" s="52">
        <f t="shared" si="13"/>
        <v>49585.669999999962</v>
      </c>
      <c r="G828" s="2" t="s">
        <v>1695</v>
      </c>
      <c r="H828" s="1" t="s">
        <v>1783</v>
      </c>
    </row>
    <row r="829" spans="1:8" x14ac:dyDescent="0.25">
      <c r="A829" s="2" t="s">
        <v>1695</v>
      </c>
      <c r="B829" s="7">
        <v>43697</v>
      </c>
      <c r="C829" s="2" t="s">
        <v>2155</v>
      </c>
      <c r="D829" s="5">
        <v>-1310.7</v>
      </c>
      <c r="F829" s="52">
        <f t="shared" si="13"/>
        <v>48274.969999999965</v>
      </c>
      <c r="G829" s="2" t="s">
        <v>1695</v>
      </c>
      <c r="H829" s="1" t="s">
        <v>1783</v>
      </c>
    </row>
    <row r="830" spans="1:8" x14ac:dyDescent="0.25">
      <c r="A830" s="2" t="s">
        <v>1695</v>
      </c>
      <c r="B830" s="7">
        <v>43697</v>
      </c>
      <c r="C830" s="2" t="s">
        <v>2156</v>
      </c>
      <c r="D830" s="5">
        <v>-1000</v>
      </c>
      <c r="F830" s="52">
        <f t="shared" si="13"/>
        <v>47274.969999999965</v>
      </c>
      <c r="G830" s="2" t="s">
        <v>1695</v>
      </c>
      <c r="H830" s="1" t="s">
        <v>1783</v>
      </c>
    </row>
    <row r="831" spans="1:8" x14ac:dyDescent="0.25">
      <c r="A831" s="2" t="s">
        <v>1695</v>
      </c>
      <c r="B831" s="7">
        <v>43697</v>
      </c>
      <c r="C831" s="2" t="s">
        <v>2157</v>
      </c>
      <c r="D831" s="5">
        <v>-1500</v>
      </c>
      <c r="F831" s="52">
        <f t="shared" si="13"/>
        <v>45774.969999999965</v>
      </c>
      <c r="G831" s="2" t="s">
        <v>1695</v>
      </c>
      <c r="H831" s="1" t="s">
        <v>1783</v>
      </c>
    </row>
    <row r="832" spans="1:8" x14ac:dyDescent="0.25">
      <c r="A832" s="2" t="s">
        <v>1695</v>
      </c>
      <c r="B832" s="7">
        <v>43697</v>
      </c>
      <c r="C832" s="2" t="s">
        <v>2158</v>
      </c>
      <c r="D832" s="5">
        <v>-280</v>
      </c>
      <c r="F832" s="52">
        <f t="shared" si="13"/>
        <v>45494.969999999965</v>
      </c>
      <c r="G832" s="2" t="s">
        <v>1695</v>
      </c>
      <c r="H832" s="1" t="s">
        <v>1783</v>
      </c>
    </row>
    <row r="833" spans="1:8" x14ac:dyDescent="0.25">
      <c r="A833" s="2" t="s">
        <v>1695</v>
      </c>
      <c r="B833" s="7">
        <v>43697</v>
      </c>
      <c r="C833" s="2" t="s">
        <v>2159</v>
      </c>
      <c r="D833" s="5">
        <v>-398</v>
      </c>
      <c r="F833" s="52">
        <f t="shared" si="13"/>
        <v>45096.969999999965</v>
      </c>
      <c r="G833" s="2" t="s">
        <v>1695</v>
      </c>
      <c r="H833" s="1" t="s">
        <v>1783</v>
      </c>
    </row>
    <row r="834" spans="1:8" x14ac:dyDescent="0.25">
      <c r="A834" s="2" t="s">
        <v>1695</v>
      </c>
      <c r="B834" s="7">
        <v>43697</v>
      </c>
      <c r="C834" s="2" t="s">
        <v>2160</v>
      </c>
      <c r="D834" s="5">
        <v>-3825</v>
      </c>
      <c r="F834" s="52">
        <f t="shared" si="13"/>
        <v>41271.969999999965</v>
      </c>
      <c r="G834" s="2" t="s">
        <v>1695</v>
      </c>
      <c r="H834" s="1" t="s">
        <v>1783</v>
      </c>
    </row>
    <row r="835" spans="1:8" x14ac:dyDescent="0.25">
      <c r="A835" s="2" t="s">
        <v>1695</v>
      </c>
      <c r="B835" s="7">
        <v>43697</v>
      </c>
      <c r="C835" s="2" t="s">
        <v>2161</v>
      </c>
      <c r="D835" s="5">
        <v>-3825</v>
      </c>
      <c r="F835" s="52">
        <f t="shared" si="13"/>
        <v>37446.969999999965</v>
      </c>
      <c r="G835" s="2" t="s">
        <v>1695</v>
      </c>
      <c r="H835" s="1" t="s">
        <v>1783</v>
      </c>
    </row>
    <row r="836" spans="1:8" x14ac:dyDescent="0.25">
      <c r="A836" s="2" t="s">
        <v>1695</v>
      </c>
      <c r="B836" s="7">
        <v>43697</v>
      </c>
      <c r="C836" s="2" t="s">
        <v>2162</v>
      </c>
      <c r="D836" s="5">
        <v>-300</v>
      </c>
      <c r="F836" s="52">
        <f t="shared" si="13"/>
        <v>37146.969999999965</v>
      </c>
      <c r="G836" s="2" t="s">
        <v>1695</v>
      </c>
      <c r="H836" s="1" t="s">
        <v>1783</v>
      </c>
    </row>
    <row r="837" spans="1:8" x14ac:dyDescent="0.25">
      <c r="A837" s="2" t="s">
        <v>1695</v>
      </c>
      <c r="B837" s="7">
        <v>43697</v>
      </c>
      <c r="C837" s="2" t="s">
        <v>2163</v>
      </c>
      <c r="D837" s="5">
        <v>-200</v>
      </c>
      <c r="F837" s="52">
        <f t="shared" si="13"/>
        <v>36946.969999999965</v>
      </c>
      <c r="G837" s="2" t="s">
        <v>1695</v>
      </c>
      <c r="H837" s="1" t="s">
        <v>1783</v>
      </c>
    </row>
    <row r="838" spans="1:8" x14ac:dyDescent="0.25">
      <c r="A838" s="2" t="s">
        <v>1695</v>
      </c>
      <c r="B838" s="7">
        <v>43697</v>
      </c>
      <c r="C838" s="2" t="s">
        <v>2164</v>
      </c>
      <c r="D838" s="5">
        <v>-1000</v>
      </c>
      <c r="F838" s="52">
        <f t="shared" si="13"/>
        <v>35946.969999999965</v>
      </c>
      <c r="G838" s="2" t="s">
        <v>1695</v>
      </c>
      <c r="H838" s="1" t="s">
        <v>1783</v>
      </c>
    </row>
    <row r="839" spans="1:8" x14ac:dyDescent="0.25">
      <c r="A839" s="2" t="s">
        <v>1695</v>
      </c>
      <c r="B839" s="7">
        <v>43697</v>
      </c>
      <c r="C839" s="2" t="s">
        <v>2165</v>
      </c>
      <c r="D839" s="5">
        <v>-1500</v>
      </c>
      <c r="F839" s="52">
        <f t="shared" si="13"/>
        <v>34446.969999999965</v>
      </c>
      <c r="G839" s="2" t="s">
        <v>1695</v>
      </c>
      <c r="H839" s="1" t="s">
        <v>1783</v>
      </c>
    </row>
    <row r="840" spans="1:8" x14ac:dyDescent="0.25">
      <c r="A840" s="2" t="s">
        <v>1695</v>
      </c>
      <c r="B840" s="7">
        <v>43697</v>
      </c>
      <c r="C840" s="2" t="s">
        <v>2166</v>
      </c>
      <c r="D840" s="5">
        <v>-1000</v>
      </c>
      <c r="F840" s="52">
        <f t="shared" si="13"/>
        <v>33446.969999999965</v>
      </c>
      <c r="G840" s="2" t="s">
        <v>1695</v>
      </c>
      <c r="H840" s="1" t="s">
        <v>1783</v>
      </c>
    </row>
    <row r="841" spans="1:8" x14ac:dyDescent="0.25">
      <c r="A841" s="2" t="s">
        <v>1695</v>
      </c>
      <c r="B841" s="7">
        <v>43697</v>
      </c>
      <c r="C841" s="2" t="s">
        <v>2167</v>
      </c>
      <c r="D841" s="5">
        <v>-20</v>
      </c>
      <c r="F841" s="52">
        <f t="shared" si="13"/>
        <v>33426.969999999965</v>
      </c>
      <c r="G841" s="2" t="s">
        <v>1695</v>
      </c>
      <c r="H841" s="1" t="s">
        <v>1783</v>
      </c>
    </row>
    <row r="842" spans="1:8" x14ac:dyDescent="0.25">
      <c r="A842" s="2" t="s">
        <v>1695</v>
      </c>
      <c r="B842" s="7">
        <v>43697</v>
      </c>
      <c r="C842" s="2" t="s">
        <v>2168</v>
      </c>
      <c r="D842" s="5">
        <v>-600</v>
      </c>
      <c r="F842" s="52">
        <f t="shared" si="13"/>
        <v>32826.969999999965</v>
      </c>
      <c r="G842" s="2" t="s">
        <v>1695</v>
      </c>
      <c r="H842" s="1" t="s">
        <v>1783</v>
      </c>
    </row>
    <row r="843" spans="1:8" x14ac:dyDescent="0.25">
      <c r="A843" s="2" t="s">
        <v>1695</v>
      </c>
      <c r="B843" s="7">
        <v>43697</v>
      </c>
      <c r="C843" s="2" t="s">
        <v>2169</v>
      </c>
      <c r="D843" s="5">
        <v>-1000</v>
      </c>
      <c r="F843" s="52">
        <f t="shared" si="13"/>
        <v>31826.969999999965</v>
      </c>
      <c r="G843" s="2" t="s">
        <v>1695</v>
      </c>
      <c r="H843" s="1" t="s">
        <v>1783</v>
      </c>
    </row>
    <row r="844" spans="1:8" x14ac:dyDescent="0.25">
      <c r="A844" s="2" t="s">
        <v>1695</v>
      </c>
      <c r="B844" s="7">
        <v>43697</v>
      </c>
      <c r="C844" s="2" t="s">
        <v>2170</v>
      </c>
      <c r="D844" s="5">
        <v>-184</v>
      </c>
      <c r="F844" s="52">
        <f t="shared" si="13"/>
        <v>31642.969999999965</v>
      </c>
      <c r="G844" s="2" t="s">
        <v>1695</v>
      </c>
      <c r="H844" s="1" t="s">
        <v>1783</v>
      </c>
    </row>
    <row r="845" spans="1:8" x14ac:dyDescent="0.25">
      <c r="A845" s="2" t="s">
        <v>1695</v>
      </c>
      <c r="B845" s="7">
        <v>43697</v>
      </c>
      <c r="C845" s="2" t="s">
        <v>2171</v>
      </c>
      <c r="D845" s="5">
        <v>-150</v>
      </c>
      <c r="F845" s="52">
        <f t="shared" si="13"/>
        <v>31492.969999999965</v>
      </c>
      <c r="G845" s="2" t="s">
        <v>1695</v>
      </c>
      <c r="H845" s="1" t="s">
        <v>1783</v>
      </c>
    </row>
    <row r="846" spans="1:8" x14ac:dyDescent="0.25">
      <c r="A846" s="2" t="s">
        <v>1695</v>
      </c>
      <c r="B846" s="7">
        <v>43697</v>
      </c>
      <c r="C846" s="2" t="s">
        <v>2172</v>
      </c>
      <c r="D846" s="5">
        <v>-25</v>
      </c>
      <c r="F846" s="52">
        <f t="shared" si="13"/>
        <v>31467.969999999965</v>
      </c>
      <c r="G846" s="2" t="s">
        <v>1695</v>
      </c>
      <c r="H846" s="1" t="s">
        <v>1783</v>
      </c>
    </row>
    <row r="847" spans="1:8" x14ac:dyDescent="0.25">
      <c r="A847" s="2" t="s">
        <v>1695</v>
      </c>
      <c r="B847" s="7">
        <v>43697</v>
      </c>
      <c r="C847" s="2" t="s">
        <v>2173</v>
      </c>
      <c r="D847" s="5">
        <v>-133</v>
      </c>
      <c r="F847" s="52">
        <f t="shared" si="13"/>
        <v>31334.969999999965</v>
      </c>
      <c r="G847" s="2" t="s">
        <v>1695</v>
      </c>
      <c r="H847" s="1" t="s">
        <v>1783</v>
      </c>
    </row>
    <row r="848" spans="1:8" x14ac:dyDescent="0.25">
      <c r="A848" s="2" t="s">
        <v>1695</v>
      </c>
      <c r="B848" s="7">
        <v>43697</v>
      </c>
      <c r="C848" s="2" t="s">
        <v>2174</v>
      </c>
      <c r="D848" s="5">
        <v>-1100</v>
      </c>
      <c r="F848" s="52">
        <f t="shared" si="13"/>
        <v>30234.969999999965</v>
      </c>
      <c r="G848" s="2" t="s">
        <v>1695</v>
      </c>
      <c r="H848" s="1" t="s">
        <v>1783</v>
      </c>
    </row>
    <row r="849" spans="1:8" x14ac:dyDescent="0.25">
      <c r="A849" s="2" t="s">
        <v>1695</v>
      </c>
      <c r="B849" s="7">
        <v>43697</v>
      </c>
      <c r="C849" s="2" t="s">
        <v>2175</v>
      </c>
      <c r="D849" s="5">
        <v>-615</v>
      </c>
      <c r="F849" s="52">
        <f t="shared" si="13"/>
        <v>29619.969999999965</v>
      </c>
      <c r="G849" s="2" t="s">
        <v>1695</v>
      </c>
      <c r="H849" s="1" t="s">
        <v>1783</v>
      </c>
    </row>
    <row r="850" spans="1:8" x14ac:dyDescent="0.25">
      <c r="A850" s="2" t="s">
        <v>1695</v>
      </c>
      <c r="B850" s="7">
        <v>43697</v>
      </c>
      <c r="C850" s="2" t="s">
        <v>2176</v>
      </c>
      <c r="D850" s="5">
        <v>-149</v>
      </c>
      <c r="F850" s="52">
        <f t="shared" si="13"/>
        <v>29470.969999999965</v>
      </c>
      <c r="G850" s="2" t="s">
        <v>1695</v>
      </c>
      <c r="H850" s="1" t="s">
        <v>1783</v>
      </c>
    </row>
    <row r="851" spans="1:8" x14ac:dyDescent="0.25">
      <c r="A851" s="2" t="s">
        <v>1695</v>
      </c>
      <c r="B851" s="7">
        <v>43697</v>
      </c>
      <c r="C851" s="2" t="s">
        <v>2177</v>
      </c>
      <c r="D851" s="5">
        <v>-213.79</v>
      </c>
      <c r="F851" s="52">
        <f t="shared" si="13"/>
        <v>29257.179999999964</v>
      </c>
      <c r="G851" s="2" t="s">
        <v>1695</v>
      </c>
      <c r="H851" s="1" t="s">
        <v>1783</v>
      </c>
    </row>
    <row r="852" spans="1:8" x14ac:dyDescent="0.25">
      <c r="A852" s="2" t="s">
        <v>1695</v>
      </c>
      <c r="B852" s="7">
        <v>43697</v>
      </c>
      <c r="C852" s="2" t="s">
        <v>2178</v>
      </c>
      <c r="D852" s="5">
        <v>-465</v>
      </c>
      <c r="F852" s="52">
        <f t="shared" ref="F852:F915" si="14">F851+D852+E852</f>
        <v>28792.179999999964</v>
      </c>
      <c r="G852" s="2" t="s">
        <v>1695</v>
      </c>
      <c r="H852" s="1" t="s">
        <v>1783</v>
      </c>
    </row>
    <row r="853" spans="1:8" x14ac:dyDescent="0.25">
      <c r="A853" s="2" t="s">
        <v>1695</v>
      </c>
      <c r="B853" s="7">
        <v>43697</v>
      </c>
      <c r="C853" s="2" t="s">
        <v>2179</v>
      </c>
      <c r="D853" s="5">
        <v>-1250</v>
      </c>
      <c r="F853" s="52">
        <f t="shared" si="14"/>
        <v>27542.179999999964</v>
      </c>
      <c r="G853" s="2" t="s">
        <v>1695</v>
      </c>
      <c r="H853" s="1" t="s">
        <v>1783</v>
      </c>
    </row>
    <row r="854" spans="1:8" x14ac:dyDescent="0.25">
      <c r="A854" s="2" t="s">
        <v>1695</v>
      </c>
      <c r="B854" s="7">
        <v>43697</v>
      </c>
      <c r="C854" s="2" t="s">
        <v>2180</v>
      </c>
      <c r="D854" s="5">
        <v>-100</v>
      </c>
      <c r="F854" s="52">
        <f t="shared" si="14"/>
        <v>27442.179999999964</v>
      </c>
      <c r="G854" s="2" t="s">
        <v>1695</v>
      </c>
      <c r="H854" s="1" t="s">
        <v>1783</v>
      </c>
    </row>
    <row r="855" spans="1:8" x14ac:dyDescent="0.25">
      <c r="A855" s="2" t="s">
        <v>1695</v>
      </c>
      <c r="B855" s="7">
        <v>43697</v>
      </c>
      <c r="C855" s="2" t="s">
        <v>2181</v>
      </c>
      <c r="D855" s="5">
        <v>-1800</v>
      </c>
      <c r="F855" s="52">
        <f t="shared" si="14"/>
        <v>25642.179999999964</v>
      </c>
      <c r="G855" s="2" t="s">
        <v>1695</v>
      </c>
      <c r="H855" s="1" t="s">
        <v>1783</v>
      </c>
    </row>
    <row r="856" spans="1:8" x14ac:dyDescent="0.25">
      <c r="A856" s="2" t="s">
        <v>1695</v>
      </c>
      <c r="B856" s="7">
        <v>43697</v>
      </c>
      <c r="C856" s="2" t="s">
        <v>2182</v>
      </c>
      <c r="D856" s="5">
        <v>-185</v>
      </c>
      <c r="F856" s="52">
        <f t="shared" si="14"/>
        <v>25457.179999999964</v>
      </c>
      <c r="G856" s="2" t="s">
        <v>1695</v>
      </c>
      <c r="H856" s="1" t="s">
        <v>1783</v>
      </c>
    </row>
    <row r="857" spans="1:8" x14ac:dyDescent="0.25">
      <c r="A857" s="2" t="s">
        <v>1695</v>
      </c>
      <c r="B857" s="7">
        <v>43697</v>
      </c>
      <c r="C857" s="2" t="s">
        <v>2183</v>
      </c>
      <c r="D857" s="5">
        <v>-1500</v>
      </c>
      <c r="F857" s="52">
        <f t="shared" si="14"/>
        <v>23957.179999999964</v>
      </c>
      <c r="G857" s="2" t="s">
        <v>1695</v>
      </c>
      <c r="H857" s="1" t="s">
        <v>1783</v>
      </c>
    </row>
    <row r="858" spans="1:8" x14ac:dyDescent="0.25">
      <c r="A858" s="2" t="s">
        <v>1695</v>
      </c>
      <c r="B858" s="7">
        <v>43697</v>
      </c>
      <c r="C858" s="2" t="s">
        <v>2184</v>
      </c>
      <c r="D858" s="5">
        <v>-868.89</v>
      </c>
      <c r="F858" s="52">
        <f t="shared" si="14"/>
        <v>23088.289999999964</v>
      </c>
      <c r="G858" s="2" t="s">
        <v>1695</v>
      </c>
      <c r="H858" s="1" t="s">
        <v>1783</v>
      </c>
    </row>
    <row r="859" spans="1:8" x14ac:dyDescent="0.25">
      <c r="A859" s="2" t="s">
        <v>1695</v>
      </c>
      <c r="B859" s="7">
        <v>43697</v>
      </c>
      <c r="C859" s="2" t="s">
        <v>2185</v>
      </c>
      <c r="D859" s="5">
        <v>-1079.27</v>
      </c>
      <c r="F859" s="52">
        <f t="shared" si="14"/>
        <v>22009.019999999964</v>
      </c>
      <c r="G859" s="2" t="s">
        <v>1695</v>
      </c>
      <c r="H859" s="1" t="s">
        <v>1783</v>
      </c>
    </row>
    <row r="860" spans="1:8" x14ac:dyDescent="0.25">
      <c r="A860" s="2" t="s">
        <v>1695</v>
      </c>
      <c r="B860" s="7">
        <v>43697</v>
      </c>
      <c r="C860" s="2" t="s">
        <v>2186</v>
      </c>
      <c r="D860" s="5">
        <v>-1079.27</v>
      </c>
      <c r="F860" s="52">
        <f t="shared" si="14"/>
        <v>20929.749999999964</v>
      </c>
      <c r="G860" s="2" t="s">
        <v>1695</v>
      </c>
      <c r="H860" s="1" t="s">
        <v>1783</v>
      </c>
    </row>
    <row r="861" spans="1:8" x14ac:dyDescent="0.25">
      <c r="A861" s="2" t="s">
        <v>1695</v>
      </c>
      <c r="B861" s="51">
        <v>43697</v>
      </c>
      <c r="C861" s="2" t="s">
        <v>2231</v>
      </c>
      <c r="D861" s="54">
        <v>-600</v>
      </c>
      <c r="E861" s="56"/>
      <c r="F861" s="52">
        <f t="shared" si="14"/>
        <v>20329.749999999964</v>
      </c>
      <c r="G861" s="2" t="s">
        <v>1695</v>
      </c>
      <c r="H861" s="1" t="s">
        <v>1783</v>
      </c>
    </row>
    <row r="862" spans="1:8" x14ac:dyDescent="0.25">
      <c r="A862" s="2" t="s">
        <v>1695</v>
      </c>
      <c r="B862" s="51">
        <v>43697</v>
      </c>
      <c r="C862" s="2" t="s">
        <v>2232</v>
      </c>
      <c r="D862" s="54">
        <v>-500</v>
      </c>
      <c r="E862" s="56"/>
      <c r="F862" s="52">
        <f t="shared" si="14"/>
        <v>19829.749999999964</v>
      </c>
      <c r="G862" s="2" t="s">
        <v>1695</v>
      </c>
      <c r="H862" s="1" t="s">
        <v>1783</v>
      </c>
    </row>
    <row r="863" spans="1:8" x14ac:dyDescent="0.25">
      <c r="A863" s="2" t="s">
        <v>1695</v>
      </c>
      <c r="B863" s="51">
        <v>43697</v>
      </c>
      <c r="C863" s="2" t="s">
        <v>2233</v>
      </c>
      <c r="D863" s="52"/>
      <c r="E863" s="53">
        <v>50000</v>
      </c>
      <c r="F863" s="52">
        <f t="shared" si="14"/>
        <v>69829.749999999971</v>
      </c>
      <c r="G863" s="2" t="s">
        <v>1695</v>
      </c>
      <c r="H863" s="1" t="s">
        <v>1936</v>
      </c>
    </row>
    <row r="864" spans="1:8" x14ac:dyDescent="0.25">
      <c r="A864" s="2" t="s">
        <v>1695</v>
      </c>
      <c r="B864" s="51">
        <v>43697</v>
      </c>
      <c r="C864" s="2" t="s">
        <v>2234</v>
      </c>
      <c r="D864" s="52"/>
      <c r="E864" s="53">
        <v>50000</v>
      </c>
      <c r="F864" s="52">
        <f t="shared" si="14"/>
        <v>119829.74999999997</v>
      </c>
      <c r="G864" s="2" t="s">
        <v>1695</v>
      </c>
      <c r="H864" s="1" t="s">
        <v>1936</v>
      </c>
    </row>
    <row r="865" spans="1:8" x14ac:dyDescent="0.25">
      <c r="A865" s="2" t="s">
        <v>1695</v>
      </c>
      <c r="B865" s="51">
        <v>43697</v>
      </c>
      <c r="C865" s="2" t="s">
        <v>2235</v>
      </c>
      <c r="D865" s="54"/>
      <c r="E865" s="53">
        <v>30000</v>
      </c>
      <c r="F865" s="52">
        <f t="shared" si="14"/>
        <v>149829.74999999997</v>
      </c>
      <c r="G865" s="2" t="s">
        <v>1695</v>
      </c>
      <c r="H865" s="1" t="s">
        <v>1936</v>
      </c>
    </row>
    <row r="866" spans="1:8" x14ac:dyDescent="0.25">
      <c r="A866" s="2" t="s">
        <v>1695</v>
      </c>
      <c r="B866" s="7">
        <v>43698</v>
      </c>
      <c r="C866" s="2" t="s">
        <v>2279</v>
      </c>
      <c r="D866" s="15">
        <v>-138383.07</v>
      </c>
      <c r="F866" s="52">
        <f t="shared" si="14"/>
        <v>11446.679999999964</v>
      </c>
      <c r="G866" s="2" t="s">
        <v>1695</v>
      </c>
      <c r="H866" s="1" t="s">
        <v>1942</v>
      </c>
    </row>
    <row r="867" spans="1:8" x14ac:dyDescent="0.25">
      <c r="A867" s="2" t="s">
        <v>1695</v>
      </c>
      <c r="B867" s="7">
        <v>43698</v>
      </c>
      <c r="C867" s="2" t="s">
        <v>2280</v>
      </c>
      <c r="D867" s="5">
        <v>-235.45</v>
      </c>
      <c r="F867" s="52">
        <f t="shared" si="14"/>
        <v>11211.229999999963</v>
      </c>
      <c r="G867" s="2" t="s">
        <v>1695</v>
      </c>
      <c r="H867" s="1" t="s">
        <v>1783</v>
      </c>
    </row>
    <row r="868" spans="1:8" x14ac:dyDescent="0.25">
      <c r="A868" s="2" t="s">
        <v>1695</v>
      </c>
      <c r="B868" s="7">
        <v>43698</v>
      </c>
      <c r="C868" s="2" t="s">
        <v>2281</v>
      </c>
      <c r="D868" s="5">
        <v>-10</v>
      </c>
      <c r="F868" s="52">
        <f t="shared" si="14"/>
        <v>11201.229999999963</v>
      </c>
      <c r="G868" s="2" t="s">
        <v>1695</v>
      </c>
      <c r="H868" s="1" t="s">
        <v>1783</v>
      </c>
    </row>
    <row r="869" spans="1:8" x14ac:dyDescent="0.25">
      <c r="A869" s="2" t="s">
        <v>1695</v>
      </c>
      <c r="B869" s="7">
        <v>43698</v>
      </c>
      <c r="C869" s="2" t="s">
        <v>2282</v>
      </c>
      <c r="D869" s="5">
        <v>-2103</v>
      </c>
      <c r="F869" s="52">
        <f t="shared" si="14"/>
        <v>9098.2299999999632</v>
      </c>
      <c r="G869" s="2" t="s">
        <v>1695</v>
      </c>
      <c r="H869" s="1" t="s">
        <v>1783</v>
      </c>
    </row>
    <row r="870" spans="1:8" x14ac:dyDescent="0.25">
      <c r="A870" s="2" t="s">
        <v>1695</v>
      </c>
      <c r="B870" s="7">
        <v>43698</v>
      </c>
      <c r="C870" s="2" t="s">
        <v>2283</v>
      </c>
      <c r="D870" s="5">
        <v>-1000</v>
      </c>
      <c r="F870" s="52">
        <f t="shared" si="14"/>
        <v>8098.2299999999632</v>
      </c>
      <c r="G870" s="2" t="s">
        <v>1695</v>
      </c>
      <c r="H870" s="1" t="s">
        <v>1783</v>
      </c>
    </row>
    <row r="871" spans="1:8" x14ac:dyDescent="0.25">
      <c r="A871" s="2" t="s">
        <v>1695</v>
      </c>
      <c r="B871" s="7">
        <v>43698</v>
      </c>
      <c r="C871" s="2" t="s">
        <v>2284</v>
      </c>
      <c r="D871" s="5">
        <v>-750</v>
      </c>
      <c r="F871" s="52">
        <f t="shared" si="14"/>
        <v>7348.2299999999632</v>
      </c>
      <c r="G871" s="2" t="s">
        <v>1695</v>
      </c>
      <c r="H871" s="1" t="s">
        <v>1783</v>
      </c>
    </row>
    <row r="872" spans="1:8" x14ac:dyDescent="0.25">
      <c r="A872" s="2" t="s">
        <v>1695</v>
      </c>
      <c r="B872" s="7">
        <v>43698</v>
      </c>
      <c r="C872" s="2" t="s">
        <v>2285</v>
      </c>
      <c r="D872" s="5">
        <v>-500</v>
      </c>
      <c r="F872" s="52">
        <f t="shared" si="14"/>
        <v>6848.2299999999632</v>
      </c>
      <c r="G872" s="2" t="s">
        <v>1695</v>
      </c>
      <c r="H872" s="1" t="s">
        <v>1783</v>
      </c>
    </row>
    <row r="873" spans="1:8" x14ac:dyDescent="0.25">
      <c r="A873" s="2" t="s">
        <v>1695</v>
      </c>
      <c r="B873" s="7">
        <v>43698</v>
      </c>
      <c r="C873" s="2" t="s">
        <v>2286</v>
      </c>
      <c r="D873" s="5">
        <v>-500</v>
      </c>
      <c r="F873" s="52">
        <f t="shared" si="14"/>
        <v>6348.2299999999632</v>
      </c>
      <c r="G873" s="2" t="s">
        <v>1695</v>
      </c>
      <c r="H873" s="1" t="s">
        <v>1783</v>
      </c>
    </row>
    <row r="874" spans="1:8" x14ac:dyDescent="0.25">
      <c r="A874" s="2" t="s">
        <v>1695</v>
      </c>
      <c r="B874" s="7">
        <v>43698</v>
      </c>
      <c r="C874" s="2" t="s">
        <v>2287</v>
      </c>
      <c r="D874" s="5">
        <v>-2000</v>
      </c>
      <c r="F874" s="52">
        <f t="shared" si="14"/>
        <v>4348.2299999999632</v>
      </c>
      <c r="G874" s="2" t="s">
        <v>1695</v>
      </c>
      <c r="H874" s="1" t="s">
        <v>1783</v>
      </c>
    </row>
    <row r="875" spans="1:8" x14ac:dyDescent="0.25">
      <c r="A875" s="2" t="s">
        <v>1695</v>
      </c>
      <c r="B875" s="7">
        <v>43698</v>
      </c>
      <c r="C875" s="2" t="s">
        <v>2288</v>
      </c>
      <c r="D875" s="5">
        <v>-25</v>
      </c>
      <c r="F875" s="52">
        <f t="shared" si="14"/>
        <v>4323.2299999999632</v>
      </c>
      <c r="G875" s="2" t="s">
        <v>1695</v>
      </c>
      <c r="H875" s="1" t="s">
        <v>1783</v>
      </c>
    </row>
    <row r="876" spans="1:8" x14ac:dyDescent="0.25">
      <c r="A876" s="2" t="s">
        <v>1695</v>
      </c>
      <c r="B876" s="7">
        <v>43698</v>
      </c>
      <c r="C876" s="2" t="s">
        <v>2289</v>
      </c>
      <c r="D876" s="5">
        <v>-25</v>
      </c>
      <c r="F876" s="52">
        <f t="shared" si="14"/>
        <v>4298.2299999999632</v>
      </c>
      <c r="G876" s="2" t="s">
        <v>1695</v>
      </c>
      <c r="H876" s="1" t="s">
        <v>1783</v>
      </c>
    </row>
    <row r="877" spans="1:8" x14ac:dyDescent="0.25">
      <c r="A877" s="2" t="s">
        <v>1695</v>
      </c>
      <c r="B877" s="7">
        <v>43698</v>
      </c>
      <c r="C877" s="2" t="s">
        <v>2290</v>
      </c>
      <c r="D877" s="5">
        <v>-25</v>
      </c>
      <c r="F877" s="52">
        <f t="shared" si="14"/>
        <v>4273.2299999999632</v>
      </c>
      <c r="G877" s="2" t="s">
        <v>1695</v>
      </c>
      <c r="H877" s="1" t="s">
        <v>1783</v>
      </c>
    </row>
    <row r="878" spans="1:8" x14ac:dyDescent="0.25">
      <c r="A878" s="2" t="s">
        <v>1695</v>
      </c>
      <c r="B878" s="7">
        <v>43698</v>
      </c>
      <c r="C878" s="2" t="s">
        <v>2345</v>
      </c>
      <c r="E878" s="6">
        <v>90000</v>
      </c>
      <c r="F878" s="52">
        <f t="shared" si="14"/>
        <v>94273.229999999967</v>
      </c>
      <c r="G878" s="2" t="s">
        <v>1695</v>
      </c>
      <c r="H878" s="1" t="s">
        <v>1936</v>
      </c>
    </row>
    <row r="879" spans="1:8" x14ac:dyDescent="0.25">
      <c r="A879" s="2" t="s">
        <v>1695</v>
      </c>
      <c r="B879" s="7">
        <v>43698</v>
      </c>
      <c r="C879" s="2" t="s">
        <v>2346</v>
      </c>
      <c r="D879" s="15">
        <v>-9500</v>
      </c>
      <c r="F879" s="52">
        <f t="shared" si="14"/>
        <v>84773.229999999967</v>
      </c>
      <c r="G879" s="2" t="s">
        <v>1695</v>
      </c>
      <c r="H879" s="1" t="s">
        <v>1944</v>
      </c>
    </row>
    <row r="880" spans="1:8" x14ac:dyDescent="0.25">
      <c r="A880" s="2" t="s">
        <v>1695</v>
      </c>
      <c r="B880" s="7">
        <v>43698</v>
      </c>
      <c r="C880" s="2" t="s">
        <v>2347</v>
      </c>
      <c r="D880" s="5">
        <v>-8000</v>
      </c>
      <c r="F880" s="52">
        <f t="shared" si="14"/>
        <v>76773.229999999967</v>
      </c>
      <c r="G880" s="2" t="s">
        <v>1695</v>
      </c>
      <c r="H880" s="1" t="s">
        <v>1783</v>
      </c>
    </row>
    <row r="881" spans="1:8" x14ac:dyDescent="0.25">
      <c r="A881" s="2" t="s">
        <v>1695</v>
      </c>
      <c r="B881" s="7">
        <v>43698</v>
      </c>
      <c r="C881" s="2" t="s">
        <v>2348</v>
      </c>
      <c r="D881" s="5">
        <v>-2200</v>
      </c>
      <c r="F881" s="52">
        <f t="shared" si="14"/>
        <v>74573.229999999967</v>
      </c>
      <c r="G881" s="2" t="s">
        <v>1695</v>
      </c>
      <c r="H881" s="1" t="s">
        <v>1783</v>
      </c>
    </row>
    <row r="882" spans="1:8" x14ac:dyDescent="0.25">
      <c r="A882" s="2" t="s">
        <v>1695</v>
      </c>
      <c r="B882" s="7">
        <v>43698</v>
      </c>
      <c r="C882" s="2" t="s">
        <v>2349</v>
      </c>
      <c r="D882" s="5">
        <v>-3997.35</v>
      </c>
      <c r="F882" s="52">
        <f t="shared" si="14"/>
        <v>70575.879999999961</v>
      </c>
      <c r="G882" s="2" t="s">
        <v>1695</v>
      </c>
      <c r="H882" s="1" t="s">
        <v>1783</v>
      </c>
    </row>
    <row r="883" spans="1:8" x14ac:dyDescent="0.25">
      <c r="A883" s="2" t="s">
        <v>1695</v>
      </c>
      <c r="B883" s="7">
        <v>43698</v>
      </c>
      <c r="C883" s="2" t="s">
        <v>2350</v>
      </c>
      <c r="D883" s="5">
        <v>-1321.75</v>
      </c>
      <c r="F883" s="52">
        <f t="shared" si="14"/>
        <v>69254.129999999961</v>
      </c>
      <c r="G883" s="2" t="s">
        <v>1695</v>
      </c>
      <c r="H883" s="1" t="s">
        <v>1783</v>
      </c>
    </row>
    <row r="884" spans="1:8" x14ac:dyDescent="0.25">
      <c r="A884" s="2" t="s">
        <v>1695</v>
      </c>
      <c r="B884" s="7">
        <v>43698</v>
      </c>
      <c r="C884" s="2" t="s">
        <v>2351</v>
      </c>
      <c r="D884" s="5">
        <v>-3900</v>
      </c>
      <c r="F884" s="52">
        <f t="shared" si="14"/>
        <v>65354.129999999961</v>
      </c>
      <c r="G884" s="2" t="s">
        <v>1695</v>
      </c>
      <c r="H884" s="1" t="s">
        <v>1783</v>
      </c>
    </row>
    <row r="885" spans="1:8" x14ac:dyDescent="0.25">
      <c r="A885" s="2" t="s">
        <v>1695</v>
      </c>
      <c r="B885" s="7">
        <v>43698</v>
      </c>
      <c r="C885" s="2" t="s">
        <v>2352</v>
      </c>
      <c r="D885" s="5">
        <v>-123</v>
      </c>
      <c r="F885" s="52">
        <f t="shared" si="14"/>
        <v>65231.129999999961</v>
      </c>
      <c r="G885" s="2" t="s">
        <v>1695</v>
      </c>
      <c r="H885" s="1" t="s">
        <v>1783</v>
      </c>
    </row>
    <row r="886" spans="1:8" x14ac:dyDescent="0.25">
      <c r="A886" s="2" t="s">
        <v>1695</v>
      </c>
      <c r="B886" s="7">
        <v>43698</v>
      </c>
      <c r="C886" s="2" t="s">
        <v>2353</v>
      </c>
      <c r="D886" s="5">
        <v>-135.61000000000001</v>
      </c>
      <c r="F886" s="52">
        <f t="shared" si="14"/>
        <v>65095.51999999996</v>
      </c>
      <c r="G886" s="2" t="s">
        <v>1695</v>
      </c>
      <c r="H886" s="1" t="s">
        <v>1783</v>
      </c>
    </row>
    <row r="887" spans="1:8" x14ac:dyDescent="0.25">
      <c r="A887" s="2" t="s">
        <v>1695</v>
      </c>
      <c r="B887" s="7">
        <v>43698</v>
      </c>
      <c r="C887" s="2" t="s">
        <v>2354</v>
      </c>
      <c r="D887" s="5">
        <v>-314</v>
      </c>
      <c r="F887" s="52">
        <f t="shared" si="14"/>
        <v>64781.51999999996</v>
      </c>
      <c r="G887" s="2" t="s">
        <v>1695</v>
      </c>
      <c r="H887" s="1" t="s">
        <v>1783</v>
      </c>
    </row>
    <row r="888" spans="1:8" x14ac:dyDescent="0.25">
      <c r="A888" s="2" t="s">
        <v>1695</v>
      </c>
      <c r="B888" s="7">
        <v>43698</v>
      </c>
      <c r="C888" s="2" t="s">
        <v>2355</v>
      </c>
      <c r="D888" s="5">
        <v>-610</v>
      </c>
      <c r="F888" s="52">
        <f t="shared" si="14"/>
        <v>64171.51999999996</v>
      </c>
      <c r="G888" s="2" t="s">
        <v>1695</v>
      </c>
      <c r="H888" s="1" t="s">
        <v>1783</v>
      </c>
    </row>
    <row r="889" spans="1:8" x14ac:dyDescent="0.25">
      <c r="A889" s="2" t="s">
        <v>1695</v>
      </c>
      <c r="B889" s="7">
        <v>43698</v>
      </c>
      <c r="C889" s="2" t="s">
        <v>2356</v>
      </c>
      <c r="D889" s="5">
        <v>-610</v>
      </c>
      <c r="F889" s="52">
        <f t="shared" si="14"/>
        <v>63561.51999999996</v>
      </c>
      <c r="G889" s="2" t="s">
        <v>1695</v>
      </c>
      <c r="H889" s="1" t="s">
        <v>1783</v>
      </c>
    </row>
    <row r="890" spans="1:8" x14ac:dyDescent="0.25">
      <c r="A890" s="2" t="s">
        <v>1695</v>
      </c>
      <c r="B890" s="7">
        <v>43698</v>
      </c>
      <c r="C890" s="2" t="s">
        <v>2357</v>
      </c>
      <c r="D890" s="5">
        <v>-1045</v>
      </c>
      <c r="F890" s="52">
        <f t="shared" si="14"/>
        <v>62516.51999999996</v>
      </c>
      <c r="G890" s="2" t="s">
        <v>1695</v>
      </c>
      <c r="H890" s="1" t="s">
        <v>1783</v>
      </c>
    </row>
    <row r="891" spans="1:8" x14ac:dyDescent="0.25">
      <c r="A891" s="2" t="s">
        <v>1695</v>
      </c>
      <c r="B891" s="7">
        <v>43698</v>
      </c>
      <c r="C891" s="2" t="s">
        <v>2358</v>
      </c>
      <c r="D891" s="5">
        <v>-111.5</v>
      </c>
      <c r="F891" s="52">
        <f t="shared" si="14"/>
        <v>62405.01999999996</v>
      </c>
      <c r="G891" s="2" t="s">
        <v>1695</v>
      </c>
      <c r="H891" s="1" t="s">
        <v>1783</v>
      </c>
    </row>
    <row r="892" spans="1:8" x14ac:dyDescent="0.25">
      <c r="A892" s="2" t="s">
        <v>1695</v>
      </c>
      <c r="B892" s="7">
        <v>43698</v>
      </c>
      <c r="C892" s="2" t="s">
        <v>2359</v>
      </c>
      <c r="D892" s="5">
        <v>-650</v>
      </c>
      <c r="F892" s="52">
        <f t="shared" si="14"/>
        <v>61755.01999999996</v>
      </c>
      <c r="G892" s="2" t="s">
        <v>1695</v>
      </c>
      <c r="H892" s="1" t="s">
        <v>1783</v>
      </c>
    </row>
    <row r="893" spans="1:8" x14ac:dyDescent="0.25">
      <c r="A893" s="2" t="s">
        <v>1695</v>
      </c>
      <c r="B893" s="7">
        <v>43698</v>
      </c>
      <c r="C893" s="2" t="s">
        <v>2360</v>
      </c>
      <c r="D893" s="5">
        <v>-317.88</v>
      </c>
      <c r="F893" s="52">
        <f t="shared" si="14"/>
        <v>61437.139999999963</v>
      </c>
      <c r="G893" s="2" t="s">
        <v>1695</v>
      </c>
      <c r="H893" s="1" t="s">
        <v>1783</v>
      </c>
    </row>
    <row r="894" spans="1:8" x14ac:dyDescent="0.25">
      <c r="A894" s="2" t="s">
        <v>1695</v>
      </c>
      <c r="B894" s="7">
        <v>43698</v>
      </c>
      <c r="C894" s="2" t="s">
        <v>2361</v>
      </c>
      <c r="D894" s="5">
        <v>-280</v>
      </c>
      <c r="F894" s="52">
        <f t="shared" si="14"/>
        <v>61157.139999999963</v>
      </c>
      <c r="G894" s="2" t="s">
        <v>1695</v>
      </c>
      <c r="H894" s="1" t="s">
        <v>1783</v>
      </c>
    </row>
    <row r="895" spans="1:8" x14ac:dyDescent="0.25">
      <c r="A895" s="2" t="s">
        <v>1695</v>
      </c>
      <c r="B895" s="7">
        <v>43698</v>
      </c>
      <c r="C895" s="2" t="s">
        <v>2362</v>
      </c>
      <c r="D895" s="5">
        <v>-400</v>
      </c>
      <c r="F895" s="52">
        <f t="shared" si="14"/>
        <v>60757.139999999963</v>
      </c>
      <c r="G895" s="2" t="s">
        <v>1695</v>
      </c>
      <c r="H895" s="1" t="s">
        <v>1783</v>
      </c>
    </row>
    <row r="896" spans="1:8" x14ac:dyDescent="0.25">
      <c r="A896" s="2" t="s">
        <v>1695</v>
      </c>
      <c r="B896" s="7">
        <v>43698</v>
      </c>
      <c r="C896" s="2" t="s">
        <v>2363</v>
      </c>
      <c r="D896" s="5">
        <v>-398</v>
      </c>
      <c r="F896" s="52">
        <f t="shared" si="14"/>
        <v>60359.139999999963</v>
      </c>
      <c r="G896" s="2" t="s">
        <v>1695</v>
      </c>
      <c r="H896" s="1" t="s">
        <v>1783</v>
      </c>
    </row>
    <row r="897" spans="1:8" x14ac:dyDescent="0.25">
      <c r="A897" s="2" t="s">
        <v>1695</v>
      </c>
      <c r="B897" s="7">
        <v>43698</v>
      </c>
      <c r="C897" s="2" t="s">
        <v>2364</v>
      </c>
      <c r="D897" s="5">
        <v>-25</v>
      </c>
      <c r="F897" s="52">
        <f t="shared" si="14"/>
        <v>60334.139999999963</v>
      </c>
      <c r="G897" s="2" t="s">
        <v>1695</v>
      </c>
      <c r="H897" s="1" t="s">
        <v>1783</v>
      </c>
    </row>
    <row r="898" spans="1:8" x14ac:dyDescent="0.25">
      <c r="A898" s="2" t="s">
        <v>1695</v>
      </c>
      <c r="B898" s="7">
        <v>43698</v>
      </c>
      <c r="C898" s="2" t="s">
        <v>2365</v>
      </c>
      <c r="D898" s="5">
        <v>-300</v>
      </c>
      <c r="F898" s="52">
        <f t="shared" si="14"/>
        <v>60034.139999999963</v>
      </c>
      <c r="G898" s="2" t="s">
        <v>1695</v>
      </c>
      <c r="H898" s="1" t="s">
        <v>1783</v>
      </c>
    </row>
    <row r="899" spans="1:8" x14ac:dyDescent="0.25">
      <c r="A899" s="2" t="s">
        <v>1695</v>
      </c>
      <c r="B899" s="7">
        <v>43698</v>
      </c>
      <c r="C899" s="2" t="s">
        <v>2366</v>
      </c>
      <c r="D899" s="5">
        <v>-1050</v>
      </c>
      <c r="F899" s="52">
        <f t="shared" si="14"/>
        <v>58984.139999999963</v>
      </c>
      <c r="G899" s="2" t="s">
        <v>1695</v>
      </c>
      <c r="H899" s="1" t="s">
        <v>1783</v>
      </c>
    </row>
    <row r="900" spans="1:8" x14ac:dyDescent="0.25">
      <c r="A900" s="2" t="s">
        <v>1695</v>
      </c>
      <c r="B900" s="7">
        <v>43698</v>
      </c>
      <c r="C900" s="2" t="s">
        <v>2367</v>
      </c>
      <c r="D900" s="5">
        <v>-541</v>
      </c>
      <c r="F900" s="52">
        <f t="shared" si="14"/>
        <v>58443.139999999963</v>
      </c>
      <c r="G900" s="2" t="s">
        <v>1695</v>
      </c>
      <c r="H900" s="1" t="s">
        <v>1783</v>
      </c>
    </row>
    <row r="901" spans="1:8" x14ac:dyDescent="0.25">
      <c r="A901" s="2" t="s">
        <v>1695</v>
      </c>
      <c r="B901" s="7">
        <v>43698</v>
      </c>
      <c r="C901" s="2" t="s">
        <v>2368</v>
      </c>
      <c r="D901" s="5">
        <v>-645.4</v>
      </c>
      <c r="F901" s="52">
        <f t="shared" si="14"/>
        <v>57797.739999999962</v>
      </c>
      <c r="G901" s="2" t="s">
        <v>1695</v>
      </c>
      <c r="H901" s="1" t="s">
        <v>1783</v>
      </c>
    </row>
    <row r="902" spans="1:8" x14ac:dyDescent="0.25">
      <c r="A902" s="2" t="s">
        <v>1695</v>
      </c>
      <c r="B902" s="7">
        <v>43698</v>
      </c>
      <c r="C902" s="2" t="s">
        <v>2369</v>
      </c>
      <c r="D902" s="5">
        <v>-5500</v>
      </c>
      <c r="F902" s="52">
        <f t="shared" si="14"/>
        <v>52297.739999999962</v>
      </c>
      <c r="G902" s="2" t="s">
        <v>1695</v>
      </c>
      <c r="H902" s="1" t="s">
        <v>1783</v>
      </c>
    </row>
    <row r="903" spans="1:8" x14ac:dyDescent="0.25">
      <c r="A903" s="2" t="s">
        <v>1695</v>
      </c>
      <c r="B903" s="7">
        <v>43698</v>
      </c>
      <c r="C903" s="2" t="s">
        <v>2370</v>
      </c>
      <c r="D903" s="5">
        <v>-25</v>
      </c>
      <c r="F903" s="52">
        <f t="shared" si="14"/>
        <v>52272.739999999962</v>
      </c>
      <c r="G903" s="2" t="s">
        <v>1695</v>
      </c>
      <c r="H903" s="1" t="s">
        <v>1783</v>
      </c>
    </row>
    <row r="904" spans="1:8" x14ac:dyDescent="0.25">
      <c r="A904" s="2" t="s">
        <v>1695</v>
      </c>
      <c r="B904" s="7">
        <v>43698</v>
      </c>
      <c r="C904" s="2" t="s">
        <v>2371</v>
      </c>
      <c r="D904" s="5">
        <v>-25</v>
      </c>
      <c r="F904" s="52">
        <f t="shared" si="14"/>
        <v>52247.739999999962</v>
      </c>
      <c r="G904" s="2" t="s">
        <v>1695</v>
      </c>
      <c r="H904" s="1" t="s">
        <v>1783</v>
      </c>
    </row>
    <row r="905" spans="1:8" x14ac:dyDescent="0.25">
      <c r="A905" s="2" t="s">
        <v>1695</v>
      </c>
      <c r="B905" s="7">
        <v>43698</v>
      </c>
      <c r="C905" s="2" t="s">
        <v>2372</v>
      </c>
      <c r="D905" s="5">
        <v>-25</v>
      </c>
      <c r="F905" s="52">
        <f t="shared" si="14"/>
        <v>52222.739999999962</v>
      </c>
      <c r="G905" s="2" t="s">
        <v>1695</v>
      </c>
      <c r="H905" s="1" t="s">
        <v>1783</v>
      </c>
    </row>
    <row r="906" spans="1:8" x14ac:dyDescent="0.25">
      <c r="A906" s="2" t="s">
        <v>1695</v>
      </c>
      <c r="B906" s="7">
        <v>43698</v>
      </c>
      <c r="C906" s="2" t="s">
        <v>2373</v>
      </c>
      <c r="D906" s="5">
        <v>-25</v>
      </c>
      <c r="F906" s="52">
        <f t="shared" si="14"/>
        <v>52197.739999999962</v>
      </c>
      <c r="G906" s="2" t="s">
        <v>1695</v>
      </c>
      <c r="H906" s="1" t="s">
        <v>1783</v>
      </c>
    </row>
    <row r="907" spans="1:8" x14ac:dyDescent="0.25">
      <c r="A907" s="2" t="s">
        <v>1695</v>
      </c>
      <c r="B907" s="7">
        <v>43698</v>
      </c>
      <c r="C907" s="2" t="s">
        <v>2374</v>
      </c>
      <c r="D907" s="5">
        <v>-675</v>
      </c>
      <c r="F907" s="52">
        <f t="shared" si="14"/>
        <v>51522.739999999962</v>
      </c>
      <c r="G907" s="2" t="s">
        <v>1695</v>
      </c>
      <c r="H907" s="1" t="s">
        <v>1783</v>
      </c>
    </row>
    <row r="908" spans="1:8" x14ac:dyDescent="0.25">
      <c r="A908" s="2" t="s">
        <v>1695</v>
      </c>
      <c r="B908" s="7">
        <v>43698</v>
      </c>
      <c r="C908" s="2" t="s">
        <v>2375</v>
      </c>
      <c r="D908" s="5">
        <v>-1983</v>
      </c>
      <c r="F908" s="52">
        <f t="shared" si="14"/>
        <v>49539.739999999962</v>
      </c>
      <c r="G908" s="2" t="s">
        <v>1695</v>
      </c>
      <c r="H908" s="1" t="s">
        <v>1783</v>
      </c>
    </row>
    <row r="909" spans="1:8" x14ac:dyDescent="0.25">
      <c r="A909" s="2" t="s">
        <v>1695</v>
      </c>
      <c r="B909" s="7">
        <v>43698</v>
      </c>
      <c r="C909" s="2" t="s">
        <v>2376</v>
      </c>
      <c r="D909" s="5">
        <v>-165</v>
      </c>
      <c r="F909" s="52">
        <f t="shared" si="14"/>
        <v>49374.739999999962</v>
      </c>
      <c r="G909" s="2" t="s">
        <v>1695</v>
      </c>
      <c r="H909" s="1" t="s">
        <v>1783</v>
      </c>
    </row>
    <row r="910" spans="1:8" x14ac:dyDescent="0.25">
      <c r="A910" s="2" t="s">
        <v>1695</v>
      </c>
      <c r="B910" s="7">
        <v>43698</v>
      </c>
      <c r="C910" s="2" t="s">
        <v>2377</v>
      </c>
      <c r="D910" s="5">
        <v>-400</v>
      </c>
      <c r="F910" s="52">
        <f t="shared" si="14"/>
        <v>48974.739999999962</v>
      </c>
      <c r="G910" s="2" t="s">
        <v>1695</v>
      </c>
      <c r="H910" s="1" t="s">
        <v>1783</v>
      </c>
    </row>
    <row r="911" spans="1:8" x14ac:dyDescent="0.25">
      <c r="A911" s="2" t="s">
        <v>1695</v>
      </c>
      <c r="B911" s="7">
        <v>43698</v>
      </c>
      <c r="C911" s="2" t="s">
        <v>2378</v>
      </c>
      <c r="D911" s="5">
        <v>-400</v>
      </c>
      <c r="F911" s="52">
        <f t="shared" si="14"/>
        <v>48574.739999999962</v>
      </c>
      <c r="G911" s="2" t="s">
        <v>1695</v>
      </c>
      <c r="H911" s="1" t="s">
        <v>1783</v>
      </c>
    </row>
    <row r="912" spans="1:8" x14ac:dyDescent="0.25">
      <c r="A912" s="2" t="s">
        <v>1695</v>
      </c>
      <c r="B912" s="7">
        <v>43698</v>
      </c>
      <c r="C912" s="2" t="s">
        <v>2379</v>
      </c>
      <c r="D912" s="5">
        <v>-1050</v>
      </c>
      <c r="F912" s="52">
        <f t="shared" si="14"/>
        <v>47524.739999999962</v>
      </c>
      <c r="G912" s="2" t="s">
        <v>1695</v>
      </c>
      <c r="H912" s="1" t="s">
        <v>1783</v>
      </c>
    </row>
    <row r="913" spans="1:8" x14ac:dyDescent="0.25">
      <c r="A913" s="2" t="s">
        <v>1695</v>
      </c>
      <c r="B913" s="7">
        <v>43698</v>
      </c>
      <c r="C913" s="2" t="s">
        <v>2380</v>
      </c>
      <c r="D913" s="5">
        <v>-1100</v>
      </c>
      <c r="F913" s="52">
        <f t="shared" si="14"/>
        <v>46424.739999999962</v>
      </c>
      <c r="G913" s="2" t="s">
        <v>1695</v>
      </c>
      <c r="H913" s="1" t="s">
        <v>1783</v>
      </c>
    </row>
    <row r="914" spans="1:8" x14ac:dyDescent="0.25">
      <c r="A914" s="2" t="s">
        <v>1695</v>
      </c>
      <c r="B914" s="7">
        <v>43698</v>
      </c>
      <c r="C914" s="2" t="s">
        <v>2381</v>
      </c>
      <c r="D914" s="5">
        <v>-600</v>
      </c>
      <c r="F914" s="52">
        <f t="shared" si="14"/>
        <v>45824.739999999962</v>
      </c>
      <c r="G914" s="2" t="s">
        <v>1695</v>
      </c>
      <c r="H914" s="1" t="s">
        <v>1783</v>
      </c>
    </row>
    <row r="915" spans="1:8" x14ac:dyDescent="0.25">
      <c r="A915" s="2" t="s">
        <v>1695</v>
      </c>
      <c r="B915" s="7">
        <v>43698</v>
      </c>
      <c r="C915" s="2" t="s">
        <v>2382</v>
      </c>
      <c r="D915" s="5">
        <v>-285.02</v>
      </c>
      <c r="F915" s="52">
        <f t="shared" si="14"/>
        <v>45539.719999999965</v>
      </c>
      <c r="G915" s="2" t="s">
        <v>1695</v>
      </c>
      <c r="H915" s="1" t="s">
        <v>1783</v>
      </c>
    </row>
    <row r="916" spans="1:8" x14ac:dyDescent="0.25">
      <c r="A916" s="2" t="s">
        <v>1695</v>
      </c>
      <c r="B916" s="7">
        <v>43698</v>
      </c>
      <c r="C916" s="2" t="s">
        <v>2383</v>
      </c>
      <c r="E916" s="6">
        <v>50000</v>
      </c>
      <c r="F916" s="52">
        <f t="shared" ref="F916:F940" si="15">F915+D916+E916</f>
        <v>95539.719999999972</v>
      </c>
      <c r="G916" s="2" t="s">
        <v>1695</v>
      </c>
      <c r="H916" s="1" t="s">
        <v>1936</v>
      </c>
    </row>
    <row r="917" spans="1:8" x14ac:dyDescent="0.25">
      <c r="A917" s="2" t="s">
        <v>1695</v>
      </c>
      <c r="B917" s="7">
        <v>43698</v>
      </c>
      <c r="C917" s="2" t="s">
        <v>2384</v>
      </c>
      <c r="E917" s="6">
        <v>50000</v>
      </c>
      <c r="F917" s="52">
        <f t="shared" si="15"/>
        <v>145539.71999999997</v>
      </c>
      <c r="G917" s="2" t="s">
        <v>1695</v>
      </c>
      <c r="H917" s="1" t="s">
        <v>1936</v>
      </c>
    </row>
    <row r="918" spans="1:8" x14ac:dyDescent="0.25">
      <c r="A918" s="2" t="s">
        <v>1695</v>
      </c>
      <c r="B918" s="7">
        <v>43699</v>
      </c>
      <c r="C918" s="2" t="s">
        <v>2429</v>
      </c>
      <c r="D918" s="15">
        <v>-93652.89</v>
      </c>
      <c r="F918" s="52">
        <f t="shared" si="15"/>
        <v>51886.829999999973</v>
      </c>
      <c r="G918" s="2" t="s">
        <v>1695</v>
      </c>
      <c r="H918" s="1" t="s">
        <v>1942</v>
      </c>
    </row>
    <row r="919" spans="1:8" x14ac:dyDescent="0.25">
      <c r="A919" s="2" t="s">
        <v>1695</v>
      </c>
      <c r="B919" s="7">
        <v>43699</v>
      </c>
      <c r="C919" s="2" t="s">
        <v>2430</v>
      </c>
      <c r="D919" s="5">
        <v>-2610</v>
      </c>
      <c r="F919" s="52">
        <f t="shared" si="15"/>
        <v>49276.829999999973</v>
      </c>
      <c r="G919" s="2" t="s">
        <v>1695</v>
      </c>
      <c r="H919" s="1" t="s">
        <v>1783</v>
      </c>
    </row>
    <row r="920" spans="1:8" x14ac:dyDescent="0.25">
      <c r="A920" s="2" t="s">
        <v>1695</v>
      </c>
      <c r="B920" s="7">
        <v>43699</v>
      </c>
      <c r="C920" s="2" t="s">
        <v>2431</v>
      </c>
      <c r="D920" s="5">
        <v>-990</v>
      </c>
      <c r="F920" s="52">
        <f t="shared" si="15"/>
        <v>48286.829999999973</v>
      </c>
      <c r="G920" s="2" t="s">
        <v>1695</v>
      </c>
      <c r="H920" s="1" t="s">
        <v>1783</v>
      </c>
    </row>
    <row r="921" spans="1:8" x14ac:dyDescent="0.25">
      <c r="A921" s="2" t="s">
        <v>1695</v>
      </c>
      <c r="B921" s="7">
        <v>43699</v>
      </c>
      <c r="C921" s="2" t="s">
        <v>2432</v>
      </c>
      <c r="D921" s="5">
        <v>-670</v>
      </c>
      <c r="F921" s="52">
        <f t="shared" si="15"/>
        <v>47616.829999999973</v>
      </c>
      <c r="G921" s="2" t="s">
        <v>1695</v>
      </c>
      <c r="H921" s="1" t="s">
        <v>1783</v>
      </c>
    </row>
    <row r="922" spans="1:8" x14ac:dyDescent="0.25">
      <c r="A922" s="2" t="s">
        <v>1695</v>
      </c>
      <c r="B922" s="7">
        <v>43699</v>
      </c>
      <c r="C922" s="2" t="s">
        <v>2433</v>
      </c>
      <c r="D922" s="5">
        <v>-400</v>
      </c>
      <c r="F922" s="52">
        <f t="shared" si="15"/>
        <v>47216.829999999973</v>
      </c>
      <c r="G922" s="2" t="s">
        <v>1695</v>
      </c>
      <c r="H922" s="1" t="s">
        <v>1783</v>
      </c>
    </row>
    <row r="923" spans="1:8" x14ac:dyDescent="0.25">
      <c r="A923" s="2" t="s">
        <v>1695</v>
      </c>
      <c r="B923" s="7">
        <v>43699</v>
      </c>
      <c r="C923" s="2" t="s">
        <v>2434</v>
      </c>
      <c r="D923" s="5">
        <v>-110</v>
      </c>
      <c r="F923" s="52">
        <f t="shared" si="15"/>
        <v>47106.829999999973</v>
      </c>
      <c r="G923" s="2" t="s">
        <v>1695</v>
      </c>
      <c r="H923" s="1" t="s">
        <v>1783</v>
      </c>
    </row>
    <row r="924" spans="1:8" x14ac:dyDescent="0.25">
      <c r="A924" s="2" t="s">
        <v>1695</v>
      </c>
      <c r="B924" s="7">
        <v>43699</v>
      </c>
      <c r="C924" s="2" t="s">
        <v>2435</v>
      </c>
      <c r="D924" s="5">
        <v>-704</v>
      </c>
      <c r="F924" s="52">
        <f t="shared" si="15"/>
        <v>46402.829999999973</v>
      </c>
      <c r="G924" s="2" t="s">
        <v>1695</v>
      </c>
      <c r="H924" s="1" t="s">
        <v>1783</v>
      </c>
    </row>
    <row r="925" spans="1:8" x14ac:dyDescent="0.25">
      <c r="A925" s="2" t="s">
        <v>1695</v>
      </c>
      <c r="B925" s="7">
        <v>43699</v>
      </c>
      <c r="C925" s="2" t="s">
        <v>2436</v>
      </c>
      <c r="D925" s="5">
        <v>-330</v>
      </c>
      <c r="F925" s="52">
        <f t="shared" si="15"/>
        <v>46072.829999999973</v>
      </c>
      <c r="G925" s="2" t="s">
        <v>1695</v>
      </c>
      <c r="H925" s="1" t="s">
        <v>1783</v>
      </c>
    </row>
    <row r="926" spans="1:8" x14ac:dyDescent="0.25">
      <c r="A926" s="2" t="s">
        <v>1695</v>
      </c>
      <c r="B926" s="7">
        <v>43699</v>
      </c>
      <c r="C926" s="2" t="s">
        <v>2437</v>
      </c>
      <c r="D926" s="5">
        <v>-170</v>
      </c>
      <c r="F926" s="52">
        <f t="shared" si="15"/>
        <v>45902.829999999973</v>
      </c>
      <c r="G926" s="2" t="s">
        <v>1695</v>
      </c>
      <c r="H926" s="1" t="s">
        <v>1783</v>
      </c>
    </row>
    <row r="927" spans="1:8" x14ac:dyDescent="0.25">
      <c r="A927" s="2" t="s">
        <v>1695</v>
      </c>
      <c r="B927" s="7">
        <v>43699</v>
      </c>
      <c r="C927" s="2" t="s">
        <v>2438</v>
      </c>
      <c r="D927" s="5">
        <v>-860</v>
      </c>
      <c r="F927" s="52">
        <f t="shared" si="15"/>
        <v>45042.829999999973</v>
      </c>
      <c r="G927" s="2" t="s">
        <v>1695</v>
      </c>
      <c r="H927" s="1" t="s">
        <v>1783</v>
      </c>
    </row>
    <row r="928" spans="1:8" x14ac:dyDescent="0.25">
      <c r="A928" s="2" t="s">
        <v>1695</v>
      </c>
      <c r="B928" s="7">
        <v>43699</v>
      </c>
      <c r="C928" s="2" t="s">
        <v>2439</v>
      </c>
      <c r="D928" s="5">
        <v>-4000</v>
      </c>
      <c r="F928" s="52">
        <f t="shared" si="15"/>
        <v>41042.829999999973</v>
      </c>
      <c r="G928" s="2" t="s">
        <v>1695</v>
      </c>
      <c r="H928" s="1" t="s">
        <v>1783</v>
      </c>
    </row>
    <row r="929" spans="1:8" x14ac:dyDescent="0.25">
      <c r="A929" s="2" t="s">
        <v>1695</v>
      </c>
      <c r="B929" s="7">
        <v>43699</v>
      </c>
      <c r="C929" s="2" t="s">
        <v>2440</v>
      </c>
      <c r="D929" s="5">
        <v>-199.11</v>
      </c>
      <c r="F929" s="52">
        <f t="shared" si="15"/>
        <v>40843.719999999972</v>
      </c>
      <c r="G929" s="2" t="s">
        <v>1695</v>
      </c>
      <c r="H929" s="1" t="s">
        <v>1783</v>
      </c>
    </row>
    <row r="930" spans="1:8" x14ac:dyDescent="0.25">
      <c r="A930" s="2" t="s">
        <v>1695</v>
      </c>
      <c r="B930" s="7">
        <v>43699</v>
      </c>
      <c r="C930" s="2" t="s">
        <v>2441</v>
      </c>
      <c r="D930" s="5">
        <v>-150</v>
      </c>
      <c r="F930" s="52">
        <f t="shared" si="15"/>
        <v>40693.719999999972</v>
      </c>
      <c r="G930" s="2" t="s">
        <v>1695</v>
      </c>
      <c r="H930" s="1" t="s">
        <v>1783</v>
      </c>
    </row>
    <row r="931" spans="1:8" x14ac:dyDescent="0.25">
      <c r="A931" s="2" t="s">
        <v>1695</v>
      </c>
      <c r="B931" s="7">
        <v>43699</v>
      </c>
      <c r="C931" s="2" t="s">
        <v>2442</v>
      </c>
      <c r="D931" s="5">
        <v>-1600</v>
      </c>
      <c r="F931" s="52">
        <f t="shared" si="15"/>
        <v>39093.719999999972</v>
      </c>
      <c r="G931" s="2" t="s">
        <v>1695</v>
      </c>
      <c r="H931" s="1" t="s">
        <v>1783</v>
      </c>
    </row>
    <row r="932" spans="1:8" x14ac:dyDescent="0.25">
      <c r="A932" s="2" t="s">
        <v>1695</v>
      </c>
      <c r="B932" s="7">
        <v>43699</v>
      </c>
      <c r="C932" s="2" t="s">
        <v>2443</v>
      </c>
      <c r="D932" s="5">
        <v>-492</v>
      </c>
      <c r="F932" s="52">
        <f t="shared" si="15"/>
        <v>38601.719999999972</v>
      </c>
      <c r="G932" s="2" t="s">
        <v>1695</v>
      </c>
      <c r="H932" s="1" t="s">
        <v>1783</v>
      </c>
    </row>
    <row r="933" spans="1:8" x14ac:dyDescent="0.25">
      <c r="A933" s="2" t="s">
        <v>1695</v>
      </c>
      <c r="B933" s="7">
        <v>43699</v>
      </c>
      <c r="C933" s="2" t="s">
        <v>2444</v>
      </c>
      <c r="D933" s="5">
        <v>-2740</v>
      </c>
      <c r="F933" s="52">
        <f t="shared" si="15"/>
        <v>35861.719999999972</v>
      </c>
      <c r="G933" s="2" t="s">
        <v>1695</v>
      </c>
      <c r="H933" s="1" t="s">
        <v>1783</v>
      </c>
    </row>
    <row r="934" spans="1:8" x14ac:dyDescent="0.25">
      <c r="A934" s="2" t="s">
        <v>1695</v>
      </c>
      <c r="B934" s="7">
        <v>43699</v>
      </c>
      <c r="C934" s="2" t="s">
        <v>2445</v>
      </c>
      <c r="D934" s="5">
        <v>-1000</v>
      </c>
      <c r="F934" s="52">
        <f t="shared" si="15"/>
        <v>34861.719999999972</v>
      </c>
      <c r="G934" s="2" t="s">
        <v>1695</v>
      </c>
      <c r="H934" s="1" t="s">
        <v>1783</v>
      </c>
    </row>
    <row r="935" spans="1:8" x14ac:dyDescent="0.25">
      <c r="A935" s="2" t="s">
        <v>1695</v>
      </c>
      <c r="B935" s="7">
        <v>43699</v>
      </c>
      <c r="C935" s="2" t="s">
        <v>2446</v>
      </c>
      <c r="D935" s="5">
        <v>-69.5</v>
      </c>
      <c r="F935" s="52">
        <f t="shared" si="15"/>
        <v>34792.219999999972</v>
      </c>
      <c r="G935" s="2" t="s">
        <v>1695</v>
      </c>
      <c r="H935" s="1" t="s">
        <v>1783</v>
      </c>
    </row>
    <row r="936" spans="1:8" x14ac:dyDescent="0.25">
      <c r="A936" s="2" t="s">
        <v>1695</v>
      </c>
      <c r="B936" s="7">
        <v>43699</v>
      </c>
      <c r="C936" s="2" t="s">
        <v>2447</v>
      </c>
      <c r="D936" s="5">
        <v>-115.32</v>
      </c>
      <c r="F936" s="52">
        <f t="shared" si="15"/>
        <v>34676.899999999972</v>
      </c>
      <c r="G936" s="2" t="s">
        <v>1695</v>
      </c>
      <c r="H936" s="1" t="s">
        <v>1783</v>
      </c>
    </row>
    <row r="937" spans="1:8" x14ac:dyDescent="0.25">
      <c r="A937" s="2" t="s">
        <v>1695</v>
      </c>
      <c r="B937" s="7">
        <v>43699</v>
      </c>
      <c r="C937" s="2" t="s">
        <v>2448</v>
      </c>
      <c r="D937" s="5">
        <v>-2000</v>
      </c>
      <c r="F937" s="52">
        <f t="shared" si="15"/>
        <v>32676.899999999972</v>
      </c>
      <c r="G937" s="2" t="s">
        <v>1695</v>
      </c>
      <c r="H937" s="1" t="s">
        <v>1783</v>
      </c>
    </row>
    <row r="938" spans="1:8" x14ac:dyDescent="0.25">
      <c r="A938" s="2" t="s">
        <v>1695</v>
      </c>
      <c r="B938" s="7">
        <v>43699</v>
      </c>
      <c r="C938" s="2" t="s">
        <v>2449</v>
      </c>
      <c r="D938" s="5">
        <v>-6000</v>
      </c>
      <c r="F938" s="52">
        <f t="shared" si="15"/>
        <v>26676.899999999972</v>
      </c>
      <c r="G938" s="2" t="s">
        <v>1695</v>
      </c>
      <c r="H938" s="1" t="s">
        <v>1783</v>
      </c>
    </row>
    <row r="939" spans="1:8" x14ac:dyDescent="0.25">
      <c r="A939" s="2" t="s">
        <v>1695</v>
      </c>
      <c r="B939" s="7">
        <v>43699</v>
      </c>
      <c r="C939" s="2" t="s">
        <v>2450</v>
      </c>
      <c r="D939" s="5">
        <v>-300</v>
      </c>
      <c r="F939" s="52">
        <f t="shared" si="15"/>
        <v>26376.899999999972</v>
      </c>
      <c r="G939" s="2" t="s">
        <v>1695</v>
      </c>
      <c r="H939" s="1" t="s">
        <v>1783</v>
      </c>
    </row>
    <row r="940" spans="1:8" x14ac:dyDescent="0.25">
      <c r="A940" s="2" t="s">
        <v>1695</v>
      </c>
      <c r="B940" s="7">
        <v>43699</v>
      </c>
      <c r="C940" s="2" t="s">
        <v>2451</v>
      </c>
      <c r="D940" s="5">
        <v>-200</v>
      </c>
      <c r="F940" s="52">
        <f t="shared" si="15"/>
        <v>26176.899999999972</v>
      </c>
      <c r="G940" s="2" t="s">
        <v>1695</v>
      </c>
      <c r="H940" s="1" t="s">
        <v>1783</v>
      </c>
    </row>
    <row r="941" spans="1:8" x14ac:dyDescent="0.25">
      <c r="A941" s="2" t="s">
        <v>1695</v>
      </c>
      <c r="B941" s="7">
        <v>43699</v>
      </c>
      <c r="C941" s="2" t="s">
        <v>2452</v>
      </c>
      <c r="D941" s="5">
        <v>-1000</v>
      </c>
      <c r="F941" s="52">
        <f t="shared" ref="F941:F1004" si="16">F940+D941+E941</f>
        <v>25176.899999999972</v>
      </c>
      <c r="G941" s="2" t="s">
        <v>1695</v>
      </c>
      <c r="H941" s="1" t="s">
        <v>1783</v>
      </c>
    </row>
    <row r="942" spans="1:8" x14ac:dyDescent="0.25">
      <c r="A942" s="2" t="s">
        <v>1695</v>
      </c>
      <c r="B942" s="7">
        <v>43699</v>
      </c>
      <c r="C942" s="2" t="s">
        <v>2453</v>
      </c>
      <c r="D942" s="5">
        <v>-2200</v>
      </c>
      <c r="F942" s="52">
        <f t="shared" si="16"/>
        <v>22976.899999999972</v>
      </c>
      <c r="G942" s="2" t="s">
        <v>1695</v>
      </c>
      <c r="H942" s="1" t="s">
        <v>1783</v>
      </c>
    </row>
    <row r="943" spans="1:8" x14ac:dyDescent="0.25">
      <c r="A943" s="2" t="s">
        <v>1695</v>
      </c>
      <c r="B943" s="7">
        <v>43699</v>
      </c>
      <c r="C943" s="2" t="s">
        <v>2454</v>
      </c>
      <c r="D943" s="5">
        <v>-933</v>
      </c>
      <c r="F943" s="52">
        <f t="shared" si="16"/>
        <v>22043.899999999972</v>
      </c>
      <c r="G943" s="2" t="s">
        <v>1695</v>
      </c>
      <c r="H943" s="1" t="s">
        <v>1783</v>
      </c>
    </row>
    <row r="944" spans="1:8" x14ac:dyDescent="0.25">
      <c r="A944" s="2" t="s">
        <v>1695</v>
      </c>
      <c r="B944" s="7">
        <v>43699</v>
      </c>
      <c r="C944" s="2" t="s">
        <v>2455</v>
      </c>
      <c r="D944" s="5">
        <v>-1600</v>
      </c>
      <c r="F944" s="52">
        <f t="shared" si="16"/>
        <v>20443.899999999972</v>
      </c>
      <c r="G944" s="2" t="s">
        <v>1695</v>
      </c>
      <c r="H944" s="1" t="s">
        <v>1783</v>
      </c>
    </row>
    <row r="945" spans="1:8" x14ac:dyDescent="0.25">
      <c r="A945" s="2" t="s">
        <v>1695</v>
      </c>
      <c r="B945" s="7">
        <v>43699</v>
      </c>
      <c r="C945" s="2" t="s">
        <v>2456</v>
      </c>
      <c r="D945" s="5">
        <v>-2000</v>
      </c>
      <c r="F945" s="52">
        <f t="shared" si="16"/>
        <v>18443.899999999972</v>
      </c>
      <c r="G945" s="2" t="s">
        <v>1695</v>
      </c>
      <c r="H945" s="1" t="s">
        <v>1783</v>
      </c>
    </row>
    <row r="946" spans="1:8" x14ac:dyDescent="0.25">
      <c r="A946" s="2" t="s">
        <v>1695</v>
      </c>
      <c r="B946" s="7">
        <v>43699</v>
      </c>
      <c r="C946" s="2" t="s">
        <v>2457</v>
      </c>
      <c r="D946" s="5">
        <v>-3000</v>
      </c>
      <c r="F946" s="52">
        <f t="shared" si="16"/>
        <v>15443.899999999972</v>
      </c>
      <c r="G946" s="2" t="s">
        <v>1695</v>
      </c>
      <c r="H946" s="1" t="s">
        <v>1783</v>
      </c>
    </row>
    <row r="947" spans="1:8" x14ac:dyDescent="0.25">
      <c r="A947" s="2" t="s">
        <v>1695</v>
      </c>
      <c r="B947" s="7">
        <v>43699</v>
      </c>
      <c r="C947" s="2" t="s">
        <v>2458</v>
      </c>
      <c r="D947" s="5">
        <v>-235.5</v>
      </c>
      <c r="F947" s="52">
        <f t="shared" si="16"/>
        <v>15208.399999999972</v>
      </c>
      <c r="G947" s="2" t="s">
        <v>1695</v>
      </c>
      <c r="H947" s="1" t="s">
        <v>1783</v>
      </c>
    </row>
    <row r="948" spans="1:8" x14ac:dyDescent="0.25">
      <c r="A948" s="2" t="s">
        <v>1695</v>
      </c>
      <c r="B948" s="7">
        <v>43699</v>
      </c>
      <c r="C948" s="2" t="s">
        <v>2459</v>
      </c>
      <c r="D948" s="5">
        <v>-5235</v>
      </c>
      <c r="F948" s="52">
        <f t="shared" si="16"/>
        <v>9973.3999999999724</v>
      </c>
      <c r="G948" s="2" t="s">
        <v>1695</v>
      </c>
      <c r="H948" s="1" t="s">
        <v>1783</v>
      </c>
    </row>
    <row r="949" spans="1:8" x14ac:dyDescent="0.25">
      <c r="A949" s="2" t="s">
        <v>1695</v>
      </c>
      <c r="B949" s="7">
        <v>43699</v>
      </c>
      <c r="C949" s="2" t="s">
        <v>2460</v>
      </c>
      <c r="D949" s="5">
        <v>-380</v>
      </c>
      <c r="F949" s="52">
        <f t="shared" si="16"/>
        <v>9593.3999999999724</v>
      </c>
      <c r="G949" s="2" t="s">
        <v>1695</v>
      </c>
      <c r="H949" s="1" t="s">
        <v>1783</v>
      </c>
    </row>
    <row r="950" spans="1:8" x14ac:dyDescent="0.25">
      <c r="A950" s="2" t="s">
        <v>1695</v>
      </c>
      <c r="B950" s="7">
        <v>43699</v>
      </c>
      <c r="C950" s="2" t="s">
        <v>2461</v>
      </c>
      <c r="D950" s="5">
        <v>-300</v>
      </c>
      <c r="F950" s="52">
        <f t="shared" si="16"/>
        <v>9293.3999999999724</v>
      </c>
      <c r="G950" s="2" t="s">
        <v>1695</v>
      </c>
      <c r="H950" s="1" t="s">
        <v>1783</v>
      </c>
    </row>
    <row r="951" spans="1:8" x14ac:dyDescent="0.25">
      <c r="A951" s="2" t="s">
        <v>1695</v>
      </c>
      <c r="B951" s="7">
        <v>43699</v>
      </c>
      <c r="C951" s="2" t="s">
        <v>2462</v>
      </c>
      <c r="D951" s="5">
        <v>-204</v>
      </c>
      <c r="F951" s="52">
        <f t="shared" si="16"/>
        <v>9089.3999999999724</v>
      </c>
      <c r="G951" s="2" t="s">
        <v>1695</v>
      </c>
      <c r="H951" s="1" t="s">
        <v>1783</v>
      </c>
    </row>
    <row r="952" spans="1:8" x14ac:dyDescent="0.25">
      <c r="A952" s="2" t="s">
        <v>1695</v>
      </c>
      <c r="B952" s="7">
        <v>43699</v>
      </c>
      <c r="C952" s="2" t="s">
        <v>2463</v>
      </c>
      <c r="D952" s="5">
        <v>-1250</v>
      </c>
      <c r="F952" s="52">
        <f t="shared" si="16"/>
        <v>7839.3999999999724</v>
      </c>
      <c r="G952" s="2" t="s">
        <v>1695</v>
      </c>
      <c r="H952" s="1" t="s">
        <v>1783</v>
      </c>
    </row>
    <row r="953" spans="1:8" x14ac:dyDescent="0.25">
      <c r="A953" s="2" t="s">
        <v>1695</v>
      </c>
      <c r="B953" s="7">
        <v>43699</v>
      </c>
      <c r="C953" s="2" t="s">
        <v>2464</v>
      </c>
      <c r="D953" s="5">
        <v>-2500</v>
      </c>
      <c r="F953" s="52">
        <f t="shared" si="16"/>
        <v>5339.3999999999724</v>
      </c>
      <c r="G953" s="2" t="s">
        <v>1695</v>
      </c>
      <c r="H953" s="1" t="s">
        <v>1783</v>
      </c>
    </row>
    <row r="954" spans="1:8" x14ac:dyDescent="0.25">
      <c r="A954" s="2" t="s">
        <v>1695</v>
      </c>
      <c r="B954" s="7">
        <v>43699</v>
      </c>
      <c r="C954" s="2" t="s">
        <v>2465</v>
      </c>
      <c r="D954" s="5">
        <v>-610</v>
      </c>
      <c r="F954" s="52">
        <f t="shared" si="16"/>
        <v>4729.3999999999724</v>
      </c>
      <c r="G954" s="2" t="s">
        <v>1695</v>
      </c>
      <c r="H954" s="1" t="s">
        <v>1783</v>
      </c>
    </row>
    <row r="955" spans="1:8" x14ac:dyDescent="0.25">
      <c r="A955" s="2" t="s">
        <v>1695</v>
      </c>
      <c r="B955" s="7">
        <v>43699</v>
      </c>
      <c r="C955" s="2" t="s">
        <v>2466</v>
      </c>
      <c r="D955" s="5">
        <v>-385</v>
      </c>
      <c r="F955" s="52">
        <f t="shared" si="16"/>
        <v>4344.3999999999724</v>
      </c>
      <c r="G955" s="2" t="s">
        <v>1695</v>
      </c>
      <c r="H955" s="1" t="s">
        <v>1783</v>
      </c>
    </row>
    <row r="956" spans="1:8" x14ac:dyDescent="0.25">
      <c r="A956" s="2" t="s">
        <v>1695</v>
      </c>
      <c r="B956" s="57">
        <v>43699</v>
      </c>
      <c r="C956" s="2" t="s">
        <v>2511</v>
      </c>
      <c r="D956" s="58"/>
      <c r="E956" s="59">
        <v>80000</v>
      </c>
      <c r="F956" s="58">
        <f t="shared" si="16"/>
        <v>84344.399999999965</v>
      </c>
      <c r="G956" s="2" t="s">
        <v>1695</v>
      </c>
      <c r="H956" s="1" t="s">
        <v>1936</v>
      </c>
    </row>
    <row r="957" spans="1:8" x14ac:dyDescent="0.25">
      <c r="A957" s="2" t="s">
        <v>1695</v>
      </c>
      <c r="B957" s="57">
        <v>43699</v>
      </c>
      <c r="C957" s="2" t="s">
        <v>2512</v>
      </c>
      <c r="D957" s="60">
        <v>-2000</v>
      </c>
      <c r="E957" s="61"/>
      <c r="F957" s="58">
        <f t="shared" si="16"/>
        <v>82344.399999999965</v>
      </c>
      <c r="G957" s="2" t="s">
        <v>1695</v>
      </c>
      <c r="H957" s="1" t="s">
        <v>1783</v>
      </c>
    </row>
    <row r="958" spans="1:8" x14ac:dyDescent="0.25">
      <c r="A958" s="2" t="s">
        <v>1695</v>
      </c>
      <c r="B958" s="57">
        <v>43699</v>
      </c>
      <c r="C958" s="2" t="s">
        <v>2513</v>
      </c>
      <c r="D958" s="60">
        <v>-260</v>
      </c>
      <c r="E958" s="61"/>
      <c r="F958" s="58">
        <f t="shared" si="16"/>
        <v>82084.399999999965</v>
      </c>
      <c r="G958" s="2" t="s">
        <v>1695</v>
      </c>
      <c r="H958" s="1" t="s">
        <v>1783</v>
      </c>
    </row>
    <row r="959" spans="1:8" x14ac:dyDescent="0.25">
      <c r="A959" s="2" t="s">
        <v>1695</v>
      </c>
      <c r="B959" s="57">
        <v>43699</v>
      </c>
      <c r="C959" s="2" t="s">
        <v>2514</v>
      </c>
      <c r="D959" s="60">
        <v>-2340</v>
      </c>
      <c r="E959" s="61"/>
      <c r="F959" s="58">
        <f t="shared" si="16"/>
        <v>79744.399999999965</v>
      </c>
      <c r="G959" s="2" t="s">
        <v>1695</v>
      </c>
      <c r="H959" s="1" t="s">
        <v>1783</v>
      </c>
    </row>
    <row r="960" spans="1:8" x14ac:dyDescent="0.25">
      <c r="A960" s="2" t="s">
        <v>1695</v>
      </c>
      <c r="B960" s="57">
        <v>43699</v>
      </c>
      <c r="C960" s="2" t="s">
        <v>2515</v>
      </c>
      <c r="D960" s="60">
        <v>-97</v>
      </c>
      <c r="E960" s="61"/>
      <c r="F960" s="58">
        <f t="shared" si="16"/>
        <v>79647.399999999965</v>
      </c>
      <c r="G960" s="2" t="s">
        <v>1695</v>
      </c>
      <c r="H960" s="1" t="s">
        <v>1783</v>
      </c>
    </row>
    <row r="961" spans="1:10" x14ac:dyDescent="0.25">
      <c r="A961" s="2" t="s">
        <v>1695</v>
      </c>
      <c r="B961" s="57">
        <v>43699</v>
      </c>
      <c r="C961" s="2" t="s">
        <v>2516</v>
      </c>
      <c r="D961" s="60">
        <v>-15000</v>
      </c>
      <c r="E961" s="59"/>
      <c r="F961" s="60">
        <f t="shared" si="16"/>
        <v>64647.399999999965</v>
      </c>
      <c r="G961" s="2" t="s">
        <v>1695</v>
      </c>
      <c r="H961" s="1" t="s">
        <v>1783</v>
      </c>
    </row>
    <row r="962" spans="1:10" x14ac:dyDescent="0.25">
      <c r="A962" s="2" t="s">
        <v>1695</v>
      </c>
      <c r="B962" s="57">
        <v>43699</v>
      </c>
      <c r="C962" s="2" t="s">
        <v>2517</v>
      </c>
      <c r="D962" s="60">
        <v>-204</v>
      </c>
      <c r="E962" s="61"/>
      <c r="F962" s="58">
        <f t="shared" si="16"/>
        <v>64443.399999999965</v>
      </c>
      <c r="G962" s="2" t="s">
        <v>1695</v>
      </c>
      <c r="H962" s="1" t="s">
        <v>1783</v>
      </c>
    </row>
    <row r="963" spans="1:10" x14ac:dyDescent="0.25">
      <c r="A963" s="2" t="s">
        <v>1695</v>
      </c>
      <c r="B963" s="57">
        <v>43699</v>
      </c>
      <c r="C963" s="2" t="s">
        <v>2518</v>
      </c>
      <c r="D963" s="60">
        <v>-1100</v>
      </c>
      <c r="E963" s="61"/>
      <c r="F963" s="58">
        <f t="shared" si="16"/>
        <v>63343.399999999965</v>
      </c>
      <c r="G963" s="2" t="s">
        <v>1695</v>
      </c>
      <c r="H963" s="1" t="s">
        <v>1783</v>
      </c>
    </row>
    <row r="964" spans="1:10" x14ac:dyDescent="0.25">
      <c r="A964" s="2" t="s">
        <v>1695</v>
      </c>
      <c r="B964" s="57">
        <v>43699</v>
      </c>
      <c r="C964" s="2" t="s">
        <v>2519</v>
      </c>
      <c r="D964" s="60">
        <v>-250</v>
      </c>
      <c r="E964" s="61"/>
      <c r="F964" s="58">
        <f t="shared" si="16"/>
        <v>63093.399999999965</v>
      </c>
      <c r="G964" s="2" t="s">
        <v>1695</v>
      </c>
      <c r="H964" s="1" t="s">
        <v>1783</v>
      </c>
    </row>
    <row r="965" spans="1:10" x14ac:dyDescent="0.25">
      <c r="A965" s="2" t="s">
        <v>1695</v>
      </c>
      <c r="B965" s="57">
        <v>43699</v>
      </c>
      <c r="C965" s="2" t="s">
        <v>2520</v>
      </c>
      <c r="D965" s="60">
        <v>-6000</v>
      </c>
      <c r="E965" s="61"/>
      <c r="F965" s="58">
        <f t="shared" si="16"/>
        <v>57093.399999999965</v>
      </c>
      <c r="G965" s="2" t="s">
        <v>1695</v>
      </c>
      <c r="H965" s="1" t="s">
        <v>1783</v>
      </c>
    </row>
    <row r="966" spans="1:10" x14ac:dyDescent="0.25">
      <c r="A966" s="2" t="s">
        <v>1695</v>
      </c>
      <c r="B966" s="57">
        <v>43699</v>
      </c>
      <c r="C966" s="2" t="s">
        <v>2521</v>
      </c>
      <c r="D966" s="60">
        <v>-1306</v>
      </c>
      <c r="E966" s="61"/>
      <c r="F966" s="58">
        <f t="shared" si="16"/>
        <v>55787.399999999965</v>
      </c>
      <c r="G966" s="2" t="s">
        <v>1695</v>
      </c>
      <c r="H966" s="1" t="s">
        <v>1783</v>
      </c>
    </row>
    <row r="967" spans="1:10" x14ac:dyDescent="0.25">
      <c r="A967" s="2" t="s">
        <v>1695</v>
      </c>
      <c r="B967" s="57">
        <v>43699</v>
      </c>
      <c r="C967" s="2" t="s">
        <v>2522</v>
      </c>
      <c r="D967" s="60">
        <v>-891</v>
      </c>
      <c r="E967" s="61"/>
      <c r="F967" s="58">
        <f t="shared" si="16"/>
        <v>54896.399999999965</v>
      </c>
      <c r="G967" s="2" t="s">
        <v>1695</v>
      </c>
      <c r="H967" s="1" t="s">
        <v>1783</v>
      </c>
    </row>
    <row r="968" spans="1:10" x14ac:dyDescent="0.25">
      <c r="A968" s="2" t="s">
        <v>1695</v>
      </c>
      <c r="B968" s="57">
        <v>43699</v>
      </c>
      <c r="C968" s="2" t="s">
        <v>2523</v>
      </c>
      <c r="D968" s="60">
        <v>-800</v>
      </c>
      <c r="E968" s="61"/>
      <c r="F968" s="58">
        <f t="shared" si="16"/>
        <v>54096.399999999965</v>
      </c>
      <c r="G968" s="2" t="s">
        <v>1695</v>
      </c>
      <c r="H968" s="1" t="s">
        <v>1783</v>
      </c>
    </row>
    <row r="969" spans="1:10" x14ac:dyDescent="0.25">
      <c r="A969" s="2" t="s">
        <v>1695</v>
      </c>
      <c r="B969" s="57">
        <v>43699</v>
      </c>
      <c r="C969" s="2" t="s">
        <v>2524</v>
      </c>
      <c r="D969" s="60">
        <v>-271.5</v>
      </c>
      <c r="E969" s="61"/>
      <c r="F969" s="58">
        <f t="shared" si="16"/>
        <v>53824.899999999965</v>
      </c>
      <c r="G969" s="2" t="s">
        <v>1695</v>
      </c>
      <c r="H969" s="1" t="s">
        <v>1783</v>
      </c>
    </row>
    <row r="970" spans="1:10" x14ac:dyDescent="0.25">
      <c r="A970" s="2" t="s">
        <v>1695</v>
      </c>
      <c r="B970" s="57">
        <v>43699</v>
      </c>
      <c r="C970" s="2" t="s">
        <v>2525</v>
      </c>
      <c r="D970" s="60">
        <v>-300</v>
      </c>
      <c r="E970" s="61"/>
      <c r="F970" s="58">
        <f t="shared" si="16"/>
        <v>53524.899999999965</v>
      </c>
      <c r="G970" s="2" t="s">
        <v>1695</v>
      </c>
      <c r="H970" s="1" t="s">
        <v>1783</v>
      </c>
    </row>
    <row r="971" spans="1:10" x14ac:dyDescent="0.25">
      <c r="A971" s="2" t="s">
        <v>1695</v>
      </c>
      <c r="B971" s="57">
        <v>43699</v>
      </c>
      <c r="C971" s="2" t="s">
        <v>2526</v>
      </c>
      <c r="D971" s="60">
        <v>-400</v>
      </c>
      <c r="E971" s="61"/>
      <c r="F971" s="58">
        <f t="shared" si="16"/>
        <v>53124.899999999965</v>
      </c>
      <c r="G971" s="2" t="s">
        <v>1695</v>
      </c>
      <c r="H971" s="1" t="s">
        <v>1783</v>
      </c>
    </row>
    <row r="972" spans="1:10" x14ac:dyDescent="0.25">
      <c r="A972" s="2" t="s">
        <v>1695</v>
      </c>
      <c r="B972" s="57">
        <v>43699</v>
      </c>
      <c r="C972" s="2" t="s">
        <v>2527</v>
      </c>
      <c r="D972" s="58"/>
      <c r="E972" s="59">
        <v>50000</v>
      </c>
      <c r="F972" s="58">
        <f t="shared" si="16"/>
        <v>103124.89999999997</v>
      </c>
      <c r="G972" s="2" t="s">
        <v>1695</v>
      </c>
      <c r="H972" s="1" t="s">
        <v>1936</v>
      </c>
    </row>
    <row r="973" spans="1:10" x14ac:dyDescent="0.25">
      <c r="A973" s="2" t="s">
        <v>1695</v>
      </c>
      <c r="B973" s="57">
        <v>43699</v>
      </c>
      <c r="C973" s="2" t="s">
        <v>2528</v>
      </c>
      <c r="D973" s="58"/>
      <c r="E973" s="59">
        <v>50000</v>
      </c>
      <c r="F973" s="58">
        <f t="shared" si="16"/>
        <v>153124.89999999997</v>
      </c>
      <c r="G973" s="2" t="s">
        <v>1695</v>
      </c>
      <c r="H973" s="1" t="s">
        <v>1936</v>
      </c>
    </row>
    <row r="974" spans="1:10" x14ac:dyDescent="0.25">
      <c r="A974" s="2" t="s">
        <v>1695</v>
      </c>
      <c r="B974" s="7">
        <v>43699</v>
      </c>
      <c r="C974" s="2" t="s">
        <v>2530</v>
      </c>
      <c r="E974" s="6">
        <v>19956</v>
      </c>
      <c r="F974" s="58">
        <f t="shared" si="16"/>
        <v>173080.89999999997</v>
      </c>
      <c r="G974" s="2" t="s">
        <v>1695</v>
      </c>
      <c r="H974" s="1" t="s">
        <v>1934</v>
      </c>
    </row>
    <row r="975" spans="1:10" s="28" customFormat="1" x14ac:dyDescent="0.25">
      <c r="A975" s="24" t="s">
        <v>1695</v>
      </c>
      <c r="B975" s="25">
        <v>43700</v>
      </c>
      <c r="C975" s="24" t="s">
        <v>2548</v>
      </c>
      <c r="D975" s="46">
        <v>-84792.52</v>
      </c>
      <c r="E975" s="55"/>
      <c r="F975" s="62">
        <f t="shared" si="16"/>
        <v>88288.379999999961</v>
      </c>
      <c r="G975" s="24" t="s">
        <v>1695</v>
      </c>
      <c r="H975" s="23" t="s">
        <v>1942</v>
      </c>
      <c r="I975" s="24"/>
      <c r="J975" s="24"/>
    </row>
    <row r="976" spans="1:10" s="28" customFormat="1" x14ac:dyDescent="0.25">
      <c r="A976" s="24" t="s">
        <v>1695</v>
      </c>
      <c r="B976" s="25">
        <v>43700</v>
      </c>
      <c r="C976" s="24" t="s">
        <v>2549</v>
      </c>
      <c r="D976" s="46">
        <v>-7720</v>
      </c>
      <c r="E976" s="55"/>
      <c r="F976" s="62">
        <f t="shared" si="16"/>
        <v>80568.379999999961</v>
      </c>
      <c r="G976" s="24" t="s">
        <v>1695</v>
      </c>
      <c r="H976" s="23" t="s">
        <v>1783</v>
      </c>
      <c r="I976" s="24"/>
      <c r="J976" s="24"/>
    </row>
    <row r="977" spans="1:10" s="28" customFormat="1" x14ac:dyDescent="0.25">
      <c r="A977" s="24" t="s">
        <v>1695</v>
      </c>
      <c r="B977" s="25">
        <v>43700</v>
      </c>
      <c r="C977" s="24" t="s">
        <v>2550</v>
      </c>
      <c r="D977" s="46">
        <v>-1500</v>
      </c>
      <c r="E977" s="55"/>
      <c r="F977" s="62">
        <f t="shared" si="16"/>
        <v>79068.379999999961</v>
      </c>
      <c r="G977" s="24" t="s">
        <v>1695</v>
      </c>
      <c r="H977" s="23" t="s">
        <v>1783</v>
      </c>
      <c r="I977" s="24"/>
      <c r="J977" s="24"/>
    </row>
    <row r="978" spans="1:10" s="28" customFormat="1" x14ac:dyDescent="0.25">
      <c r="A978" s="24" t="s">
        <v>1695</v>
      </c>
      <c r="B978" s="25">
        <v>43700</v>
      </c>
      <c r="C978" s="24" t="s">
        <v>2551</v>
      </c>
      <c r="D978" s="46">
        <v>-822</v>
      </c>
      <c r="E978" s="55"/>
      <c r="F978" s="62">
        <f t="shared" si="16"/>
        <v>78246.379999999961</v>
      </c>
      <c r="G978" s="24" t="s">
        <v>1695</v>
      </c>
      <c r="H978" s="23" t="s">
        <v>1783</v>
      </c>
      <c r="I978" s="24"/>
      <c r="J978" s="24"/>
    </row>
    <row r="979" spans="1:10" s="28" customFormat="1" x14ac:dyDescent="0.25">
      <c r="A979" s="24" t="s">
        <v>1695</v>
      </c>
      <c r="B979" s="25">
        <v>43700</v>
      </c>
      <c r="C979" s="24" t="s">
        <v>2552</v>
      </c>
      <c r="D979" s="46">
        <v>-355</v>
      </c>
      <c r="E979" s="55"/>
      <c r="F979" s="62">
        <f t="shared" si="16"/>
        <v>77891.379999999961</v>
      </c>
      <c r="G979" s="24" t="s">
        <v>1695</v>
      </c>
      <c r="H979" s="23" t="s">
        <v>1783</v>
      </c>
      <c r="I979" s="24"/>
      <c r="J979" s="24"/>
    </row>
    <row r="980" spans="1:10" s="28" customFormat="1" x14ac:dyDescent="0.25">
      <c r="A980" s="24" t="s">
        <v>1695</v>
      </c>
      <c r="B980" s="25">
        <v>43700</v>
      </c>
      <c r="C980" s="24" t="s">
        <v>2553</v>
      </c>
      <c r="D980" s="46">
        <v>-4500</v>
      </c>
      <c r="E980" s="55"/>
      <c r="F980" s="62">
        <f t="shared" si="16"/>
        <v>73391.379999999961</v>
      </c>
      <c r="G980" s="24" t="s">
        <v>1695</v>
      </c>
      <c r="H980" s="23" t="s">
        <v>1783</v>
      </c>
      <c r="I980" s="24"/>
      <c r="J980" s="24"/>
    </row>
    <row r="981" spans="1:10" s="28" customFormat="1" x14ac:dyDescent="0.25">
      <c r="A981" s="24" t="s">
        <v>1695</v>
      </c>
      <c r="B981" s="25">
        <v>43700</v>
      </c>
      <c r="C981" s="24" t="s">
        <v>2554</v>
      </c>
      <c r="D981" s="46">
        <v>-600</v>
      </c>
      <c r="E981" s="55"/>
      <c r="F981" s="62">
        <f t="shared" si="16"/>
        <v>72791.379999999961</v>
      </c>
      <c r="G981" s="24" t="s">
        <v>1695</v>
      </c>
      <c r="H981" s="23" t="s">
        <v>1783</v>
      </c>
      <c r="I981" s="24"/>
      <c r="J981" s="24"/>
    </row>
    <row r="982" spans="1:10" s="28" customFormat="1" x14ac:dyDescent="0.25">
      <c r="A982" s="24" t="s">
        <v>1695</v>
      </c>
      <c r="B982" s="25">
        <v>43700</v>
      </c>
      <c r="C982" s="24" t="s">
        <v>2555</v>
      </c>
      <c r="D982" s="46">
        <v>-2000</v>
      </c>
      <c r="E982" s="55"/>
      <c r="F982" s="62">
        <f t="shared" si="16"/>
        <v>70791.379999999961</v>
      </c>
      <c r="G982" s="24" t="s">
        <v>1695</v>
      </c>
      <c r="H982" s="23" t="s">
        <v>1783</v>
      </c>
      <c r="I982" s="24"/>
      <c r="J982" s="24"/>
    </row>
    <row r="983" spans="1:10" s="28" customFormat="1" x14ac:dyDescent="0.25">
      <c r="A983" s="24" t="s">
        <v>1695</v>
      </c>
      <c r="B983" s="25">
        <v>43700</v>
      </c>
      <c r="C983" s="24" t="s">
        <v>2556</v>
      </c>
      <c r="D983" s="46">
        <v>-230</v>
      </c>
      <c r="E983" s="55"/>
      <c r="F983" s="62">
        <f t="shared" si="16"/>
        <v>70561.379999999961</v>
      </c>
      <c r="G983" s="24" t="s">
        <v>1695</v>
      </c>
      <c r="H983" s="23" t="s">
        <v>1783</v>
      </c>
      <c r="I983" s="24"/>
      <c r="J983" s="24"/>
    </row>
    <row r="984" spans="1:10" s="28" customFormat="1" x14ac:dyDescent="0.25">
      <c r="A984" s="24" t="s">
        <v>1695</v>
      </c>
      <c r="B984" s="25">
        <v>43700</v>
      </c>
      <c r="C984" s="24" t="s">
        <v>2557</v>
      </c>
      <c r="D984" s="46">
        <v>-21.5</v>
      </c>
      <c r="E984" s="55"/>
      <c r="F984" s="62">
        <f t="shared" si="16"/>
        <v>70539.879999999961</v>
      </c>
      <c r="G984" s="24" t="s">
        <v>1695</v>
      </c>
      <c r="H984" s="23" t="s">
        <v>1783</v>
      </c>
      <c r="I984" s="24"/>
      <c r="J984" s="24"/>
    </row>
    <row r="985" spans="1:10" s="28" customFormat="1" x14ac:dyDescent="0.25">
      <c r="A985" s="24" t="s">
        <v>1695</v>
      </c>
      <c r="B985" s="25">
        <v>43700</v>
      </c>
      <c r="C985" s="24" t="s">
        <v>2558</v>
      </c>
      <c r="D985" s="46">
        <v>-21.5</v>
      </c>
      <c r="E985" s="55"/>
      <c r="F985" s="62">
        <f t="shared" si="16"/>
        <v>70518.379999999961</v>
      </c>
      <c r="G985" s="24" t="s">
        <v>1695</v>
      </c>
      <c r="H985" s="23" t="s">
        <v>1783</v>
      </c>
      <c r="I985" s="24"/>
      <c r="J985" s="24"/>
    </row>
    <row r="986" spans="1:10" s="28" customFormat="1" x14ac:dyDescent="0.25">
      <c r="A986" s="24" t="s">
        <v>1695</v>
      </c>
      <c r="B986" s="25">
        <v>43700</v>
      </c>
      <c r="C986" s="24" t="s">
        <v>2559</v>
      </c>
      <c r="D986" s="46">
        <v>-15.66</v>
      </c>
      <c r="E986" s="55"/>
      <c r="F986" s="62">
        <f t="shared" si="16"/>
        <v>70502.719999999958</v>
      </c>
      <c r="G986" s="24" t="s">
        <v>1695</v>
      </c>
      <c r="H986" s="23" t="s">
        <v>1783</v>
      </c>
      <c r="I986" s="24"/>
      <c r="J986" s="24"/>
    </row>
    <row r="987" spans="1:10" s="28" customFormat="1" x14ac:dyDescent="0.25">
      <c r="A987" s="24" t="s">
        <v>1695</v>
      </c>
      <c r="B987" s="25">
        <v>43700</v>
      </c>
      <c r="C987" s="24" t="s">
        <v>2560</v>
      </c>
      <c r="D987" s="46">
        <v>-1000</v>
      </c>
      <c r="E987" s="55"/>
      <c r="F987" s="62">
        <f t="shared" si="16"/>
        <v>69502.719999999958</v>
      </c>
      <c r="G987" s="24" t="s">
        <v>1695</v>
      </c>
      <c r="H987" s="23" t="s">
        <v>1783</v>
      </c>
      <c r="I987" s="24"/>
      <c r="J987" s="24"/>
    </row>
    <row r="988" spans="1:10" s="28" customFormat="1" x14ac:dyDescent="0.25">
      <c r="A988" s="24" t="s">
        <v>1695</v>
      </c>
      <c r="B988" s="25">
        <v>43700</v>
      </c>
      <c r="C988" s="24" t="s">
        <v>2561</v>
      </c>
      <c r="D988" s="46">
        <v>-7390</v>
      </c>
      <c r="E988" s="55"/>
      <c r="F988" s="62">
        <f t="shared" si="16"/>
        <v>62112.719999999958</v>
      </c>
      <c r="G988" s="24" t="s">
        <v>1695</v>
      </c>
      <c r="H988" s="23" t="s">
        <v>1783</v>
      </c>
      <c r="I988" s="24"/>
      <c r="J988" s="24"/>
    </row>
    <row r="989" spans="1:10" s="28" customFormat="1" x14ac:dyDescent="0.25">
      <c r="A989" s="24" t="s">
        <v>1695</v>
      </c>
      <c r="B989" s="25">
        <v>43700</v>
      </c>
      <c r="C989" s="24" t="s">
        <v>2562</v>
      </c>
      <c r="D989" s="46">
        <v>-457</v>
      </c>
      <c r="E989" s="55"/>
      <c r="F989" s="62">
        <f t="shared" si="16"/>
        <v>61655.719999999958</v>
      </c>
      <c r="G989" s="24" t="s">
        <v>1695</v>
      </c>
      <c r="H989" s="23" t="s">
        <v>1783</v>
      </c>
      <c r="I989" s="24"/>
      <c r="J989" s="24"/>
    </row>
    <row r="990" spans="1:10" s="28" customFormat="1" x14ac:dyDescent="0.25">
      <c r="A990" s="24" t="s">
        <v>1695</v>
      </c>
      <c r="B990" s="25">
        <v>43700</v>
      </c>
      <c r="C990" s="24" t="s">
        <v>2563</v>
      </c>
      <c r="D990" s="46">
        <v>-3300</v>
      </c>
      <c r="E990" s="55"/>
      <c r="F990" s="62">
        <f t="shared" si="16"/>
        <v>58355.719999999958</v>
      </c>
      <c r="G990" s="24" t="s">
        <v>1695</v>
      </c>
      <c r="H990" s="23" t="s">
        <v>1783</v>
      </c>
      <c r="I990" s="24"/>
      <c r="J990" s="24"/>
    </row>
    <row r="991" spans="1:10" s="28" customFormat="1" x14ac:dyDescent="0.25">
      <c r="A991" s="24" t="s">
        <v>1695</v>
      </c>
      <c r="B991" s="25">
        <v>43700</v>
      </c>
      <c r="C991" s="24" t="s">
        <v>2564</v>
      </c>
      <c r="D991" s="46">
        <v>-860</v>
      </c>
      <c r="E991" s="55"/>
      <c r="F991" s="62">
        <f t="shared" si="16"/>
        <v>57495.719999999958</v>
      </c>
      <c r="G991" s="24" t="s">
        <v>1695</v>
      </c>
      <c r="H991" s="23" t="s">
        <v>1783</v>
      </c>
      <c r="I991" s="24"/>
      <c r="J991" s="24"/>
    </row>
    <row r="992" spans="1:10" s="28" customFormat="1" x14ac:dyDescent="0.25">
      <c r="A992" s="24" t="s">
        <v>1695</v>
      </c>
      <c r="B992" s="25">
        <v>43700</v>
      </c>
      <c r="C992" s="24" t="s">
        <v>2565</v>
      </c>
      <c r="D992" s="46">
        <v>-500</v>
      </c>
      <c r="E992" s="55"/>
      <c r="F992" s="62">
        <f t="shared" si="16"/>
        <v>56995.719999999958</v>
      </c>
      <c r="G992" s="24" t="s">
        <v>1695</v>
      </c>
      <c r="H992" s="23" t="s">
        <v>1783</v>
      </c>
      <c r="I992" s="24"/>
      <c r="J992" s="24"/>
    </row>
    <row r="993" spans="1:10" s="28" customFormat="1" x14ac:dyDescent="0.25">
      <c r="A993" s="24" t="s">
        <v>1695</v>
      </c>
      <c r="B993" s="25">
        <v>43700</v>
      </c>
      <c r="C993" s="24" t="s">
        <v>2566</v>
      </c>
      <c r="D993" s="46">
        <v>-1500</v>
      </c>
      <c r="E993" s="55"/>
      <c r="F993" s="62">
        <f t="shared" si="16"/>
        <v>55495.719999999958</v>
      </c>
      <c r="G993" s="24" t="s">
        <v>1695</v>
      </c>
      <c r="H993" s="23" t="s">
        <v>1783</v>
      </c>
      <c r="I993" s="24"/>
      <c r="J993" s="24"/>
    </row>
    <row r="994" spans="1:10" s="28" customFormat="1" x14ac:dyDescent="0.25">
      <c r="A994" s="24" t="s">
        <v>1695</v>
      </c>
      <c r="B994" s="25">
        <v>43700</v>
      </c>
      <c r="C994" s="24" t="s">
        <v>2567</v>
      </c>
      <c r="D994" s="46">
        <v>-20000</v>
      </c>
      <c r="E994" s="55"/>
      <c r="F994" s="62">
        <f t="shared" si="16"/>
        <v>35495.719999999958</v>
      </c>
      <c r="G994" s="24" t="s">
        <v>1695</v>
      </c>
      <c r="H994" s="23" t="s">
        <v>1783</v>
      </c>
      <c r="I994" s="24"/>
      <c r="J994" s="24"/>
    </row>
    <row r="995" spans="1:10" s="28" customFormat="1" x14ac:dyDescent="0.25">
      <c r="A995" s="24" t="s">
        <v>1695</v>
      </c>
      <c r="B995" s="25">
        <v>43700</v>
      </c>
      <c r="C995" s="24" t="s">
        <v>2568</v>
      </c>
      <c r="D995" s="46">
        <v>-600</v>
      </c>
      <c r="E995" s="55"/>
      <c r="F995" s="62">
        <f t="shared" si="16"/>
        <v>34895.719999999958</v>
      </c>
      <c r="G995" s="24" t="s">
        <v>1695</v>
      </c>
      <c r="H995" s="23" t="s">
        <v>1783</v>
      </c>
      <c r="I995" s="24"/>
      <c r="J995" s="24"/>
    </row>
    <row r="996" spans="1:10" s="28" customFormat="1" x14ac:dyDescent="0.25">
      <c r="A996" s="24" t="s">
        <v>1695</v>
      </c>
      <c r="B996" s="25">
        <v>43700</v>
      </c>
      <c r="C996" s="24" t="s">
        <v>2569</v>
      </c>
      <c r="D996" s="46">
        <v>-88.6</v>
      </c>
      <c r="E996" s="55"/>
      <c r="F996" s="62">
        <f t="shared" si="16"/>
        <v>34807.119999999959</v>
      </c>
      <c r="G996" s="24" t="s">
        <v>1695</v>
      </c>
      <c r="H996" s="23" t="s">
        <v>1783</v>
      </c>
      <c r="I996" s="24"/>
      <c r="J996" s="24"/>
    </row>
    <row r="997" spans="1:10" s="28" customFormat="1" x14ac:dyDescent="0.25">
      <c r="A997" s="24" t="s">
        <v>1695</v>
      </c>
      <c r="B997" s="25">
        <v>43700</v>
      </c>
      <c r="C997" s="24" t="s">
        <v>2570</v>
      </c>
      <c r="D997" s="46">
        <v>-700</v>
      </c>
      <c r="E997" s="55"/>
      <c r="F997" s="62">
        <f t="shared" si="16"/>
        <v>34107.119999999959</v>
      </c>
      <c r="G997" s="24" t="s">
        <v>1695</v>
      </c>
      <c r="H997" s="23" t="s">
        <v>1783</v>
      </c>
      <c r="I997" s="24"/>
      <c r="J997" s="24"/>
    </row>
    <row r="998" spans="1:10" s="28" customFormat="1" x14ac:dyDescent="0.25">
      <c r="A998" s="24" t="s">
        <v>1695</v>
      </c>
      <c r="B998" s="25">
        <v>43700</v>
      </c>
      <c r="C998" s="24" t="s">
        <v>2571</v>
      </c>
      <c r="D998" s="46">
        <v>-9900</v>
      </c>
      <c r="E998" s="55"/>
      <c r="F998" s="62">
        <f t="shared" si="16"/>
        <v>24207.119999999959</v>
      </c>
      <c r="G998" s="24" t="s">
        <v>1695</v>
      </c>
      <c r="H998" s="23" t="s">
        <v>1783</v>
      </c>
      <c r="I998" s="24"/>
      <c r="J998" s="24"/>
    </row>
    <row r="999" spans="1:10" s="28" customFormat="1" x14ac:dyDescent="0.25">
      <c r="A999" s="24" t="s">
        <v>1695</v>
      </c>
      <c r="B999" s="25">
        <v>43700</v>
      </c>
      <c r="C999" s="24" t="s">
        <v>2572</v>
      </c>
      <c r="D999" s="46">
        <v>-8250</v>
      </c>
      <c r="E999" s="55"/>
      <c r="F999" s="62">
        <f t="shared" si="16"/>
        <v>15957.119999999959</v>
      </c>
      <c r="G999" s="24" t="s">
        <v>1695</v>
      </c>
      <c r="H999" s="23" t="s">
        <v>1783</v>
      </c>
      <c r="I999" s="24"/>
      <c r="J999" s="24"/>
    </row>
    <row r="1000" spans="1:10" s="28" customFormat="1" x14ac:dyDescent="0.25">
      <c r="A1000" s="24" t="s">
        <v>1695</v>
      </c>
      <c r="B1000" s="25">
        <v>43700</v>
      </c>
      <c r="C1000" s="24" t="s">
        <v>2573</v>
      </c>
      <c r="D1000" s="46">
        <v>-1650</v>
      </c>
      <c r="E1000" s="55"/>
      <c r="F1000" s="62">
        <f t="shared" si="16"/>
        <v>14307.119999999959</v>
      </c>
      <c r="G1000" s="24" t="s">
        <v>1695</v>
      </c>
      <c r="H1000" s="23" t="s">
        <v>1783</v>
      </c>
      <c r="I1000" s="24"/>
      <c r="J1000" s="24"/>
    </row>
    <row r="1001" spans="1:10" s="28" customFormat="1" x14ac:dyDescent="0.25">
      <c r="A1001" s="24" t="s">
        <v>1695</v>
      </c>
      <c r="B1001" s="25">
        <v>43700</v>
      </c>
      <c r="C1001" s="24" t="s">
        <v>2574</v>
      </c>
      <c r="D1001" s="46">
        <v>-8360</v>
      </c>
      <c r="E1001" s="55"/>
      <c r="F1001" s="62">
        <f t="shared" si="16"/>
        <v>5947.119999999959</v>
      </c>
      <c r="G1001" s="24" t="s">
        <v>1695</v>
      </c>
      <c r="H1001" s="23" t="s">
        <v>1783</v>
      </c>
      <c r="I1001" s="24"/>
      <c r="J1001" s="24"/>
    </row>
    <row r="1002" spans="1:10" s="28" customFormat="1" x14ac:dyDescent="0.25">
      <c r="A1002" s="24" t="s">
        <v>1695</v>
      </c>
      <c r="B1002" s="25">
        <v>43700</v>
      </c>
      <c r="C1002" s="24" t="s">
        <v>2575</v>
      </c>
      <c r="D1002" s="46">
        <v>-150</v>
      </c>
      <c r="E1002" s="55"/>
      <c r="F1002" s="62">
        <f t="shared" si="16"/>
        <v>5797.119999999959</v>
      </c>
      <c r="G1002" s="24" t="s">
        <v>1695</v>
      </c>
      <c r="H1002" s="23" t="s">
        <v>1783</v>
      </c>
      <c r="I1002" s="24"/>
      <c r="J1002" s="24"/>
    </row>
    <row r="1003" spans="1:10" s="28" customFormat="1" x14ac:dyDescent="0.25">
      <c r="A1003" s="24" t="s">
        <v>1695</v>
      </c>
      <c r="B1003" s="25">
        <v>43700</v>
      </c>
      <c r="C1003" s="24" t="s">
        <v>2576</v>
      </c>
      <c r="D1003" s="46">
        <v>-895.5</v>
      </c>
      <c r="E1003" s="55"/>
      <c r="F1003" s="62">
        <f t="shared" si="16"/>
        <v>4901.619999999959</v>
      </c>
      <c r="G1003" s="24" t="s">
        <v>1695</v>
      </c>
      <c r="H1003" s="23" t="s">
        <v>1783</v>
      </c>
      <c r="I1003" s="24"/>
      <c r="J1003" s="24"/>
    </row>
    <row r="1004" spans="1:10" s="28" customFormat="1" x14ac:dyDescent="0.25">
      <c r="A1004" s="24" t="s">
        <v>1695</v>
      </c>
      <c r="B1004" s="25">
        <v>43700</v>
      </c>
      <c r="C1004" s="24" t="s">
        <v>2577</v>
      </c>
      <c r="D1004" s="46">
        <v>-204</v>
      </c>
      <c r="E1004" s="55"/>
      <c r="F1004" s="62">
        <f t="shared" si="16"/>
        <v>4697.619999999959</v>
      </c>
      <c r="G1004" s="24" t="s">
        <v>1695</v>
      </c>
      <c r="H1004" s="23" t="s">
        <v>1783</v>
      </c>
      <c r="I1004" s="24"/>
      <c r="J1004" s="24"/>
    </row>
    <row r="1005" spans="1:10" s="28" customFormat="1" x14ac:dyDescent="0.25">
      <c r="A1005" s="24" t="s">
        <v>1695</v>
      </c>
      <c r="B1005" s="25">
        <v>43700</v>
      </c>
      <c r="C1005" s="24" t="s">
        <v>2578</v>
      </c>
      <c r="D1005" s="46">
        <v>-145</v>
      </c>
      <c r="E1005" s="55"/>
      <c r="F1005" s="62">
        <f t="shared" ref="F1005:F1068" si="17">F1004+D1005+E1005</f>
        <v>4552.619999999959</v>
      </c>
      <c r="G1005" s="24" t="s">
        <v>1695</v>
      </c>
      <c r="H1005" s="23" t="s">
        <v>1783</v>
      </c>
      <c r="I1005" s="24"/>
      <c r="J1005" s="24"/>
    </row>
    <row r="1006" spans="1:10" s="28" customFormat="1" x14ac:dyDescent="0.25">
      <c r="A1006" s="24" t="s">
        <v>1695</v>
      </c>
      <c r="B1006" s="25">
        <v>43700</v>
      </c>
      <c r="C1006" s="24" t="s">
        <v>2579</v>
      </c>
      <c r="D1006" s="46">
        <v>-260</v>
      </c>
      <c r="E1006" s="55"/>
      <c r="F1006" s="62">
        <f t="shared" si="17"/>
        <v>4292.619999999959</v>
      </c>
      <c r="G1006" s="24" t="s">
        <v>1695</v>
      </c>
      <c r="H1006" s="23" t="s">
        <v>1783</v>
      </c>
      <c r="I1006" s="24"/>
      <c r="J1006" s="24"/>
    </row>
    <row r="1007" spans="1:10" s="28" customFormat="1" x14ac:dyDescent="0.25">
      <c r="A1007" s="24" t="s">
        <v>1695</v>
      </c>
      <c r="B1007" s="25">
        <v>43700</v>
      </c>
      <c r="C1007" s="24" t="s">
        <v>2580</v>
      </c>
      <c r="D1007" s="46">
        <v>-392</v>
      </c>
      <c r="E1007" s="55"/>
      <c r="F1007" s="62">
        <f t="shared" si="17"/>
        <v>3900.619999999959</v>
      </c>
      <c r="G1007" s="24" t="s">
        <v>1695</v>
      </c>
      <c r="H1007" s="23" t="s">
        <v>1783</v>
      </c>
      <c r="I1007" s="24"/>
      <c r="J1007" s="24"/>
    </row>
    <row r="1008" spans="1:10" s="28" customFormat="1" x14ac:dyDescent="0.25">
      <c r="A1008" s="24" t="s">
        <v>1695</v>
      </c>
      <c r="B1008" s="25">
        <v>43700</v>
      </c>
      <c r="C1008" s="24" t="s">
        <v>2581</v>
      </c>
      <c r="D1008" s="46">
        <v>-525</v>
      </c>
      <c r="E1008" s="55"/>
      <c r="F1008" s="62">
        <f t="shared" si="17"/>
        <v>3375.619999999959</v>
      </c>
      <c r="G1008" s="24" t="s">
        <v>1695</v>
      </c>
      <c r="H1008" s="23" t="s">
        <v>1783</v>
      </c>
      <c r="I1008" s="24"/>
      <c r="J1008" s="24"/>
    </row>
    <row r="1009" spans="1:10" s="28" customFormat="1" x14ac:dyDescent="0.25">
      <c r="A1009" s="24" t="s">
        <v>1695</v>
      </c>
      <c r="B1009" s="25">
        <v>43700</v>
      </c>
      <c r="C1009" s="24" t="s">
        <v>2582</v>
      </c>
      <c r="D1009" s="46">
        <v>-214.91</v>
      </c>
      <c r="E1009" s="55"/>
      <c r="F1009" s="62">
        <f t="shared" si="17"/>
        <v>3160.7099999999591</v>
      </c>
      <c r="G1009" s="24" t="s">
        <v>1695</v>
      </c>
      <c r="H1009" s="23" t="s">
        <v>1783</v>
      </c>
      <c r="I1009" s="24"/>
      <c r="J1009" s="24"/>
    </row>
    <row r="1010" spans="1:10" s="28" customFormat="1" x14ac:dyDescent="0.25">
      <c r="A1010" s="24" t="s">
        <v>1695</v>
      </c>
      <c r="B1010" s="25">
        <v>43700</v>
      </c>
      <c r="C1010" s="24" t="s">
        <v>2583</v>
      </c>
      <c r="D1010" s="46">
        <v>-215.01</v>
      </c>
      <c r="E1010" s="55"/>
      <c r="F1010" s="62">
        <f t="shared" si="17"/>
        <v>2945.6999999999589</v>
      </c>
      <c r="G1010" s="24" t="s">
        <v>1695</v>
      </c>
      <c r="H1010" s="23" t="s">
        <v>1783</v>
      </c>
      <c r="I1010" s="24"/>
      <c r="J1010" s="24"/>
    </row>
    <row r="1011" spans="1:10" s="28" customFormat="1" x14ac:dyDescent="0.25">
      <c r="A1011" s="24" t="s">
        <v>1695</v>
      </c>
      <c r="B1011" s="25">
        <v>43700</v>
      </c>
      <c r="C1011" s="24" t="s">
        <v>2584</v>
      </c>
      <c r="D1011" s="46">
        <v>-400</v>
      </c>
      <c r="E1011" s="55"/>
      <c r="F1011" s="62">
        <f t="shared" si="17"/>
        <v>2545.6999999999589</v>
      </c>
      <c r="G1011" s="24" t="s">
        <v>1695</v>
      </c>
      <c r="H1011" s="23" t="s">
        <v>1783</v>
      </c>
      <c r="I1011" s="24"/>
      <c r="J1011" s="24"/>
    </row>
    <row r="1012" spans="1:10" s="28" customFormat="1" x14ac:dyDescent="0.25">
      <c r="A1012" s="24" t="s">
        <v>1695</v>
      </c>
      <c r="B1012" s="25">
        <v>43700</v>
      </c>
      <c r="C1012" s="24" t="s">
        <v>2585</v>
      </c>
      <c r="D1012" s="46">
        <v>-1300</v>
      </c>
      <c r="E1012" s="55"/>
      <c r="F1012" s="62">
        <f t="shared" si="17"/>
        <v>1245.6999999999589</v>
      </c>
      <c r="G1012" s="24" t="s">
        <v>1695</v>
      </c>
      <c r="H1012" s="23" t="s">
        <v>1783</v>
      </c>
      <c r="I1012" s="24"/>
      <c r="J1012" s="24"/>
    </row>
    <row r="1013" spans="1:10" s="28" customFormat="1" x14ac:dyDescent="0.25">
      <c r="A1013" s="24" t="s">
        <v>1695</v>
      </c>
      <c r="B1013" s="25">
        <v>43700</v>
      </c>
      <c r="C1013" s="24" t="s">
        <v>2586</v>
      </c>
      <c r="D1013" s="46">
        <v>-650</v>
      </c>
      <c r="E1013" s="55"/>
      <c r="F1013" s="62">
        <f t="shared" si="17"/>
        <v>595.69999999995889</v>
      </c>
      <c r="G1013" s="24" t="s">
        <v>1695</v>
      </c>
      <c r="H1013" s="23" t="s">
        <v>1783</v>
      </c>
      <c r="I1013" s="24"/>
      <c r="J1013" s="24"/>
    </row>
    <row r="1014" spans="1:10" s="28" customFormat="1" x14ac:dyDescent="0.25">
      <c r="A1014" s="24" t="s">
        <v>1695</v>
      </c>
      <c r="B1014" s="25">
        <v>43700</v>
      </c>
      <c r="C1014" s="24" t="s">
        <v>2587</v>
      </c>
      <c r="D1014" s="46">
        <v>-1300</v>
      </c>
      <c r="E1014" s="55"/>
      <c r="F1014" s="62">
        <f t="shared" si="17"/>
        <v>-704.30000000004111</v>
      </c>
      <c r="G1014" s="24" t="s">
        <v>1695</v>
      </c>
      <c r="H1014" s="23" t="s">
        <v>1783</v>
      </c>
      <c r="I1014" s="24"/>
      <c r="J1014" s="24"/>
    </row>
    <row r="1015" spans="1:10" s="28" customFormat="1" x14ac:dyDescent="0.25">
      <c r="A1015" s="24" t="s">
        <v>1695</v>
      </c>
      <c r="B1015" s="25">
        <v>43700</v>
      </c>
      <c r="C1015" s="24" t="s">
        <v>2588</v>
      </c>
      <c r="D1015" s="46">
        <v>-205</v>
      </c>
      <c r="E1015" s="55"/>
      <c r="F1015" s="62">
        <f t="shared" si="17"/>
        <v>-909.30000000004111</v>
      </c>
      <c r="G1015" s="24" t="s">
        <v>1695</v>
      </c>
      <c r="H1015" s="23" t="s">
        <v>1783</v>
      </c>
      <c r="I1015" s="24"/>
      <c r="J1015" s="24"/>
    </row>
    <row r="1016" spans="1:10" s="28" customFormat="1" x14ac:dyDescent="0.25">
      <c r="A1016" s="24" t="s">
        <v>1695</v>
      </c>
      <c r="B1016" s="25">
        <v>43700</v>
      </c>
      <c r="C1016" s="24" t="s">
        <v>2589</v>
      </c>
      <c r="D1016" s="46">
        <v>-1250</v>
      </c>
      <c r="E1016" s="55"/>
      <c r="F1016" s="62">
        <f t="shared" si="17"/>
        <v>-2159.3000000000411</v>
      </c>
      <c r="G1016" s="24" t="s">
        <v>1695</v>
      </c>
      <c r="H1016" s="23" t="s">
        <v>1783</v>
      </c>
      <c r="I1016" s="24"/>
      <c r="J1016" s="24"/>
    </row>
    <row r="1017" spans="1:10" s="28" customFormat="1" x14ac:dyDescent="0.25">
      <c r="A1017" s="24" t="s">
        <v>1695</v>
      </c>
      <c r="B1017" s="25">
        <v>43700</v>
      </c>
      <c r="C1017" s="24" t="s">
        <v>2590</v>
      </c>
      <c r="D1017" s="46">
        <v>-125</v>
      </c>
      <c r="E1017" s="55"/>
      <c r="F1017" s="62">
        <f t="shared" si="17"/>
        <v>-2284.3000000000411</v>
      </c>
      <c r="G1017" s="24" t="s">
        <v>1695</v>
      </c>
      <c r="H1017" s="23" t="s">
        <v>1783</v>
      </c>
      <c r="I1017" s="24"/>
      <c r="J1017" s="24"/>
    </row>
    <row r="1018" spans="1:10" s="28" customFormat="1" x14ac:dyDescent="0.25">
      <c r="A1018" s="24" t="s">
        <v>1695</v>
      </c>
      <c r="B1018" s="25">
        <v>43700</v>
      </c>
      <c r="C1018" s="24" t="s">
        <v>2591</v>
      </c>
      <c r="D1018" s="46">
        <v>-650</v>
      </c>
      <c r="E1018" s="55"/>
      <c r="F1018" s="62">
        <f t="shared" si="17"/>
        <v>-2934.3000000000411</v>
      </c>
      <c r="G1018" s="24" t="s">
        <v>1695</v>
      </c>
      <c r="H1018" s="23" t="s">
        <v>1783</v>
      </c>
      <c r="I1018" s="24"/>
      <c r="J1018" s="24"/>
    </row>
    <row r="1019" spans="1:10" s="28" customFormat="1" x14ac:dyDescent="0.25">
      <c r="A1019" s="24" t="s">
        <v>1695</v>
      </c>
      <c r="B1019" s="25">
        <v>43700</v>
      </c>
      <c r="C1019" s="24" t="s">
        <v>2592</v>
      </c>
      <c r="D1019" s="46">
        <v>-100</v>
      </c>
      <c r="E1019" s="55"/>
      <c r="F1019" s="62">
        <f t="shared" si="17"/>
        <v>-3034.3000000000411</v>
      </c>
      <c r="G1019" s="24" t="s">
        <v>1695</v>
      </c>
      <c r="H1019" s="23" t="s">
        <v>1783</v>
      </c>
      <c r="I1019" s="24"/>
      <c r="J1019" s="24"/>
    </row>
    <row r="1020" spans="1:10" s="28" customFormat="1" x14ac:dyDescent="0.25">
      <c r="A1020" s="24" t="s">
        <v>1695</v>
      </c>
      <c r="B1020" s="25">
        <v>43700</v>
      </c>
      <c r="C1020" s="24" t="s">
        <v>2593</v>
      </c>
      <c r="D1020" s="46">
        <v>-900</v>
      </c>
      <c r="E1020" s="55"/>
      <c r="F1020" s="62">
        <f t="shared" si="17"/>
        <v>-3934.3000000000411</v>
      </c>
      <c r="G1020" s="24" t="s">
        <v>1695</v>
      </c>
      <c r="H1020" s="23" t="s">
        <v>1783</v>
      </c>
      <c r="I1020" s="24"/>
      <c r="J1020" s="24"/>
    </row>
    <row r="1021" spans="1:10" s="28" customFormat="1" x14ac:dyDescent="0.25">
      <c r="A1021" s="24" t="s">
        <v>1695</v>
      </c>
      <c r="B1021" s="25">
        <v>43700</v>
      </c>
      <c r="C1021" s="24" t="s">
        <v>2594</v>
      </c>
      <c r="D1021" s="46">
        <v>-205</v>
      </c>
      <c r="E1021" s="55"/>
      <c r="F1021" s="62">
        <f t="shared" si="17"/>
        <v>-4139.3000000000411</v>
      </c>
      <c r="G1021" s="24" t="s">
        <v>1695</v>
      </c>
      <c r="H1021" s="23" t="s">
        <v>1783</v>
      </c>
      <c r="I1021" s="24"/>
      <c r="J1021" s="24"/>
    </row>
    <row r="1022" spans="1:10" x14ac:dyDescent="0.25">
      <c r="A1022" s="2" t="s">
        <v>1695</v>
      </c>
      <c r="B1022" s="7">
        <v>43700</v>
      </c>
      <c r="C1022" s="2" t="s">
        <v>2595</v>
      </c>
      <c r="E1022" s="6">
        <v>70000</v>
      </c>
      <c r="F1022" s="62">
        <f t="shared" si="17"/>
        <v>65860.699999999953</v>
      </c>
      <c r="G1022" s="2" t="s">
        <v>1695</v>
      </c>
      <c r="H1022" s="1" t="s">
        <v>1936</v>
      </c>
    </row>
    <row r="1023" spans="1:10" x14ac:dyDescent="0.25">
      <c r="A1023" s="2" t="s">
        <v>1695</v>
      </c>
      <c r="B1023" s="7">
        <v>43700</v>
      </c>
      <c r="C1023" s="2" t="s">
        <v>2596</v>
      </c>
      <c r="E1023" s="6">
        <v>50000</v>
      </c>
      <c r="F1023" s="62">
        <f t="shared" si="17"/>
        <v>115860.69999999995</v>
      </c>
      <c r="G1023" s="2" t="s">
        <v>1695</v>
      </c>
      <c r="H1023" s="1" t="s">
        <v>1936</v>
      </c>
    </row>
    <row r="1024" spans="1:10" x14ac:dyDescent="0.25">
      <c r="A1024" s="2" t="s">
        <v>1695</v>
      </c>
      <c r="B1024" s="7">
        <v>43700</v>
      </c>
      <c r="C1024" s="2" t="s">
        <v>2597</v>
      </c>
      <c r="E1024" s="6">
        <v>50000</v>
      </c>
      <c r="F1024" s="62">
        <f t="shared" si="17"/>
        <v>165860.69999999995</v>
      </c>
      <c r="G1024" s="2" t="s">
        <v>1695</v>
      </c>
      <c r="H1024" s="1" t="s">
        <v>1936</v>
      </c>
    </row>
    <row r="1025" spans="1:8" x14ac:dyDescent="0.25">
      <c r="A1025" s="2" t="s">
        <v>1695</v>
      </c>
      <c r="B1025" s="7">
        <v>43703</v>
      </c>
      <c r="C1025" s="2" t="s">
        <v>2637</v>
      </c>
      <c r="D1025" s="5">
        <v>-125</v>
      </c>
      <c r="F1025" s="62">
        <f t="shared" si="17"/>
        <v>165735.69999999995</v>
      </c>
      <c r="G1025" s="2" t="s">
        <v>1695</v>
      </c>
      <c r="H1025" s="1" t="s">
        <v>1783</v>
      </c>
    </row>
    <row r="1026" spans="1:8" x14ac:dyDescent="0.25">
      <c r="A1026" s="2" t="s">
        <v>1695</v>
      </c>
      <c r="B1026" s="7">
        <v>43703</v>
      </c>
      <c r="C1026" s="2" t="s">
        <v>2638</v>
      </c>
      <c r="D1026" s="5">
        <v>-450</v>
      </c>
      <c r="F1026" s="62">
        <f t="shared" si="17"/>
        <v>165285.69999999995</v>
      </c>
      <c r="G1026" s="2" t="s">
        <v>1695</v>
      </c>
      <c r="H1026" s="1" t="s">
        <v>1783</v>
      </c>
    </row>
    <row r="1027" spans="1:8" x14ac:dyDescent="0.25">
      <c r="A1027" s="2" t="s">
        <v>1695</v>
      </c>
      <c r="B1027" s="7">
        <v>43703</v>
      </c>
      <c r="C1027" s="2" t="s">
        <v>2639</v>
      </c>
      <c r="D1027" s="5">
        <v>-60</v>
      </c>
      <c r="F1027" s="62">
        <f t="shared" si="17"/>
        <v>165225.69999999995</v>
      </c>
      <c r="G1027" s="2" t="s">
        <v>1695</v>
      </c>
      <c r="H1027" s="1" t="s">
        <v>1783</v>
      </c>
    </row>
    <row r="1028" spans="1:8" x14ac:dyDescent="0.25">
      <c r="A1028" s="2" t="s">
        <v>1695</v>
      </c>
      <c r="B1028" s="7">
        <v>43703</v>
      </c>
      <c r="C1028" s="2" t="s">
        <v>2640</v>
      </c>
      <c r="D1028" s="5">
        <v>-290</v>
      </c>
      <c r="F1028" s="62">
        <f t="shared" si="17"/>
        <v>164935.69999999995</v>
      </c>
      <c r="G1028" s="2" t="s">
        <v>1695</v>
      </c>
      <c r="H1028" s="1" t="s">
        <v>1783</v>
      </c>
    </row>
    <row r="1029" spans="1:8" x14ac:dyDescent="0.25">
      <c r="A1029" s="2" t="s">
        <v>1695</v>
      </c>
      <c r="B1029" s="7">
        <v>43703</v>
      </c>
      <c r="C1029" s="2" t="s">
        <v>2641</v>
      </c>
      <c r="D1029" s="5">
        <v>-293</v>
      </c>
      <c r="F1029" s="62">
        <f t="shared" si="17"/>
        <v>164642.69999999995</v>
      </c>
      <c r="G1029" s="2" t="s">
        <v>1695</v>
      </c>
      <c r="H1029" s="1" t="s">
        <v>1783</v>
      </c>
    </row>
    <row r="1030" spans="1:8" x14ac:dyDescent="0.25">
      <c r="A1030" s="2" t="s">
        <v>1695</v>
      </c>
      <c r="B1030" s="7">
        <v>43703</v>
      </c>
      <c r="C1030" s="2" t="s">
        <v>2642</v>
      </c>
      <c r="D1030" s="5">
        <v>-4864.1099999999997</v>
      </c>
      <c r="F1030" s="62">
        <f t="shared" si="17"/>
        <v>159778.58999999997</v>
      </c>
      <c r="G1030" s="2" t="s">
        <v>1695</v>
      </c>
      <c r="H1030" s="1" t="s">
        <v>1783</v>
      </c>
    </row>
    <row r="1031" spans="1:8" x14ac:dyDescent="0.25">
      <c r="A1031" s="2" t="s">
        <v>1695</v>
      </c>
      <c r="B1031" s="7">
        <v>43703</v>
      </c>
      <c r="C1031" s="2" t="s">
        <v>2643</v>
      </c>
      <c r="D1031" s="5">
        <v>-7450</v>
      </c>
      <c r="F1031" s="62">
        <f t="shared" si="17"/>
        <v>152328.58999999997</v>
      </c>
      <c r="G1031" s="2" t="s">
        <v>1695</v>
      </c>
      <c r="H1031" s="1" t="s">
        <v>1783</v>
      </c>
    </row>
    <row r="1032" spans="1:8" x14ac:dyDescent="0.25">
      <c r="A1032" s="2" t="s">
        <v>1695</v>
      </c>
      <c r="B1032" s="7">
        <v>43703</v>
      </c>
      <c r="C1032" s="2" t="s">
        <v>2644</v>
      </c>
      <c r="D1032" s="5">
        <v>-2044</v>
      </c>
      <c r="F1032" s="62">
        <f t="shared" si="17"/>
        <v>150284.58999999997</v>
      </c>
      <c r="G1032" s="2" t="s">
        <v>1695</v>
      </c>
      <c r="H1032" s="1" t="s">
        <v>1783</v>
      </c>
    </row>
    <row r="1033" spans="1:8" x14ac:dyDescent="0.25">
      <c r="A1033" s="2" t="s">
        <v>1695</v>
      </c>
      <c r="B1033" s="7">
        <v>43703</v>
      </c>
      <c r="C1033" s="2" t="s">
        <v>2645</v>
      </c>
      <c r="D1033" s="5">
        <v>-20</v>
      </c>
      <c r="F1033" s="62">
        <f t="shared" si="17"/>
        <v>150264.58999999997</v>
      </c>
      <c r="G1033" s="2" t="s">
        <v>1695</v>
      </c>
      <c r="H1033" s="1" t="s">
        <v>1783</v>
      </c>
    </row>
    <row r="1034" spans="1:8" x14ac:dyDescent="0.25">
      <c r="A1034" s="2" t="s">
        <v>1695</v>
      </c>
      <c r="B1034" s="7">
        <v>43703</v>
      </c>
      <c r="C1034" s="2" t="s">
        <v>2646</v>
      </c>
      <c r="D1034" s="5">
        <v>-800</v>
      </c>
      <c r="F1034" s="62">
        <f t="shared" si="17"/>
        <v>149464.58999999997</v>
      </c>
      <c r="G1034" s="2" t="s">
        <v>1695</v>
      </c>
      <c r="H1034" s="1" t="s">
        <v>1783</v>
      </c>
    </row>
    <row r="1035" spans="1:8" x14ac:dyDescent="0.25">
      <c r="A1035" s="2" t="s">
        <v>1695</v>
      </c>
      <c r="B1035" s="7">
        <v>43703</v>
      </c>
      <c r="C1035" s="2" t="s">
        <v>2647</v>
      </c>
      <c r="D1035" s="5">
        <v>-600</v>
      </c>
      <c r="F1035" s="62">
        <f t="shared" si="17"/>
        <v>148864.58999999997</v>
      </c>
      <c r="G1035" s="2" t="s">
        <v>1695</v>
      </c>
      <c r="H1035" s="1" t="s">
        <v>1783</v>
      </c>
    </row>
    <row r="1036" spans="1:8" x14ac:dyDescent="0.25">
      <c r="A1036" s="2" t="s">
        <v>1695</v>
      </c>
      <c r="B1036" s="7">
        <v>43703</v>
      </c>
      <c r="C1036" s="2" t="s">
        <v>2648</v>
      </c>
      <c r="D1036" s="5">
        <v>-599.79</v>
      </c>
      <c r="F1036" s="62">
        <f t="shared" si="17"/>
        <v>148264.79999999996</v>
      </c>
      <c r="G1036" s="2" t="s">
        <v>1695</v>
      </c>
      <c r="H1036" s="1" t="s">
        <v>1783</v>
      </c>
    </row>
    <row r="1037" spans="1:8" x14ac:dyDescent="0.25">
      <c r="A1037" s="2" t="s">
        <v>1695</v>
      </c>
      <c r="B1037" s="7">
        <v>43703</v>
      </c>
      <c r="C1037" s="2" t="s">
        <v>2649</v>
      </c>
      <c r="D1037" s="5">
        <v>-3000</v>
      </c>
      <c r="F1037" s="62">
        <f t="shared" si="17"/>
        <v>145264.79999999996</v>
      </c>
      <c r="G1037" s="2" t="s">
        <v>1695</v>
      </c>
      <c r="H1037" s="1" t="s">
        <v>1783</v>
      </c>
    </row>
    <row r="1038" spans="1:8" x14ac:dyDescent="0.25">
      <c r="A1038" s="2" t="s">
        <v>1695</v>
      </c>
      <c r="B1038" s="7">
        <v>43703</v>
      </c>
      <c r="C1038" s="2" t="s">
        <v>2650</v>
      </c>
      <c r="D1038" s="5">
        <v>-377</v>
      </c>
      <c r="F1038" s="62">
        <f t="shared" si="17"/>
        <v>144887.79999999996</v>
      </c>
      <c r="G1038" s="2" t="s">
        <v>1695</v>
      </c>
      <c r="H1038" s="1" t="s">
        <v>1783</v>
      </c>
    </row>
    <row r="1039" spans="1:8" x14ac:dyDescent="0.25">
      <c r="A1039" s="2" t="s">
        <v>1695</v>
      </c>
      <c r="B1039" s="7">
        <v>43703</v>
      </c>
      <c r="C1039" s="2" t="s">
        <v>2651</v>
      </c>
      <c r="D1039" s="5">
        <v>-2090</v>
      </c>
      <c r="F1039" s="62">
        <f t="shared" si="17"/>
        <v>142797.79999999996</v>
      </c>
      <c r="G1039" s="2" t="s">
        <v>1695</v>
      </c>
      <c r="H1039" s="1" t="s">
        <v>1783</v>
      </c>
    </row>
    <row r="1040" spans="1:8" x14ac:dyDescent="0.25">
      <c r="A1040" s="2" t="s">
        <v>1695</v>
      </c>
      <c r="B1040" s="7">
        <v>43703</v>
      </c>
      <c r="C1040" s="2" t="s">
        <v>2652</v>
      </c>
      <c r="D1040" s="5">
        <v>-30</v>
      </c>
      <c r="F1040" s="62">
        <f t="shared" si="17"/>
        <v>142767.79999999996</v>
      </c>
      <c r="G1040" s="2" t="s">
        <v>1695</v>
      </c>
      <c r="H1040" s="1" t="s">
        <v>1783</v>
      </c>
    </row>
    <row r="1041" spans="1:8" x14ac:dyDescent="0.25">
      <c r="A1041" s="2" t="s">
        <v>1695</v>
      </c>
      <c r="B1041" s="7">
        <v>43703</v>
      </c>
      <c r="C1041" s="2" t="s">
        <v>2653</v>
      </c>
      <c r="D1041" s="5">
        <v>-303.76</v>
      </c>
      <c r="F1041" s="62">
        <f t="shared" si="17"/>
        <v>142464.03999999995</v>
      </c>
      <c r="G1041" s="2" t="s">
        <v>1695</v>
      </c>
      <c r="H1041" s="1" t="s">
        <v>1783</v>
      </c>
    </row>
    <row r="1042" spans="1:8" x14ac:dyDescent="0.25">
      <c r="A1042" s="2" t="s">
        <v>1695</v>
      </c>
      <c r="B1042" s="7">
        <v>43703</v>
      </c>
      <c r="C1042" s="2" t="s">
        <v>2654</v>
      </c>
      <c r="D1042" s="5">
        <v>-400</v>
      </c>
      <c r="F1042" s="62">
        <f t="shared" si="17"/>
        <v>142064.03999999995</v>
      </c>
      <c r="G1042" s="2" t="s">
        <v>1695</v>
      </c>
      <c r="H1042" s="1" t="s">
        <v>1783</v>
      </c>
    </row>
    <row r="1043" spans="1:8" x14ac:dyDescent="0.25">
      <c r="A1043" s="2" t="s">
        <v>1695</v>
      </c>
      <c r="B1043" s="7">
        <v>43703</v>
      </c>
      <c r="C1043" s="2" t="s">
        <v>2655</v>
      </c>
      <c r="D1043" s="5">
        <v>-25</v>
      </c>
      <c r="F1043" s="62">
        <f t="shared" si="17"/>
        <v>142039.03999999995</v>
      </c>
      <c r="G1043" s="2" t="s">
        <v>1695</v>
      </c>
      <c r="H1043" s="1" t="s">
        <v>1783</v>
      </c>
    </row>
    <row r="1044" spans="1:8" x14ac:dyDescent="0.25">
      <c r="A1044" s="2" t="s">
        <v>1695</v>
      </c>
      <c r="B1044" s="7">
        <v>43703</v>
      </c>
      <c r="C1044" s="2" t="s">
        <v>2656</v>
      </c>
      <c r="D1044" s="5">
        <v>-78.5</v>
      </c>
      <c r="F1044" s="62">
        <f t="shared" si="17"/>
        <v>141960.53999999995</v>
      </c>
      <c r="G1044" s="2" t="s">
        <v>1695</v>
      </c>
      <c r="H1044" s="1" t="s">
        <v>1783</v>
      </c>
    </row>
    <row r="1045" spans="1:8" x14ac:dyDescent="0.25">
      <c r="A1045" s="2" t="s">
        <v>1695</v>
      </c>
      <c r="B1045" s="7">
        <v>43703</v>
      </c>
      <c r="C1045" s="2" t="s">
        <v>2657</v>
      </c>
      <c r="D1045" s="5">
        <v>-112.72</v>
      </c>
      <c r="F1045" s="62">
        <f t="shared" si="17"/>
        <v>141847.81999999995</v>
      </c>
      <c r="G1045" s="2" t="s">
        <v>1695</v>
      </c>
      <c r="H1045" s="1" t="s">
        <v>1783</v>
      </c>
    </row>
    <row r="1046" spans="1:8" x14ac:dyDescent="0.25">
      <c r="A1046" s="2" t="s">
        <v>1695</v>
      </c>
      <c r="B1046" s="7">
        <v>43703</v>
      </c>
      <c r="C1046" s="2" t="s">
        <v>2658</v>
      </c>
      <c r="D1046" s="5">
        <v>-1500</v>
      </c>
      <c r="F1046" s="62">
        <f t="shared" si="17"/>
        <v>140347.81999999995</v>
      </c>
      <c r="G1046" s="2" t="s">
        <v>1695</v>
      </c>
      <c r="H1046" s="1" t="s">
        <v>1783</v>
      </c>
    </row>
    <row r="1047" spans="1:8" x14ac:dyDescent="0.25">
      <c r="A1047" s="2" t="s">
        <v>1695</v>
      </c>
      <c r="B1047" s="7">
        <v>43703</v>
      </c>
      <c r="C1047" s="2" t="s">
        <v>2659</v>
      </c>
      <c r="D1047" s="5">
        <v>-3480</v>
      </c>
      <c r="F1047" s="62">
        <f t="shared" si="17"/>
        <v>136867.81999999995</v>
      </c>
      <c r="G1047" s="2" t="s">
        <v>1695</v>
      </c>
      <c r="H1047" s="1" t="s">
        <v>1783</v>
      </c>
    </row>
    <row r="1048" spans="1:8" x14ac:dyDescent="0.25">
      <c r="A1048" s="2" t="s">
        <v>1695</v>
      </c>
      <c r="B1048" s="7">
        <v>43703</v>
      </c>
      <c r="C1048" s="2" t="s">
        <v>2660</v>
      </c>
      <c r="D1048" s="5">
        <v>-230</v>
      </c>
      <c r="F1048" s="62">
        <f t="shared" si="17"/>
        <v>136637.81999999995</v>
      </c>
      <c r="G1048" s="2" t="s">
        <v>1695</v>
      </c>
      <c r="H1048" s="1" t="s">
        <v>1783</v>
      </c>
    </row>
    <row r="1049" spans="1:8" x14ac:dyDescent="0.25">
      <c r="A1049" s="2" t="s">
        <v>1695</v>
      </c>
      <c r="B1049" s="7">
        <v>43703</v>
      </c>
      <c r="C1049" s="2" t="s">
        <v>2661</v>
      </c>
      <c r="D1049" s="5">
        <v>-1017</v>
      </c>
      <c r="F1049" s="75">
        <f t="shared" si="17"/>
        <v>135620.81999999995</v>
      </c>
      <c r="G1049" s="2" t="s">
        <v>1695</v>
      </c>
      <c r="H1049" s="1" t="s">
        <v>1783</v>
      </c>
    </row>
    <row r="1050" spans="1:8" x14ac:dyDescent="0.25">
      <c r="A1050" s="2" t="s">
        <v>1695</v>
      </c>
      <c r="B1050" s="7">
        <v>43703</v>
      </c>
      <c r="C1050" s="2" t="s">
        <v>2662</v>
      </c>
      <c r="D1050" s="5">
        <v>-629.82000000000005</v>
      </c>
      <c r="F1050" s="75">
        <f t="shared" si="17"/>
        <v>134990.99999999994</v>
      </c>
      <c r="G1050" s="2" t="s">
        <v>1695</v>
      </c>
      <c r="H1050" s="1" t="s">
        <v>1783</v>
      </c>
    </row>
    <row r="1051" spans="1:8" x14ac:dyDescent="0.25">
      <c r="A1051" s="2" t="s">
        <v>1695</v>
      </c>
      <c r="B1051" s="7">
        <v>43703</v>
      </c>
      <c r="C1051" s="2" t="s">
        <v>2663</v>
      </c>
      <c r="D1051" s="5">
        <v>-387</v>
      </c>
      <c r="F1051" s="75">
        <f t="shared" si="17"/>
        <v>134603.99999999994</v>
      </c>
      <c r="G1051" s="2" t="s">
        <v>1695</v>
      </c>
      <c r="H1051" s="1" t="s">
        <v>1783</v>
      </c>
    </row>
    <row r="1052" spans="1:8" x14ac:dyDescent="0.25">
      <c r="A1052" s="2" t="s">
        <v>1695</v>
      </c>
      <c r="B1052" s="7">
        <v>43703</v>
      </c>
      <c r="C1052" s="2" t="s">
        <v>2664</v>
      </c>
      <c r="D1052" s="5">
        <v>-97</v>
      </c>
      <c r="F1052" s="75">
        <f t="shared" si="17"/>
        <v>134506.99999999994</v>
      </c>
      <c r="G1052" s="2" t="s">
        <v>1695</v>
      </c>
      <c r="H1052" s="1" t="s">
        <v>1783</v>
      </c>
    </row>
    <row r="1053" spans="1:8" x14ac:dyDescent="0.25">
      <c r="A1053" s="2" t="s">
        <v>1695</v>
      </c>
      <c r="B1053" s="7">
        <v>43703</v>
      </c>
      <c r="C1053" s="2" t="s">
        <v>2665</v>
      </c>
      <c r="D1053" s="5">
        <v>-3963</v>
      </c>
      <c r="F1053" s="75">
        <f t="shared" si="17"/>
        <v>130543.99999999994</v>
      </c>
      <c r="G1053" s="2" t="s">
        <v>1695</v>
      </c>
      <c r="H1053" s="1" t="s">
        <v>1783</v>
      </c>
    </row>
    <row r="1054" spans="1:8" x14ac:dyDescent="0.25">
      <c r="A1054" s="2" t="s">
        <v>1695</v>
      </c>
      <c r="B1054" s="7">
        <v>43703</v>
      </c>
      <c r="C1054" s="2" t="s">
        <v>2666</v>
      </c>
      <c r="D1054" s="5">
        <v>-500</v>
      </c>
      <c r="F1054" s="75">
        <f t="shared" si="17"/>
        <v>130043.99999999994</v>
      </c>
      <c r="G1054" s="2" t="s">
        <v>1695</v>
      </c>
      <c r="H1054" s="1" t="s">
        <v>1783</v>
      </c>
    </row>
    <row r="1055" spans="1:8" x14ac:dyDescent="0.25">
      <c r="A1055" s="2" t="s">
        <v>1695</v>
      </c>
      <c r="B1055" s="7">
        <v>43703</v>
      </c>
      <c r="C1055" s="2" t="s">
        <v>2667</v>
      </c>
      <c r="D1055" s="5">
        <v>-200</v>
      </c>
      <c r="F1055" s="75">
        <f t="shared" si="17"/>
        <v>129843.99999999994</v>
      </c>
      <c r="G1055" s="2" t="s">
        <v>1695</v>
      </c>
      <c r="H1055" s="1" t="s">
        <v>1783</v>
      </c>
    </row>
    <row r="1056" spans="1:8" x14ac:dyDescent="0.25">
      <c r="A1056" s="2" t="s">
        <v>1695</v>
      </c>
      <c r="B1056" s="7">
        <v>43703</v>
      </c>
      <c r="C1056" s="2" t="s">
        <v>2668</v>
      </c>
      <c r="D1056" s="5">
        <v>-644.36</v>
      </c>
      <c r="F1056" s="75">
        <f t="shared" si="17"/>
        <v>129199.63999999994</v>
      </c>
      <c r="G1056" s="2" t="s">
        <v>1695</v>
      </c>
      <c r="H1056" s="1" t="s">
        <v>1783</v>
      </c>
    </row>
    <row r="1057" spans="1:8" x14ac:dyDescent="0.25">
      <c r="A1057" s="2" t="s">
        <v>1695</v>
      </c>
      <c r="B1057" s="7">
        <v>43703</v>
      </c>
      <c r="C1057" s="2" t="s">
        <v>2669</v>
      </c>
      <c r="D1057" s="5">
        <v>-300</v>
      </c>
      <c r="F1057" s="75">
        <f t="shared" si="17"/>
        <v>128899.63999999994</v>
      </c>
      <c r="G1057" s="2" t="s">
        <v>1695</v>
      </c>
      <c r="H1057" s="1" t="s">
        <v>1783</v>
      </c>
    </row>
    <row r="1058" spans="1:8" x14ac:dyDescent="0.25">
      <c r="A1058" s="2" t="s">
        <v>1695</v>
      </c>
      <c r="B1058" s="7">
        <v>43703</v>
      </c>
      <c r="C1058" s="2" t="s">
        <v>2670</v>
      </c>
      <c r="D1058" s="5">
        <v>-535.71</v>
      </c>
      <c r="F1058" s="75">
        <f t="shared" si="17"/>
        <v>128363.92999999993</v>
      </c>
      <c r="G1058" s="2" t="s">
        <v>1695</v>
      </c>
      <c r="H1058" s="1" t="s">
        <v>1783</v>
      </c>
    </row>
    <row r="1059" spans="1:8" x14ac:dyDescent="0.25">
      <c r="A1059" s="2" t="s">
        <v>1695</v>
      </c>
      <c r="B1059" s="7">
        <v>43703</v>
      </c>
      <c r="C1059" s="2" t="s">
        <v>2671</v>
      </c>
      <c r="D1059" s="5">
        <v>-100</v>
      </c>
      <c r="F1059" s="75">
        <f t="shared" si="17"/>
        <v>128263.92999999993</v>
      </c>
      <c r="G1059" s="2" t="s">
        <v>1695</v>
      </c>
      <c r="H1059" s="1" t="s">
        <v>1783</v>
      </c>
    </row>
    <row r="1060" spans="1:8" x14ac:dyDescent="0.25">
      <c r="A1060" s="2" t="s">
        <v>1695</v>
      </c>
      <c r="B1060" s="7">
        <v>43703</v>
      </c>
      <c r="C1060" s="2" t="s">
        <v>2672</v>
      </c>
      <c r="D1060" s="5">
        <v>-368</v>
      </c>
      <c r="F1060" s="75">
        <f t="shared" si="17"/>
        <v>127895.92999999993</v>
      </c>
      <c r="G1060" s="2" t="s">
        <v>1695</v>
      </c>
      <c r="H1060" s="1" t="s">
        <v>1783</v>
      </c>
    </row>
    <row r="1061" spans="1:8" x14ac:dyDescent="0.25">
      <c r="A1061" s="2" t="s">
        <v>1695</v>
      </c>
      <c r="B1061" s="7">
        <v>43703</v>
      </c>
      <c r="C1061" s="2" t="s">
        <v>2673</v>
      </c>
      <c r="D1061" s="5">
        <v>-199.06</v>
      </c>
      <c r="F1061" s="75">
        <f t="shared" si="17"/>
        <v>127696.86999999994</v>
      </c>
      <c r="G1061" s="2" t="s">
        <v>1695</v>
      </c>
      <c r="H1061" s="1" t="s">
        <v>1783</v>
      </c>
    </row>
    <row r="1062" spans="1:8" x14ac:dyDescent="0.25">
      <c r="A1062" s="2" t="s">
        <v>1695</v>
      </c>
      <c r="B1062" s="7">
        <v>43703</v>
      </c>
      <c r="C1062" s="2" t="s">
        <v>2674</v>
      </c>
      <c r="D1062" s="5">
        <v>-195</v>
      </c>
      <c r="F1062" s="75">
        <f t="shared" si="17"/>
        <v>127501.86999999994</v>
      </c>
      <c r="G1062" s="2" t="s">
        <v>1695</v>
      </c>
      <c r="H1062" s="1" t="s">
        <v>1783</v>
      </c>
    </row>
    <row r="1063" spans="1:8" x14ac:dyDescent="0.25">
      <c r="A1063" s="2" t="s">
        <v>1695</v>
      </c>
      <c r="B1063" s="7">
        <v>43703</v>
      </c>
      <c r="C1063" s="2" t="s">
        <v>2675</v>
      </c>
      <c r="D1063" s="5">
        <v>-100</v>
      </c>
      <c r="F1063" s="75">
        <f t="shared" si="17"/>
        <v>127401.86999999994</v>
      </c>
      <c r="G1063" s="2" t="s">
        <v>1695</v>
      </c>
      <c r="H1063" s="1" t="s">
        <v>1783</v>
      </c>
    </row>
    <row r="1064" spans="1:8" x14ac:dyDescent="0.25">
      <c r="A1064" s="2" t="s">
        <v>1695</v>
      </c>
      <c r="B1064" s="7">
        <v>43703</v>
      </c>
      <c r="C1064" s="2" t="s">
        <v>2676</v>
      </c>
      <c r="D1064" s="5">
        <v>-604</v>
      </c>
      <c r="F1064" s="75">
        <f t="shared" si="17"/>
        <v>126797.86999999994</v>
      </c>
      <c r="G1064" s="2" t="s">
        <v>1695</v>
      </c>
      <c r="H1064" s="1" t="s">
        <v>1783</v>
      </c>
    </row>
    <row r="1065" spans="1:8" x14ac:dyDescent="0.25">
      <c r="A1065" s="2" t="s">
        <v>1695</v>
      </c>
      <c r="B1065" s="7">
        <v>43703</v>
      </c>
      <c r="C1065" s="2" t="s">
        <v>2677</v>
      </c>
      <c r="D1065" s="5">
        <v>-210</v>
      </c>
      <c r="F1065" s="75">
        <f t="shared" si="17"/>
        <v>126587.86999999994</v>
      </c>
      <c r="G1065" s="2" t="s">
        <v>1695</v>
      </c>
      <c r="H1065" s="1" t="s">
        <v>1783</v>
      </c>
    </row>
    <row r="1066" spans="1:8" x14ac:dyDescent="0.25">
      <c r="A1066" s="2" t="s">
        <v>1695</v>
      </c>
      <c r="B1066" s="7">
        <v>43703</v>
      </c>
      <c r="C1066" s="2" t="s">
        <v>2678</v>
      </c>
      <c r="E1066" s="6">
        <v>50000</v>
      </c>
      <c r="F1066" s="75">
        <f t="shared" si="17"/>
        <v>176587.86999999994</v>
      </c>
      <c r="G1066" s="2" t="s">
        <v>1695</v>
      </c>
      <c r="H1066" s="1" t="s">
        <v>1936</v>
      </c>
    </row>
    <row r="1067" spans="1:8" x14ac:dyDescent="0.25">
      <c r="A1067" s="2" t="s">
        <v>1695</v>
      </c>
      <c r="B1067" s="77">
        <v>43703</v>
      </c>
      <c r="C1067" s="2" t="s">
        <v>2751</v>
      </c>
      <c r="D1067" s="78"/>
      <c r="E1067" s="79">
        <v>491.78</v>
      </c>
      <c r="F1067" s="75">
        <f t="shared" si="17"/>
        <v>177079.64999999994</v>
      </c>
      <c r="G1067" s="2" t="s">
        <v>1695</v>
      </c>
      <c r="H1067" s="1" t="s">
        <v>1933</v>
      </c>
    </row>
    <row r="1068" spans="1:8" x14ac:dyDescent="0.25">
      <c r="A1068" s="2" t="s">
        <v>1695</v>
      </c>
      <c r="B1068" s="85">
        <v>43703</v>
      </c>
      <c r="C1068" s="2" t="s">
        <v>2757</v>
      </c>
      <c r="D1068" s="86"/>
      <c r="E1068" s="87">
        <v>140</v>
      </c>
      <c r="F1068" s="75">
        <f t="shared" si="17"/>
        <v>177219.64999999994</v>
      </c>
      <c r="G1068" s="2" t="s">
        <v>1695</v>
      </c>
      <c r="H1068" s="1" t="s">
        <v>1933</v>
      </c>
    </row>
    <row r="1069" spans="1:8" x14ac:dyDescent="0.25">
      <c r="A1069" s="2" t="s">
        <v>1695</v>
      </c>
      <c r="B1069" s="7">
        <v>43704</v>
      </c>
      <c r="C1069" s="2" t="s">
        <v>2771</v>
      </c>
      <c r="D1069" s="15">
        <v>-99115.73</v>
      </c>
      <c r="F1069" s="75">
        <f t="shared" ref="F1069:F1132" si="18">F1068+D1069+E1069</f>
        <v>78103.91999999994</v>
      </c>
      <c r="G1069" s="2" t="s">
        <v>1695</v>
      </c>
      <c r="H1069" s="1" t="s">
        <v>1942</v>
      </c>
    </row>
    <row r="1070" spans="1:8" x14ac:dyDescent="0.25">
      <c r="A1070" s="2" t="s">
        <v>1695</v>
      </c>
      <c r="B1070" s="7">
        <v>43704</v>
      </c>
      <c r="C1070" s="2" t="s">
        <v>2772</v>
      </c>
      <c r="D1070" s="5">
        <v>-718.57</v>
      </c>
      <c r="F1070" s="75">
        <f t="shared" si="18"/>
        <v>77385.349999999933</v>
      </c>
      <c r="G1070" s="2" t="s">
        <v>1695</v>
      </c>
      <c r="H1070" s="1" t="s">
        <v>1783</v>
      </c>
    </row>
    <row r="1071" spans="1:8" x14ac:dyDescent="0.25">
      <c r="A1071" s="2" t="s">
        <v>1695</v>
      </c>
      <c r="B1071" s="7">
        <v>43704</v>
      </c>
      <c r="C1071" s="2" t="s">
        <v>2773</v>
      </c>
      <c r="D1071" s="5">
        <v>-320</v>
      </c>
      <c r="F1071" s="75">
        <f t="shared" si="18"/>
        <v>77065.349999999933</v>
      </c>
      <c r="G1071" s="2" t="s">
        <v>1695</v>
      </c>
      <c r="H1071" s="1" t="s">
        <v>1783</v>
      </c>
    </row>
    <row r="1072" spans="1:8" x14ac:dyDescent="0.25">
      <c r="A1072" s="2" t="s">
        <v>1695</v>
      </c>
      <c r="B1072" s="7">
        <v>43704</v>
      </c>
      <c r="C1072" s="2" t="s">
        <v>2774</v>
      </c>
      <c r="D1072" s="5">
        <v>-395</v>
      </c>
      <c r="F1072" s="75">
        <f t="shared" si="18"/>
        <v>76670.349999999933</v>
      </c>
      <c r="G1072" s="2" t="s">
        <v>1695</v>
      </c>
      <c r="H1072" s="1" t="s">
        <v>1783</v>
      </c>
    </row>
    <row r="1073" spans="1:8" x14ac:dyDescent="0.25">
      <c r="A1073" s="2" t="s">
        <v>1695</v>
      </c>
      <c r="B1073" s="7">
        <v>43704</v>
      </c>
      <c r="C1073" s="2" t="s">
        <v>2775</v>
      </c>
      <c r="D1073" s="5">
        <v>-6500</v>
      </c>
      <c r="F1073" s="75">
        <f t="shared" si="18"/>
        <v>70170.349999999933</v>
      </c>
      <c r="G1073" s="2" t="s">
        <v>1695</v>
      </c>
      <c r="H1073" s="1" t="s">
        <v>1783</v>
      </c>
    </row>
    <row r="1074" spans="1:8" x14ac:dyDescent="0.25">
      <c r="A1074" s="2" t="s">
        <v>1695</v>
      </c>
      <c r="B1074" s="7">
        <v>43704</v>
      </c>
      <c r="C1074" s="2" t="s">
        <v>2776</v>
      </c>
      <c r="D1074" s="5">
        <v>-6500</v>
      </c>
      <c r="F1074" s="75">
        <f t="shared" si="18"/>
        <v>63670.349999999933</v>
      </c>
      <c r="G1074" s="2" t="s">
        <v>1695</v>
      </c>
      <c r="H1074" s="1" t="s">
        <v>1783</v>
      </c>
    </row>
    <row r="1075" spans="1:8" x14ac:dyDescent="0.25">
      <c r="A1075" s="2" t="s">
        <v>1695</v>
      </c>
      <c r="B1075" s="7">
        <v>43704</v>
      </c>
      <c r="C1075" s="2" t="s">
        <v>2777</v>
      </c>
      <c r="D1075" s="5">
        <v>-500</v>
      </c>
      <c r="F1075" s="75">
        <f t="shared" si="18"/>
        <v>63170.349999999933</v>
      </c>
      <c r="G1075" s="2" t="s">
        <v>1695</v>
      </c>
      <c r="H1075" s="1" t="s">
        <v>1783</v>
      </c>
    </row>
    <row r="1076" spans="1:8" x14ac:dyDescent="0.25">
      <c r="A1076" s="2" t="s">
        <v>1695</v>
      </c>
      <c r="B1076" s="7">
        <v>43704</v>
      </c>
      <c r="C1076" s="2" t="s">
        <v>2778</v>
      </c>
      <c r="D1076" s="5">
        <v>-23.72</v>
      </c>
      <c r="F1076" s="75">
        <f t="shared" si="18"/>
        <v>63146.629999999932</v>
      </c>
      <c r="G1076" s="2" t="s">
        <v>1695</v>
      </c>
      <c r="H1076" s="1" t="s">
        <v>1783</v>
      </c>
    </row>
    <row r="1077" spans="1:8" x14ac:dyDescent="0.25">
      <c r="A1077" s="2" t="s">
        <v>1695</v>
      </c>
      <c r="B1077" s="7">
        <v>43704</v>
      </c>
      <c r="C1077" s="2" t="s">
        <v>2779</v>
      </c>
      <c r="D1077" s="5">
        <v>-102</v>
      </c>
      <c r="F1077" s="75">
        <f t="shared" si="18"/>
        <v>63044.629999999932</v>
      </c>
      <c r="G1077" s="2" t="s">
        <v>1695</v>
      </c>
      <c r="H1077" s="1" t="s">
        <v>1783</v>
      </c>
    </row>
    <row r="1078" spans="1:8" x14ac:dyDescent="0.25">
      <c r="A1078" s="2" t="s">
        <v>1695</v>
      </c>
      <c r="B1078" s="7">
        <v>43704</v>
      </c>
      <c r="C1078" s="2" t="s">
        <v>2780</v>
      </c>
      <c r="D1078" s="5">
        <v>-1825</v>
      </c>
      <c r="F1078" s="75">
        <f t="shared" si="18"/>
        <v>61219.629999999932</v>
      </c>
      <c r="G1078" s="2" t="s">
        <v>1695</v>
      </c>
      <c r="H1078" s="1" t="s">
        <v>1783</v>
      </c>
    </row>
    <row r="1079" spans="1:8" x14ac:dyDescent="0.25">
      <c r="A1079" s="2" t="s">
        <v>1695</v>
      </c>
      <c r="B1079" s="7">
        <v>43704</v>
      </c>
      <c r="C1079" s="2" t="s">
        <v>2781</v>
      </c>
      <c r="D1079" s="5">
        <v>-120</v>
      </c>
      <c r="F1079" s="75">
        <f t="shared" si="18"/>
        <v>61099.629999999932</v>
      </c>
      <c r="G1079" s="2" t="s">
        <v>1695</v>
      </c>
      <c r="H1079" s="1" t="s">
        <v>1783</v>
      </c>
    </row>
    <row r="1080" spans="1:8" x14ac:dyDescent="0.25">
      <c r="A1080" s="2" t="s">
        <v>1695</v>
      </c>
      <c r="B1080" s="7">
        <v>43704</v>
      </c>
      <c r="C1080" s="2" t="s">
        <v>2782</v>
      </c>
      <c r="D1080" s="5">
        <v>-1000</v>
      </c>
      <c r="F1080" s="75">
        <f t="shared" si="18"/>
        <v>60099.629999999932</v>
      </c>
      <c r="G1080" s="2" t="s">
        <v>1695</v>
      </c>
      <c r="H1080" s="1" t="s">
        <v>1783</v>
      </c>
    </row>
    <row r="1081" spans="1:8" x14ac:dyDescent="0.25">
      <c r="A1081" s="2" t="s">
        <v>1695</v>
      </c>
      <c r="B1081" s="7">
        <v>43704</v>
      </c>
      <c r="C1081" s="2" t="s">
        <v>2783</v>
      </c>
      <c r="D1081" s="5">
        <v>-285.02</v>
      </c>
      <c r="F1081" s="75">
        <f t="shared" si="18"/>
        <v>59814.609999999935</v>
      </c>
      <c r="G1081" s="2" t="s">
        <v>1695</v>
      </c>
      <c r="H1081" s="1" t="s">
        <v>1783</v>
      </c>
    </row>
    <row r="1082" spans="1:8" x14ac:dyDescent="0.25">
      <c r="A1082" s="2" t="s">
        <v>1695</v>
      </c>
      <c r="B1082" s="7">
        <v>43704</v>
      </c>
      <c r="C1082" s="2" t="s">
        <v>2784</v>
      </c>
      <c r="D1082" s="5">
        <v>-25</v>
      </c>
      <c r="F1082" s="75">
        <f t="shared" si="18"/>
        <v>59789.609999999935</v>
      </c>
      <c r="G1082" s="2" t="s">
        <v>1695</v>
      </c>
      <c r="H1082" s="1" t="s">
        <v>1783</v>
      </c>
    </row>
    <row r="1083" spans="1:8" x14ac:dyDescent="0.25">
      <c r="A1083" s="2" t="s">
        <v>1695</v>
      </c>
      <c r="B1083" s="7">
        <v>43704</v>
      </c>
      <c r="C1083" s="2" t="s">
        <v>2785</v>
      </c>
      <c r="D1083" s="5">
        <v>-636</v>
      </c>
      <c r="F1083" s="75">
        <f t="shared" si="18"/>
        <v>59153.609999999935</v>
      </c>
      <c r="G1083" s="2" t="s">
        <v>1695</v>
      </c>
      <c r="H1083" s="1" t="s">
        <v>1783</v>
      </c>
    </row>
    <row r="1084" spans="1:8" x14ac:dyDescent="0.25">
      <c r="A1084" s="2" t="s">
        <v>1695</v>
      </c>
      <c r="B1084" s="7">
        <v>43704</v>
      </c>
      <c r="C1084" s="2" t="s">
        <v>2786</v>
      </c>
      <c r="D1084" s="5">
        <v>-1617</v>
      </c>
      <c r="F1084" s="75">
        <f t="shared" si="18"/>
        <v>57536.609999999935</v>
      </c>
      <c r="G1084" s="2" t="s">
        <v>1695</v>
      </c>
      <c r="H1084" s="1" t="s">
        <v>1783</v>
      </c>
    </row>
    <row r="1085" spans="1:8" x14ac:dyDescent="0.25">
      <c r="A1085" s="2" t="s">
        <v>1695</v>
      </c>
      <c r="B1085" s="7">
        <v>43704</v>
      </c>
      <c r="C1085" s="2" t="s">
        <v>2787</v>
      </c>
      <c r="D1085" s="5">
        <v>-100</v>
      </c>
      <c r="F1085" s="75">
        <f t="shared" si="18"/>
        <v>57436.609999999935</v>
      </c>
      <c r="G1085" s="2" t="s">
        <v>1695</v>
      </c>
      <c r="H1085" s="1" t="s">
        <v>1783</v>
      </c>
    </row>
    <row r="1086" spans="1:8" x14ac:dyDescent="0.25">
      <c r="A1086" s="2" t="s">
        <v>1695</v>
      </c>
      <c r="B1086" s="7">
        <v>43704</v>
      </c>
      <c r="C1086" s="2" t="s">
        <v>2788</v>
      </c>
      <c r="D1086" s="5">
        <v>-140</v>
      </c>
      <c r="F1086" s="75">
        <f t="shared" si="18"/>
        <v>57296.609999999935</v>
      </c>
      <c r="G1086" s="2" t="s">
        <v>1695</v>
      </c>
      <c r="H1086" s="1" t="s">
        <v>1783</v>
      </c>
    </row>
    <row r="1087" spans="1:8" x14ac:dyDescent="0.25">
      <c r="A1087" s="2" t="s">
        <v>1695</v>
      </c>
      <c r="B1087" s="7">
        <v>43704</v>
      </c>
      <c r="C1087" s="2" t="s">
        <v>2789</v>
      </c>
      <c r="D1087" s="5">
        <v>-1500</v>
      </c>
      <c r="F1087" s="75">
        <f t="shared" si="18"/>
        <v>55796.609999999935</v>
      </c>
      <c r="G1087" s="2" t="s">
        <v>1695</v>
      </c>
      <c r="H1087" s="1" t="s">
        <v>1783</v>
      </c>
    </row>
    <row r="1088" spans="1:8" x14ac:dyDescent="0.25">
      <c r="A1088" s="2" t="s">
        <v>1695</v>
      </c>
      <c r="B1088" s="7">
        <v>43704</v>
      </c>
      <c r="C1088" s="2" t="s">
        <v>2790</v>
      </c>
      <c r="D1088" s="5">
        <v>-1000</v>
      </c>
      <c r="F1088" s="75">
        <f t="shared" si="18"/>
        <v>54796.609999999935</v>
      </c>
      <c r="G1088" s="2" t="s">
        <v>1695</v>
      </c>
      <c r="H1088" s="1" t="s">
        <v>1783</v>
      </c>
    </row>
    <row r="1089" spans="1:8" x14ac:dyDescent="0.25">
      <c r="A1089" s="2" t="s">
        <v>1695</v>
      </c>
      <c r="B1089" s="7">
        <v>43704</v>
      </c>
      <c r="C1089" s="2" t="s">
        <v>2791</v>
      </c>
      <c r="D1089" s="5">
        <v>-795</v>
      </c>
      <c r="F1089" s="75">
        <f t="shared" si="18"/>
        <v>54001.609999999935</v>
      </c>
      <c r="G1089" s="2" t="s">
        <v>1695</v>
      </c>
      <c r="H1089" s="1" t="s">
        <v>1783</v>
      </c>
    </row>
    <row r="1090" spans="1:8" x14ac:dyDescent="0.25">
      <c r="A1090" s="2" t="s">
        <v>1695</v>
      </c>
      <c r="B1090" s="7">
        <v>43704</v>
      </c>
      <c r="C1090" s="2" t="s">
        <v>2792</v>
      </c>
      <c r="D1090" s="5">
        <v>-3300</v>
      </c>
      <c r="F1090" s="75">
        <f t="shared" si="18"/>
        <v>50701.609999999935</v>
      </c>
      <c r="G1090" s="2" t="s">
        <v>1695</v>
      </c>
      <c r="H1090" s="1" t="s">
        <v>1783</v>
      </c>
    </row>
    <row r="1091" spans="1:8" x14ac:dyDescent="0.25">
      <c r="A1091" s="2" t="s">
        <v>1695</v>
      </c>
      <c r="B1091" s="7">
        <v>43704</v>
      </c>
      <c r="C1091" s="2" t="s">
        <v>2793</v>
      </c>
      <c r="D1091" s="5">
        <v>-204</v>
      </c>
      <c r="F1091" s="75">
        <f t="shared" si="18"/>
        <v>50497.609999999935</v>
      </c>
      <c r="G1091" s="2" t="s">
        <v>1695</v>
      </c>
      <c r="H1091" s="1" t="s">
        <v>1783</v>
      </c>
    </row>
    <row r="1092" spans="1:8" x14ac:dyDescent="0.25">
      <c r="A1092" s="2" t="s">
        <v>1695</v>
      </c>
      <c r="B1092" s="7">
        <v>43704</v>
      </c>
      <c r="C1092" s="2" t="s">
        <v>2794</v>
      </c>
      <c r="D1092" s="5">
        <v>-382</v>
      </c>
      <c r="F1092" s="75">
        <f t="shared" si="18"/>
        <v>50115.609999999935</v>
      </c>
      <c r="G1092" s="2" t="s">
        <v>1695</v>
      </c>
      <c r="H1092" s="1" t="s">
        <v>1783</v>
      </c>
    </row>
    <row r="1093" spans="1:8" x14ac:dyDescent="0.25">
      <c r="A1093" s="2" t="s">
        <v>1695</v>
      </c>
      <c r="B1093" s="7">
        <v>43704</v>
      </c>
      <c r="C1093" s="2" t="s">
        <v>2795</v>
      </c>
      <c r="D1093" s="5">
        <v>-100</v>
      </c>
      <c r="F1093" s="75">
        <f t="shared" si="18"/>
        <v>50015.609999999935</v>
      </c>
      <c r="G1093" s="2" t="s">
        <v>1695</v>
      </c>
      <c r="H1093" s="1" t="s">
        <v>1783</v>
      </c>
    </row>
    <row r="1094" spans="1:8" x14ac:dyDescent="0.25">
      <c r="A1094" s="2" t="s">
        <v>1695</v>
      </c>
      <c r="B1094" s="7">
        <v>43704</v>
      </c>
      <c r="C1094" s="2" t="s">
        <v>2796</v>
      </c>
      <c r="D1094" s="5">
        <v>-3680</v>
      </c>
      <c r="F1094" s="75">
        <f t="shared" si="18"/>
        <v>46335.609999999935</v>
      </c>
      <c r="G1094" s="2" t="s">
        <v>1695</v>
      </c>
      <c r="H1094" s="1" t="s">
        <v>1783</v>
      </c>
    </row>
    <row r="1095" spans="1:8" x14ac:dyDescent="0.25">
      <c r="A1095" s="2" t="s">
        <v>1695</v>
      </c>
      <c r="B1095" s="7">
        <v>43704</v>
      </c>
      <c r="C1095" s="2" t="s">
        <v>2797</v>
      </c>
      <c r="D1095" s="5">
        <v>-303.08999999999997</v>
      </c>
      <c r="F1095" s="75">
        <f t="shared" si="18"/>
        <v>46032.519999999939</v>
      </c>
      <c r="G1095" s="2" t="s">
        <v>1695</v>
      </c>
      <c r="H1095" s="1" t="s">
        <v>1783</v>
      </c>
    </row>
    <row r="1096" spans="1:8" x14ac:dyDescent="0.25">
      <c r="A1096" s="2" t="s">
        <v>1695</v>
      </c>
      <c r="B1096" s="7">
        <v>43704</v>
      </c>
      <c r="C1096" s="2" t="s">
        <v>2798</v>
      </c>
      <c r="D1096" s="5">
        <v>-1850.6</v>
      </c>
      <c r="F1096" s="75">
        <f t="shared" si="18"/>
        <v>44181.91999999994</v>
      </c>
      <c r="G1096" s="2" t="s">
        <v>1695</v>
      </c>
      <c r="H1096" s="1" t="s">
        <v>1783</v>
      </c>
    </row>
    <row r="1097" spans="1:8" x14ac:dyDescent="0.25">
      <c r="A1097" s="2" t="s">
        <v>1695</v>
      </c>
      <c r="B1097" s="7">
        <v>43704</v>
      </c>
      <c r="C1097" s="2" t="s">
        <v>2799</v>
      </c>
      <c r="D1097" s="5">
        <v>-90</v>
      </c>
      <c r="F1097" s="75">
        <f t="shared" si="18"/>
        <v>44091.91999999994</v>
      </c>
      <c r="G1097" s="2" t="s">
        <v>1695</v>
      </c>
      <c r="H1097" s="1" t="s">
        <v>1783</v>
      </c>
    </row>
    <row r="1098" spans="1:8" x14ac:dyDescent="0.25">
      <c r="A1098" s="2" t="s">
        <v>1695</v>
      </c>
      <c r="B1098" s="7">
        <v>43704</v>
      </c>
      <c r="C1098" s="2" t="s">
        <v>2800</v>
      </c>
      <c r="D1098" s="5">
        <v>-3000</v>
      </c>
      <c r="F1098" s="75">
        <f t="shared" si="18"/>
        <v>41091.91999999994</v>
      </c>
      <c r="G1098" s="2" t="s">
        <v>1695</v>
      </c>
      <c r="H1098" s="1" t="s">
        <v>1783</v>
      </c>
    </row>
    <row r="1099" spans="1:8" x14ac:dyDescent="0.25">
      <c r="A1099" s="2" t="s">
        <v>1695</v>
      </c>
      <c r="B1099" s="7">
        <v>43704</v>
      </c>
      <c r="C1099" s="2" t="s">
        <v>2801</v>
      </c>
      <c r="D1099" s="5">
        <v>-500</v>
      </c>
      <c r="F1099" s="75">
        <f t="shared" si="18"/>
        <v>40591.91999999994</v>
      </c>
      <c r="G1099" s="2" t="s">
        <v>1695</v>
      </c>
      <c r="H1099" s="1" t="s">
        <v>1783</v>
      </c>
    </row>
    <row r="1100" spans="1:8" x14ac:dyDescent="0.25">
      <c r="A1100" s="2" t="s">
        <v>1695</v>
      </c>
      <c r="B1100" s="7">
        <v>43704</v>
      </c>
      <c r="C1100" s="2" t="s">
        <v>2802</v>
      </c>
      <c r="D1100" s="5">
        <v>-400</v>
      </c>
      <c r="F1100" s="75">
        <f t="shared" si="18"/>
        <v>40191.91999999994</v>
      </c>
      <c r="G1100" s="2" t="s">
        <v>1695</v>
      </c>
      <c r="H1100" s="1" t="s">
        <v>1783</v>
      </c>
    </row>
    <row r="1101" spans="1:8" x14ac:dyDescent="0.25">
      <c r="A1101" s="2" t="s">
        <v>1695</v>
      </c>
      <c r="B1101" s="7">
        <v>43704</v>
      </c>
      <c r="C1101" s="2" t="s">
        <v>2803</v>
      </c>
      <c r="D1101" s="5">
        <v>-2033</v>
      </c>
      <c r="F1101" s="75">
        <f t="shared" si="18"/>
        <v>38158.91999999994</v>
      </c>
      <c r="G1101" s="2" t="s">
        <v>1695</v>
      </c>
      <c r="H1101" s="1" t="s">
        <v>1783</v>
      </c>
    </row>
    <row r="1102" spans="1:8" x14ac:dyDescent="0.25">
      <c r="A1102" s="2" t="s">
        <v>1695</v>
      </c>
      <c r="B1102" s="7">
        <v>43704</v>
      </c>
      <c r="C1102" s="2" t="s">
        <v>2804</v>
      </c>
      <c r="D1102" s="5">
        <v>-1620</v>
      </c>
      <c r="F1102" s="75">
        <f t="shared" si="18"/>
        <v>36538.91999999994</v>
      </c>
      <c r="G1102" s="2" t="s">
        <v>1695</v>
      </c>
      <c r="H1102" s="1" t="s">
        <v>1783</v>
      </c>
    </row>
    <row r="1103" spans="1:8" x14ac:dyDescent="0.25">
      <c r="A1103" s="2" t="s">
        <v>1695</v>
      </c>
      <c r="B1103" s="7">
        <v>43704</v>
      </c>
      <c r="C1103" s="2" t="s">
        <v>2805</v>
      </c>
      <c r="D1103" s="5">
        <v>-150</v>
      </c>
      <c r="F1103" s="75">
        <f t="shared" si="18"/>
        <v>36388.91999999994</v>
      </c>
      <c r="G1103" s="2" t="s">
        <v>1695</v>
      </c>
      <c r="H1103" s="1" t="s">
        <v>1783</v>
      </c>
    </row>
    <row r="1104" spans="1:8" x14ac:dyDescent="0.25">
      <c r="A1104" s="2" t="s">
        <v>1695</v>
      </c>
      <c r="B1104" s="7">
        <v>43704</v>
      </c>
      <c r="C1104" s="2" t="s">
        <v>2806</v>
      </c>
      <c r="D1104" s="5">
        <v>-60</v>
      </c>
      <c r="F1104" s="75">
        <f t="shared" si="18"/>
        <v>36328.91999999994</v>
      </c>
      <c r="G1104" s="2" t="s">
        <v>1695</v>
      </c>
      <c r="H1104" s="1" t="s">
        <v>1783</v>
      </c>
    </row>
    <row r="1105" spans="1:8" x14ac:dyDescent="0.25">
      <c r="A1105" s="2" t="s">
        <v>1695</v>
      </c>
      <c r="B1105" s="7">
        <v>43704</v>
      </c>
      <c r="C1105" s="2" t="s">
        <v>2807</v>
      </c>
      <c r="D1105" s="5">
        <v>-1164</v>
      </c>
      <c r="F1105" s="75">
        <f t="shared" si="18"/>
        <v>35164.91999999994</v>
      </c>
      <c r="G1105" s="2" t="s">
        <v>1695</v>
      </c>
      <c r="H1105" s="1" t="s">
        <v>1783</v>
      </c>
    </row>
    <row r="1106" spans="1:8" x14ac:dyDescent="0.25">
      <c r="A1106" s="2" t="s">
        <v>1695</v>
      </c>
      <c r="B1106" s="7">
        <v>43704</v>
      </c>
      <c r="C1106" s="2" t="s">
        <v>2808</v>
      </c>
      <c r="D1106" s="5">
        <v>-825</v>
      </c>
      <c r="F1106" s="75">
        <f t="shared" si="18"/>
        <v>34339.91999999994</v>
      </c>
      <c r="G1106" s="2" t="s">
        <v>1695</v>
      </c>
      <c r="H1106" s="1" t="s">
        <v>1783</v>
      </c>
    </row>
    <row r="1107" spans="1:8" x14ac:dyDescent="0.25">
      <c r="A1107" s="2" t="s">
        <v>1695</v>
      </c>
      <c r="B1107" s="7">
        <v>43704</v>
      </c>
      <c r="C1107" s="2" t="s">
        <v>2809</v>
      </c>
      <c r="D1107" s="5">
        <v>-1320</v>
      </c>
      <c r="F1107" s="75">
        <f t="shared" si="18"/>
        <v>33019.91999999994</v>
      </c>
      <c r="G1107" s="2" t="s">
        <v>1695</v>
      </c>
      <c r="H1107" s="1" t="s">
        <v>1783</v>
      </c>
    </row>
    <row r="1108" spans="1:8" x14ac:dyDescent="0.25">
      <c r="A1108" s="2" t="s">
        <v>1695</v>
      </c>
      <c r="B1108" s="7">
        <v>43704</v>
      </c>
      <c r="C1108" s="2" t="s">
        <v>2810</v>
      </c>
      <c r="D1108" s="5">
        <v>-10</v>
      </c>
      <c r="F1108" s="75">
        <f t="shared" si="18"/>
        <v>33009.91999999994</v>
      </c>
      <c r="G1108" s="2" t="s">
        <v>1695</v>
      </c>
      <c r="H1108" s="1" t="s">
        <v>1783</v>
      </c>
    </row>
    <row r="1109" spans="1:8" x14ac:dyDescent="0.25">
      <c r="A1109" s="2" t="s">
        <v>1695</v>
      </c>
      <c r="B1109" s="7">
        <v>43704</v>
      </c>
      <c r="C1109" s="2" t="s">
        <v>2811</v>
      </c>
      <c r="D1109" s="5">
        <v>-1000</v>
      </c>
      <c r="F1109" s="75">
        <f t="shared" si="18"/>
        <v>32009.91999999994</v>
      </c>
      <c r="G1109" s="2" t="s">
        <v>1695</v>
      </c>
      <c r="H1109" s="1" t="s">
        <v>1783</v>
      </c>
    </row>
    <row r="1110" spans="1:8" x14ac:dyDescent="0.25">
      <c r="A1110" s="2" t="s">
        <v>1695</v>
      </c>
      <c r="B1110" s="7">
        <v>43704</v>
      </c>
      <c r="C1110" s="2" t="s">
        <v>2812</v>
      </c>
      <c r="D1110" s="5">
        <v>-10000</v>
      </c>
      <c r="F1110" s="75">
        <f t="shared" si="18"/>
        <v>22009.91999999994</v>
      </c>
      <c r="G1110" s="2" t="s">
        <v>1695</v>
      </c>
      <c r="H1110" s="1" t="s">
        <v>1783</v>
      </c>
    </row>
    <row r="1111" spans="1:8" x14ac:dyDescent="0.25">
      <c r="A1111" s="2" t="s">
        <v>1695</v>
      </c>
      <c r="B1111" s="7">
        <v>43704</v>
      </c>
      <c r="C1111" s="2" t="s">
        <v>2813</v>
      </c>
      <c r="D1111" s="5">
        <v>-65</v>
      </c>
      <c r="F1111" s="75">
        <f t="shared" si="18"/>
        <v>21944.91999999994</v>
      </c>
      <c r="G1111" s="2" t="s">
        <v>1695</v>
      </c>
      <c r="H1111" s="1" t="s">
        <v>1783</v>
      </c>
    </row>
    <row r="1112" spans="1:8" x14ac:dyDescent="0.25">
      <c r="A1112" s="2" t="s">
        <v>1695</v>
      </c>
      <c r="B1112" s="7">
        <v>43704</v>
      </c>
      <c r="C1112" s="2" t="s">
        <v>2814</v>
      </c>
      <c r="D1112" s="5">
        <v>-235</v>
      </c>
      <c r="F1112" s="75">
        <f t="shared" si="18"/>
        <v>21709.91999999994</v>
      </c>
      <c r="G1112" s="2" t="s">
        <v>1695</v>
      </c>
      <c r="H1112" s="1" t="s">
        <v>1783</v>
      </c>
    </row>
    <row r="1113" spans="1:8" x14ac:dyDescent="0.25">
      <c r="A1113" s="2" t="s">
        <v>1695</v>
      </c>
      <c r="B1113" s="7">
        <v>43704</v>
      </c>
      <c r="C1113" s="2" t="s">
        <v>2815</v>
      </c>
      <c r="D1113" s="5">
        <v>-293.76</v>
      </c>
      <c r="F1113" s="75">
        <f t="shared" si="18"/>
        <v>21416.159999999942</v>
      </c>
      <c r="G1113" s="2" t="s">
        <v>1695</v>
      </c>
      <c r="H1113" s="1" t="s">
        <v>1783</v>
      </c>
    </row>
    <row r="1114" spans="1:8" x14ac:dyDescent="0.25">
      <c r="A1114" s="2" t="s">
        <v>1695</v>
      </c>
      <c r="B1114" s="7">
        <v>43704</v>
      </c>
      <c r="C1114" s="2" t="s">
        <v>2816</v>
      </c>
      <c r="D1114" s="5">
        <v>-300</v>
      </c>
      <c r="F1114" s="75">
        <f t="shared" si="18"/>
        <v>21116.159999999942</v>
      </c>
      <c r="G1114" s="2" t="s">
        <v>1695</v>
      </c>
      <c r="H1114" s="1" t="s">
        <v>1783</v>
      </c>
    </row>
    <row r="1115" spans="1:8" x14ac:dyDescent="0.25">
      <c r="A1115" s="2" t="s">
        <v>1695</v>
      </c>
      <c r="B1115" s="7">
        <v>43704</v>
      </c>
      <c r="C1115" s="2" t="s">
        <v>2817</v>
      </c>
      <c r="D1115" s="5">
        <v>-60</v>
      </c>
      <c r="F1115" s="75">
        <f t="shared" si="18"/>
        <v>21056.159999999942</v>
      </c>
      <c r="G1115" s="2" t="s">
        <v>1695</v>
      </c>
      <c r="H1115" s="1" t="s">
        <v>1783</v>
      </c>
    </row>
    <row r="1116" spans="1:8" x14ac:dyDescent="0.25">
      <c r="A1116" s="2" t="s">
        <v>1695</v>
      </c>
      <c r="B1116" s="7">
        <v>43704</v>
      </c>
      <c r="C1116" s="2" t="s">
        <v>2818</v>
      </c>
      <c r="D1116" s="5">
        <v>-497.51</v>
      </c>
      <c r="F1116" s="75">
        <f t="shared" si="18"/>
        <v>20558.649999999943</v>
      </c>
      <c r="G1116" s="2" t="s">
        <v>1695</v>
      </c>
      <c r="H1116" s="1" t="s">
        <v>1783</v>
      </c>
    </row>
    <row r="1117" spans="1:8" x14ac:dyDescent="0.25">
      <c r="A1117" s="2" t="s">
        <v>1695</v>
      </c>
      <c r="B1117" s="7">
        <v>43704</v>
      </c>
      <c r="C1117" s="2" t="s">
        <v>2819</v>
      </c>
      <c r="D1117" s="5">
        <v>-1091.5</v>
      </c>
      <c r="F1117" s="75">
        <f t="shared" si="18"/>
        <v>19467.149999999943</v>
      </c>
      <c r="G1117" s="2" t="s">
        <v>1695</v>
      </c>
      <c r="H1117" s="1" t="s">
        <v>1783</v>
      </c>
    </row>
    <row r="1118" spans="1:8" x14ac:dyDescent="0.25">
      <c r="A1118" s="2" t="s">
        <v>1695</v>
      </c>
      <c r="B1118" s="7">
        <v>43704</v>
      </c>
      <c r="C1118" s="2" t="s">
        <v>2820</v>
      </c>
      <c r="D1118" s="5">
        <v>-300</v>
      </c>
      <c r="F1118" s="75">
        <f t="shared" si="18"/>
        <v>19167.149999999943</v>
      </c>
      <c r="G1118" s="2" t="s">
        <v>1695</v>
      </c>
      <c r="H1118" s="1" t="s">
        <v>1783</v>
      </c>
    </row>
    <row r="1119" spans="1:8" x14ac:dyDescent="0.25">
      <c r="A1119" s="2" t="s">
        <v>1695</v>
      </c>
      <c r="B1119" s="7">
        <v>43704</v>
      </c>
      <c r="C1119" s="2" t="s">
        <v>2821</v>
      </c>
      <c r="D1119" s="5">
        <v>-125</v>
      </c>
      <c r="F1119" s="75">
        <f t="shared" si="18"/>
        <v>19042.149999999943</v>
      </c>
      <c r="G1119" s="2" t="s">
        <v>1695</v>
      </c>
      <c r="H1119" s="1" t="s">
        <v>1783</v>
      </c>
    </row>
    <row r="1120" spans="1:8" x14ac:dyDescent="0.25">
      <c r="A1120" s="2" t="s">
        <v>1695</v>
      </c>
      <c r="B1120" s="7">
        <v>43704</v>
      </c>
      <c r="C1120" s="2" t="s">
        <v>2822</v>
      </c>
      <c r="D1120" s="5">
        <v>-286.39999999999998</v>
      </c>
      <c r="F1120" s="75">
        <f t="shared" si="18"/>
        <v>18755.749999999942</v>
      </c>
      <c r="G1120" s="2" t="s">
        <v>1695</v>
      </c>
      <c r="H1120" s="1" t="s">
        <v>1783</v>
      </c>
    </row>
    <row r="1121" spans="1:10" x14ac:dyDescent="0.25">
      <c r="A1121" s="2" t="s">
        <v>1695</v>
      </c>
      <c r="B1121" s="7">
        <v>43704</v>
      </c>
      <c r="C1121" s="2" t="s">
        <v>2823</v>
      </c>
      <c r="D1121" s="5">
        <v>-400</v>
      </c>
      <c r="F1121" s="75">
        <f t="shared" si="18"/>
        <v>18355.749999999942</v>
      </c>
      <c r="G1121" s="2" t="s">
        <v>1695</v>
      </c>
      <c r="H1121" s="1" t="s">
        <v>1783</v>
      </c>
    </row>
    <row r="1122" spans="1:10" x14ac:dyDescent="0.25">
      <c r="A1122" s="2" t="s">
        <v>1695</v>
      </c>
      <c r="B1122" s="7">
        <v>43704</v>
      </c>
      <c r="C1122" s="2" t="s">
        <v>2824</v>
      </c>
      <c r="D1122" s="5">
        <v>-5085.3500000000004</v>
      </c>
      <c r="F1122" s="75">
        <f t="shared" si="18"/>
        <v>13270.399999999941</v>
      </c>
      <c r="G1122" s="2" t="s">
        <v>1695</v>
      </c>
      <c r="H1122" s="1" t="s">
        <v>1783</v>
      </c>
    </row>
    <row r="1123" spans="1:10" x14ac:dyDescent="0.25">
      <c r="A1123" s="2" t="s">
        <v>1695</v>
      </c>
      <c r="B1123" s="7">
        <v>43704</v>
      </c>
      <c r="C1123" s="2" t="s">
        <v>2825</v>
      </c>
      <c r="D1123" s="5">
        <v>-1000</v>
      </c>
      <c r="F1123" s="75">
        <f t="shared" si="18"/>
        <v>12270.399999999941</v>
      </c>
      <c r="G1123" s="2" t="s">
        <v>1695</v>
      </c>
      <c r="H1123" s="1" t="s">
        <v>1783</v>
      </c>
    </row>
    <row r="1124" spans="1:10" x14ac:dyDescent="0.25">
      <c r="A1124" s="2" t="s">
        <v>1695</v>
      </c>
      <c r="B1124" s="7">
        <v>43704</v>
      </c>
      <c r="C1124" s="2" t="s">
        <v>2826</v>
      </c>
      <c r="D1124" s="5">
        <v>-75</v>
      </c>
      <c r="F1124" s="75">
        <f t="shared" si="18"/>
        <v>12195.399999999941</v>
      </c>
      <c r="G1124" s="2" t="s">
        <v>1695</v>
      </c>
      <c r="H1124" s="1" t="s">
        <v>1783</v>
      </c>
    </row>
    <row r="1125" spans="1:10" x14ac:dyDescent="0.25">
      <c r="A1125" s="2" t="s">
        <v>1695</v>
      </c>
      <c r="B1125" s="7">
        <v>43704</v>
      </c>
      <c r="C1125" s="2" t="s">
        <v>2827</v>
      </c>
      <c r="E1125" s="6">
        <v>2190</v>
      </c>
      <c r="F1125" s="75">
        <f t="shared" si="18"/>
        <v>14385.399999999941</v>
      </c>
      <c r="G1125" s="2" t="s">
        <v>1695</v>
      </c>
      <c r="H1125" s="1" t="s">
        <v>1933</v>
      </c>
    </row>
    <row r="1126" spans="1:10" x14ac:dyDescent="0.25">
      <c r="A1126" s="2" t="s">
        <v>1695</v>
      </c>
      <c r="B1126" s="7">
        <v>43704</v>
      </c>
      <c r="C1126" s="2" t="s">
        <v>2828</v>
      </c>
      <c r="E1126" s="6">
        <v>35000</v>
      </c>
      <c r="F1126" s="75">
        <f t="shared" si="18"/>
        <v>49385.399999999943</v>
      </c>
      <c r="G1126" s="2" t="s">
        <v>1695</v>
      </c>
      <c r="H1126" s="1" t="s">
        <v>1936</v>
      </c>
    </row>
    <row r="1127" spans="1:10" x14ac:dyDescent="0.25">
      <c r="A1127" s="2" t="s">
        <v>1695</v>
      </c>
      <c r="B1127" s="7">
        <v>43704</v>
      </c>
      <c r="C1127" s="2" t="s">
        <v>2829</v>
      </c>
      <c r="E1127" s="6">
        <v>80000</v>
      </c>
      <c r="F1127" s="75">
        <f t="shared" si="18"/>
        <v>129385.39999999994</v>
      </c>
      <c r="G1127" s="2" t="s">
        <v>1695</v>
      </c>
      <c r="H1127" s="1" t="s">
        <v>1936</v>
      </c>
    </row>
    <row r="1128" spans="1:10" x14ac:dyDescent="0.25">
      <c r="A1128" s="2" t="s">
        <v>1695</v>
      </c>
      <c r="B1128" s="7">
        <v>43704</v>
      </c>
      <c r="C1128" s="2" t="s">
        <v>2830</v>
      </c>
      <c r="D1128" s="15">
        <v>-90396.52</v>
      </c>
      <c r="F1128" s="75">
        <f t="shared" si="18"/>
        <v>38988.879999999932</v>
      </c>
      <c r="G1128" s="2" t="s">
        <v>1695</v>
      </c>
      <c r="H1128" s="1" t="s">
        <v>1942</v>
      </c>
    </row>
    <row r="1129" spans="1:10" s="28" customFormat="1" x14ac:dyDescent="0.25">
      <c r="A1129" s="24" t="s">
        <v>1695</v>
      </c>
      <c r="B1129" s="72">
        <v>43704</v>
      </c>
      <c r="C1129" s="24" t="s">
        <v>2908</v>
      </c>
      <c r="D1129" s="46"/>
      <c r="E1129" s="55">
        <v>16056</v>
      </c>
      <c r="F1129" s="75">
        <f t="shared" si="18"/>
        <v>55044.879999999932</v>
      </c>
      <c r="G1129" s="24" t="s">
        <v>1695</v>
      </c>
      <c r="H1129" s="23" t="s">
        <v>1934</v>
      </c>
      <c r="I1129" s="24"/>
      <c r="J1129" s="24"/>
    </row>
    <row r="1130" spans="1:10" x14ac:dyDescent="0.25">
      <c r="A1130" s="2" t="s">
        <v>1695</v>
      </c>
      <c r="B1130" s="7">
        <v>43704</v>
      </c>
      <c r="C1130" s="2" t="s">
        <v>2909</v>
      </c>
      <c r="E1130" s="6">
        <v>15000</v>
      </c>
      <c r="F1130" s="75">
        <f t="shared" si="18"/>
        <v>70044.879999999932</v>
      </c>
      <c r="G1130" s="2" t="s">
        <v>1695</v>
      </c>
      <c r="H1130" s="1" t="s">
        <v>1936</v>
      </c>
    </row>
    <row r="1131" spans="1:10" x14ac:dyDescent="0.25">
      <c r="A1131" s="2" t="s">
        <v>1695</v>
      </c>
      <c r="B1131" s="7">
        <v>43704</v>
      </c>
      <c r="C1131" s="2" t="s">
        <v>2910</v>
      </c>
      <c r="E1131" s="6">
        <v>50000</v>
      </c>
      <c r="F1131" s="75">
        <f t="shared" si="18"/>
        <v>120044.87999999993</v>
      </c>
      <c r="G1131" s="2" t="s">
        <v>1695</v>
      </c>
      <c r="H1131" s="1" t="s">
        <v>1936</v>
      </c>
    </row>
    <row r="1132" spans="1:10" x14ac:dyDescent="0.25">
      <c r="A1132" s="2" t="s">
        <v>1695</v>
      </c>
      <c r="B1132" s="7">
        <v>43704</v>
      </c>
      <c r="C1132" s="2" t="s">
        <v>2911</v>
      </c>
      <c r="E1132" s="6">
        <v>50000</v>
      </c>
      <c r="F1132" s="75">
        <f t="shared" si="18"/>
        <v>170044.87999999995</v>
      </c>
      <c r="G1132" s="2" t="s">
        <v>1695</v>
      </c>
      <c r="H1132" s="1" t="s">
        <v>1936</v>
      </c>
    </row>
    <row r="1133" spans="1:10" x14ac:dyDescent="0.25">
      <c r="A1133" s="2" t="s">
        <v>1695</v>
      </c>
      <c r="B1133" s="7">
        <v>43704</v>
      </c>
      <c r="C1133" s="2" t="s">
        <v>2912</v>
      </c>
      <c r="D1133" s="5">
        <v>-16056</v>
      </c>
      <c r="F1133" s="75">
        <f t="shared" ref="F1133:F1196" si="19">F1132+D1133+E1133</f>
        <v>153988.87999999995</v>
      </c>
      <c r="G1133" s="2" t="s">
        <v>1695</v>
      </c>
      <c r="H1133" s="1" t="s">
        <v>1935</v>
      </c>
    </row>
    <row r="1134" spans="1:10" x14ac:dyDescent="0.25">
      <c r="A1134" s="2" t="s">
        <v>1695</v>
      </c>
      <c r="B1134" s="7">
        <v>43705</v>
      </c>
      <c r="C1134" s="2" t="s">
        <v>2939</v>
      </c>
      <c r="D1134" s="5">
        <v>-543.17999999999995</v>
      </c>
      <c r="F1134" s="75">
        <f t="shared" si="19"/>
        <v>153445.69999999995</v>
      </c>
      <c r="G1134" s="2" t="s">
        <v>1695</v>
      </c>
      <c r="H1134" s="1" t="s">
        <v>1783</v>
      </c>
    </row>
    <row r="1135" spans="1:10" x14ac:dyDescent="0.25">
      <c r="A1135" s="2" t="s">
        <v>1695</v>
      </c>
      <c r="B1135" s="7">
        <v>43705</v>
      </c>
      <c r="C1135" s="2" t="s">
        <v>2940</v>
      </c>
      <c r="D1135" s="5">
        <v>-1300</v>
      </c>
      <c r="F1135" s="75">
        <f t="shared" si="19"/>
        <v>152145.69999999995</v>
      </c>
      <c r="G1135" s="2" t="s">
        <v>1695</v>
      </c>
      <c r="H1135" s="1" t="s">
        <v>1783</v>
      </c>
    </row>
    <row r="1136" spans="1:10" x14ac:dyDescent="0.25">
      <c r="A1136" s="2" t="s">
        <v>1695</v>
      </c>
      <c r="B1136" s="7">
        <v>43705</v>
      </c>
      <c r="C1136" s="2" t="s">
        <v>2941</v>
      </c>
      <c r="D1136" s="5">
        <v>-10</v>
      </c>
      <c r="F1136" s="75">
        <f t="shared" si="19"/>
        <v>152135.69999999995</v>
      </c>
      <c r="G1136" s="2" t="s">
        <v>1695</v>
      </c>
      <c r="H1136" s="1" t="s">
        <v>1783</v>
      </c>
    </row>
    <row r="1137" spans="1:8" x14ac:dyDescent="0.25">
      <c r="A1137" s="2" t="s">
        <v>1695</v>
      </c>
      <c r="B1137" s="7">
        <v>43705</v>
      </c>
      <c r="C1137" s="2" t="s">
        <v>2942</v>
      </c>
      <c r="D1137" s="5">
        <v>-750</v>
      </c>
      <c r="F1137" s="75">
        <f t="shared" si="19"/>
        <v>151385.69999999995</v>
      </c>
      <c r="G1137" s="2" t="s">
        <v>1695</v>
      </c>
      <c r="H1137" s="1" t="s">
        <v>1783</v>
      </c>
    </row>
    <row r="1138" spans="1:8" x14ac:dyDescent="0.25">
      <c r="A1138" s="2" t="s">
        <v>1695</v>
      </c>
      <c r="B1138" s="7">
        <v>43705</v>
      </c>
      <c r="C1138" s="2" t="s">
        <v>2943</v>
      </c>
      <c r="D1138" s="5">
        <v>-250</v>
      </c>
      <c r="F1138" s="75">
        <f t="shared" si="19"/>
        <v>151135.69999999995</v>
      </c>
      <c r="G1138" s="2" t="s">
        <v>1695</v>
      </c>
      <c r="H1138" s="1" t="s">
        <v>1783</v>
      </c>
    </row>
    <row r="1139" spans="1:8" x14ac:dyDescent="0.25">
      <c r="A1139" s="2" t="s">
        <v>1695</v>
      </c>
      <c r="B1139" s="7">
        <v>43705</v>
      </c>
      <c r="C1139" s="2" t="s">
        <v>2944</v>
      </c>
      <c r="D1139" s="5">
        <v>-70.400000000000006</v>
      </c>
      <c r="F1139" s="75">
        <f t="shared" si="19"/>
        <v>151065.29999999996</v>
      </c>
      <c r="G1139" s="2" t="s">
        <v>1695</v>
      </c>
      <c r="H1139" s="1" t="s">
        <v>1783</v>
      </c>
    </row>
    <row r="1140" spans="1:8" x14ac:dyDescent="0.25">
      <c r="A1140" s="2" t="s">
        <v>1695</v>
      </c>
      <c r="B1140" s="7">
        <v>43705</v>
      </c>
      <c r="C1140" s="2" t="s">
        <v>2945</v>
      </c>
      <c r="D1140" s="5">
        <v>-70.400000000000006</v>
      </c>
      <c r="F1140" s="75">
        <f t="shared" si="19"/>
        <v>150994.89999999997</v>
      </c>
      <c r="G1140" s="2" t="s">
        <v>1695</v>
      </c>
      <c r="H1140" s="1" t="s">
        <v>1783</v>
      </c>
    </row>
    <row r="1141" spans="1:8" x14ac:dyDescent="0.25">
      <c r="A1141" s="2" t="s">
        <v>1695</v>
      </c>
      <c r="B1141" s="7">
        <v>43705</v>
      </c>
      <c r="C1141" s="2" t="s">
        <v>2946</v>
      </c>
      <c r="D1141" s="5">
        <v>-3696</v>
      </c>
      <c r="F1141" s="75">
        <f t="shared" si="19"/>
        <v>147298.89999999997</v>
      </c>
      <c r="G1141" s="2" t="s">
        <v>1695</v>
      </c>
      <c r="H1141" s="1" t="s">
        <v>1783</v>
      </c>
    </row>
    <row r="1142" spans="1:8" x14ac:dyDescent="0.25">
      <c r="A1142" s="2" t="s">
        <v>1695</v>
      </c>
      <c r="B1142" s="7">
        <v>43705</v>
      </c>
      <c r="C1142" s="2" t="s">
        <v>2947</v>
      </c>
      <c r="D1142" s="5">
        <v>-202</v>
      </c>
      <c r="F1142" s="75">
        <f t="shared" si="19"/>
        <v>147096.89999999997</v>
      </c>
      <c r="G1142" s="2" t="s">
        <v>1695</v>
      </c>
      <c r="H1142" s="1" t="s">
        <v>1783</v>
      </c>
    </row>
    <row r="1143" spans="1:8" x14ac:dyDescent="0.25">
      <c r="A1143" s="2" t="s">
        <v>1695</v>
      </c>
      <c r="B1143" s="7">
        <v>43705</v>
      </c>
      <c r="C1143" s="2" t="s">
        <v>2948</v>
      </c>
      <c r="D1143" s="5">
        <v>-900</v>
      </c>
      <c r="F1143" s="75">
        <f t="shared" si="19"/>
        <v>146196.89999999997</v>
      </c>
      <c r="G1143" s="2" t="s">
        <v>1695</v>
      </c>
      <c r="H1143" s="1" t="s">
        <v>1783</v>
      </c>
    </row>
    <row r="1144" spans="1:8" x14ac:dyDescent="0.25">
      <c r="A1144" s="2" t="s">
        <v>1695</v>
      </c>
      <c r="B1144" s="7">
        <v>43705</v>
      </c>
      <c r="C1144" s="2" t="s">
        <v>2949</v>
      </c>
      <c r="D1144" s="5">
        <v>-2500</v>
      </c>
      <c r="F1144" s="75">
        <f t="shared" si="19"/>
        <v>143696.89999999997</v>
      </c>
      <c r="G1144" s="2" t="s">
        <v>1695</v>
      </c>
      <c r="H1144" s="1" t="s">
        <v>1783</v>
      </c>
    </row>
    <row r="1145" spans="1:8" x14ac:dyDescent="0.25">
      <c r="A1145" s="2" t="s">
        <v>1695</v>
      </c>
      <c r="B1145" s="7">
        <v>43705</v>
      </c>
      <c r="C1145" s="2" t="s">
        <v>2950</v>
      </c>
      <c r="D1145" s="5">
        <v>-180</v>
      </c>
      <c r="F1145" s="75">
        <f t="shared" si="19"/>
        <v>143516.89999999997</v>
      </c>
      <c r="G1145" s="2" t="s">
        <v>1695</v>
      </c>
      <c r="H1145" s="1" t="s">
        <v>1783</v>
      </c>
    </row>
    <row r="1146" spans="1:8" x14ac:dyDescent="0.25">
      <c r="A1146" s="2" t="s">
        <v>1695</v>
      </c>
      <c r="B1146" s="7">
        <v>43705</v>
      </c>
      <c r="C1146" s="2" t="s">
        <v>2951</v>
      </c>
      <c r="D1146" s="5">
        <v>-1825</v>
      </c>
      <c r="F1146" s="75">
        <f t="shared" si="19"/>
        <v>141691.89999999997</v>
      </c>
      <c r="G1146" s="2" t="s">
        <v>1695</v>
      </c>
      <c r="H1146" s="1" t="s">
        <v>1783</v>
      </c>
    </row>
    <row r="1147" spans="1:8" x14ac:dyDescent="0.25">
      <c r="A1147" s="2" t="s">
        <v>1695</v>
      </c>
      <c r="B1147" s="7">
        <v>43705</v>
      </c>
      <c r="C1147" s="2" t="s">
        <v>2952</v>
      </c>
      <c r="D1147" s="5">
        <v>-15.66</v>
      </c>
      <c r="F1147" s="75">
        <f t="shared" si="19"/>
        <v>141676.23999999996</v>
      </c>
      <c r="G1147" s="2" t="s">
        <v>1695</v>
      </c>
      <c r="H1147" s="1" t="s">
        <v>1783</v>
      </c>
    </row>
    <row r="1148" spans="1:8" x14ac:dyDescent="0.25">
      <c r="A1148" s="2" t="s">
        <v>1695</v>
      </c>
      <c r="B1148" s="7">
        <v>43705</v>
      </c>
      <c r="C1148" s="2" t="s">
        <v>2953</v>
      </c>
      <c r="D1148" s="5">
        <v>-2100</v>
      </c>
      <c r="F1148" s="75">
        <f t="shared" si="19"/>
        <v>139576.23999999996</v>
      </c>
      <c r="G1148" s="2" t="s">
        <v>1695</v>
      </c>
      <c r="H1148" s="1" t="s">
        <v>1783</v>
      </c>
    </row>
    <row r="1149" spans="1:8" x14ac:dyDescent="0.25">
      <c r="A1149" s="2" t="s">
        <v>1695</v>
      </c>
      <c r="B1149" s="7">
        <v>43705</v>
      </c>
      <c r="C1149" s="2" t="s">
        <v>2954</v>
      </c>
      <c r="D1149" s="5">
        <v>-600</v>
      </c>
      <c r="F1149" s="75">
        <f t="shared" si="19"/>
        <v>138976.23999999996</v>
      </c>
      <c r="G1149" s="2" t="s">
        <v>1695</v>
      </c>
      <c r="H1149" s="1" t="s">
        <v>1783</v>
      </c>
    </row>
    <row r="1150" spans="1:8" x14ac:dyDescent="0.25">
      <c r="A1150" s="2" t="s">
        <v>1695</v>
      </c>
      <c r="B1150" s="7">
        <v>43705</v>
      </c>
      <c r="C1150" s="2" t="s">
        <v>2955</v>
      </c>
      <c r="D1150" s="5">
        <v>-117</v>
      </c>
      <c r="F1150" s="75">
        <f t="shared" si="19"/>
        <v>138859.23999999996</v>
      </c>
      <c r="G1150" s="2" t="s">
        <v>1695</v>
      </c>
      <c r="H1150" s="1" t="s">
        <v>1783</v>
      </c>
    </row>
    <row r="1151" spans="1:8" x14ac:dyDescent="0.25">
      <c r="A1151" s="2" t="s">
        <v>1695</v>
      </c>
      <c r="B1151" s="7">
        <v>43705</v>
      </c>
      <c r="C1151" s="2" t="s">
        <v>2956</v>
      </c>
      <c r="D1151" s="5">
        <v>-753.75</v>
      </c>
      <c r="F1151" s="75">
        <f t="shared" si="19"/>
        <v>138105.48999999996</v>
      </c>
      <c r="G1151" s="2" t="s">
        <v>1695</v>
      </c>
      <c r="H1151" s="1" t="s">
        <v>1783</v>
      </c>
    </row>
    <row r="1152" spans="1:8" x14ac:dyDescent="0.25">
      <c r="A1152" s="2" t="s">
        <v>1695</v>
      </c>
      <c r="B1152" s="7">
        <v>43705</v>
      </c>
      <c r="C1152" s="2" t="s">
        <v>2957</v>
      </c>
      <c r="D1152" s="5">
        <v>-20681.73</v>
      </c>
      <c r="F1152" s="75">
        <f t="shared" si="19"/>
        <v>117423.75999999997</v>
      </c>
      <c r="G1152" s="2" t="s">
        <v>1695</v>
      </c>
      <c r="H1152" s="1" t="s">
        <v>1783</v>
      </c>
    </row>
    <row r="1153" spans="1:8" x14ac:dyDescent="0.25">
      <c r="A1153" s="2" t="s">
        <v>1695</v>
      </c>
      <c r="B1153" s="7">
        <v>43705</v>
      </c>
      <c r="C1153" s="2" t="s">
        <v>2958</v>
      </c>
      <c r="D1153" s="5">
        <v>-163.22</v>
      </c>
      <c r="F1153" s="75">
        <f t="shared" si="19"/>
        <v>117260.53999999996</v>
      </c>
      <c r="G1153" s="2" t="s">
        <v>1695</v>
      </c>
      <c r="H1153" s="1" t="s">
        <v>1783</v>
      </c>
    </row>
    <row r="1154" spans="1:8" x14ac:dyDescent="0.25">
      <c r="A1154" s="2" t="s">
        <v>1695</v>
      </c>
      <c r="B1154" s="7">
        <v>43705</v>
      </c>
      <c r="C1154" s="2" t="s">
        <v>2959</v>
      </c>
      <c r="D1154" s="5">
        <v>-1500</v>
      </c>
      <c r="F1154" s="75">
        <f t="shared" si="19"/>
        <v>115760.53999999996</v>
      </c>
      <c r="G1154" s="2" t="s">
        <v>1695</v>
      </c>
      <c r="H1154" s="1" t="s">
        <v>1783</v>
      </c>
    </row>
    <row r="1155" spans="1:8" x14ac:dyDescent="0.25">
      <c r="A1155" s="2" t="s">
        <v>1695</v>
      </c>
      <c r="B1155" s="7">
        <v>43705</v>
      </c>
      <c r="C1155" s="2" t="s">
        <v>2960</v>
      </c>
      <c r="D1155" s="5">
        <v>-100</v>
      </c>
      <c r="F1155" s="75">
        <f t="shared" si="19"/>
        <v>115660.53999999996</v>
      </c>
      <c r="G1155" s="2" t="s">
        <v>1695</v>
      </c>
      <c r="H1155" s="1" t="s">
        <v>1783</v>
      </c>
    </row>
    <row r="1156" spans="1:8" x14ac:dyDescent="0.25">
      <c r="A1156" s="2" t="s">
        <v>1695</v>
      </c>
      <c r="B1156" s="7">
        <v>43705</v>
      </c>
      <c r="C1156" s="2" t="s">
        <v>2961</v>
      </c>
      <c r="D1156" s="5">
        <v>-2253.5</v>
      </c>
      <c r="F1156" s="75">
        <f t="shared" si="19"/>
        <v>113407.03999999996</v>
      </c>
      <c r="G1156" s="2" t="s">
        <v>1695</v>
      </c>
      <c r="H1156" s="1" t="s">
        <v>1783</v>
      </c>
    </row>
    <row r="1157" spans="1:8" x14ac:dyDescent="0.25">
      <c r="A1157" s="2" t="s">
        <v>1695</v>
      </c>
      <c r="B1157" s="7">
        <v>43705</v>
      </c>
      <c r="C1157" s="2" t="s">
        <v>2962</v>
      </c>
      <c r="D1157" s="5">
        <v>-1185</v>
      </c>
      <c r="F1157" s="75">
        <f t="shared" si="19"/>
        <v>112222.03999999996</v>
      </c>
      <c r="G1157" s="2" t="s">
        <v>1695</v>
      </c>
      <c r="H1157" s="1" t="s">
        <v>1783</v>
      </c>
    </row>
    <row r="1158" spans="1:8" x14ac:dyDescent="0.25">
      <c r="A1158" s="2" t="s">
        <v>1695</v>
      </c>
      <c r="B1158" s="7">
        <v>43705</v>
      </c>
      <c r="C1158" s="2" t="s">
        <v>2963</v>
      </c>
      <c r="D1158" s="5">
        <v>-1215.6400000000001</v>
      </c>
      <c r="F1158" s="75">
        <f t="shared" si="19"/>
        <v>111006.39999999997</v>
      </c>
      <c r="G1158" s="2" t="s">
        <v>1695</v>
      </c>
      <c r="H1158" s="1" t="s">
        <v>1783</v>
      </c>
    </row>
    <row r="1159" spans="1:8" x14ac:dyDescent="0.25">
      <c r="A1159" s="2" t="s">
        <v>1695</v>
      </c>
      <c r="B1159" s="7">
        <v>43705</v>
      </c>
      <c r="C1159" s="2" t="s">
        <v>2964</v>
      </c>
      <c r="D1159" s="5">
        <v>-4439</v>
      </c>
      <c r="F1159" s="75">
        <f t="shared" si="19"/>
        <v>106567.39999999997</v>
      </c>
      <c r="G1159" s="2" t="s">
        <v>1695</v>
      </c>
      <c r="H1159" s="1" t="s">
        <v>1783</v>
      </c>
    </row>
    <row r="1160" spans="1:8" x14ac:dyDescent="0.25">
      <c r="A1160" s="2" t="s">
        <v>1695</v>
      </c>
      <c r="B1160" s="7">
        <v>43705</v>
      </c>
      <c r="C1160" s="2" t="s">
        <v>2965</v>
      </c>
      <c r="D1160" s="5">
        <v>-700</v>
      </c>
      <c r="F1160" s="75">
        <f t="shared" si="19"/>
        <v>105867.39999999997</v>
      </c>
      <c r="G1160" s="2" t="s">
        <v>1695</v>
      </c>
      <c r="H1160" s="1" t="s">
        <v>1783</v>
      </c>
    </row>
    <row r="1161" spans="1:8" x14ac:dyDescent="0.25">
      <c r="A1161" s="2" t="s">
        <v>1695</v>
      </c>
      <c r="B1161" s="7">
        <v>43705</v>
      </c>
      <c r="C1161" s="2" t="s">
        <v>2966</v>
      </c>
      <c r="D1161" s="5">
        <v>-25</v>
      </c>
      <c r="F1161" s="75">
        <f t="shared" si="19"/>
        <v>105842.39999999997</v>
      </c>
      <c r="G1161" s="2" t="s">
        <v>1695</v>
      </c>
      <c r="H1161" s="1" t="s">
        <v>1783</v>
      </c>
    </row>
    <row r="1162" spans="1:8" x14ac:dyDescent="0.25">
      <c r="A1162" s="2" t="s">
        <v>1695</v>
      </c>
      <c r="B1162" s="7">
        <v>43705</v>
      </c>
      <c r="C1162" s="2" t="s">
        <v>2967</v>
      </c>
      <c r="D1162" s="5">
        <v>-25</v>
      </c>
      <c r="F1162" s="75">
        <f t="shared" si="19"/>
        <v>105817.39999999997</v>
      </c>
      <c r="G1162" s="2" t="s">
        <v>1695</v>
      </c>
      <c r="H1162" s="1" t="s">
        <v>1783</v>
      </c>
    </row>
    <row r="1163" spans="1:8" x14ac:dyDescent="0.25">
      <c r="A1163" s="2" t="s">
        <v>1695</v>
      </c>
      <c r="B1163" s="7">
        <v>43705</v>
      </c>
      <c r="C1163" s="2" t="s">
        <v>2968</v>
      </c>
      <c r="D1163" s="5">
        <v>-3000</v>
      </c>
      <c r="F1163" s="75">
        <f t="shared" si="19"/>
        <v>102817.39999999997</v>
      </c>
      <c r="G1163" s="2" t="s">
        <v>1695</v>
      </c>
      <c r="H1163" s="1" t="s">
        <v>1783</v>
      </c>
    </row>
    <row r="1164" spans="1:8" x14ac:dyDescent="0.25">
      <c r="A1164" s="2" t="s">
        <v>1695</v>
      </c>
      <c r="B1164" s="7">
        <v>43705</v>
      </c>
      <c r="C1164" s="2" t="s">
        <v>2969</v>
      </c>
      <c r="D1164" s="5">
        <v>-495</v>
      </c>
      <c r="F1164" s="75">
        <f t="shared" si="19"/>
        <v>102322.39999999997</v>
      </c>
      <c r="G1164" s="2" t="s">
        <v>1695</v>
      </c>
      <c r="H1164" s="1" t="s">
        <v>1783</v>
      </c>
    </row>
    <row r="1165" spans="1:8" x14ac:dyDescent="0.25">
      <c r="A1165" s="2" t="s">
        <v>1695</v>
      </c>
      <c r="B1165" s="7">
        <v>43705</v>
      </c>
      <c r="C1165" s="2" t="s">
        <v>2970</v>
      </c>
      <c r="D1165" s="5">
        <v>-1000</v>
      </c>
      <c r="F1165" s="75">
        <f t="shared" si="19"/>
        <v>101322.39999999997</v>
      </c>
      <c r="G1165" s="2" t="s">
        <v>1695</v>
      </c>
      <c r="H1165" s="1" t="s">
        <v>1783</v>
      </c>
    </row>
    <row r="1166" spans="1:8" x14ac:dyDescent="0.25">
      <c r="A1166" s="2" t="s">
        <v>1695</v>
      </c>
      <c r="B1166" s="7">
        <v>43705</v>
      </c>
      <c r="C1166" s="2" t="s">
        <v>2971</v>
      </c>
      <c r="D1166" s="5">
        <v>-300</v>
      </c>
      <c r="F1166" s="75">
        <f t="shared" si="19"/>
        <v>101022.39999999997</v>
      </c>
      <c r="G1166" s="2" t="s">
        <v>1695</v>
      </c>
      <c r="H1166" s="1" t="s">
        <v>1783</v>
      </c>
    </row>
    <row r="1167" spans="1:8" x14ac:dyDescent="0.25">
      <c r="A1167" s="2" t="s">
        <v>1695</v>
      </c>
      <c r="B1167" s="7">
        <v>43705</v>
      </c>
      <c r="C1167" s="2" t="s">
        <v>2972</v>
      </c>
      <c r="D1167" s="5">
        <v>-2283.5500000000002</v>
      </c>
      <c r="F1167" s="75">
        <f t="shared" si="19"/>
        <v>98738.849999999962</v>
      </c>
      <c r="G1167" s="2" t="s">
        <v>1695</v>
      </c>
      <c r="H1167" s="1" t="s">
        <v>1783</v>
      </c>
    </row>
    <row r="1168" spans="1:8" x14ac:dyDescent="0.25">
      <c r="A1168" s="2" t="s">
        <v>1695</v>
      </c>
      <c r="B1168" s="7">
        <v>43705</v>
      </c>
      <c r="C1168" s="2" t="s">
        <v>2973</v>
      </c>
      <c r="D1168" s="5">
        <v>-57</v>
      </c>
      <c r="F1168" s="75">
        <f t="shared" si="19"/>
        <v>98681.849999999962</v>
      </c>
      <c r="G1168" s="2" t="s">
        <v>1695</v>
      </c>
      <c r="H1168" s="1" t="s">
        <v>1783</v>
      </c>
    </row>
    <row r="1169" spans="1:8" x14ac:dyDescent="0.25">
      <c r="A1169" s="2" t="s">
        <v>1695</v>
      </c>
      <c r="B1169" s="7">
        <v>43705</v>
      </c>
      <c r="C1169" s="2" t="s">
        <v>2974</v>
      </c>
      <c r="D1169" s="5">
        <v>-2000</v>
      </c>
      <c r="F1169" s="75">
        <f t="shared" si="19"/>
        <v>96681.849999999962</v>
      </c>
      <c r="G1169" s="2" t="s">
        <v>1695</v>
      </c>
      <c r="H1169" s="1" t="s">
        <v>1783</v>
      </c>
    </row>
    <row r="1170" spans="1:8" x14ac:dyDescent="0.25">
      <c r="A1170" s="2" t="s">
        <v>1695</v>
      </c>
      <c r="B1170" s="7">
        <v>43705</v>
      </c>
      <c r="C1170" s="2" t="s">
        <v>2975</v>
      </c>
      <c r="D1170" s="5">
        <v>-550</v>
      </c>
      <c r="F1170" s="75">
        <f t="shared" si="19"/>
        <v>96131.849999999962</v>
      </c>
      <c r="G1170" s="2" t="s">
        <v>1695</v>
      </c>
      <c r="H1170" s="1" t="s">
        <v>1783</v>
      </c>
    </row>
    <row r="1171" spans="1:8" x14ac:dyDescent="0.25">
      <c r="A1171" s="2" t="s">
        <v>1695</v>
      </c>
      <c r="B1171" s="7">
        <v>43705</v>
      </c>
      <c r="C1171" s="2" t="s">
        <v>2976</v>
      </c>
      <c r="D1171" s="5">
        <v>-2072.19</v>
      </c>
      <c r="F1171" s="75">
        <f t="shared" si="19"/>
        <v>94059.65999999996</v>
      </c>
      <c r="G1171" s="2" t="s">
        <v>1695</v>
      </c>
      <c r="H1171" s="1" t="s">
        <v>1783</v>
      </c>
    </row>
    <row r="1172" spans="1:8" x14ac:dyDescent="0.25">
      <c r="A1172" s="2" t="s">
        <v>1695</v>
      </c>
      <c r="B1172" s="7">
        <v>43705</v>
      </c>
      <c r="C1172" s="2" t="s">
        <v>2977</v>
      </c>
      <c r="D1172" s="5">
        <v>-120</v>
      </c>
      <c r="F1172" s="75">
        <f t="shared" si="19"/>
        <v>93939.65999999996</v>
      </c>
      <c r="G1172" s="2" t="s">
        <v>1695</v>
      </c>
      <c r="H1172" s="1" t="s">
        <v>1783</v>
      </c>
    </row>
    <row r="1173" spans="1:8" x14ac:dyDescent="0.25">
      <c r="A1173" s="2" t="s">
        <v>1695</v>
      </c>
      <c r="B1173" s="7">
        <v>43705</v>
      </c>
      <c r="C1173" s="2" t="s">
        <v>2978</v>
      </c>
      <c r="D1173" s="5">
        <v>-168</v>
      </c>
      <c r="F1173" s="75">
        <f t="shared" si="19"/>
        <v>93771.65999999996</v>
      </c>
      <c r="G1173" s="2" t="s">
        <v>1695</v>
      </c>
      <c r="H1173" s="1" t="s">
        <v>1783</v>
      </c>
    </row>
    <row r="1174" spans="1:8" x14ac:dyDescent="0.25">
      <c r="A1174" s="2" t="s">
        <v>1695</v>
      </c>
      <c r="B1174" s="7">
        <v>43705</v>
      </c>
      <c r="C1174" s="2" t="s">
        <v>2979</v>
      </c>
      <c r="D1174" s="5">
        <v>-1316.26</v>
      </c>
      <c r="F1174" s="75">
        <f t="shared" si="19"/>
        <v>92455.399999999965</v>
      </c>
      <c r="G1174" s="2" t="s">
        <v>1695</v>
      </c>
      <c r="H1174" s="1" t="s">
        <v>1783</v>
      </c>
    </row>
    <row r="1175" spans="1:8" x14ac:dyDescent="0.25">
      <c r="A1175" s="2" t="s">
        <v>1695</v>
      </c>
      <c r="B1175" s="7">
        <v>43705</v>
      </c>
      <c r="C1175" s="2" t="s">
        <v>2980</v>
      </c>
      <c r="D1175" s="5">
        <v>-35</v>
      </c>
      <c r="F1175" s="75">
        <f t="shared" si="19"/>
        <v>92420.399999999965</v>
      </c>
      <c r="G1175" s="2" t="s">
        <v>1695</v>
      </c>
      <c r="H1175" s="1" t="s">
        <v>1783</v>
      </c>
    </row>
    <row r="1176" spans="1:8" x14ac:dyDescent="0.25">
      <c r="A1176" s="2" t="s">
        <v>1695</v>
      </c>
      <c r="B1176" s="7">
        <v>43705</v>
      </c>
      <c r="C1176" s="2" t="s">
        <v>2981</v>
      </c>
      <c r="E1176" s="6">
        <v>60000</v>
      </c>
      <c r="F1176" s="75">
        <f t="shared" si="19"/>
        <v>152420.39999999997</v>
      </c>
      <c r="G1176" s="2" t="s">
        <v>1695</v>
      </c>
      <c r="H1176" s="1" t="s">
        <v>1936</v>
      </c>
    </row>
    <row r="1177" spans="1:8" x14ac:dyDescent="0.25">
      <c r="A1177" s="2" t="s">
        <v>1695</v>
      </c>
      <c r="B1177" s="7">
        <v>43705</v>
      </c>
      <c r="C1177" s="2" t="s">
        <v>2982</v>
      </c>
      <c r="E1177" s="6">
        <v>499.18</v>
      </c>
      <c r="F1177" s="75">
        <f t="shared" si="19"/>
        <v>152919.57999999996</v>
      </c>
      <c r="G1177" s="2" t="s">
        <v>1695</v>
      </c>
      <c r="H1177" s="1" t="s">
        <v>1937</v>
      </c>
    </row>
    <row r="1178" spans="1:8" x14ac:dyDescent="0.25">
      <c r="A1178" s="2" t="s">
        <v>1695</v>
      </c>
      <c r="B1178" s="7">
        <v>43705</v>
      </c>
      <c r="C1178" s="2" t="s">
        <v>3053</v>
      </c>
      <c r="E1178" s="6">
        <v>500</v>
      </c>
      <c r="F1178" s="75">
        <f t="shared" si="19"/>
        <v>153419.57999999996</v>
      </c>
      <c r="G1178" s="2" t="s">
        <v>1695</v>
      </c>
      <c r="H1178" s="1" t="s">
        <v>1939</v>
      </c>
    </row>
    <row r="1179" spans="1:8" x14ac:dyDescent="0.25">
      <c r="A1179" s="2" t="s">
        <v>1695</v>
      </c>
      <c r="B1179" s="7">
        <v>43705</v>
      </c>
      <c r="C1179" s="2" t="s">
        <v>3054</v>
      </c>
      <c r="E1179" s="6">
        <v>1123.55</v>
      </c>
      <c r="F1179" s="75">
        <f t="shared" si="19"/>
        <v>154543.12999999995</v>
      </c>
      <c r="G1179" s="2" t="s">
        <v>1695</v>
      </c>
      <c r="H1179" s="1" t="s">
        <v>1937</v>
      </c>
    </row>
    <row r="1180" spans="1:8" x14ac:dyDescent="0.25">
      <c r="A1180" s="2" t="s">
        <v>1695</v>
      </c>
      <c r="B1180" s="7">
        <v>43705</v>
      </c>
      <c r="C1180" s="2" t="s">
        <v>3055</v>
      </c>
      <c r="E1180" s="6">
        <v>800</v>
      </c>
      <c r="F1180" s="75">
        <f t="shared" si="19"/>
        <v>155343.12999999995</v>
      </c>
      <c r="G1180" s="2" t="s">
        <v>1695</v>
      </c>
      <c r="H1180" s="1" t="s">
        <v>1939</v>
      </c>
    </row>
    <row r="1181" spans="1:8" x14ac:dyDescent="0.25">
      <c r="A1181" s="2" t="s">
        <v>1695</v>
      </c>
      <c r="B1181" s="7">
        <v>43705</v>
      </c>
      <c r="C1181" s="2" t="s">
        <v>3056</v>
      </c>
      <c r="E1181" s="6">
        <v>1100</v>
      </c>
      <c r="F1181" s="75">
        <f t="shared" si="19"/>
        <v>156443.12999999995</v>
      </c>
      <c r="G1181" s="2" t="s">
        <v>1695</v>
      </c>
      <c r="H1181" s="1" t="s">
        <v>1939</v>
      </c>
    </row>
    <row r="1182" spans="1:8" x14ac:dyDescent="0.25">
      <c r="A1182" s="2" t="s">
        <v>1695</v>
      </c>
      <c r="B1182" s="7">
        <v>43705</v>
      </c>
      <c r="C1182" s="2" t="s">
        <v>3057</v>
      </c>
      <c r="E1182" s="6">
        <v>800</v>
      </c>
      <c r="F1182" s="75">
        <f t="shared" si="19"/>
        <v>157243.12999999995</v>
      </c>
      <c r="G1182" s="2" t="s">
        <v>1695</v>
      </c>
      <c r="H1182" s="1" t="s">
        <v>1939</v>
      </c>
    </row>
    <row r="1183" spans="1:8" x14ac:dyDescent="0.25">
      <c r="A1183" s="2" t="s">
        <v>1695</v>
      </c>
      <c r="B1183" s="7">
        <v>43705</v>
      </c>
      <c r="C1183" s="2" t="s">
        <v>3058</v>
      </c>
      <c r="E1183" s="6">
        <v>200</v>
      </c>
      <c r="F1183" s="75">
        <f t="shared" si="19"/>
        <v>157443.12999999995</v>
      </c>
      <c r="G1183" s="2" t="s">
        <v>1695</v>
      </c>
      <c r="H1183" s="1" t="s">
        <v>1939</v>
      </c>
    </row>
    <row r="1184" spans="1:8" x14ac:dyDescent="0.25">
      <c r="A1184" s="2" t="s">
        <v>1695</v>
      </c>
      <c r="B1184" s="7">
        <v>43705</v>
      </c>
      <c r="C1184" s="2" t="s">
        <v>3059</v>
      </c>
      <c r="E1184" s="100">
        <v>1038.5</v>
      </c>
      <c r="F1184" s="75">
        <f t="shared" si="19"/>
        <v>158481.62999999995</v>
      </c>
      <c r="G1184" s="2" t="s">
        <v>1695</v>
      </c>
      <c r="H1184" s="98" t="s">
        <v>1933</v>
      </c>
    </row>
    <row r="1185" spans="1:8" x14ac:dyDescent="0.25">
      <c r="A1185" s="2" t="s">
        <v>1695</v>
      </c>
      <c r="B1185" s="7">
        <v>43705</v>
      </c>
      <c r="C1185" s="2" t="s">
        <v>3060</v>
      </c>
      <c r="E1185" s="100">
        <v>910</v>
      </c>
      <c r="F1185" s="75">
        <f t="shared" si="19"/>
        <v>159391.62999999995</v>
      </c>
      <c r="G1185" s="2" t="s">
        <v>1695</v>
      </c>
      <c r="H1185" s="99" t="s">
        <v>1933</v>
      </c>
    </row>
    <row r="1186" spans="1:8" x14ac:dyDescent="0.25">
      <c r="A1186" s="2" t="s">
        <v>1695</v>
      </c>
      <c r="B1186" s="7">
        <v>43705</v>
      </c>
      <c r="C1186" s="2" t="s">
        <v>3061</v>
      </c>
      <c r="E1186" s="6">
        <v>400</v>
      </c>
      <c r="F1186" s="75">
        <f t="shared" si="19"/>
        <v>159791.62999999995</v>
      </c>
      <c r="G1186" s="2" t="s">
        <v>1695</v>
      </c>
      <c r="H1186" s="99" t="s">
        <v>1933</v>
      </c>
    </row>
    <row r="1187" spans="1:8" x14ac:dyDescent="0.25">
      <c r="A1187" s="2" t="s">
        <v>1695</v>
      </c>
      <c r="B1187" s="7">
        <v>43706</v>
      </c>
      <c r="C1187" s="2" t="s">
        <v>3062</v>
      </c>
      <c r="D1187" s="5">
        <v>-125</v>
      </c>
      <c r="F1187" s="75">
        <f t="shared" si="19"/>
        <v>159666.62999999995</v>
      </c>
      <c r="G1187" s="2" t="s">
        <v>1695</v>
      </c>
      <c r="H1187" s="1" t="s">
        <v>1783</v>
      </c>
    </row>
    <row r="1188" spans="1:8" x14ac:dyDescent="0.25">
      <c r="A1188" s="2" t="s">
        <v>1695</v>
      </c>
      <c r="B1188" s="7">
        <v>43706</v>
      </c>
      <c r="C1188" s="2" t="s">
        <v>3063</v>
      </c>
      <c r="D1188" s="5">
        <v>-1000</v>
      </c>
      <c r="F1188" s="75">
        <f t="shared" si="19"/>
        <v>158666.62999999995</v>
      </c>
      <c r="G1188" s="2" t="s">
        <v>1695</v>
      </c>
      <c r="H1188" s="1" t="s">
        <v>1783</v>
      </c>
    </row>
    <row r="1189" spans="1:8" x14ac:dyDescent="0.25">
      <c r="A1189" s="2" t="s">
        <v>1695</v>
      </c>
      <c r="B1189" s="7">
        <v>43706</v>
      </c>
      <c r="C1189" s="2" t="s">
        <v>3064</v>
      </c>
      <c r="D1189" s="5">
        <v>-300</v>
      </c>
      <c r="F1189" s="75">
        <f t="shared" si="19"/>
        <v>158366.62999999995</v>
      </c>
      <c r="G1189" s="2" t="s">
        <v>1695</v>
      </c>
      <c r="H1189" s="1" t="s">
        <v>1783</v>
      </c>
    </row>
    <row r="1190" spans="1:8" x14ac:dyDescent="0.25">
      <c r="A1190" s="2" t="s">
        <v>1695</v>
      </c>
      <c r="B1190" s="7">
        <v>43706</v>
      </c>
      <c r="C1190" s="2" t="s">
        <v>3065</v>
      </c>
      <c r="D1190" s="5">
        <v>-25</v>
      </c>
      <c r="F1190" s="75">
        <f t="shared" si="19"/>
        <v>158341.62999999995</v>
      </c>
      <c r="G1190" s="2" t="s">
        <v>1695</v>
      </c>
      <c r="H1190" s="1" t="s">
        <v>1783</v>
      </c>
    </row>
    <row r="1191" spans="1:8" x14ac:dyDescent="0.25">
      <c r="A1191" s="2" t="s">
        <v>1695</v>
      </c>
      <c r="B1191" s="7">
        <v>43706</v>
      </c>
      <c r="C1191" s="2" t="s">
        <v>3066</v>
      </c>
      <c r="D1191" s="5">
        <v>-25</v>
      </c>
      <c r="F1191" s="75">
        <f t="shared" si="19"/>
        <v>158316.62999999995</v>
      </c>
      <c r="G1191" s="2" t="s">
        <v>1695</v>
      </c>
      <c r="H1191" s="1" t="s">
        <v>1783</v>
      </c>
    </row>
    <row r="1192" spans="1:8" x14ac:dyDescent="0.25">
      <c r="A1192" s="2" t="s">
        <v>1695</v>
      </c>
      <c r="B1192" s="7">
        <v>43706</v>
      </c>
      <c r="C1192" s="2" t="s">
        <v>3067</v>
      </c>
      <c r="D1192" s="5">
        <v>-25</v>
      </c>
      <c r="F1192" s="75">
        <f t="shared" si="19"/>
        <v>158291.62999999995</v>
      </c>
      <c r="G1192" s="2" t="s">
        <v>1695</v>
      </c>
      <c r="H1192" s="1" t="s">
        <v>1783</v>
      </c>
    </row>
    <row r="1193" spans="1:8" x14ac:dyDescent="0.25">
      <c r="A1193" s="2" t="s">
        <v>1695</v>
      </c>
      <c r="B1193" s="7">
        <v>43706</v>
      </c>
      <c r="C1193" s="2" t="s">
        <v>3068</v>
      </c>
      <c r="D1193" s="5">
        <v>-300</v>
      </c>
      <c r="F1193" s="75">
        <f t="shared" si="19"/>
        <v>157991.62999999995</v>
      </c>
      <c r="G1193" s="2" t="s">
        <v>1695</v>
      </c>
      <c r="H1193" s="1" t="s">
        <v>1783</v>
      </c>
    </row>
    <row r="1194" spans="1:8" x14ac:dyDescent="0.25">
      <c r="A1194" s="2" t="s">
        <v>1695</v>
      </c>
      <c r="B1194" s="7">
        <v>43706</v>
      </c>
      <c r="C1194" s="2" t="s">
        <v>3069</v>
      </c>
      <c r="D1194" s="5">
        <v>-2220</v>
      </c>
      <c r="F1194" s="75">
        <f t="shared" si="19"/>
        <v>155771.62999999995</v>
      </c>
      <c r="G1194" s="2" t="s">
        <v>1695</v>
      </c>
      <c r="H1194" s="1" t="s">
        <v>1783</v>
      </c>
    </row>
    <row r="1195" spans="1:8" x14ac:dyDescent="0.25">
      <c r="A1195" s="2" t="s">
        <v>1695</v>
      </c>
      <c r="B1195" s="7">
        <v>43706</v>
      </c>
      <c r="C1195" s="2" t="s">
        <v>3070</v>
      </c>
      <c r="D1195" s="5">
        <v>-950</v>
      </c>
      <c r="F1195" s="75">
        <f t="shared" si="19"/>
        <v>154821.62999999995</v>
      </c>
      <c r="G1195" s="2" t="s">
        <v>1695</v>
      </c>
      <c r="H1195" s="1" t="s">
        <v>1783</v>
      </c>
    </row>
    <row r="1196" spans="1:8" x14ac:dyDescent="0.25">
      <c r="A1196" s="2" t="s">
        <v>1695</v>
      </c>
      <c r="B1196" s="7">
        <v>43706</v>
      </c>
      <c r="C1196" s="2" t="s">
        <v>3071</v>
      </c>
      <c r="D1196" s="5">
        <v>-283</v>
      </c>
      <c r="F1196" s="75">
        <f t="shared" si="19"/>
        <v>154538.62999999995</v>
      </c>
      <c r="G1196" s="2" t="s">
        <v>1695</v>
      </c>
      <c r="H1196" s="1" t="s">
        <v>1783</v>
      </c>
    </row>
    <row r="1197" spans="1:8" x14ac:dyDescent="0.25">
      <c r="A1197" s="2" t="s">
        <v>1695</v>
      </c>
      <c r="B1197" s="7">
        <v>43706</v>
      </c>
      <c r="C1197" s="2" t="s">
        <v>3072</v>
      </c>
      <c r="D1197" s="5">
        <v>-3185</v>
      </c>
      <c r="F1197" s="75">
        <f t="shared" ref="F1197:F1260" si="20">F1196+D1197+E1197</f>
        <v>151353.62999999995</v>
      </c>
      <c r="G1197" s="2" t="s">
        <v>1695</v>
      </c>
      <c r="H1197" s="1" t="s">
        <v>1783</v>
      </c>
    </row>
    <row r="1198" spans="1:8" x14ac:dyDescent="0.25">
      <c r="A1198" s="2" t="s">
        <v>1695</v>
      </c>
      <c r="B1198" s="7">
        <v>43706</v>
      </c>
      <c r="C1198" s="2" t="s">
        <v>3073</v>
      </c>
      <c r="D1198" s="5">
        <v>-250</v>
      </c>
      <c r="F1198" s="75">
        <f t="shared" si="20"/>
        <v>151103.62999999995</v>
      </c>
      <c r="G1198" s="2" t="s">
        <v>1695</v>
      </c>
      <c r="H1198" s="1" t="s">
        <v>1783</v>
      </c>
    </row>
    <row r="1199" spans="1:8" x14ac:dyDescent="0.25">
      <c r="A1199" s="2" t="s">
        <v>1695</v>
      </c>
      <c r="B1199" s="7">
        <v>43706</v>
      </c>
      <c r="C1199" s="2" t="s">
        <v>3074</v>
      </c>
      <c r="D1199" s="5">
        <v>-290</v>
      </c>
      <c r="F1199" s="75">
        <f t="shared" si="20"/>
        <v>150813.62999999995</v>
      </c>
      <c r="G1199" s="2" t="s">
        <v>1695</v>
      </c>
      <c r="H1199" s="1" t="s">
        <v>1783</v>
      </c>
    </row>
    <row r="1200" spans="1:8" x14ac:dyDescent="0.25">
      <c r="A1200" s="2" t="s">
        <v>1695</v>
      </c>
      <c r="B1200" s="7">
        <v>43706</v>
      </c>
      <c r="C1200" s="2" t="s">
        <v>3075</v>
      </c>
      <c r="D1200" s="5">
        <v>-143</v>
      </c>
      <c r="F1200" s="75">
        <f t="shared" si="20"/>
        <v>150670.62999999995</v>
      </c>
      <c r="G1200" s="2" t="s">
        <v>1695</v>
      </c>
      <c r="H1200" s="1" t="s">
        <v>1783</v>
      </c>
    </row>
    <row r="1201" spans="1:8" x14ac:dyDescent="0.25">
      <c r="A1201" s="2" t="s">
        <v>1695</v>
      </c>
      <c r="B1201" s="7">
        <v>43706</v>
      </c>
      <c r="C1201" s="2" t="s">
        <v>3076</v>
      </c>
      <c r="D1201" s="5">
        <v>-200</v>
      </c>
      <c r="F1201" s="75">
        <f t="shared" si="20"/>
        <v>150470.62999999995</v>
      </c>
      <c r="G1201" s="2" t="s">
        <v>1695</v>
      </c>
      <c r="H1201" s="1" t="s">
        <v>1783</v>
      </c>
    </row>
    <row r="1202" spans="1:8" x14ac:dyDescent="0.25">
      <c r="A1202" s="2" t="s">
        <v>1695</v>
      </c>
      <c r="B1202" s="7">
        <v>43706</v>
      </c>
      <c r="C1202" s="2" t="s">
        <v>3077</v>
      </c>
      <c r="D1202" s="5">
        <v>-1875</v>
      </c>
      <c r="F1202" s="75">
        <f t="shared" si="20"/>
        <v>148595.62999999995</v>
      </c>
      <c r="G1202" s="2" t="s">
        <v>1695</v>
      </c>
      <c r="H1202" s="1" t="s">
        <v>1783</v>
      </c>
    </row>
    <row r="1203" spans="1:8" x14ac:dyDescent="0.25">
      <c r="A1203" s="2" t="s">
        <v>1695</v>
      </c>
      <c r="B1203" s="7">
        <v>43706</v>
      </c>
      <c r="C1203" s="2" t="s">
        <v>3078</v>
      </c>
      <c r="D1203" s="5">
        <v>-150</v>
      </c>
      <c r="F1203" s="75">
        <f t="shared" si="20"/>
        <v>148445.62999999995</v>
      </c>
      <c r="G1203" s="2" t="s">
        <v>1695</v>
      </c>
      <c r="H1203" s="1" t="s">
        <v>1783</v>
      </c>
    </row>
    <row r="1204" spans="1:8" x14ac:dyDescent="0.25">
      <c r="A1204" s="2" t="s">
        <v>1695</v>
      </c>
      <c r="B1204" s="7">
        <v>43706</v>
      </c>
      <c r="C1204" s="2" t="s">
        <v>3079</v>
      </c>
      <c r="D1204" s="5">
        <v>-250</v>
      </c>
      <c r="F1204" s="75">
        <f t="shared" si="20"/>
        <v>148195.62999999995</v>
      </c>
      <c r="G1204" s="2" t="s">
        <v>1695</v>
      </c>
      <c r="H1204" s="1" t="s">
        <v>1783</v>
      </c>
    </row>
    <row r="1205" spans="1:8" x14ac:dyDescent="0.25">
      <c r="A1205" s="2" t="s">
        <v>1695</v>
      </c>
      <c r="B1205" s="7">
        <v>43706</v>
      </c>
      <c r="C1205" s="2" t="s">
        <v>3080</v>
      </c>
      <c r="D1205" s="5">
        <v>-1200</v>
      </c>
      <c r="F1205" s="75">
        <f t="shared" si="20"/>
        <v>146995.62999999995</v>
      </c>
      <c r="G1205" s="2" t="s">
        <v>1695</v>
      </c>
      <c r="H1205" s="1" t="s">
        <v>1783</v>
      </c>
    </row>
    <row r="1206" spans="1:8" x14ac:dyDescent="0.25">
      <c r="A1206" s="2" t="s">
        <v>1695</v>
      </c>
      <c r="B1206" s="7">
        <v>43706</v>
      </c>
      <c r="C1206" s="2" t="s">
        <v>3081</v>
      </c>
      <c r="D1206" s="5">
        <v>-1415</v>
      </c>
      <c r="F1206" s="75">
        <f t="shared" si="20"/>
        <v>145580.62999999995</v>
      </c>
      <c r="G1206" s="2" t="s">
        <v>1695</v>
      </c>
      <c r="H1206" s="1" t="s">
        <v>1783</v>
      </c>
    </row>
    <row r="1207" spans="1:8" x14ac:dyDescent="0.25">
      <c r="A1207" s="2" t="s">
        <v>1695</v>
      </c>
      <c r="B1207" s="7">
        <v>43706</v>
      </c>
      <c r="C1207" s="2" t="s">
        <v>3082</v>
      </c>
      <c r="D1207" s="5">
        <v>-190</v>
      </c>
      <c r="F1207" s="75">
        <f t="shared" si="20"/>
        <v>145390.62999999995</v>
      </c>
      <c r="G1207" s="2" t="s">
        <v>1695</v>
      </c>
      <c r="H1207" s="1" t="s">
        <v>1783</v>
      </c>
    </row>
    <row r="1208" spans="1:8" x14ac:dyDescent="0.25">
      <c r="A1208" s="2" t="s">
        <v>1695</v>
      </c>
      <c r="B1208" s="7">
        <v>43706</v>
      </c>
      <c r="C1208" s="2" t="s">
        <v>3083</v>
      </c>
      <c r="D1208" s="5">
        <v>-685</v>
      </c>
      <c r="F1208" s="75">
        <f t="shared" si="20"/>
        <v>144705.62999999995</v>
      </c>
      <c r="G1208" s="2" t="s">
        <v>1695</v>
      </c>
      <c r="H1208" s="1" t="s">
        <v>1783</v>
      </c>
    </row>
    <row r="1209" spans="1:8" x14ac:dyDescent="0.25">
      <c r="A1209" s="2" t="s">
        <v>1695</v>
      </c>
      <c r="B1209" s="7">
        <v>43706</v>
      </c>
      <c r="C1209" s="2" t="s">
        <v>3084</v>
      </c>
      <c r="D1209" s="5">
        <v>-50</v>
      </c>
      <c r="F1209" s="75">
        <f t="shared" si="20"/>
        <v>144655.62999999995</v>
      </c>
      <c r="G1209" s="2" t="s">
        <v>1695</v>
      </c>
      <c r="H1209" s="1" t="s">
        <v>1783</v>
      </c>
    </row>
    <row r="1210" spans="1:8" x14ac:dyDescent="0.25">
      <c r="A1210" s="2" t="s">
        <v>1695</v>
      </c>
      <c r="B1210" s="7">
        <v>43706</v>
      </c>
      <c r="C1210" s="2" t="s">
        <v>3085</v>
      </c>
      <c r="D1210" s="5">
        <v>-500</v>
      </c>
      <c r="F1210" s="75">
        <f t="shared" si="20"/>
        <v>144155.62999999995</v>
      </c>
      <c r="G1210" s="2" t="s">
        <v>1695</v>
      </c>
      <c r="H1210" s="1" t="s">
        <v>1783</v>
      </c>
    </row>
    <row r="1211" spans="1:8" x14ac:dyDescent="0.25">
      <c r="A1211" s="2" t="s">
        <v>1695</v>
      </c>
      <c r="B1211" s="7">
        <v>43706</v>
      </c>
      <c r="C1211" s="2" t="s">
        <v>3086</v>
      </c>
      <c r="D1211" s="5">
        <v>-430</v>
      </c>
      <c r="F1211" s="75">
        <f t="shared" si="20"/>
        <v>143725.62999999995</v>
      </c>
      <c r="G1211" s="2" t="s">
        <v>1695</v>
      </c>
      <c r="H1211" s="1" t="s">
        <v>1783</v>
      </c>
    </row>
    <row r="1212" spans="1:8" x14ac:dyDescent="0.25">
      <c r="A1212" s="2" t="s">
        <v>1695</v>
      </c>
      <c r="B1212" s="7">
        <v>43706</v>
      </c>
      <c r="C1212" s="2" t="s">
        <v>3087</v>
      </c>
      <c r="D1212" s="5">
        <v>-1007</v>
      </c>
      <c r="F1212" s="75">
        <f t="shared" si="20"/>
        <v>142718.62999999995</v>
      </c>
      <c r="G1212" s="2" t="s">
        <v>1695</v>
      </c>
      <c r="H1212" s="1" t="s">
        <v>1783</v>
      </c>
    </row>
    <row r="1213" spans="1:8" x14ac:dyDescent="0.25">
      <c r="A1213" s="2" t="s">
        <v>1695</v>
      </c>
      <c r="B1213" s="7">
        <v>43706</v>
      </c>
      <c r="C1213" s="2" t="s">
        <v>3088</v>
      </c>
      <c r="D1213" s="5">
        <v>-1031</v>
      </c>
      <c r="F1213" s="75">
        <f t="shared" si="20"/>
        <v>141687.62999999995</v>
      </c>
      <c r="G1213" s="2" t="s">
        <v>1695</v>
      </c>
      <c r="H1213" s="1" t="s">
        <v>1783</v>
      </c>
    </row>
    <row r="1214" spans="1:8" x14ac:dyDescent="0.25">
      <c r="A1214" s="2" t="s">
        <v>1695</v>
      </c>
      <c r="B1214" s="7">
        <v>43706</v>
      </c>
      <c r="C1214" s="2" t="s">
        <v>3089</v>
      </c>
      <c r="D1214" s="5">
        <v>-2000</v>
      </c>
      <c r="F1214" s="75">
        <f t="shared" si="20"/>
        <v>139687.62999999995</v>
      </c>
      <c r="G1214" s="2" t="s">
        <v>1695</v>
      </c>
      <c r="H1214" s="1" t="s">
        <v>1783</v>
      </c>
    </row>
    <row r="1215" spans="1:8" x14ac:dyDescent="0.25">
      <c r="A1215" s="2" t="s">
        <v>1695</v>
      </c>
      <c r="B1215" s="7">
        <v>43706</v>
      </c>
      <c r="C1215" s="2" t="s">
        <v>3090</v>
      </c>
      <c r="D1215" s="5">
        <v>-19500</v>
      </c>
      <c r="F1215" s="75">
        <f t="shared" si="20"/>
        <v>120187.62999999995</v>
      </c>
      <c r="G1215" s="2" t="s">
        <v>1695</v>
      </c>
      <c r="H1215" s="1" t="s">
        <v>1783</v>
      </c>
    </row>
    <row r="1216" spans="1:8" x14ac:dyDescent="0.25">
      <c r="A1216" s="2" t="s">
        <v>1695</v>
      </c>
      <c r="B1216" s="7">
        <v>43706</v>
      </c>
      <c r="C1216" s="2" t="s">
        <v>3091</v>
      </c>
      <c r="D1216" s="5">
        <v>-250</v>
      </c>
      <c r="F1216" s="75">
        <f t="shared" si="20"/>
        <v>119937.62999999995</v>
      </c>
      <c r="G1216" s="2" t="s">
        <v>1695</v>
      </c>
      <c r="H1216" s="1" t="s">
        <v>1783</v>
      </c>
    </row>
    <row r="1217" spans="1:8" x14ac:dyDescent="0.25">
      <c r="A1217" s="2" t="s">
        <v>1695</v>
      </c>
      <c r="B1217" s="7">
        <v>43706</v>
      </c>
      <c r="C1217" s="2" t="s">
        <v>3092</v>
      </c>
      <c r="D1217" s="5">
        <v>-250</v>
      </c>
      <c r="F1217" s="75">
        <f t="shared" si="20"/>
        <v>119687.62999999995</v>
      </c>
      <c r="G1217" s="2" t="s">
        <v>1695</v>
      </c>
      <c r="H1217" s="1" t="s">
        <v>1783</v>
      </c>
    </row>
    <row r="1218" spans="1:8" x14ac:dyDescent="0.25">
      <c r="A1218" s="2" t="s">
        <v>1695</v>
      </c>
      <c r="B1218" s="7">
        <v>43706</v>
      </c>
      <c r="C1218" s="2" t="s">
        <v>3093</v>
      </c>
      <c r="D1218" s="5">
        <v>-4875</v>
      </c>
      <c r="F1218" s="75">
        <f t="shared" si="20"/>
        <v>114812.62999999995</v>
      </c>
      <c r="G1218" s="2" t="s">
        <v>1695</v>
      </c>
      <c r="H1218" s="1" t="s">
        <v>1783</v>
      </c>
    </row>
    <row r="1219" spans="1:8" x14ac:dyDescent="0.25">
      <c r="A1219" s="2" t="s">
        <v>1695</v>
      </c>
      <c r="B1219" s="7">
        <v>43706</v>
      </c>
      <c r="C1219" s="2" t="s">
        <v>3094</v>
      </c>
      <c r="D1219" s="5">
        <v>-90</v>
      </c>
      <c r="F1219" s="75">
        <f t="shared" si="20"/>
        <v>114722.62999999995</v>
      </c>
      <c r="G1219" s="2" t="s">
        <v>1695</v>
      </c>
      <c r="H1219" s="1" t="s">
        <v>1783</v>
      </c>
    </row>
    <row r="1220" spans="1:8" x14ac:dyDescent="0.25">
      <c r="A1220" s="2" t="s">
        <v>1695</v>
      </c>
      <c r="B1220" s="7">
        <v>43706</v>
      </c>
      <c r="C1220" s="2" t="s">
        <v>3095</v>
      </c>
      <c r="D1220" s="5">
        <v>-60</v>
      </c>
      <c r="F1220" s="75">
        <f t="shared" si="20"/>
        <v>114662.62999999995</v>
      </c>
      <c r="G1220" s="2" t="s">
        <v>1695</v>
      </c>
      <c r="H1220" s="1" t="s">
        <v>1783</v>
      </c>
    </row>
    <row r="1221" spans="1:8" x14ac:dyDescent="0.25">
      <c r="A1221" s="2" t="s">
        <v>1695</v>
      </c>
      <c r="B1221" s="7">
        <v>43706</v>
      </c>
      <c r="C1221" s="2" t="s">
        <v>3096</v>
      </c>
      <c r="D1221" s="5">
        <v>-12650</v>
      </c>
      <c r="F1221" s="75">
        <f t="shared" si="20"/>
        <v>102012.62999999995</v>
      </c>
      <c r="G1221" s="2" t="s">
        <v>1695</v>
      </c>
      <c r="H1221" s="1" t="s">
        <v>1783</v>
      </c>
    </row>
    <row r="1222" spans="1:8" x14ac:dyDescent="0.25">
      <c r="A1222" s="2" t="s">
        <v>1695</v>
      </c>
      <c r="B1222" s="7">
        <v>43706</v>
      </c>
      <c r="C1222" s="2" t="s">
        <v>3097</v>
      </c>
      <c r="D1222" s="5">
        <v>-500</v>
      </c>
      <c r="F1222" s="75">
        <f t="shared" si="20"/>
        <v>101512.62999999995</v>
      </c>
      <c r="G1222" s="2" t="s">
        <v>1695</v>
      </c>
      <c r="H1222" s="1" t="s">
        <v>1783</v>
      </c>
    </row>
    <row r="1223" spans="1:8" x14ac:dyDescent="0.25">
      <c r="A1223" s="2" t="s">
        <v>1695</v>
      </c>
      <c r="B1223" s="7">
        <v>43706</v>
      </c>
      <c r="C1223" s="2" t="s">
        <v>3098</v>
      </c>
      <c r="D1223" s="5">
        <v>-142</v>
      </c>
      <c r="F1223" s="75">
        <f t="shared" si="20"/>
        <v>101370.62999999995</v>
      </c>
      <c r="G1223" s="2" t="s">
        <v>1695</v>
      </c>
      <c r="H1223" s="1" t="s">
        <v>1783</v>
      </c>
    </row>
    <row r="1224" spans="1:8" x14ac:dyDescent="0.25">
      <c r="A1224" s="2" t="s">
        <v>1695</v>
      </c>
      <c r="B1224" s="7">
        <v>43706</v>
      </c>
      <c r="C1224" s="2" t="s">
        <v>3099</v>
      </c>
      <c r="D1224" s="5">
        <v>-800</v>
      </c>
      <c r="F1224" s="75">
        <f t="shared" si="20"/>
        <v>100570.62999999995</v>
      </c>
      <c r="G1224" s="2" t="s">
        <v>1695</v>
      </c>
      <c r="H1224" s="1" t="s">
        <v>1783</v>
      </c>
    </row>
    <row r="1225" spans="1:8" x14ac:dyDescent="0.25">
      <c r="A1225" s="2" t="s">
        <v>1695</v>
      </c>
      <c r="B1225" s="7">
        <v>43706</v>
      </c>
      <c r="C1225" s="2" t="s">
        <v>3100</v>
      </c>
      <c r="D1225" s="5">
        <v>-1000</v>
      </c>
      <c r="F1225" s="75">
        <f t="shared" si="20"/>
        <v>99570.629999999946</v>
      </c>
      <c r="G1225" s="2" t="s">
        <v>1695</v>
      </c>
      <c r="H1225" s="1" t="s">
        <v>1783</v>
      </c>
    </row>
    <row r="1226" spans="1:8" x14ac:dyDescent="0.25">
      <c r="A1226" s="2" t="s">
        <v>1695</v>
      </c>
      <c r="B1226" s="7">
        <v>43706</v>
      </c>
      <c r="C1226" s="2" t="s">
        <v>3101</v>
      </c>
      <c r="D1226" s="5">
        <v>-275</v>
      </c>
      <c r="F1226" s="75">
        <f t="shared" si="20"/>
        <v>99295.629999999946</v>
      </c>
      <c r="G1226" s="2" t="s">
        <v>1695</v>
      </c>
      <c r="H1226" s="1" t="s">
        <v>1783</v>
      </c>
    </row>
    <row r="1227" spans="1:8" x14ac:dyDescent="0.25">
      <c r="A1227" s="2" t="s">
        <v>1695</v>
      </c>
      <c r="B1227" s="7">
        <v>43706</v>
      </c>
      <c r="C1227" s="2" t="s">
        <v>3102</v>
      </c>
      <c r="D1227" s="5">
        <v>-150</v>
      </c>
      <c r="F1227" s="75">
        <f t="shared" si="20"/>
        <v>99145.629999999946</v>
      </c>
      <c r="G1227" s="2" t="s">
        <v>1695</v>
      </c>
      <c r="H1227" s="1" t="s">
        <v>1783</v>
      </c>
    </row>
    <row r="1228" spans="1:8" x14ac:dyDescent="0.25">
      <c r="A1228" s="2" t="s">
        <v>1695</v>
      </c>
      <c r="B1228" s="7">
        <v>43706</v>
      </c>
      <c r="C1228" s="2" t="s">
        <v>3198</v>
      </c>
      <c r="D1228" s="5">
        <v>-689.7</v>
      </c>
      <c r="F1228" s="75">
        <f t="shared" si="20"/>
        <v>98455.929999999949</v>
      </c>
      <c r="G1228" s="2" t="s">
        <v>1695</v>
      </c>
      <c r="H1228" s="1" t="s">
        <v>1783</v>
      </c>
    </row>
    <row r="1229" spans="1:8" x14ac:dyDescent="0.25">
      <c r="A1229" s="2" t="s">
        <v>1695</v>
      </c>
      <c r="B1229" s="7">
        <v>43706</v>
      </c>
      <c r="C1229" s="2" t="s">
        <v>3199</v>
      </c>
      <c r="D1229" s="5">
        <v>-200</v>
      </c>
      <c r="F1229" s="75">
        <f t="shared" si="20"/>
        <v>98255.929999999949</v>
      </c>
      <c r="G1229" s="2" t="s">
        <v>1695</v>
      </c>
      <c r="H1229" s="1" t="s">
        <v>1783</v>
      </c>
    </row>
    <row r="1230" spans="1:8" x14ac:dyDescent="0.25">
      <c r="A1230" s="2" t="s">
        <v>1695</v>
      </c>
      <c r="B1230" s="7">
        <v>43706</v>
      </c>
      <c r="C1230" s="2" t="s">
        <v>3200</v>
      </c>
      <c r="D1230" s="5">
        <v>-5000</v>
      </c>
      <c r="F1230" s="75">
        <f t="shared" si="20"/>
        <v>93255.929999999949</v>
      </c>
      <c r="G1230" s="2" t="s">
        <v>1695</v>
      </c>
      <c r="H1230" s="1" t="s">
        <v>1783</v>
      </c>
    </row>
    <row r="1231" spans="1:8" x14ac:dyDescent="0.25">
      <c r="A1231" s="2" t="s">
        <v>1695</v>
      </c>
      <c r="B1231" s="7">
        <v>43706</v>
      </c>
      <c r="C1231" s="101" t="s">
        <v>3201</v>
      </c>
      <c r="D1231" s="15">
        <v>-2000</v>
      </c>
      <c r="F1231" s="75">
        <f t="shared" si="20"/>
        <v>91255.929999999949</v>
      </c>
      <c r="G1231" s="2" t="s">
        <v>1695</v>
      </c>
      <c r="H1231" s="1" t="s">
        <v>1783</v>
      </c>
    </row>
    <row r="1232" spans="1:8" x14ac:dyDescent="0.25">
      <c r="A1232" s="2" t="s">
        <v>1695</v>
      </c>
      <c r="B1232" s="7">
        <v>43706</v>
      </c>
      <c r="C1232" s="2" t="s">
        <v>3202</v>
      </c>
      <c r="D1232" s="5">
        <v>-6000</v>
      </c>
      <c r="F1232" s="75">
        <f t="shared" si="20"/>
        <v>85255.929999999949</v>
      </c>
      <c r="G1232" s="2" t="s">
        <v>1695</v>
      </c>
      <c r="H1232" s="1" t="s">
        <v>1783</v>
      </c>
    </row>
    <row r="1233" spans="1:8" x14ac:dyDescent="0.25">
      <c r="A1233" s="2" t="s">
        <v>1695</v>
      </c>
      <c r="B1233" s="7">
        <v>43706</v>
      </c>
      <c r="C1233" s="2" t="s">
        <v>3203</v>
      </c>
      <c r="D1233" s="5">
        <v>-4000</v>
      </c>
      <c r="F1233" s="75">
        <f t="shared" si="20"/>
        <v>81255.929999999949</v>
      </c>
      <c r="G1233" s="2" t="s">
        <v>1695</v>
      </c>
      <c r="H1233" s="1" t="s">
        <v>1783</v>
      </c>
    </row>
    <row r="1234" spans="1:8" x14ac:dyDescent="0.25">
      <c r="A1234" s="2" t="s">
        <v>1695</v>
      </c>
      <c r="B1234" s="7">
        <v>43706</v>
      </c>
      <c r="C1234" s="2" t="s">
        <v>3204</v>
      </c>
      <c r="D1234" s="5">
        <v>-1210</v>
      </c>
      <c r="F1234" s="75">
        <f t="shared" si="20"/>
        <v>80045.929999999949</v>
      </c>
      <c r="G1234" s="2" t="s">
        <v>1695</v>
      </c>
      <c r="H1234" s="1" t="s">
        <v>1783</v>
      </c>
    </row>
    <row r="1235" spans="1:8" x14ac:dyDescent="0.25">
      <c r="A1235" s="2" t="s">
        <v>1695</v>
      </c>
      <c r="B1235" s="7">
        <v>43706</v>
      </c>
      <c r="C1235" s="2" t="s">
        <v>3205</v>
      </c>
      <c r="D1235" s="5">
        <v>-1011.8</v>
      </c>
      <c r="F1235" s="75">
        <f t="shared" si="20"/>
        <v>79034.129999999946</v>
      </c>
      <c r="G1235" s="2" t="s">
        <v>1695</v>
      </c>
      <c r="H1235" s="1" t="s">
        <v>1783</v>
      </c>
    </row>
    <row r="1236" spans="1:8" x14ac:dyDescent="0.25">
      <c r="A1236" s="2" t="s">
        <v>1695</v>
      </c>
      <c r="B1236" s="7">
        <v>43706</v>
      </c>
      <c r="C1236" s="2" t="s">
        <v>3206</v>
      </c>
      <c r="E1236" s="6">
        <v>70000</v>
      </c>
      <c r="F1236" s="75">
        <f t="shared" si="20"/>
        <v>149034.12999999995</v>
      </c>
      <c r="G1236" s="2" t="s">
        <v>1695</v>
      </c>
      <c r="H1236" s="1" t="s">
        <v>1783</v>
      </c>
    </row>
    <row r="1237" spans="1:8" x14ac:dyDescent="0.25">
      <c r="A1237" s="2" t="s">
        <v>1695</v>
      </c>
      <c r="B1237" s="7">
        <v>43706</v>
      </c>
      <c r="C1237" s="2" t="s">
        <v>3207</v>
      </c>
      <c r="D1237" s="15">
        <v>-196866.5</v>
      </c>
      <c r="F1237" s="75">
        <f t="shared" si="20"/>
        <v>-47832.370000000054</v>
      </c>
      <c r="G1237" s="2" t="s">
        <v>1695</v>
      </c>
      <c r="H1237" s="1" t="s">
        <v>1942</v>
      </c>
    </row>
    <row r="1238" spans="1:8" x14ac:dyDescent="0.25">
      <c r="A1238" s="2" t="s">
        <v>1695</v>
      </c>
      <c r="B1238" s="7">
        <v>43706</v>
      </c>
      <c r="C1238" s="2" t="s">
        <v>3208</v>
      </c>
      <c r="E1238" s="6">
        <v>50000</v>
      </c>
      <c r="F1238" s="75">
        <f t="shared" si="20"/>
        <v>2167.6299999999464</v>
      </c>
      <c r="G1238" s="2" t="s">
        <v>1695</v>
      </c>
      <c r="H1238" s="1" t="s">
        <v>1936</v>
      </c>
    </row>
    <row r="1239" spans="1:8" x14ac:dyDescent="0.25">
      <c r="A1239" s="2" t="s">
        <v>1695</v>
      </c>
      <c r="B1239" s="7">
        <v>43706</v>
      </c>
      <c r="C1239" s="2" t="s">
        <v>3209</v>
      </c>
      <c r="E1239" s="6">
        <v>50000</v>
      </c>
      <c r="F1239" s="75">
        <f t="shared" si="20"/>
        <v>52167.629999999946</v>
      </c>
      <c r="G1239" s="2" t="s">
        <v>1695</v>
      </c>
      <c r="H1239" s="1" t="s">
        <v>1936</v>
      </c>
    </row>
    <row r="1240" spans="1:8" x14ac:dyDescent="0.25">
      <c r="A1240" s="2" t="s">
        <v>1695</v>
      </c>
      <c r="B1240" s="7">
        <v>43706</v>
      </c>
      <c r="C1240" s="2" t="s">
        <v>3210</v>
      </c>
      <c r="E1240" s="6">
        <v>50000</v>
      </c>
      <c r="F1240" s="75">
        <f t="shared" si="20"/>
        <v>102167.62999999995</v>
      </c>
      <c r="G1240" s="2" t="s">
        <v>1695</v>
      </c>
      <c r="H1240" s="1" t="s">
        <v>1936</v>
      </c>
    </row>
    <row r="1241" spans="1:8" x14ac:dyDescent="0.25">
      <c r="A1241" s="2" t="s">
        <v>1695</v>
      </c>
      <c r="B1241" s="7">
        <v>43706</v>
      </c>
      <c r="C1241" s="2" t="s">
        <v>3211</v>
      </c>
      <c r="E1241" s="6">
        <v>50000</v>
      </c>
      <c r="F1241" s="75">
        <f t="shared" si="20"/>
        <v>152167.62999999995</v>
      </c>
      <c r="G1241" s="2" t="s">
        <v>1695</v>
      </c>
      <c r="H1241" s="1" t="s">
        <v>1936</v>
      </c>
    </row>
    <row r="1242" spans="1:8" x14ac:dyDescent="0.25">
      <c r="A1242" s="2" t="s">
        <v>1695</v>
      </c>
      <c r="B1242" s="7">
        <v>43706</v>
      </c>
      <c r="C1242" s="2" t="s">
        <v>3212</v>
      </c>
      <c r="D1242" s="15">
        <v>-160</v>
      </c>
      <c r="F1242" s="75">
        <f t="shared" si="20"/>
        <v>152007.62999999995</v>
      </c>
      <c r="G1242" s="2" t="s">
        <v>1695</v>
      </c>
      <c r="H1242" s="1" t="s">
        <v>1935</v>
      </c>
    </row>
    <row r="1243" spans="1:8" x14ac:dyDescent="0.25">
      <c r="A1243" s="2" t="s">
        <v>1695</v>
      </c>
      <c r="B1243" s="7">
        <v>43707</v>
      </c>
      <c r="C1243" s="2" t="s">
        <v>3213</v>
      </c>
      <c r="D1243" s="5">
        <v>-83740.36</v>
      </c>
      <c r="F1243" s="75">
        <f t="shared" si="20"/>
        <v>68267.269999999946</v>
      </c>
      <c r="G1243" s="2" t="s">
        <v>1695</v>
      </c>
      <c r="H1243" s="1" t="s">
        <v>1942</v>
      </c>
    </row>
    <row r="1244" spans="1:8" x14ac:dyDescent="0.25">
      <c r="A1244" s="2" t="s">
        <v>1695</v>
      </c>
      <c r="B1244" s="7">
        <v>43707</v>
      </c>
      <c r="C1244" s="2" t="s">
        <v>3214</v>
      </c>
      <c r="D1244" s="5">
        <v>-1000</v>
      </c>
      <c r="F1244" s="75">
        <f t="shared" si="20"/>
        <v>67267.269999999946</v>
      </c>
      <c r="G1244" s="2" t="s">
        <v>1695</v>
      </c>
      <c r="H1244" s="1" t="s">
        <v>1783</v>
      </c>
    </row>
    <row r="1245" spans="1:8" x14ac:dyDescent="0.25">
      <c r="A1245" s="2" t="s">
        <v>1695</v>
      </c>
      <c r="B1245" s="7">
        <v>43707</v>
      </c>
      <c r="C1245" s="2" t="s">
        <v>3215</v>
      </c>
      <c r="D1245" s="5">
        <v>-250</v>
      </c>
      <c r="F1245" s="75">
        <f t="shared" si="20"/>
        <v>67017.269999999946</v>
      </c>
      <c r="G1245" s="2" t="s">
        <v>1695</v>
      </c>
      <c r="H1245" s="1" t="s">
        <v>1783</v>
      </c>
    </row>
    <row r="1246" spans="1:8" x14ac:dyDescent="0.25">
      <c r="A1246" s="2" t="s">
        <v>1695</v>
      </c>
      <c r="B1246" s="7">
        <v>43707</v>
      </c>
      <c r="C1246" s="2" t="s">
        <v>3216</v>
      </c>
      <c r="D1246" s="5">
        <v>-3850</v>
      </c>
      <c r="F1246" s="75">
        <f t="shared" si="20"/>
        <v>63167.269999999946</v>
      </c>
      <c r="G1246" s="2" t="s">
        <v>1695</v>
      </c>
      <c r="H1246" s="1" t="s">
        <v>1783</v>
      </c>
    </row>
    <row r="1247" spans="1:8" x14ac:dyDescent="0.25">
      <c r="A1247" s="2" t="s">
        <v>1695</v>
      </c>
      <c r="B1247" s="7">
        <v>43707</v>
      </c>
      <c r="C1247" s="2" t="s">
        <v>3217</v>
      </c>
      <c r="D1247" s="5">
        <v>-90</v>
      </c>
      <c r="F1247" s="75">
        <f t="shared" si="20"/>
        <v>63077.269999999946</v>
      </c>
      <c r="G1247" s="2" t="s">
        <v>1695</v>
      </c>
      <c r="H1247" s="1" t="s">
        <v>1783</v>
      </c>
    </row>
    <row r="1248" spans="1:8" x14ac:dyDescent="0.25">
      <c r="A1248" s="2" t="s">
        <v>1695</v>
      </c>
      <c r="B1248" s="7">
        <v>43707</v>
      </c>
      <c r="C1248" s="2" t="s">
        <v>3218</v>
      </c>
      <c r="D1248" s="5">
        <v>-646.16</v>
      </c>
      <c r="F1248" s="75">
        <f t="shared" si="20"/>
        <v>62431.109999999942</v>
      </c>
      <c r="G1248" s="2" t="s">
        <v>1695</v>
      </c>
      <c r="H1248" s="1" t="s">
        <v>1783</v>
      </c>
    </row>
    <row r="1249" spans="1:8" x14ac:dyDescent="0.25">
      <c r="A1249" s="2" t="s">
        <v>1695</v>
      </c>
      <c r="B1249" s="7">
        <v>43707</v>
      </c>
      <c r="C1249" s="2" t="s">
        <v>3219</v>
      </c>
      <c r="D1249" s="5">
        <v>-400</v>
      </c>
      <c r="F1249" s="75">
        <f t="shared" si="20"/>
        <v>62031.109999999942</v>
      </c>
      <c r="G1249" s="2" t="s">
        <v>1695</v>
      </c>
      <c r="H1249" s="1" t="s">
        <v>1783</v>
      </c>
    </row>
    <row r="1250" spans="1:8" x14ac:dyDescent="0.25">
      <c r="A1250" s="2" t="s">
        <v>1695</v>
      </c>
      <c r="B1250" s="7">
        <v>43707</v>
      </c>
      <c r="C1250" s="2" t="s">
        <v>3220</v>
      </c>
      <c r="D1250" s="5">
        <v>-2030</v>
      </c>
      <c r="F1250" s="75">
        <f t="shared" si="20"/>
        <v>60001.109999999942</v>
      </c>
      <c r="G1250" s="2" t="s">
        <v>1695</v>
      </c>
      <c r="H1250" s="1" t="s">
        <v>1783</v>
      </c>
    </row>
    <row r="1251" spans="1:8" x14ac:dyDescent="0.25">
      <c r="A1251" s="2" t="s">
        <v>1695</v>
      </c>
      <c r="B1251" s="7">
        <v>43707</v>
      </c>
      <c r="C1251" s="2" t="s">
        <v>3221</v>
      </c>
      <c r="D1251" s="5">
        <v>-377</v>
      </c>
      <c r="F1251" s="75">
        <f t="shared" si="20"/>
        <v>59624.109999999942</v>
      </c>
      <c r="G1251" s="2" t="s">
        <v>1695</v>
      </c>
      <c r="H1251" s="1" t="s">
        <v>1783</v>
      </c>
    </row>
    <row r="1252" spans="1:8" x14ac:dyDescent="0.25">
      <c r="A1252" s="2" t="s">
        <v>1695</v>
      </c>
      <c r="B1252" s="7">
        <v>43707</v>
      </c>
      <c r="C1252" s="2" t="s">
        <v>3222</v>
      </c>
      <c r="D1252" s="5">
        <v>-1935</v>
      </c>
      <c r="F1252" s="75">
        <f t="shared" si="20"/>
        <v>57689.109999999942</v>
      </c>
      <c r="G1252" s="2" t="s">
        <v>1695</v>
      </c>
      <c r="H1252" s="1" t="s">
        <v>1783</v>
      </c>
    </row>
    <row r="1253" spans="1:8" x14ac:dyDescent="0.25">
      <c r="A1253" s="2" t="s">
        <v>1695</v>
      </c>
      <c r="B1253" s="7">
        <v>43707</v>
      </c>
      <c r="C1253" s="2" t="s">
        <v>3223</v>
      </c>
      <c r="D1253" s="5">
        <v>-400</v>
      </c>
      <c r="F1253" s="75">
        <f t="shared" si="20"/>
        <v>57289.109999999942</v>
      </c>
      <c r="G1253" s="2" t="s">
        <v>1695</v>
      </c>
      <c r="H1253" s="1" t="s">
        <v>1783</v>
      </c>
    </row>
    <row r="1254" spans="1:8" x14ac:dyDescent="0.25">
      <c r="A1254" s="2" t="s">
        <v>1695</v>
      </c>
      <c r="B1254" s="7">
        <v>43707</v>
      </c>
      <c r="C1254" s="2" t="s">
        <v>3224</v>
      </c>
      <c r="D1254" s="5">
        <v>-136.4</v>
      </c>
      <c r="F1254" s="75">
        <f t="shared" si="20"/>
        <v>57152.709999999941</v>
      </c>
      <c r="G1254" s="2" t="s">
        <v>1695</v>
      </c>
      <c r="H1254" s="1" t="s">
        <v>1783</v>
      </c>
    </row>
    <row r="1255" spans="1:8" x14ac:dyDescent="0.25">
      <c r="A1255" s="2" t="s">
        <v>1695</v>
      </c>
      <c r="B1255" s="7">
        <v>43707</v>
      </c>
      <c r="C1255" s="2" t="s">
        <v>3225</v>
      </c>
      <c r="D1255" s="5">
        <v>-175</v>
      </c>
      <c r="F1255" s="75">
        <f t="shared" si="20"/>
        <v>56977.709999999941</v>
      </c>
      <c r="G1255" s="2" t="s">
        <v>1695</v>
      </c>
      <c r="H1255" s="1" t="s">
        <v>1783</v>
      </c>
    </row>
    <row r="1256" spans="1:8" x14ac:dyDescent="0.25">
      <c r="A1256" s="2" t="s">
        <v>1695</v>
      </c>
      <c r="B1256" s="7">
        <v>43707</v>
      </c>
      <c r="C1256" s="2" t="s">
        <v>3226</v>
      </c>
      <c r="D1256" s="5">
        <v>-3500</v>
      </c>
      <c r="F1256" s="75">
        <f t="shared" si="20"/>
        <v>53477.709999999941</v>
      </c>
      <c r="G1256" s="2" t="s">
        <v>1695</v>
      </c>
      <c r="H1256" s="1" t="s">
        <v>1783</v>
      </c>
    </row>
    <row r="1257" spans="1:8" x14ac:dyDescent="0.25">
      <c r="A1257" s="2" t="s">
        <v>1695</v>
      </c>
      <c r="B1257" s="7">
        <v>43707</v>
      </c>
      <c r="C1257" s="2" t="s">
        <v>3227</v>
      </c>
      <c r="D1257" s="5">
        <v>-536</v>
      </c>
      <c r="F1257" s="75">
        <f t="shared" si="20"/>
        <v>52941.709999999941</v>
      </c>
      <c r="G1257" s="2" t="s">
        <v>1695</v>
      </c>
      <c r="H1257" s="1" t="s">
        <v>1783</v>
      </c>
    </row>
    <row r="1258" spans="1:8" x14ac:dyDescent="0.25">
      <c r="A1258" s="2" t="s">
        <v>1695</v>
      </c>
      <c r="B1258" s="7">
        <v>43707</v>
      </c>
      <c r="C1258" s="2" t="s">
        <v>3228</v>
      </c>
      <c r="D1258" s="5">
        <v>-2000</v>
      </c>
      <c r="F1258" s="75">
        <f t="shared" si="20"/>
        <v>50941.709999999941</v>
      </c>
      <c r="G1258" s="2" t="s">
        <v>1695</v>
      </c>
      <c r="H1258" s="1" t="s">
        <v>1783</v>
      </c>
    </row>
    <row r="1259" spans="1:8" x14ac:dyDescent="0.25">
      <c r="A1259" s="2" t="s">
        <v>1695</v>
      </c>
      <c r="B1259" s="7">
        <v>43707</v>
      </c>
      <c r="C1259" s="2" t="s">
        <v>3229</v>
      </c>
      <c r="D1259" s="5">
        <v>-103</v>
      </c>
      <c r="F1259" s="75">
        <f t="shared" si="20"/>
        <v>50838.709999999941</v>
      </c>
      <c r="G1259" s="2" t="s">
        <v>1695</v>
      </c>
      <c r="H1259" s="1" t="s">
        <v>1783</v>
      </c>
    </row>
    <row r="1260" spans="1:8" x14ac:dyDescent="0.25">
      <c r="A1260" s="2" t="s">
        <v>1695</v>
      </c>
      <c r="B1260" s="7">
        <v>43707</v>
      </c>
      <c r="C1260" s="2" t="s">
        <v>3230</v>
      </c>
      <c r="D1260" s="5">
        <v>-590</v>
      </c>
      <c r="F1260" s="75">
        <f t="shared" si="20"/>
        <v>50248.709999999941</v>
      </c>
      <c r="G1260" s="2" t="s">
        <v>1695</v>
      </c>
      <c r="H1260" s="1" t="s">
        <v>1783</v>
      </c>
    </row>
    <row r="1261" spans="1:8" x14ac:dyDescent="0.25">
      <c r="A1261" s="2" t="s">
        <v>1695</v>
      </c>
      <c r="B1261" s="7">
        <v>43707</v>
      </c>
      <c r="C1261" s="2" t="s">
        <v>3231</v>
      </c>
      <c r="D1261" s="5">
        <v>-206.59</v>
      </c>
      <c r="F1261" s="75">
        <f t="shared" ref="F1261:F1324" si="21">F1260+D1261+E1261</f>
        <v>50042.119999999944</v>
      </c>
      <c r="G1261" s="2" t="s">
        <v>1695</v>
      </c>
      <c r="H1261" s="1" t="s">
        <v>1783</v>
      </c>
    </row>
    <row r="1262" spans="1:8" x14ac:dyDescent="0.25">
      <c r="A1262" s="2" t="s">
        <v>1695</v>
      </c>
      <c r="B1262" s="7">
        <v>43707</v>
      </c>
      <c r="C1262" s="2" t="s">
        <v>3232</v>
      </c>
      <c r="D1262" s="5">
        <v>-357</v>
      </c>
      <c r="F1262" s="75">
        <f t="shared" si="21"/>
        <v>49685.119999999944</v>
      </c>
      <c r="G1262" s="2" t="s">
        <v>1695</v>
      </c>
      <c r="H1262" s="1" t="s">
        <v>1783</v>
      </c>
    </row>
    <row r="1263" spans="1:8" x14ac:dyDescent="0.25">
      <c r="A1263" s="2" t="s">
        <v>1695</v>
      </c>
      <c r="B1263" s="7">
        <v>43707</v>
      </c>
      <c r="C1263" s="2" t="s">
        <v>3233</v>
      </c>
      <c r="D1263" s="5">
        <v>-136.4</v>
      </c>
      <c r="F1263" s="75">
        <f t="shared" si="21"/>
        <v>49548.719999999943</v>
      </c>
      <c r="G1263" s="2" t="s">
        <v>1695</v>
      </c>
      <c r="H1263" s="1" t="s">
        <v>1783</v>
      </c>
    </row>
    <row r="1264" spans="1:8" x14ac:dyDescent="0.25">
      <c r="A1264" s="2" t="s">
        <v>1695</v>
      </c>
      <c r="B1264" s="7">
        <v>43707</v>
      </c>
      <c r="C1264" s="2" t="s">
        <v>3234</v>
      </c>
      <c r="D1264" s="5">
        <v>-595</v>
      </c>
      <c r="F1264" s="75">
        <f t="shared" si="21"/>
        <v>48953.719999999943</v>
      </c>
      <c r="G1264" s="2" t="s">
        <v>1695</v>
      </c>
      <c r="H1264" s="1" t="s">
        <v>1783</v>
      </c>
    </row>
    <row r="1265" spans="1:8" x14ac:dyDescent="0.25">
      <c r="A1265" s="2" t="s">
        <v>1695</v>
      </c>
      <c r="B1265" s="7">
        <v>43707</v>
      </c>
      <c r="C1265" s="2" t="s">
        <v>3235</v>
      </c>
      <c r="D1265" s="5">
        <v>-594</v>
      </c>
      <c r="F1265" s="75">
        <f t="shared" si="21"/>
        <v>48359.719999999943</v>
      </c>
      <c r="G1265" s="2" t="s">
        <v>1695</v>
      </c>
      <c r="H1265" s="1" t="s">
        <v>1783</v>
      </c>
    </row>
    <row r="1266" spans="1:8" x14ac:dyDescent="0.25">
      <c r="A1266" s="2" t="s">
        <v>1695</v>
      </c>
      <c r="B1266" s="7">
        <v>43707</v>
      </c>
      <c r="C1266" s="2" t="s">
        <v>3236</v>
      </c>
      <c r="D1266" s="5">
        <v>-2058</v>
      </c>
      <c r="F1266" s="75">
        <f t="shared" si="21"/>
        <v>46301.719999999943</v>
      </c>
      <c r="G1266" s="2" t="s">
        <v>1695</v>
      </c>
      <c r="H1266" s="1" t="s">
        <v>1783</v>
      </c>
    </row>
    <row r="1267" spans="1:8" x14ac:dyDescent="0.25">
      <c r="A1267" s="2" t="s">
        <v>1695</v>
      </c>
      <c r="B1267" s="7">
        <v>43707</v>
      </c>
      <c r="C1267" s="2" t="s">
        <v>3237</v>
      </c>
      <c r="D1267" s="5">
        <v>-1450</v>
      </c>
      <c r="F1267" s="75">
        <f t="shared" si="21"/>
        <v>44851.719999999943</v>
      </c>
      <c r="G1267" s="2" t="s">
        <v>1695</v>
      </c>
      <c r="H1267" s="1" t="s">
        <v>1783</v>
      </c>
    </row>
    <row r="1268" spans="1:8" x14ac:dyDescent="0.25">
      <c r="A1268" s="2" t="s">
        <v>1695</v>
      </c>
      <c r="B1268" s="7">
        <v>43707</v>
      </c>
      <c r="C1268" s="2" t="s">
        <v>3238</v>
      </c>
      <c r="D1268" s="5">
        <v>-2031</v>
      </c>
      <c r="F1268" s="75">
        <f t="shared" si="21"/>
        <v>42820.719999999943</v>
      </c>
      <c r="G1268" s="2" t="s">
        <v>1695</v>
      </c>
      <c r="H1268" s="1" t="s">
        <v>1783</v>
      </c>
    </row>
    <row r="1269" spans="1:8" x14ac:dyDescent="0.25">
      <c r="A1269" s="2" t="s">
        <v>1695</v>
      </c>
      <c r="B1269" s="7">
        <v>43707</v>
      </c>
      <c r="C1269" s="2" t="s">
        <v>3239</v>
      </c>
      <c r="D1269" s="5">
        <v>-200</v>
      </c>
      <c r="F1269" s="75">
        <f t="shared" si="21"/>
        <v>42620.719999999943</v>
      </c>
      <c r="G1269" s="2" t="s">
        <v>1695</v>
      </c>
      <c r="H1269" s="1" t="s">
        <v>1783</v>
      </c>
    </row>
    <row r="1270" spans="1:8" x14ac:dyDescent="0.25">
      <c r="A1270" s="2" t="s">
        <v>1695</v>
      </c>
      <c r="B1270" s="7">
        <v>43707</v>
      </c>
      <c r="C1270" s="2" t="s">
        <v>3240</v>
      </c>
      <c r="D1270" s="5">
        <v>-2600</v>
      </c>
      <c r="F1270" s="75">
        <f t="shared" si="21"/>
        <v>40020.719999999943</v>
      </c>
      <c r="G1270" s="2" t="s">
        <v>1695</v>
      </c>
      <c r="H1270" s="1" t="s">
        <v>1783</v>
      </c>
    </row>
    <row r="1271" spans="1:8" x14ac:dyDescent="0.25">
      <c r="A1271" s="2" t="s">
        <v>1695</v>
      </c>
      <c r="B1271" s="7">
        <v>43707</v>
      </c>
      <c r="C1271" s="2" t="s">
        <v>3241</v>
      </c>
      <c r="D1271" s="5">
        <v>-1220</v>
      </c>
      <c r="F1271" s="75">
        <f t="shared" si="21"/>
        <v>38800.719999999943</v>
      </c>
      <c r="G1271" s="2" t="s">
        <v>1695</v>
      </c>
      <c r="H1271" s="1" t="s">
        <v>1783</v>
      </c>
    </row>
    <row r="1272" spans="1:8" x14ac:dyDescent="0.25">
      <c r="A1272" s="2" t="s">
        <v>1695</v>
      </c>
      <c r="B1272" s="7">
        <v>43707</v>
      </c>
      <c r="C1272" s="2" t="s">
        <v>3242</v>
      </c>
      <c r="D1272" s="5">
        <v>-1100</v>
      </c>
      <c r="F1272" s="75">
        <f t="shared" si="21"/>
        <v>37700.719999999943</v>
      </c>
      <c r="G1272" s="2" t="s">
        <v>1695</v>
      </c>
      <c r="H1272" s="1" t="s">
        <v>1783</v>
      </c>
    </row>
    <row r="1273" spans="1:8" x14ac:dyDescent="0.25">
      <c r="A1273" s="2" t="s">
        <v>1695</v>
      </c>
      <c r="B1273" s="7">
        <v>43707</v>
      </c>
      <c r="C1273" s="2" t="s">
        <v>3243</v>
      </c>
      <c r="D1273" s="5">
        <v>-384</v>
      </c>
      <c r="F1273" s="75">
        <f t="shared" si="21"/>
        <v>37316.719999999943</v>
      </c>
      <c r="G1273" s="2" t="s">
        <v>1695</v>
      </c>
      <c r="H1273" s="1" t="s">
        <v>1783</v>
      </c>
    </row>
    <row r="1274" spans="1:8" x14ac:dyDescent="0.25">
      <c r="A1274" s="2" t="s">
        <v>1695</v>
      </c>
      <c r="B1274" s="7">
        <v>43707</v>
      </c>
      <c r="C1274" s="2" t="s">
        <v>3244</v>
      </c>
      <c r="D1274" s="5">
        <v>-726</v>
      </c>
      <c r="F1274" s="75">
        <f t="shared" si="21"/>
        <v>36590.719999999943</v>
      </c>
      <c r="G1274" s="2" t="s">
        <v>1695</v>
      </c>
      <c r="H1274" s="1" t="s">
        <v>1783</v>
      </c>
    </row>
    <row r="1275" spans="1:8" x14ac:dyDescent="0.25">
      <c r="A1275" s="2" t="s">
        <v>1695</v>
      </c>
      <c r="B1275" s="7">
        <v>43707</v>
      </c>
      <c r="C1275" s="2" t="s">
        <v>3245</v>
      </c>
      <c r="D1275" s="5">
        <v>-7873</v>
      </c>
      <c r="F1275" s="75">
        <f t="shared" si="21"/>
        <v>28717.719999999943</v>
      </c>
      <c r="G1275" s="2" t="s">
        <v>1695</v>
      </c>
      <c r="H1275" s="1" t="s">
        <v>1783</v>
      </c>
    </row>
    <row r="1276" spans="1:8" x14ac:dyDescent="0.25">
      <c r="A1276" s="2" t="s">
        <v>1695</v>
      </c>
      <c r="B1276" s="7">
        <v>43707</v>
      </c>
      <c r="C1276" s="2" t="s">
        <v>3246</v>
      </c>
      <c r="D1276" s="5">
        <v>-800</v>
      </c>
      <c r="F1276" s="75">
        <f t="shared" si="21"/>
        <v>27917.719999999943</v>
      </c>
      <c r="G1276" s="2" t="s">
        <v>1695</v>
      </c>
      <c r="H1276" s="1" t="s">
        <v>1783</v>
      </c>
    </row>
    <row r="1277" spans="1:8" x14ac:dyDescent="0.25">
      <c r="A1277" s="2" t="s">
        <v>1695</v>
      </c>
      <c r="B1277" s="7">
        <v>43707</v>
      </c>
      <c r="C1277" s="2" t="s">
        <v>3247</v>
      </c>
      <c r="D1277" s="5">
        <v>-60</v>
      </c>
      <c r="F1277" s="75">
        <f t="shared" si="21"/>
        <v>27857.719999999943</v>
      </c>
      <c r="G1277" s="2" t="s">
        <v>1695</v>
      </c>
      <c r="H1277" s="1" t="s">
        <v>1783</v>
      </c>
    </row>
    <row r="1278" spans="1:8" x14ac:dyDescent="0.25">
      <c r="A1278" s="2" t="s">
        <v>1695</v>
      </c>
      <c r="B1278" s="7">
        <v>43707</v>
      </c>
      <c r="C1278" s="2" t="s">
        <v>3248</v>
      </c>
      <c r="D1278" s="5">
        <v>-210</v>
      </c>
      <c r="F1278" s="75">
        <f t="shared" si="21"/>
        <v>27647.719999999943</v>
      </c>
      <c r="G1278" s="2" t="s">
        <v>1695</v>
      </c>
      <c r="H1278" s="1" t="s">
        <v>1783</v>
      </c>
    </row>
    <row r="1279" spans="1:8" x14ac:dyDescent="0.25">
      <c r="A1279" s="2" t="s">
        <v>1695</v>
      </c>
      <c r="B1279" s="7">
        <v>43707</v>
      </c>
      <c r="C1279" s="2" t="s">
        <v>3249</v>
      </c>
      <c r="D1279" s="5">
        <v>-800</v>
      </c>
      <c r="F1279" s="75">
        <f t="shared" si="21"/>
        <v>26847.719999999943</v>
      </c>
      <c r="G1279" s="2" t="s">
        <v>1695</v>
      </c>
      <c r="H1279" s="1" t="s">
        <v>1783</v>
      </c>
    </row>
    <row r="1280" spans="1:8" x14ac:dyDescent="0.25">
      <c r="A1280" s="2" t="s">
        <v>1695</v>
      </c>
      <c r="B1280" s="7">
        <v>43707</v>
      </c>
      <c r="C1280" s="2" t="s">
        <v>3250</v>
      </c>
      <c r="D1280" s="5">
        <v>-350</v>
      </c>
      <c r="F1280" s="75">
        <f t="shared" si="21"/>
        <v>26497.719999999943</v>
      </c>
      <c r="G1280" s="2" t="s">
        <v>1695</v>
      </c>
      <c r="H1280" s="1" t="s">
        <v>1783</v>
      </c>
    </row>
    <row r="1281" spans="1:10" x14ac:dyDescent="0.25">
      <c r="A1281" s="2" t="s">
        <v>1695</v>
      </c>
      <c r="B1281" s="7">
        <v>43707</v>
      </c>
      <c r="C1281" s="2" t="s">
        <v>3251</v>
      </c>
      <c r="D1281" s="5">
        <v>-285</v>
      </c>
      <c r="F1281" s="75">
        <f t="shared" si="21"/>
        <v>26212.719999999943</v>
      </c>
      <c r="G1281" s="2" t="s">
        <v>1695</v>
      </c>
      <c r="H1281" s="1" t="s">
        <v>1783</v>
      </c>
    </row>
    <row r="1282" spans="1:10" x14ac:dyDescent="0.25">
      <c r="A1282" s="2" t="s">
        <v>1695</v>
      </c>
      <c r="B1282" s="7">
        <v>43707</v>
      </c>
      <c r="C1282" s="2" t="s">
        <v>3252</v>
      </c>
      <c r="D1282" s="5">
        <v>-100</v>
      </c>
      <c r="F1282" s="75">
        <f t="shared" si="21"/>
        <v>26112.719999999943</v>
      </c>
      <c r="G1282" s="2" t="s">
        <v>1695</v>
      </c>
      <c r="H1282" s="1" t="s">
        <v>1783</v>
      </c>
    </row>
    <row r="1283" spans="1:10" x14ac:dyDescent="0.25">
      <c r="A1283" s="2" t="s">
        <v>1695</v>
      </c>
      <c r="B1283" s="7">
        <v>43707</v>
      </c>
      <c r="C1283" s="2" t="s">
        <v>3313</v>
      </c>
      <c r="D1283" s="5">
        <v>-6200</v>
      </c>
      <c r="F1283" s="75">
        <f t="shared" si="21"/>
        <v>19912.719999999943</v>
      </c>
      <c r="G1283" s="2" t="s">
        <v>1695</v>
      </c>
      <c r="H1283" s="1" t="s">
        <v>1783</v>
      </c>
    </row>
    <row r="1284" spans="1:10" x14ac:dyDescent="0.25">
      <c r="A1284" s="2" t="s">
        <v>1695</v>
      </c>
      <c r="B1284" s="7">
        <v>43707</v>
      </c>
      <c r="C1284" s="2" t="s">
        <v>3314</v>
      </c>
      <c r="D1284" s="5">
        <v>-4000</v>
      </c>
      <c r="F1284" s="75">
        <f t="shared" si="21"/>
        <v>15912.719999999943</v>
      </c>
      <c r="G1284" s="2" t="s">
        <v>1695</v>
      </c>
      <c r="H1284" s="1" t="s">
        <v>1783</v>
      </c>
    </row>
    <row r="1285" spans="1:10" x14ac:dyDescent="0.25">
      <c r="A1285" s="2" t="s">
        <v>1695</v>
      </c>
      <c r="B1285" s="7">
        <v>43707</v>
      </c>
      <c r="C1285" s="2" t="s">
        <v>3315</v>
      </c>
      <c r="E1285" s="6">
        <v>70000</v>
      </c>
      <c r="F1285" s="75">
        <f t="shared" si="21"/>
        <v>85912.719999999943</v>
      </c>
      <c r="G1285" s="2" t="s">
        <v>1695</v>
      </c>
      <c r="H1285" s="1" t="s">
        <v>1936</v>
      </c>
    </row>
    <row r="1286" spans="1:10" s="120" customFormat="1" x14ac:dyDescent="0.25">
      <c r="A1286" s="115" t="s">
        <v>1695</v>
      </c>
      <c r="B1286" s="116">
        <v>43707</v>
      </c>
      <c r="C1286" s="115" t="s">
        <v>3316</v>
      </c>
      <c r="D1286" s="117"/>
      <c r="E1286" s="118">
        <v>70000</v>
      </c>
      <c r="F1286" s="121">
        <f t="shared" si="21"/>
        <v>155912.71999999994</v>
      </c>
      <c r="G1286" s="115" t="s">
        <v>1695</v>
      </c>
      <c r="H1286" s="119" t="s">
        <v>1936</v>
      </c>
      <c r="I1286" s="115" t="s">
        <v>3694</v>
      </c>
      <c r="J1286" s="115" t="s">
        <v>3695</v>
      </c>
    </row>
    <row r="1287" spans="1:10" x14ac:dyDescent="0.25">
      <c r="A1287" s="2" t="s">
        <v>1695</v>
      </c>
      <c r="B1287" s="7">
        <v>43710</v>
      </c>
      <c r="C1287" s="2" t="s">
        <v>3345</v>
      </c>
      <c r="D1287" s="15">
        <v>-74244.160000000003</v>
      </c>
      <c r="F1287" s="75">
        <f t="shared" si="21"/>
        <v>81668.559999999939</v>
      </c>
      <c r="G1287" s="2" t="s">
        <v>1695</v>
      </c>
      <c r="H1287" s="1" t="s">
        <v>1942</v>
      </c>
    </row>
    <row r="1288" spans="1:10" x14ac:dyDescent="0.25">
      <c r="A1288" s="2" t="s">
        <v>1695</v>
      </c>
      <c r="B1288" s="7">
        <v>43710</v>
      </c>
      <c r="C1288" s="2" t="s">
        <v>3346</v>
      </c>
      <c r="D1288" s="5">
        <v>-450</v>
      </c>
      <c r="F1288" s="75">
        <f t="shared" si="21"/>
        <v>81218.559999999939</v>
      </c>
      <c r="G1288" s="2" t="s">
        <v>1695</v>
      </c>
      <c r="H1288" s="1" t="s">
        <v>1783</v>
      </c>
    </row>
    <row r="1289" spans="1:10" x14ac:dyDescent="0.25">
      <c r="A1289" s="2" t="s">
        <v>1695</v>
      </c>
      <c r="B1289" s="7">
        <v>43710</v>
      </c>
      <c r="C1289" s="2" t="s">
        <v>3347</v>
      </c>
      <c r="D1289" s="5">
        <v>-902.15</v>
      </c>
      <c r="F1289" s="75">
        <f t="shared" si="21"/>
        <v>80316.409999999945</v>
      </c>
      <c r="G1289" s="2" t="s">
        <v>1695</v>
      </c>
      <c r="H1289" s="1" t="s">
        <v>1783</v>
      </c>
    </row>
    <row r="1290" spans="1:10" x14ac:dyDescent="0.25">
      <c r="A1290" s="2" t="s">
        <v>1695</v>
      </c>
      <c r="B1290" s="7">
        <v>43710</v>
      </c>
      <c r="C1290" s="2" t="s">
        <v>3348</v>
      </c>
      <c r="D1290" s="5">
        <v>-420</v>
      </c>
      <c r="F1290" s="75">
        <f t="shared" si="21"/>
        <v>79896.409999999945</v>
      </c>
      <c r="G1290" s="2" t="s">
        <v>1695</v>
      </c>
      <c r="H1290" s="1" t="s">
        <v>1783</v>
      </c>
    </row>
    <row r="1291" spans="1:10" x14ac:dyDescent="0.25">
      <c r="A1291" s="2" t="s">
        <v>1695</v>
      </c>
      <c r="B1291" s="7">
        <v>43710</v>
      </c>
      <c r="C1291" s="2" t="s">
        <v>3349</v>
      </c>
      <c r="D1291" s="5">
        <v>-696</v>
      </c>
      <c r="F1291" s="75">
        <f t="shared" si="21"/>
        <v>79200.409999999945</v>
      </c>
      <c r="G1291" s="2" t="s">
        <v>1695</v>
      </c>
      <c r="H1291" s="1" t="s">
        <v>1783</v>
      </c>
    </row>
    <row r="1292" spans="1:10" x14ac:dyDescent="0.25">
      <c r="A1292" s="2" t="s">
        <v>1695</v>
      </c>
      <c r="B1292" s="7">
        <v>43710</v>
      </c>
      <c r="C1292" s="2" t="s">
        <v>3350</v>
      </c>
      <c r="D1292" s="5">
        <v>-510</v>
      </c>
      <c r="F1292" s="75">
        <f t="shared" si="21"/>
        <v>78690.409999999945</v>
      </c>
      <c r="G1292" s="2" t="s">
        <v>1695</v>
      </c>
      <c r="H1292" s="1" t="s">
        <v>1783</v>
      </c>
    </row>
    <row r="1293" spans="1:10" x14ac:dyDescent="0.25">
      <c r="A1293" s="2" t="s">
        <v>1695</v>
      </c>
      <c r="B1293" s="7">
        <v>43710</v>
      </c>
      <c r="C1293" s="2" t="s">
        <v>3351</v>
      </c>
      <c r="D1293" s="5">
        <v>-1050</v>
      </c>
      <c r="F1293" s="75">
        <f t="shared" si="21"/>
        <v>77640.409999999945</v>
      </c>
      <c r="G1293" s="2" t="s">
        <v>1695</v>
      </c>
      <c r="H1293" s="1" t="s">
        <v>1783</v>
      </c>
    </row>
    <row r="1294" spans="1:10" x14ac:dyDescent="0.25">
      <c r="A1294" s="2" t="s">
        <v>1695</v>
      </c>
      <c r="B1294" s="7">
        <v>43710</v>
      </c>
      <c r="C1294" s="2" t="s">
        <v>3352</v>
      </c>
      <c r="D1294" s="5">
        <v>-1080</v>
      </c>
      <c r="F1294" s="75">
        <f t="shared" si="21"/>
        <v>76560.409999999945</v>
      </c>
      <c r="G1294" s="2" t="s">
        <v>1695</v>
      </c>
      <c r="H1294" s="1" t="s">
        <v>1783</v>
      </c>
    </row>
    <row r="1295" spans="1:10" x14ac:dyDescent="0.25">
      <c r="A1295" s="2" t="s">
        <v>1695</v>
      </c>
      <c r="B1295" s="7">
        <v>43710</v>
      </c>
      <c r="C1295" s="2" t="s">
        <v>3353</v>
      </c>
      <c r="D1295" s="5">
        <v>-13</v>
      </c>
      <c r="F1295" s="75">
        <f t="shared" si="21"/>
        <v>76547.409999999945</v>
      </c>
      <c r="G1295" s="2" t="s">
        <v>1695</v>
      </c>
      <c r="H1295" s="1" t="s">
        <v>1783</v>
      </c>
    </row>
    <row r="1296" spans="1:10" x14ac:dyDescent="0.25">
      <c r="A1296" s="2" t="s">
        <v>1695</v>
      </c>
      <c r="B1296" s="7">
        <v>43710</v>
      </c>
      <c r="C1296" s="2" t="s">
        <v>3354</v>
      </c>
      <c r="D1296" s="5">
        <v>-878.1</v>
      </c>
      <c r="F1296" s="75">
        <f t="shared" si="21"/>
        <v>75669.309999999939</v>
      </c>
      <c r="G1296" s="2" t="s">
        <v>1695</v>
      </c>
      <c r="H1296" s="1" t="s">
        <v>1783</v>
      </c>
    </row>
    <row r="1297" spans="1:8" x14ac:dyDescent="0.25">
      <c r="A1297" s="2" t="s">
        <v>1695</v>
      </c>
      <c r="B1297" s="7">
        <v>43710</v>
      </c>
      <c r="C1297" s="2" t="s">
        <v>3355</v>
      </c>
      <c r="D1297" s="5">
        <v>-500</v>
      </c>
      <c r="F1297" s="75">
        <f t="shared" si="21"/>
        <v>75169.309999999939</v>
      </c>
      <c r="G1297" s="2" t="s">
        <v>1695</v>
      </c>
      <c r="H1297" s="1" t="s">
        <v>1783</v>
      </c>
    </row>
    <row r="1298" spans="1:8" x14ac:dyDescent="0.25">
      <c r="A1298" s="2" t="s">
        <v>1695</v>
      </c>
      <c r="B1298" s="7">
        <v>43710</v>
      </c>
      <c r="C1298" s="2" t="s">
        <v>3356</v>
      </c>
      <c r="D1298" s="5">
        <v>-2038.77</v>
      </c>
      <c r="F1298" s="75">
        <f t="shared" si="21"/>
        <v>73130.539999999935</v>
      </c>
      <c r="G1298" s="2" t="s">
        <v>1695</v>
      </c>
      <c r="H1298" s="1" t="s">
        <v>1783</v>
      </c>
    </row>
    <row r="1299" spans="1:8" x14ac:dyDescent="0.25">
      <c r="A1299" s="2" t="s">
        <v>1695</v>
      </c>
      <c r="B1299" s="7">
        <v>43710</v>
      </c>
      <c r="C1299" s="2" t="s">
        <v>3357</v>
      </c>
      <c r="D1299" s="5">
        <v>-1000</v>
      </c>
      <c r="F1299" s="75">
        <f t="shared" si="21"/>
        <v>72130.539999999935</v>
      </c>
      <c r="G1299" s="2" t="s">
        <v>1695</v>
      </c>
      <c r="H1299" s="1" t="s">
        <v>1783</v>
      </c>
    </row>
    <row r="1300" spans="1:8" x14ac:dyDescent="0.25">
      <c r="A1300" s="2" t="s">
        <v>1695</v>
      </c>
      <c r="B1300" s="7">
        <v>43710</v>
      </c>
      <c r="C1300" s="2" t="s">
        <v>3358</v>
      </c>
      <c r="D1300" s="5">
        <v>-825</v>
      </c>
      <c r="F1300" s="75">
        <f t="shared" si="21"/>
        <v>71305.539999999935</v>
      </c>
      <c r="G1300" s="2" t="s">
        <v>1695</v>
      </c>
      <c r="H1300" s="1" t="s">
        <v>1783</v>
      </c>
    </row>
    <row r="1301" spans="1:8" x14ac:dyDescent="0.25">
      <c r="A1301" s="2" t="s">
        <v>1695</v>
      </c>
      <c r="B1301" s="7">
        <v>43710</v>
      </c>
      <c r="C1301" s="2" t="s">
        <v>3359</v>
      </c>
      <c r="D1301" s="5">
        <v>-2028.16</v>
      </c>
      <c r="F1301" s="75">
        <f t="shared" si="21"/>
        <v>69277.379999999932</v>
      </c>
      <c r="G1301" s="2" t="s">
        <v>1695</v>
      </c>
      <c r="H1301" s="1" t="s">
        <v>1783</v>
      </c>
    </row>
    <row r="1302" spans="1:8" x14ac:dyDescent="0.25">
      <c r="A1302" s="2" t="s">
        <v>1695</v>
      </c>
      <c r="B1302" s="7">
        <v>43710</v>
      </c>
      <c r="C1302" s="2" t="s">
        <v>3360</v>
      </c>
      <c r="D1302" s="5">
        <v>-9108</v>
      </c>
      <c r="F1302" s="75">
        <f t="shared" si="21"/>
        <v>60169.379999999932</v>
      </c>
      <c r="G1302" s="2" t="s">
        <v>1695</v>
      </c>
      <c r="H1302" s="1" t="s">
        <v>1783</v>
      </c>
    </row>
    <row r="1303" spans="1:8" x14ac:dyDescent="0.25">
      <c r="A1303" s="2" t="s">
        <v>1695</v>
      </c>
      <c r="B1303" s="7">
        <v>43710</v>
      </c>
      <c r="C1303" s="2" t="s">
        <v>3361</v>
      </c>
      <c r="D1303" s="5">
        <v>-8000</v>
      </c>
      <c r="F1303" s="75">
        <f t="shared" si="21"/>
        <v>52169.379999999932</v>
      </c>
      <c r="G1303" s="2" t="s">
        <v>1695</v>
      </c>
      <c r="H1303" s="1" t="s">
        <v>1783</v>
      </c>
    </row>
    <row r="1304" spans="1:8" x14ac:dyDescent="0.25">
      <c r="A1304" s="2" t="s">
        <v>1695</v>
      </c>
      <c r="B1304" s="7">
        <v>43710</v>
      </c>
      <c r="C1304" s="2" t="s">
        <v>3362</v>
      </c>
      <c r="D1304" s="5">
        <v>-35</v>
      </c>
      <c r="F1304" s="75">
        <f t="shared" si="21"/>
        <v>52134.379999999932</v>
      </c>
      <c r="G1304" s="2" t="s">
        <v>1695</v>
      </c>
      <c r="H1304" s="1" t="s">
        <v>1783</v>
      </c>
    </row>
    <row r="1305" spans="1:8" x14ac:dyDescent="0.25">
      <c r="A1305" s="2" t="s">
        <v>1695</v>
      </c>
      <c r="B1305" s="7">
        <v>43710</v>
      </c>
      <c r="C1305" s="2" t="s">
        <v>3363</v>
      </c>
      <c r="D1305" s="5">
        <v>-2000</v>
      </c>
      <c r="F1305" s="75">
        <f t="shared" si="21"/>
        <v>50134.379999999932</v>
      </c>
      <c r="G1305" s="2" t="s">
        <v>1695</v>
      </c>
      <c r="H1305" s="1" t="s">
        <v>1783</v>
      </c>
    </row>
    <row r="1306" spans="1:8" x14ac:dyDescent="0.25">
      <c r="A1306" s="2" t="s">
        <v>1695</v>
      </c>
      <c r="B1306" s="7">
        <v>43710</v>
      </c>
      <c r="C1306" s="2" t="s">
        <v>3364</v>
      </c>
      <c r="D1306" s="5">
        <v>-600</v>
      </c>
      <c r="F1306" s="75">
        <f t="shared" si="21"/>
        <v>49534.379999999932</v>
      </c>
      <c r="G1306" s="2" t="s">
        <v>1695</v>
      </c>
      <c r="H1306" s="1" t="s">
        <v>1783</v>
      </c>
    </row>
    <row r="1307" spans="1:8" x14ac:dyDescent="0.25">
      <c r="A1307" s="2" t="s">
        <v>1695</v>
      </c>
      <c r="B1307" s="7">
        <v>43710</v>
      </c>
      <c r="C1307" s="2" t="s">
        <v>3365</v>
      </c>
      <c r="D1307" s="5">
        <v>-800</v>
      </c>
      <c r="F1307" s="75">
        <f t="shared" si="21"/>
        <v>48734.379999999932</v>
      </c>
      <c r="G1307" s="2" t="s">
        <v>1695</v>
      </c>
      <c r="H1307" s="1" t="s">
        <v>1783</v>
      </c>
    </row>
    <row r="1308" spans="1:8" x14ac:dyDescent="0.25">
      <c r="A1308" s="2" t="s">
        <v>1695</v>
      </c>
      <c r="B1308" s="7">
        <v>43710</v>
      </c>
      <c r="C1308" s="2" t="s">
        <v>3366</v>
      </c>
      <c r="D1308" s="5">
        <v>-1050</v>
      </c>
      <c r="F1308" s="75">
        <f t="shared" si="21"/>
        <v>47684.379999999932</v>
      </c>
      <c r="G1308" s="2" t="s">
        <v>1695</v>
      </c>
      <c r="H1308" s="1" t="s">
        <v>1783</v>
      </c>
    </row>
    <row r="1309" spans="1:8" x14ac:dyDescent="0.25">
      <c r="A1309" s="2" t="s">
        <v>1695</v>
      </c>
      <c r="B1309" s="7">
        <v>43710</v>
      </c>
      <c r="C1309" s="2" t="s">
        <v>3367</v>
      </c>
      <c r="D1309" s="5">
        <v>-1439</v>
      </c>
      <c r="F1309" s="75">
        <f t="shared" si="21"/>
        <v>46245.379999999932</v>
      </c>
      <c r="G1309" s="2" t="s">
        <v>1695</v>
      </c>
      <c r="H1309" s="1" t="s">
        <v>1783</v>
      </c>
    </row>
    <row r="1310" spans="1:8" x14ac:dyDescent="0.25">
      <c r="A1310" s="2" t="s">
        <v>1695</v>
      </c>
      <c r="B1310" s="7">
        <v>43710</v>
      </c>
      <c r="C1310" s="2" t="s">
        <v>3368</v>
      </c>
      <c r="D1310" s="5">
        <v>-1300</v>
      </c>
      <c r="F1310" s="75">
        <f t="shared" si="21"/>
        <v>44945.379999999932</v>
      </c>
      <c r="G1310" s="2" t="s">
        <v>1695</v>
      </c>
      <c r="H1310" s="1" t="s">
        <v>1783</v>
      </c>
    </row>
    <row r="1311" spans="1:8" x14ac:dyDescent="0.25">
      <c r="A1311" s="2" t="s">
        <v>1695</v>
      </c>
      <c r="B1311" s="7">
        <v>43710</v>
      </c>
      <c r="C1311" s="2" t="s">
        <v>3369</v>
      </c>
      <c r="D1311" s="5">
        <v>-1022</v>
      </c>
      <c r="F1311" s="75">
        <f t="shared" si="21"/>
        <v>43923.379999999932</v>
      </c>
      <c r="G1311" s="2" t="s">
        <v>1695</v>
      </c>
      <c r="H1311" s="1" t="s">
        <v>1783</v>
      </c>
    </row>
    <row r="1312" spans="1:8" x14ac:dyDescent="0.25">
      <c r="A1312" s="2" t="s">
        <v>1695</v>
      </c>
      <c r="B1312" s="7">
        <v>43710</v>
      </c>
      <c r="C1312" s="2" t="s">
        <v>3370</v>
      </c>
      <c r="D1312" s="5">
        <v>-10000</v>
      </c>
      <c r="F1312" s="75">
        <f t="shared" si="21"/>
        <v>33923.379999999932</v>
      </c>
      <c r="G1312" s="2" t="s">
        <v>1695</v>
      </c>
      <c r="H1312" s="1" t="s">
        <v>1783</v>
      </c>
    </row>
    <row r="1313" spans="1:8" x14ac:dyDescent="0.25">
      <c r="A1313" s="2" t="s">
        <v>1695</v>
      </c>
      <c r="B1313" s="7">
        <v>43710</v>
      </c>
      <c r="C1313" s="2" t="s">
        <v>3371</v>
      </c>
      <c r="D1313" s="5">
        <v>-1944.17</v>
      </c>
      <c r="F1313" s="75">
        <f t="shared" si="21"/>
        <v>31979.209999999934</v>
      </c>
      <c r="G1313" s="2" t="s">
        <v>1695</v>
      </c>
      <c r="H1313" s="1" t="s">
        <v>1783</v>
      </c>
    </row>
    <row r="1314" spans="1:8" x14ac:dyDescent="0.25">
      <c r="A1314" s="2" t="s">
        <v>1695</v>
      </c>
      <c r="B1314" s="7">
        <v>43710</v>
      </c>
      <c r="C1314" s="2" t="s">
        <v>3372</v>
      </c>
      <c r="D1314" s="5">
        <v>-10</v>
      </c>
      <c r="F1314" s="75">
        <f t="shared" si="21"/>
        <v>31969.209999999934</v>
      </c>
      <c r="G1314" s="2" t="s">
        <v>1695</v>
      </c>
      <c r="H1314" s="1" t="s">
        <v>1783</v>
      </c>
    </row>
    <row r="1315" spans="1:8" x14ac:dyDescent="0.25">
      <c r="A1315" s="2" t="s">
        <v>1695</v>
      </c>
      <c r="B1315" s="7">
        <v>43710</v>
      </c>
      <c r="C1315" s="2" t="s">
        <v>3373</v>
      </c>
      <c r="D1315" s="5">
        <v>-4000</v>
      </c>
      <c r="F1315" s="75">
        <f t="shared" si="21"/>
        <v>27969.209999999934</v>
      </c>
      <c r="G1315" s="2" t="s">
        <v>1695</v>
      </c>
      <c r="H1315" s="1" t="s">
        <v>1783</v>
      </c>
    </row>
    <row r="1316" spans="1:8" x14ac:dyDescent="0.25">
      <c r="A1316" s="2" t="s">
        <v>1695</v>
      </c>
      <c r="B1316" s="7">
        <v>43710</v>
      </c>
      <c r="C1316" s="2" t="s">
        <v>3374</v>
      </c>
      <c r="D1316" s="5">
        <v>-125</v>
      </c>
      <c r="F1316" s="75">
        <f t="shared" si="21"/>
        <v>27844.209999999934</v>
      </c>
      <c r="G1316" s="2" t="s">
        <v>1695</v>
      </c>
      <c r="H1316" s="1" t="s">
        <v>1783</v>
      </c>
    </row>
    <row r="1317" spans="1:8" x14ac:dyDescent="0.25">
      <c r="A1317" s="2" t="s">
        <v>1695</v>
      </c>
      <c r="B1317" s="7">
        <v>43710</v>
      </c>
      <c r="C1317" s="2" t="s">
        <v>3375</v>
      </c>
      <c r="D1317" s="5">
        <v>-10000</v>
      </c>
      <c r="F1317" s="75">
        <f t="shared" si="21"/>
        <v>17844.209999999934</v>
      </c>
      <c r="G1317" s="2" t="s">
        <v>1695</v>
      </c>
      <c r="H1317" s="1" t="s">
        <v>1783</v>
      </c>
    </row>
    <row r="1318" spans="1:8" x14ac:dyDescent="0.25">
      <c r="A1318" s="2" t="s">
        <v>1695</v>
      </c>
      <c r="B1318" s="7">
        <v>43710</v>
      </c>
      <c r="C1318" s="2" t="s">
        <v>3376</v>
      </c>
      <c r="D1318" s="5">
        <v>-6000</v>
      </c>
      <c r="F1318" s="75">
        <f t="shared" si="21"/>
        <v>11844.209999999934</v>
      </c>
      <c r="G1318" s="2" t="s">
        <v>1695</v>
      </c>
      <c r="H1318" s="1" t="s">
        <v>1783</v>
      </c>
    </row>
    <row r="1319" spans="1:8" x14ac:dyDescent="0.25">
      <c r="A1319" s="2" t="s">
        <v>1695</v>
      </c>
      <c r="B1319" s="7">
        <v>43710</v>
      </c>
      <c r="C1319" s="2" t="s">
        <v>3377</v>
      </c>
      <c r="D1319" s="5">
        <v>-365</v>
      </c>
      <c r="F1319" s="75">
        <f t="shared" si="21"/>
        <v>11479.209999999934</v>
      </c>
      <c r="G1319" s="2" t="s">
        <v>1695</v>
      </c>
      <c r="H1319" s="1" t="s">
        <v>1783</v>
      </c>
    </row>
    <row r="1320" spans="1:8" x14ac:dyDescent="0.25">
      <c r="A1320" s="2" t="s">
        <v>1695</v>
      </c>
      <c r="B1320" s="7">
        <v>43710</v>
      </c>
      <c r="C1320" s="2" t="s">
        <v>3378</v>
      </c>
      <c r="D1320" s="5">
        <v>-25</v>
      </c>
      <c r="F1320" s="75">
        <f t="shared" si="21"/>
        <v>11454.209999999934</v>
      </c>
      <c r="G1320" s="2" t="s">
        <v>1695</v>
      </c>
      <c r="H1320" s="1" t="s">
        <v>1783</v>
      </c>
    </row>
    <row r="1321" spans="1:8" x14ac:dyDescent="0.25">
      <c r="A1321" s="2" t="s">
        <v>1695</v>
      </c>
      <c r="B1321" s="7">
        <v>43710</v>
      </c>
      <c r="C1321" s="2" t="s">
        <v>3379</v>
      </c>
      <c r="D1321" s="5">
        <v>-83.33</v>
      </c>
      <c r="F1321" s="75">
        <f t="shared" si="21"/>
        <v>11370.879999999934</v>
      </c>
      <c r="G1321" s="2" t="s">
        <v>1695</v>
      </c>
      <c r="H1321" s="1" t="s">
        <v>1783</v>
      </c>
    </row>
    <row r="1322" spans="1:8" x14ac:dyDescent="0.25">
      <c r="A1322" s="2" t="s">
        <v>1695</v>
      </c>
      <c r="B1322" s="7">
        <v>43710</v>
      </c>
      <c r="C1322" s="2" t="s">
        <v>3380</v>
      </c>
      <c r="D1322" s="5">
        <v>-51</v>
      </c>
      <c r="F1322" s="75">
        <f t="shared" si="21"/>
        <v>11319.879999999934</v>
      </c>
      <c r="G1322" s="2" t="s">
        <v>1695</v>
      </c>
      <c r="H1322" s="1" t="s">
        <v>1783</v>
      </c>
    </row>
    <row r="1323" spans="1:8" x14ac:dyDescent="0.25">
      <c r="A1323" s="2" t="s">
        <v>1695</v>
      </c>
      <c r="B1323" s="7">
        <v>43710</v>
      </c>
      <c r="C1323" s="2" t="s">
        <v>3381</v>
      </c>
      <c r="D1323" s="5">
        <v>-6135</v>
      </c>
      <c r="F1323" s="75">
        <f t="shared" si="21"/>
        <v>5184.8799999999337</v>
      </c>
      <c r="G1323" s="2" t="s">
        <v>1695</v>
      </c>
      <c r="H1323" s="1" t="s">
        <v>1783</v>
      </c>
    </row>
    <row r="1324" spans="1:8" x14ac:dyDescent="0.25">
      <c r="A1324" s="2" t="s">
        <v>1695</v>
      </c>
      <c r="B1324" s="7">
        <v>43710</v>
      </c>
      <c r="C1324" s="2" t="s">
        <v>3382</v>
      </c>
      <c r="D1324" s="5">
        <v>-387</v>
      </c>
      <c r="F1324" s="75">
        <f t="shared" si="21"/>
        <v>4797.8799999999337</v>
      </c>
      <c r="G1324" s="2" t="s">
        <v>1695</v>
      </c>
      <c r="H1324" s="1" t="s">
        <v>1783</v>
      </c>
    </row>
    <row r="1325" spans="1:8" x14ac:dyDescent="0.25">
      <c r="A1325" s="2" t="s">
        <v>1695</v>
      </c>
      <c r="B1325" s="7">
        <v>43710</v>
      </c>
      <c r="C1325" s="2" t="s">
        <v>3383</v>
      </c>
      <c r="D1325" s="5">
        <v>-500</v>
      </c>
      <c r="F1325" s="75">
        <f t="shared" ref="F1325:F1388" si="22">F1324+D1325+E1325</f>
        <v>4297.8799999999337</v>
      </c>
      <c r="G1325" s="2" t="s">
        <v>1695</v>
      </c>
      <c r="H1325" s="1" t="s">
        <v>1783</v>
      </c>
    </row>
    <row r="1326" spans="1:8" x14ac:dyDescent="0.25">
      <c r="A1326" s="2" t="s">
        <v>1785</v>
      </c>
      <c r="B1326" s="7">
        <v>43710</v>
      </c>
      <c r="C1326" s="2" t="s">
        <v>3459</v>
      </c>
      <c r="E1326" s="6">
        <v>25</v>
      </c>
      <c r="F1326" s="75">
        <f t="shared" si="22"/>
        <v>4322.8799999999337</v>
      </c>
      <c r="G1326" s="2" t="s">
        <v>1695</v>
      </c>
      <c r="H1326" s="1" t="s">
        <v>1933</v>
      </c>
    </row>
    <row r="1327" spans="1:8" x14ac:dyDescent="0.25">
      <c r="A1327" s="2" t="s">
        <v>1785</v>
      </c>
      <c r="B1327" s="7">
        <v>43710</v>
      </c>
      <c r="C1327" s="2" t="s">
        <v>3460</v>
      </c>
      <c r="D1327" s="5">
        <v>-60</v>
      </c>
      <c r="F1327" s="75">
        <f t="shared" si="22"/>
        <v>4262.8799999999337</v>
      </c>
      <c r="G1327" s="2" t="s">
        <v>1695</v>
      </c>
      <c r="H1327" s="1" t="s">
        <v>1783</v>
      </c>
    </row>
    <row r="1328" spans="1:8" x14ac:dyDescent="0.25">
      <c r="A1328" s="2" t="s">
        <v>1785</v>
      </c>
      <c r="B1328" s="7">
        <v>43710</v>
      </c>
      <c r="C1328" s="2" t="s">
        <v>3461</v>
      </c>
      <c r="D1328" s="5">
        <v>-370</v>
      </c>
      <c r="F1328" s="75">
        <f t="shared" si="22"/>
        <v>3892.8799999999337</v>
      </c>
      <c r="G1328" s="2" t="s">
        <v>1695</v>
      </c>
      <c r="H1328" s="1" t="s">
        <v>1783</v>
      </c>
    </row>
    <row r="1329" spans="1:8" x14ac:dyDescent="0.25">
      <c r="A1329" s="2" t="s">
        <v>1785</v>
      </c>
      <c r="B1329" s="7">
        <v>43710</v>
      </c>
      <c r="C1329" s="2" t="s">
        <v>3462</v>
      </c>
      <c r="D1329" s="5">
        <v>-4000</v>
      </c>
      <c r="F1329" s="75">
        <f t="shared" si="22"/>
        <v>-107.12000000006628</v>
      </c>
      <c r="G1329" s="2" t="s">
        <v>1695</v>
      </c>
      <c r="H1329" s="1" t="s">
        <v>1783</v>
      </c>
    </row>
    <row r="1330" spans="1:8" x14ac:dyDescent="0.25">
      <c r="A1330" s="2" t="s">
        <v>1785</v>
      </c>
      <c r="B1330" s="7">
        <v>43710</v>
      </c>
      <c r="C1330" s="2" t="s">
        <v>3463</v>
      </c>
      <c r="D1330" s="5">
        <v>-1218</v>
      </c>
      <c r="F1330" s="75">
        <f t="shared" si="22"/>
        <v>-1325.1200000000663</v>
      </c>
      <c r="G1330" s="2" t="s">
        <v>1695</v>
      </c>
      <c r="H1330" s="1" t="s">
        <v>1783</v>
      </c>
    </row>
    <row r="1331" spans="1:8" x14ac:dyDescent="0.25">
      <c r="A1331" s="2" t="s">
        <v>1785</v>
      </c>
      <c r="B1331" s="7">
        <v>43710</v>
      </c>
      <c r="C1331" s="2" t="s">
        <v>3464</v>
      </c>
      <c r="D1331" s="5">
        <v>-2052</v>
      </c>
      <c r="F1331" s="75">
        <f t="shared" si="22"/>
        <v>-3377.1200000000663</v>
      </c>
      <c r="G1331" s="2" t="s">
        <v>1695</v>
      </c>
      <c r="H1331" s="1" t="s">
        <v>1783</v>
      </c>
    </row>
    <row r="1332" spans="1:8" x14ac:dyDescent="0.25">
      <c r="A1332" s="2" t="s">
        <v>1785</v>
      </c>
      <c r="B1332" s="7">
        <v>43710</v>
      </c>
      <c r="C1332" s="2" t="s">
        <v>3465</v>
      </c>
      <c r="D1332" s="5">
        <v>-600</v>
      </c>
      <c r="F1332" s="75">
        <f t="shared" si="22"/>
        <v>-3977.1200000000663</v>
      </c>
      <c r="G1332" s="2" t="s">
        <v>1695</v>
      </c>
      <c r="H1332" s="1" t="s">
        <v>1783</v>
      </c>
    </row>
    <row r="1333" spans="1:8" x14ac:dyDescent="0.25">
      <c r="A1333" s="2" t="s">
        <v>1785</v>
      </c>
      <c r="B1333" s="7">
        <v>43710</v>
      </c>
      <c r="C1333" s="2" t="s">
        <v>3466</v>
      </c>
      <c r="D1333" s="5">
        <v>-900</v>
      </c>
      <c r="F1333" s="75">
        <f t="shared" si="22"/>
        <v>-4877.1200000000663</v>
      </c>
      <c r="G1333" s="2" t="s">
        <v>1695</v>
      </c>
      <c r="H1333" s="1" t="s">
        <v>1783</v>
      </c>
    </row>
    <row r="1334" spans="1:8" x14ac:dyDescent="0.25">
      <c r="A1334" s="2" t="s">
        <v>1785</v>
      </c>
      <c r="B1334" s="7">
        <v>43710</v>
      </c>
      <c r="C1334" s="2" t="s">
        <v>3467</v>
      </c>
      <c r="D1334" s="5">
        <v>-703</v>
      </c>
      <c r="F1334" s="75">
        <f t="shared" si="22"/>
        <v>-5580.1200000000663</v>
      </c>
      <c r="G1334" s="2" t="s">
        <v>1695</v>
      </c>
      <c r="H1334" s="1" t="s">
        <v>1783</v>
      </c>
    </row>
    <row r="1335" spans="1:8" x14ac:dyDescent="0.25">
      <c r="A1335" s="2" t="s">
        <v>1785</v>
      </c>
      <c r="B1335" s="7">
        <v>43710</v>
      </c>
      <c r="C1335" s="2" t="s">
        <v>3468</v>
      </c>
      <c r="D1335" s="5">
        <v>-950</v>
      </c>
      <c r="F1335" s="75">
        <f t="shared" si="22"/>
        <v>-6530.1200000000663</v>
      </c>
      <c r="G1335" s="2" t="s">
        <v>1695</v>
      </c>
      <c r="H1335" s="1" t="s">
        <v>1783</v>
      </c>
    </row>
    <row r="1336" spans="1:8" x14ac:dyDescent="0.25">
      <c r="A1336" s="2" t="s">
        <v>1785</v>
      </c>
      <c r="B1336" s="7">
        <v>43710</v>
      </c>
      <c r="C1336" s="2" t="s">
        <v>3469</v>
      </c>
      <c r="D1336" s="5">
        <v>-900</v>
      </c>
      <c r="F1336" s="75">
        <f t="shared" si="22"/>
        <v>-7430.1200000000663</v>
      </c>
      <c r="G1336" s="2" t="s">
        <v>1695</v>
      </c>
      <c r="H1336" s="1" t="s">
        <v>1783</v>
      </c>
    </row>
    <row r="1337" spans="1:8" x14ac:dyDescent="0.25">
      <c r="A1337" s="2" t="s">
        <v>1785</v>
      </c>
      <c r="B1337" s="7">
        <v>43710</v>
      </c>
      <c r="C1337" s="2" t="s">
        <v>3470</v>
      </c>
      <c r="D1337" s="5">
        <v>-2060</v>
      </c>
      <c r="F1337" s="75">
        <f t="shared" si="22"/>
        <v>-9490.1200000000663</v>
      </c>
      <c r="G1337" s="2" t="s">
        <v>1695</v>
      </c>
      <c r="H1337" s="1" t="s">
        <v>1783</v>
      </c>
    </row>
    <row r="1338" spans="1:8" x14ac:dyDescent="0.25">
      <c r="A1338" s="2" t="s">
        <v>1785</v>
      </c>
      <c r="B1338" s="7">
        <v>43710</v>
      </c>
      <c r="C1338" s="2" t="s">
        <v>3471</v>
      </c>
      <c r="D1338" s="22">
        <v>-805</v>
      </c>
      <c r="F1338" s="75">
        <f t="shared" si="22"/>
        <v>-10295.120000000066</v>
      </c>
      <c r="G1338" s="2" t="s">
        <v>1695</v>
      </c>
      <c r="H1338" s="1" t="s">
        <v>1783</v>
      </c>
    </row>
    <row r="1339" spans="1:8" x14ac:dyDescent="0.25">
      <c r="A1339" s="2" t="s">
        <v>1785</v>
      </c>
      <c r="B1339" s="7">
        <v>43710</v>
      </c>
      <c r="C1339" s="2" t="s">
        <v>3472</v>
      </c>
      <c r="D1339" s="5">
        <v>-107.9</v>
      </c>
      <c r="F1339" s="75">
        <f t="shared" si="22"/>
        <v>-10403.020000000066</v>
      </c>
      <c r="G1339" s="2" t="s">
        <v>1695</v>
      </c>
      <c r="H1339" s="1" t="s">
        <v>1783</v>
      </c>
    </row>
    <row r="1340" spans="1:8" x14ac:dyDescent="0.25">
      <c r="A1340" s="2" t="s">
        <v>1785</v>
      </c>
      <c r="B1340" s="7">
        <v>43710</v>
      </c>
      <c r="C1340" s="2" t="s">
        <v>3473</v>
      </c>
      <c r="D1340" s="5">
        <v>-2052</v>
      </c>
      <c r="F1340" s="75">
        <f t="shared" si="22"/>
        <v>-12455.020000000066</v>
      </c>
      <c r="G1340" s="2" t="s">
        <v>1695</v>
      </c>
      <c r="H1340" s="1" t="s">
        <v>1783</v>
      </c>
    </row>
    <row r="1341" spans="1:8" x14ac:dyDescent="0.25">
      <c r="A1341" s="2" t="s">
        <v>1785</v>
      </c>
      <c r="B1341" s="7">
        <v>43710</v>
      </c>
      <c r="C1341" s="2" t="s">
        <v>3474</v>
      </c>
      <c r="D1341" s="22">
        <v>-250</v>
      </c>
      <c r="F1341" s="75">
        <f t="shared" si="22"/>
        <v>-12705.020000000066</v>
      </c>
      <c r="G1341" s="2" t="s">
        <v>1695</v>
      </c>
      <c r="H1341" s="1" t="s">
        <v>1783</v>
      </c>
    </row>
    <row r="1342" spans="1:8" x14ac:dyDescent="0.25">
      <c r="A1342" s="2" t="s">
        <v>1785</v>
      </c>
      <c r="B1342" s="7">
        <v>43710</v>
      </c>
      <c r="C1342" s="2" t="s">
        <v>3475</v>
      </c>
      <c r="D1342" s="5">
        <v>-275</v>
      </c>
      <c r="F1342" s="75">
        <f t="shared" si="22"/>
        <v>-12980.020000000066</v>
      </c>
      <c r="G1342" s="2" t="s">
        <v>1695</v>
      </c>
      <c r="H1342" s="1" t="s">
        <v>1783</v>
      </c>
    </row>
    <row r="1343" spans="1:8" x14ac:dyDescent="0.25">
      <c r="A1343" s="2" t="s">
        <v>1785</v>
      </c>
      <c r="B1343" s="7">
        <v>43710</v>
      </c>
      <c r="C1343" s="2" t="s">
        <v>3476</v>
      </c>
      <c r="D1343" s="5">
        <v>-1000</v>
      </c>
      <c r="F1343" s="75">
        <f t="shared" si="22"/>
        <v>-13980.020000000066</v>
      </c>
      <c r="G1343" s="2" t="s">
        <v>1695</v>
      </c>
      <c r="H1343" s="1" t="s">
        <v>1783</v>
      </c>
    </row>
    <row r="1344" spans="1:8" x14ac:dyDescent="0.25">
      <c r="A1344" s="2" t="s">
        <v>1785</v>
      </c>
      <c r="B1344" s="7">
        <v>43710</v>
      </c>
      <c r="C1344" s="2" t="s">
        <v>3477</v>
      </c>
      <c r="D1344" s="5">
        <v>-1250</v>
      </c>
      <c r="F1344" s="75">
        <f t="shared" si="22"/>
        <v>-15230.020000000066</v>
      </c>
      <c r="G1344" s="2" t="s">
        <v>1695</v>
      </c>
      <c r="H1344" s="1" t="s">
        <v>1783</v>
      </c>
    </row>
    <row r="1345" spans="1:8" x14ac:dyDescent="0.25">
      <c r="A1345" s="2" t="s">
        <v>1785</v>
      </c>
      <c r="B1345" s="7">
        <v>43710</v>
      </c>
      <c r="C1345" s="2" t="s">
        <v>3478</v>
      </c>
      <c r="D1345" s="5">
        <v>-2086.11</v>
      </c>
      <c r="F1345" s="75">
        <f t="shared" si="22"/>
        <v>-17316.130000000067</v>
      </c>
      <c r="G1345" s="2" t="s">
        <v>1695</v>
      </c>
      <c r="H1345" s="1" t="s">
        <v>1783</v>
      </c>
    </row>
    <row r="1346" spans="1:8" x14ac:dyDescent="0.25">
      <c r="A1346" s="2" t="s">
        <v>1785</v>
      </c>
      <c r="B1346" s="7">
        <v>43710</v>
      </c>
      <c r="C1346" s="2" t="s">
        <v>3479</v>
      </c>
      <c r="D1346" s="5">
        <v>-400</v>
      </c>
      <c r="F1346" s="75">
        <f t="shared" si="22"/>
        <v>-17716.130000000067</v>
      </c>
      <c r="G1346" s="2" t="s">
        <v>1695</v>
      </c>
      <c r="H1346" s="1" t="s">
        <v>1783</v>
      </c>
    </row>
    <row r="1347" spans="1:8" x14ac:dyDescent="0.25">
      <c r="A1347" s="2" t="s">
        <v>1785</v>
      </c>
      <c r="B1347" s="7">
        <v>43710</v>
      </c>
      <c r="C1347" s="2" t="s">
        <v>3480</v>
      </c>
      <c r="D1347" s="46">
        <v>-850</v>
      </c>
      <c r="F1347" s="75">
        <f t="shared" si="22"/>
        <v>-18566.130000000067</v>
      </c>
      <c r="G1347" s="2" t="s">
        <v>1695</v>
      </c>
      <c r="H1347" s="1" t="s">
        <v>1783</v>
      </c>
    </row>
    <row r="1348" spans="1:8" x14ac:dyDescent="0.25">
      <c r="A1348" s="2" t="s">
        <v>1785</v>
      </c>
      <c r="B1348" s="7">
        <v>43710</v>
      </c>
      <c r="C1348" s="2" t="s">
        <v>3481</v>
      </c>
      <c r="D1348" s="5">
        <v>-100</v>
      </c>
      <c r="F1348" s="75">
        <f t="shared" si="22"/>
        <v>-18666.130000000067</v>
      </c>
      <c r="G1348" s="2" t="s">
        <v>1695</v>
      </c>
      <c r="H1348" s="1" t="s">
        <v>1783</v>
      </c>
    </row>
    <row r="1349" spans="1:8" x14ac:dyDescent="0.25">
      <c r="A1349" s="2" t="s">
        <v>1785</v>
      </c>
      <c r="B1349" s="7">
        <v>43710</v>
      </c>
      <c r="C1349" s="2" t="s">
        <v>3482</v>
      </c>
      <c r="D1349" s="5">
        <v>-650</v>
      </c>
      <c r="F1349" s="75">
        <f t="shared" si="22"/>
        <v>-19316.130000000067</v>
      </c>
      <c r="G1349" s="2" t="s">
        <v>1695</v>
      </c>
      <c r="H1349" s="1" t="s">
        <v>1783</v>
      </c>
    </row>
    <row r="1350" spans="1:8" x14ac:dyDescent="0.25">
      <c r="A1350" s="2" t="s">
        <v>1785</v>
      </c>
      <c r="B1350" s="7">
        <v>43710</v>
      </c>
      <c r="C1350" s="2" t="s">
        <v>3483</v>
      </c>
      <c r="D1350" s="5">
        <v>-200</v>
      </c>
      <c r="F1350" s="75">
        <f t="shared" si="22"/>
        <v>-19516.130000000067</v>
      </c>
      <c r="G1350" s="2" t="s">
        <v>1695</v>
      </c>
      <c r="H1350" s="1" t="s">
        <v>1783</v>
      </c>
    </row>
    <row r="1351" spans="1:8" x14ac:dyDescent="0.25">
      <c r="A1351" s="2" t="s">
        <v>1785</v>
      </c>
      <c r="B1351" s="7">
        <v>43710</v>
      </c>
      <c r="C1351" s="2" t="s">
        <v>3484</v>
      </c>
      <c r="D1351" s="5">
        <v>-733</v>
      </c>
      <c r="F1351" s="75">
        <f t="shared" si="22"/>
        <v>-20249.130000000067</v>
      </c>
      <c r="G1351" s="2" t="s">
        <v>1695</v>
      </c>
      <c r="H1351" s="1" t="s">
        <v>1783</v>
      </c>
    </row>
    <row r="1352" spans="1:8" x14ac:dyDescent="0.25">
      <c r="A1352" s="2" t="s">
        <v>1785</v>
      </c>
      <c r="B1352" s="7">
        <v>43710</v>
      </c>
      <c r="C1352" s="2" t="s">
        <v>3485</v>
      </c>
      <c r="D1352" s="5">
        <v>-340</v>
      </c>
      <c r="F1352" s="75">
        <f t="shared" si="22"/>
        <v>-20589.130000000067</v>
      </c>
      <c r="G1352" s="2" t="s">
        <v>1695</v>
      </c>
      <c r="H1352" s="1" t="s">
        <v>1783</v>
      </c>
    </row>
    <row r="1353" spans="1:8" x14ac:dyDescent="0.25">
      <c r="A1353" s="2" t="s">
        <v>1785</v>
      </c>
      <c r="B1353" s="7">
        <v>43710</v>
      </c>
      <c r="C1353" s="2" t="s">
        <v>3486</v>
      </c>
      <c r="D1353" s="5">
        <v>-101.3</v>
      </c>
      <c r="F1353" s="75">
        <f t="shared" si="22"/>
        <v>-20690.430000000066</v>
      </c>
      <c r="G1353" s="2" t="s">
        <v>1695</v>
      </c>
      <c r="H1353" s="1" t="s">
        <v>1783</v>
      </c>
    </row>
    <row r="1354" spans="1:8" x14ac:dyDescent="0.25">
      <c r="A1354" s="2" t="s">
        <v>1785</v>
      </c>
      <c r="B1354" s="7">
        <v>43710</v>
      </c>
      <c r="C1354" s="2" t="s">
        <v>3487</v>
      </c>
      <c r="D1354" s="5">
        <v>-141</v>
      </c>
      <c r="F1354" s="75">
        <f t="shared" si="22"/>
        <v>-20831.430000000066</v>
      </c>
      <c r="G1354" s="2" t="s">
        <v>1695</v>
      </c>
      <c r="H1354" s="1" t="s">
        <v>1783</v>
      </c>
    </row>
    <row r="1355" spans="1:8" x14ac:dyDescent="0.25">
      <c r="A1355" s="2" t="s">
        <v>1785</v>
      </c>
      <c r="B1355" s="7">
        <v>43710</v>
      </c>
      <c r="C1355" s="2" t="s">
        <v>3488</v>
      </c>
      <c r="D1355" s="5">
        <v>-870</v>
      </c>
      <c r="F1355" s="75">
        <f t="shared" si="22"/>
        <v>-21701.430000000066</v>
      </c>
      <c r="G1355" s="2" t="s">
        <v>1695</v>
      </c>
      <c r="H1355" s="1" t="s">
        <v>1783</v>
      </c>
    </row>
    <row r="1356" spans="1:8" x14ac:dyDescent="0.25">
      <c r="A1356" s="2" t="s">
        <v>1785</v>
      </c>
      <c r="B1356" s="7">
        <v>43710</v>
      </c>
      <c r="C1356" s="2" t="s">
        <v>3489</v>
      </c>
      <c r="D1356" s="5">
        <v>-2200</v>
      </c>
      <c r="F1356" s="75">
        <f t="shared" si="22"/>
        <v>-23901.430000000066</v>
      </c>
      <c r="G1356" s="2" t="s">
        <v>1695</v>
      </c>
      <c r="H1356" s="1" t="s">
        <v>1783</v>
      </c>
    </row>
    <row r="1357" spans="1:8" x14ac:dyDescent="0.25">
      <c r="A1357" s="2" t="s">
        <v>1785</v>
      </c>
      <c r="B1357" s="7">
        <v>43710</v>
      </c>
      <c r="C1357" s="2" t="s">
        <v>3490</v>
      </c>
      <c r="D1357" s="5">
        <v>-55.72</v>
      </c>
      <c r="F1357" s="75">
        <f t="shared" si="22"/>
        <v>-23957.150000000067</v>
      </c>
      <c r="G1357" s="2" t="s">
        <v>1695</v>
      </c>
      <c r="H1357" s="1" t="s">
        <v>1783</v>
      </c>
    </row>
    <row r="1358" spans="1:8" x14ac:dyDescent="0.25">
      <c r="A1358" s="2" t="s">
        <v>1785</v>
      </c>
      <c r="B1358" s="7">
        <v>43710</v>
      </c>
      <c r="C1358" s="2" t="s">
        <v>3491</v>
      </c>
      <c r="D1358" s="5">
        <v>-1500</v>
      </c>
      <c r="F1358" s="75">
        <f t="shared" si="22"/>
        <v>-25457.150000000067</v>
      </c>
      <c r="G1358" s="2" t="s">
        <v>1695</v>
      </c>
      <c r="H1358" s="1" t="s">
        <v>1783</v>
      </c>
    </row>
    <row r="1359" spans="1:8" x14ac:dyDescent="0.25">
      <c r="A1359" s="2" t="s">
        <v>1785</v>
      </c>
      <c r="B1359" s="7">
        <v>43710</v>
      </c>
      <c r="C1359" s="2" t="s">
        <v>3492</v>
      </c>
      <c r="D1359" s="5">
        <v>-200</v>
      </c>
      <c r="F1359" s="75">
        <f t="shared" si="22"/>
        <v>-25657.150000000067</v>
      </c>
      <c r="G1359" s="2" t="s">
        <v>1695</v>
      </c>
      <c r="H1359" s="1" t="s">
        <v>1783</v>
      </c>
    </row>
    <row r="1360" spans="1:8" x14ac:dyDescent="0.25">
      <c r="A1360" s="2" t="s">
        <v>1785</v>
      </c>
      <c r="B1360" s="7">
        <v>43710</v>
      </c>
      <c r="C1360" s="2" t="s">
        <v>3493</v>
      </c>
      <c r="E1360" s="6">
        <v>50000</v>
      </c>
      <c r="F1360" s="75">
        <f t="shared" si="22"/>
        <v>24342.849999999933</v>
      </c>
      <c r="G1360" s="2" t="s">
        <v>1695</v>
      </c>
      <c r="H1360" s="1" t="s">
        <v>1936</v>
      </c>
    </row>
    <row r="1361" spans="1:8" x14ac:dyDescent="0.25">
      <c r="A1361" s="2" t="s">
        <v>1785</v>
      </c>
      <c r="B1361" s="7">
        <v>43710</v>
      </c>
      <c r="C1361" s="2" t="s">
        <v>3494</v>
      </c>
      <c r="E1361" s="6">
        <v>900</v>
      </c>
      <c r="F1361" s="75">
        <f t="shared" si="22"/>
        <v>25242.849999999933</v>
      </c>
      <c r="G1361" s="2" t="s">
        <v>1695</v>
      </c>
      <c r="H1361" s="1" t="s">
        <v>1939</v>
      </c>
    </row>
    <row r="1362" spans="1:8" x14ac:dyDescent="0.25">
      <c r="A1362" s="2" t="s">
        <v>1785</v>
      </c>
      <c r="B1362" s="7">
        <v>43710</v>
      </c>
      <c r="C1362" s="2" t="s">
        <v>3495</v>
      </c>
      <c r="E1362" s="6">
        <v>1106.45</v>
      </c>
      <c r="F1362" s="75">
        <f t="shared" si="22"/>
        <v>26349.299999999934</v>
      </c>
      <c r="G1362" s="2" t="s">
        <v>1695</v>
      </c>
      <c r="H1362" s="1" t="s">
        <v>1937</v>
      </c>
    </row>
    <row r="1363" spans="1:8" x14ac:dyDescent="0.25">
      <c r="A1363" s="2" t="s">
        <v>1695</v>
      </c>
      <c r="B1363" s="7">
        <v>43710</v>
      </c>
      <c r="C1363" s="2" t="s">
        <v>3496</v>
      </c>
      <c r="E1363" s="6">
        <v>5000</v>
      </c>
      <c r="F1363" s="75">
        <f t="shared" si="22"/>
        <v>31349.299999999934</v>
      </c>
      <c r="G1363" s="2" t="s">
        <v>1695</v>
      </c>
      <c r="H1363" s="1" t="s">
        <v>1934</v>
      </c>
    </row>
    <row r="1364" spans="1:8" x14ac:dyDescent="0.25">
      <c r="A1364" s="2" t="s">
        <v>1785</v>
      </c>
      <c r="B1364" s="7">
        <v>43710</v>
      </c>
      <c r="C1364" s="2" t="s">
        <v>3497</v>
      </c>
      <c r="E1364" s="6">
        <v>50000</v>
      </c>
      <c r="F1364" s="75">
        <f t="shared" si="22"/>
        <v>81349.29999999993</v>
      </c>
      <c r="G1364" s="2" t="s">
        <v>1695</v>
      </c>
      <c r="H1364" s="1" t="s">
        <v>1936</v>
      </c>
    </row>
    <row r="1365" spans="1:8" x14ac:dyDescent="0.25">
      <c r="A1365" s="2" t="s">
        <v>1785</v>
      </c>
      <c r="B1365" s="7">
        <v>43710</v>
      </c>
      <c r="C1365" s="2" t="s">
        <v>3498</v>
      </c>
      <c r="E1365" s="6">
        <v>50000</v>
      </c>
      <c r="F1365" s="75">
        <f t="shared" si="22"/>
        <v>131349.29999999993</v>
      </c>
      <c r="G1365" s="2" t="s">
        <v>1695</v>
      </c>
      <c r="H1365" s="1" t="s">
        <v>1936</v>
      </c>
    </row>
    <row r="1366" spans="1:8" x14ac:dyDescent="0.25">
      <c r="A1366" s="2" t="s">
        <v>1785</v>
      </c>
      <c r="B1366" s="7">
        <v>43710</v>
      </c>
      <c r="C1366" s="2" t="s">
        <v>3499</v>
      </c>
      <c r="D1366" s="15">
        <v>-77982.22</v>
      </c>
      <c r="F1366" s="75">
        <f t="shared" si="22"/>
        <v>53367.079999999929</v>
      </c>
      <c r="G1366" s="2" t="s">
        <v>1695</v>
      </c>
      <c r="H1366" s="1" t="s">
        <v>1942</v>
      </c>
    </row>
    <row r="1367" spans="1:8" x14ac:dyDescent="0.25">
      <c r="A1367" s="2" t="s">
        <v>1695</v>
      </c>
      <c r="B1367" s="7">
        <v>43711</v>
      </c>
      <c r="C1367" s="2" t="s">
        <v>3500</v>
      </c>
      <c r="D1367" s="5">
        <v>-400</v>
      </c>
      <c r="F1367" s="75">
        <f t="shared" si="22"/>
        <v>52967.079999999929</v>
      </c>
      <c r="G1367" s="2" t="s">
        <v>1695</v>
      </c>
      <c r="H1367" s="1" t="s">
        <v>1783</v>
      </c>
    </row>
    <row r="1368" spans="1:8" x14ac:dyDescent="0.25">
      <c r="A1368" s="2" t="s">
        <v>1695</v>
      </c>
      <c r="B1368" s="7">
        <v>43711</v>
      </c>
      <c r="C1368" s="2" t="s">
        <v>3501</v>
      </c>
      <c r="D1368" s="5">
        <v>-300</v>
      </c>
      <c r="F1368" s="75">
        <f t="shared" si="22"/>
        <v>52667.079999999929</v>
      </c>
      <c r="G1368" s="2" t="s">
        <v>1695</v>
      </c>
      <c r="H1368" s="1" t="s">
        <v>1783</v>
      </c>
    </row>
    <row r="1369" spans="1:8" x14ac:dyDescent="0.25">
      <c r="A1369" s="2" t="s">
        <v>1695</v>
      </c>
      <c r="B1369" s="7">
        <v>43711</v>
      </c>
      <c r="C1369" s="2" t="s">
        <v>3502</v>
      </c>
      <c r="D1369" s="5">
        <v>-1175</v>
      </c>
      <c r="F1369" s="75">
        <f t="shared" si="22"/>
        <v>51492.079999999929</v>
      </c>
      <c r="G1369" s="2" t="s">
        <v>1695</v>
      </c>
      <c r="H1369" s="1" t="s">
        <v>1783</v>
      </c>
    </row>
    <row r="1370" spans="1:8" x14ac:dyDescent="0.25">
      <c r="A1370" s="2" t="s">
        <v>1695</v>
      </c>
      <c r="B1370" s="7">
        <v>43711</v>
      </c>
      <c r="C1370" s="2" t="s">
        <v>3503</v>
      </c>
      <c r="D1370" s="5">
        <v>-1500</v>
      </c>
      <c r="F1370" s="75">
        <f t="shared" si="22"/>
        <v>49992.079999999929</v>
      </c>
      <c r="G1370" s="2" t="s">
        <v>1695</v>
      </c>
      <c r="H1370" s="1" t="s">
        <v>1783</v>
      </c>
    </row>
    <row r="1371" spans="1:8" x14ac:dyDescent="0.25">
      <c r="A1371" s="2" t="s">
        <v>1695</v>
      </c>
      <c r="B1371" s="7">
        <v>43711</v>
      </c>
      <c r="C1371" s="2" t="s">
        <v>3504</v>
      </c>
      <c r="D1371" s="5">
        <v>-2190</v>
      </c>
      <c r="F1371" s="75">
        <f t="shared" si="22"/>
        <v>47802.079999999929</v>
      </c>
      <c r="G1371" s="2" t="s">
        <v>1695</v>
      </c>
      <c r="H1371" s="1" t="s">
        <v>1783</v>
      </c>
    </row>
    <row r="1372" spans="1:8" x14ac:dyDescent="0.25">
      <c r="A1372" s="2" t="s">
        <v>1695</v>
      </c>
      <c r="B1372" s="7">
        <v>43711</v>
      </c>
      <c r="C1372" s="2" t="s">
        <v>3505</v>
      </c>
      <c r="D1372" s="5">
        <v>-111.5</v>
      </c>
      <c r="F1372" s="75">
        <f t="shared" si="22"/>
        <v>47690.579999999929</v>
      </c>
      <c r="G1372" s="2" t="s">
        <v>1695</v>
      </c>
      <c r="H1372" s="1" t="s">
        <v>1783</v>
      </c>
    </row>
    <row r="1373" spans="1:8" x14ac:dyDescent="0.25">
      <c r="A1373" s="2" t="s">
        <v>1695</v>
      </c>
      <c r="B1373" s="7">
        <v>43711</v>
      </c>
      <c r="C1373" s="2" t="s">
        <v>3506</v>
      </c>
      <c r="D1373" s="5">
        <v>-111.5</v>
      </c>
      <c r="F1373" s="75">
        <f t="shared" si="22"/>
        <v>47579.079999999929</v>
      </c>
      <c r="G1373" s="2" t="s">
        <v>1695</v>
      </c>
      <c r="H1373" s="1" t="s">
        <v>1783</v>
      </c>
    </row>
    <row r="1374" spans="1:8" x14ac:dyDescent="0.25">
      <c r="A1374" s="2" t="s">
        <v>1695</v>
      </c>
      <c r="B1374" s="7">
        <v>43711</v>
      </c>
      <c r="C1374" s="2" t="s">
        <v>3507</v>
      </c>
      <c r="D1374" s="5">
        <v>-111.5</v>
      </c>
      <c r="F1374" s="75">
        <f t="shared" si="22"/>
        <v>47467.579999999929</v>
      </c>
      <c r="G1374" s="2" t="s">
        <v>1695</v>
      </c>
      <c r="H1374" s="1" t="s">
        <v>1783</v>
      </c>
    </row>
    <row r="1375" spans="1:8" x14ac:dyDescent="0.25">
      <c r="A1375" s="2" t="s">
        <v>1695</v>
      </c>
      <c r="B1375" s="7">
        <v>43711</v>
      </c>
      <c r="C1375" s="2" t="s">
        <v>3508</v>
      </c>
      <c r="D1375" s="5">
        <v>-480</v>
      </c>
      <c r="F1375" s="75">
        <f t="shared" si="22"/>
        <v>46987.579999999929</v>
      </c>
      <c r="G1375" s="2" t="s">
        <v>1695</v>
      </c>
      <c r="H1375" s="1" t="s">
        <v>1783</v>
      </c>
    </row>
    <row r="1376" spans="1:8" x14ac:dyDescent="0.25">
      <c r="A1376" s="2" t="s">
        <v>1695</v>
      </c>
      <c r="B1376" s="7">
        <v>43711</v>
      </c>
      <c r="C1376" s="2" t="s">
        <v>3509</v>
      </c>
      <c r="D1376" s="5">
        <v>-2360</v>
      </c>
      <c r="F1376" s="75">
        <f t="shared" si="22"/>
        <v>44627.579999999929</v>
      </c>
      <c r="G1376" s="2" t="s">
        <v>1695</v>
      </c>
      <c r="H1376" s="1" t="s">
        <v>1783</v>
      </c>
    </row>
    <row r="1377" spans="1:8" x14ac:dyDescent="0.25">
      <c r="A1377" s="2" t="s">
        <v>1695</v>
      </c>
      <c r="B1377" s="7">
        <v>43711</v>
      </c>
      <c r="C1377" s="2" t="s">
        <v>3510</v>
      </c>
      <c r="D1377" s="5">
        <v>-1700</v>
      </c>
      <c r="F1377" s="75">
        <f t="shared" si="22"/>
        <v>42927.579999999929</v>
      </c>
      <c r="G1377" s="2" t="s">
        <v>1695</v>
      </c>
      <c r="H1377" s="1" t="s">
        <v>1783</v>
      </c>
    </row>
    <row r="1378" spans="1:8" x14ac:dyDescent="0.25">
      <c r="A1378" s="2" t="s">
        <v>1695</v>
      </c>
      <c r="B1378" s="7">
        <v>43711</v>
      </c>
      <c r="C1378" s="2" t="s">
        <v>3511</v>
      </c>
      <c r="D1378" s="5">
        <v>-200</v>
      </c>
      <c r="F1378" s="75">
        <f t="shared" si="22"/>
        <v>42727.579999999929</v>
      </c>
      <c r="G1378" s="2" t="s">
        <v>1695</v>
      </c>
      <c r="H1378" s="1" t="s">
        <v>1783</v>
      </c>
    </row>
    <row r="1379" spans="1:8" x14ac:dyDescent="0.25">
      <c r="A1379" s="2" t="s">
        <v>1695</v>
      </c>
      <c r="B1379" s="7">
        <v>43711</v>
      </c>
      <c r="C1379" s="2" t="s">
        <v>3512</v>
      </c>
      <c r="D1379" s="5">
        <v>-360</v>
      </c>
      <c r="F1379" s="75">
        <f t="shared" si="22"/>
        <v>42367.579999999929</v>
      </c>
      <c r="G1379" s="2" t="s">
        <v>1695</v>
      </c>
      <c r="H1379" s="1" t="s">
        <v>1783</v>
      </c>
    </row>
    <row r="1380" spans="1:8" x14ac:dyDescent="0.25">
      <c r="A1380" s="2" t="s">
        <v>1695</v>
      </c>
      <c r="B1380" s="7">
        <v>43711</v>
      </c>
      <c r="C1380" s="2" t="s">
        <v>3513</v>
      </c>
      <c r="D1380" s="5">
        <v>-890</v>
      </c>
      <c r="F1380" s="75">
        <f t="shared" si="22"/>
        <v>41477.579999999929</v>
      </c>
      <c r="G1380" s="2" t="s">
        <v>1695</v>
      </c>
      <c r="H1380" s="1" t="s">
        <v>1783</v>
      </c>
    </row>
    <row r="1381" spans="1:8" x14ac:dyDescent="0.25">
      <c r="A1381" s="2" t="s">
        <v>1695</v>
      </c>
      <c r="B1381" s="7">
        <v>43711</v>
      </c>
      <c r="C1381" s="2" t="s">
        <v>3514</v>
      </c>
      <c r="D1381" s="5">
        <v>-25</v>
      </c>
      <c r="F1381" s="75">
        <f t="shared" si="22"/>
        <v>41452.579999999929</v>
      </c>
      <c r="G1381" s="2" t="s">
        <v>1695</v>
      </c>
      <c r="H1381" s="1" t="s">
        <v>1783</v>
      </c>
    </row>
    <row r="1382" spans="1:8" x14ac:dyDescent="0.25">
      <c r="A1382" s="2" t="s">
        <v>1695</v>
      </c>
      <c r="B1382" s="7">
        <v>43711</v>
      </c>
      <c r="C1382" s="2" t="s">
        <v>3515</v>
      </c>
      <c r="D1382" s="5">
        <v>-362.54</v>
      </c>
      <c r="F1382" s="75">
        <f t="shared" si="22"/>
        <v>41090.039999999928</v>
      </c>
      <c r="G1382" s="2" t="s">
        <v>1695</v>
      </c>
      <c r="H1382" s="1" t="s">
        <v>1783</v>
      </c>
    </row>
    <row r="1383" spans="1:8" x14ac:dyDescent="0.25">
      <c r="A1383" s="2" t="s">
        <v>1695</v>
      </c>
      <c r="B1383" s="7">
        <v>43711</v>
      </c>
      <c r="C1383" s="2" t="s">
        <v>3516</v>
      </c>
      <c r="D1383" s="5">
        <v>-1500</v>
      </c>
      <c r="F1383" s="75">
        <f t="shared" si="22"/>
        <v>39590.039999999928</v>
      </c>
      <c r="G1383" s="2" t="s">
        <v>1695</v>
      </c>
      <c r="H1383" s="1" t="s">
        <v>1783</v>
      </c>
    </row>
    <row r="1384" spans="1:8" x14ac:dyDescent="0.25">
      <c r="A1384" s="2" t="s">
        <v>1695</v>
      </c>
      <c r="B1384" s="7">
        <v>43711</v>
      </c>
      <c r="C1384" s="2" t="s">
        <v>3517</v>
      </c>
      <c r="D1384" s="5">
        <v>-1017</v>
      </c>
      <c r="F1384" s="75">
        <f t="shared" si="22"/>
        <v>38573.039999999928</v>
      </c>
      <c r="G1384" s="2" t="s">
        <v>1695</v>
      </c>
      <c r="H1384" s="1" t="s">
        <v>1783</v>
      </c>
    </row>
    <row r="1385" spans="1:8" x14ac:dyDescent="0.25">
      <c r="A1385" s="2" t="s">
        <v>1695</v>
      </c>
      <c r="B1385" s="7">
        <v>43711</v>
      </c>
      <c r="C1385" s="2" t="s">
        <v>3518</v>
      </c>
      <c r="D1385" s="5">
        <v>-500</v>
      </c>
      <c r="F1385" s="75">
        <f t="shared" si="22"/>
        <v>38073.039999999928</v>
      </c>
      <c r="G1385" s="2" t="s">
        <v>1695</v>
      </c>
      <c r="H1385" s="1" t="s">
        <v>1783</v>
      </c>
    </row>
    <row r="1386" spans="1:8" x14ac:dyDescent="0.25">
      <c r="A1386" s="2" t="s">
        <v>1695</v>
      </c>
      <c r="B1386" s="7">
        <v>43711</v>
      </c>
      <c r="C1386" s="2" t="s">
        <v>3519</v>
      </c>
      <c r="D1386" s="5">
        <v>-900</v>
      </c>
      <c r="F1386" s="75">
        <f t="shared" si="22"/>
        <v>37173.039999999928</v>
      </c>
      <c r="G1386" s="2" t="s">
        <v>1695</v>
      </c>
      <c r="H1386" s="1" t="s">
        <v>1783</v>
      </c>
    </row>
    <row r="1387" spans="1:8" x14ac:dyDescent="0.25">
      <c r="A1387" s="2" t="s">
        <v>1695</v>
      </c>
      <c r="B1387" s="7">
        <v>43711</v>
      </c>
      <c r="C1387" s="2" t="s">
        <v>3520</v>
      </c>
      <c r="D1387" s="5">
        <v>-1500</v>
      </c>
      <c r="F1387" s="75">
        <f t="shared" si="22"/>
        <v>35673.039999999928</v>
      </c>
      <c r="G1387" s="2" t="s">
        <v>1695</v>
      </c>
      <c r="H1387" s="1" t="s">
        <v>1783</v>
      </c>
    </row>
    <row r="1388" spans="1:8" x14ac:dyDescent="0.25">
      <c r="A1388" s="2" t="s">
        <v>1695</v>
      </c>
      <c r="B1388" s="7">
        <v>43711</v>
      </c>
      <c r="C1388" s="2" t="s">
        <v>3521</v>
      </c>
      <c r="D1388" s="5">
        <v>-1000</v>
      </c>
      <c r="F1388" s="75">
        <f t="shared" si="22"/>
        <v>34673.039999999928</v>
      </c>
      <c r="G1388" s="2" t="s">
        <v>1695</v>
      </c>
      <c r="H1388" s="1" t="s">
        <v>1783</v>
      </c>
    </row>
    <row r="1389" spans="1:8" x14ac:dyDescent="0.25">
      <c r="A1389" s="2" t="s">
        <v>1695</v>
      </c>
      <c r="B1389" s="7">
        <v>43711</v>
      </c>
      <c r="C1389" s="2" t="s">
        <v>3522</v>
      </c>
      <c r="D1389" s="5">
        <v>-1000</v>
      </c>
      <c r="F1389" s="75">
        <f t="shared" ref="F1389:F1452" si="23">F1388+D1389+E1389</f>
        <v>33673.039999999928</v>
      </c>
      <c r="G1389" s="2" t="s">
        <v>1695</v>
      </c>
      <c r="H1389" s="1" t="s">
        <v>1783</v>
      </c>
    </row>
    <row r="1390" spans="1:8" x14ac:dyDescent="0.25">
      <c r="A1390" s="2" t="s">
        <v>1695</v>
      </c>
      <c r="B1390" s="7">
        <v>43711</v>
      </c>
      <c r="C1390" s="2" t="s">
        <v>3523</v>
      </c>
      <c r="D1390" s="5">
        <v>-100</v>
      </c>
      <c r="F1390" s="75">
        <f t="shared" si="23"/>
        <v>33573.039999999928</v>
      </c>
      <c r="G1390" s="2" t="s">
        <v>1695</v>
      </c>
      <c r="H1390" s="1" t="s">
        <v>1783</v>
      </c>
    </row>
    <row r="1391" spans="1:8" x14ac:dyDescent="0.25">
      <c r="A1391" s="2" t="s">
        <v>1695</v>
      </c>
      <c r="B1391" s="7">
        <v>43711</v>
      </c>
      <c r="C1391" s="2" t="s">
        <v>3524</v>
      </c>
      <c r="D1391" s="5">
        <v>-1000</v>
      </c>
      <c r="F1391" s="75">
        <f t="shared" si="23"/>
        <v>32573.039999999928</v>
      </c>
      <c r="G1391" s="2" t="s">
        <v>1695</v>
      </c>
      <c r="H1391" s="1" t="s">
        <v>1783</v>
      </c>
    </row>
    <row r="1392" spans="1:8" x14ac:dyDescent="0.25">
      <c r="A1392" s="2" t="s">
        <v>1695</v>
      </c>
      <c r="B1392" s="7">
        <v>43711</v>
      </c>
      <c r="C1392" s="2" t="s">
        <v>3525</v>
      </c>
      <c r="D1392" s="5">
        <v>-2500</v>
      </c>
      <c r="F1392" s="75">
        <f t="shared" si="23"/>
        <v>30073.039999999928</v>
      </c>
      <c r="G1392" s="2" t="s">
        <v>1695</v>
      </c>
      <c r="H1392" s="1" t="s">
        <v>1783</v>
      </c>
    </row>
    <row r="1393" spans="1:8" x14ac:dyDescent="0.25">
      <c r="A1393" s="2" t="s">
        <v>1695</v>
      </c>
      <c r="B1393" s="7">
        <v>43711</v>
      </c>
      <c r="C1393" s="2" t="s">
        <v>3526</v>
      </c>
      <c r="D1393" s="5">
        <v>-1625</v>
      </c>
      <c r="F1393" s="75">
        <f t="shared" si="23"/>
        <v>28448.039999999928</v>
      </c>
      <c r="G1393" s="2" t="s">
        <v>1695</v>
      </c>
      <c r="H1393" s="1" t="s">
        <v>1783</v>
      </c>
    </row>
    <row r="1394" spans="1:8" x14ac:dyDescent="0.25">
      <c r="A1394" s="2" t="s">
        <v>1695</v>
      </c>
      <c r="B1394" s="7">
        <v>43711</v>
      </c>
      <c r="C1394" s="2" t="s">
        <v>3527</v>
      </c>
      <c r="D1394" s="5">
        <v>-1000</v>
      </c>
      <c r="F1394" s="75">
        <f t="shared" si="23"/>
        <v>27448.039999999928</v>
      </c>
      <c r="G1394" s="2" t="s">
        <v>1695</v>
      </c>
      <c r="H1394" s="1" t="s">
        <v>1783</v>
      </c>
    </row>
    <row r="1395" spans="1:8" x14ac:dyDescent="0.25">
      <c r="A1395" s="2" t="s">
        <v>1695</v>
      </c>
      <c r="B1395" s="7">
        <v>43711</v>
      </c>
      <c r="C1395" s="2" t="s">
        <v>3528</v>
      </c>
      <c r="D1395" s="5">
        <v>-600</v>
      </c>
      <c r="F1395" s="75">
        <f t="shared" si="23"/>
        <v>26848.039999999928</v>
      </c>
      <c r="G1395" s="2" t="s">
        <v>1695</v>
      </c>
      <c r="H1395" s="1" t="s">
        <v>1783</v>
      </c>
    </row>
    <row r="1396" spans="1:8" x14ac:dyDescent="0.25">
      <c r="A1396" s="2" t="s">
        <v>1695</v>
      </c>
      <c r="B1396" s="7">
        <v>43711</v>
      </c>
      <c r="C1396" s="2" t="s">
        <v>3529</v>
      </c>
      <c r="D1396" s="5">
        <v>-3800</v>
      </c>
      <c r="F1396" s="75">
        <f t="shared" si="23"/>
        <v>23048.039999999928</v>
      </c>
      <c r="G1396" s="2" t="s">
        <v>1695</v>
      </c>
      <c r="H1396" s="1" t="s">
        <v>1783</v>
      </c>
    </row>
    <row r="1397" spans="1:8" x14ac:dyDescent="0.25">
      <c r="A1397" s="2" t="s">
        <v>1695</v>
      </c>
      <c r="B1397" s="7">
        <v>43711</v>
      </c>
      <c r="C1397" s="2" t="s">
        <v>3530</v>
      </c>
      <c r="D1397" s="5">
        <v>-1000</v>
      </c>
      <c r="F1397" s="75">
        <f t="shared" si="23"/>
        <v>22048.039999999928</v>
      </c>
      <c r="G1397" s="2" t="s">
        <v>1695</v>
      </c>
      <c r="H1397" s="1" t="s">
        <v>1783</v>
      </c>
    </row>
    <row r="1398" spans="1:8" x14ac:dyDescent="0.25">
      <c r="A1398" s="2" t="s">
        <v>1695</v>
      </c>
      <c r="B1398" s="7">
        <v>43711</v>
      </c>
      <c r="C1398" s="2" t="s">
        <v>3531</v>
      </c>
      <c r="D1398" s="5">
        <v>-2000</v>
      </c>
      <c r="F1398" s="75">
        <f t="shared" si="23"/>
        <v>20048.039999999928</v>
      </c>
      <c r="G1398" s="2" t="s">
        <v>1695</v>
      </c>
      <c r="H1398" s="1" t="s">
        <v>1783</v>
      </c>
    </row>
    <row r="1399" spans="1:8" x14ac:dyDescent="0.25">
      <c r="A1399" s="2" t="s">
        <v>1695</v>
      </c>
      <c r="B1399" s="7">
        <v>43711</v>
      </c>
      <c r="C1399" s="2" t="s">
        <v>3532</v>
      </c>
      <c r="D1399" s="5">
        <v>-1127</v>
      </c>
      <c r="F1399" s="75">
        <f t="shared" si="23"/>
        <v>18921.039999999928</v>
      </c>
      <c r="G1399" s="2" t="s">
        <v>1695</v>
      </c>
      <c r="H1399" s="1" t="s">
        <v>1783</v>
      </c>
    </row>
    <row r="1400" spans="1:8" x14ac:dyDescent="0.25">
      <c r="A1400" s="2" t="s">
        <v>1695</v>
      </c>
      <c r="B1400" s="7">
        <v>43711</v>
      </c>
      <c r="C1400" s="2" t="s">
        <v>3533</v>
      </c>
      <c r="D1400" s="5">
        <v>-25</v>
      </c>
      <c r="F1400" s="75">
        <f t="shared" si="23"/>
        <v>18896.039999999928</v>
      </c>
      <c r="G1400" s="2" t="s">
        <v>1695</v>
      </c>
      <c r="H1400" s="1" t="s">
        <v>1783</v>
      </c>
    </row>
    <row r="1401" spans="1:8" x14ac:dyDescent="0.25">
      <c r="A1401" s="2" t="s">
        <v>1695</v>
      </c>
      <c r="B1401" s="7">
        <v>43711</v>
      </c>
      <c r="C1401" s="2" t="s">
        <v>3534</v>
      </c>
      <c r="D1401" s="5">
        <v>-166</v>
      </c>
      <c r="F1401" s="75">
        <f t="shared" si="23"/>
        <v>18730.039999999928</v>
      </c>
      <c r="G1401" s="2" t="s">
        <v>1695</v>
      </c>
      <c r="H1401" s="1" t="s">
        <v>1783</v>
      </c>
    </row>
    <row r="1402" spans="1:8" x14ac:dyDescent="0.25">
      <c r="A1402" s="2" t="s">
        <v>1695</v>
      </c>
      <c r="B1402" s="7">
        <v>43711</v>
      </c>
      <c r="C1402" s="2" t="s">
        <v>3535</v>
      </c>
      <c r="D1402" s="5">
        <v>-255.14</v>
      </c>
      <c r="F1402" s="75">
        <f t="shared" si="23"/>
        <v>18474.899999999929</v>
      </c>
      <c r="G1402" s="2" t="s">
        <v>1695</v>
      </c>
      <c r="H1402" s="1" t="s">
        <v>1783</v>
      </c>
    </row>
    <row r="1403" spans="1:8" x14ac:dyDescent="0.25">
      <c r="A1403" s="2" t="s">
        <v>1695</v>
      </c>
      <c r="B1403" s="7">
        <v>43711</v>
      </c>
      <c r="C1403" s="2" t="s">
        <v>3536</v>
      </c>
      <c r="D1403" s="5">
        <v>-150</v>
      </c>
      <c r="F1403" s="75">
        <f t="shared" si="23"/>
        <v>18324.899999999929</v>
      </c>
      <c r="G1403" s="2" t="s">
        <v>1695</v>
      </c>
      <c r="H1403" s="1" t="s">
        <v>1783</v>
      </c>
    </row>
    <row r="1404" spans="1:8" x14ac:dyDescent="0.25">
      <c r="A1404" s="2" t="s">
        <v>1695</v>
      </c>
      <c r="B1404" s="7">
        <v>43711</v>
      </c>
      <c r="C1404" s="2" t="s">
        <v>3537</v>
      </c>
      <c r="D1404" s="5">
        <v>-21.5</v>
      </c>
      <c r="F1404" s="75">
        <f t="shared" si="23"/>
        <v>18303.399999999929</v>
      </c>
      <c r="G1404" s="2" t="s">
        <v>1695</v>
      </c>
      <c r="H1404" s="1" t="s">
        <v>1783</v>
      </c>
    </row>
    <row r="1405" spans="1:8" x14ac:dyDescent="0.25">
      <c r="A1405" s="2" t="s">
        <v>1695</v>
      </c>
      <c r="B1405" s="7">
        <v>43711</v>
      </c>
      <c r="C1405" s="2" t="s">
        <v>3538</v>
      </c>
      <c r="D1405" s="5">
        <v>-250</v>
      </c>
      <c r="F1405" s="75">
        <f t="shared" si="23"/>
        <v>18053.399999999929</v>
      </c>
      <c r="G1405" s="2" t="s">
        <v>1695</v>
      </c>
      <c r="H1405" s="1" t="s">
        <v>1783</v>
      </c>
    </row>
    <row r="1406" spans="1:8" x14ac:dyDescent="0.25">
      <c r="A1406" s="2" t="s">
        <v>1695</v>
      </c>
      <c r="B1406" s="7">
        <v>43711</v>
      </c>
      <c r="C1406" s="2" t="s">
        <v>3539</v>
      </c>
      <c r="D1406" s="5">
        <v>-250</v>
      </c>
      <c r="F1406" s="75">
        <f t="shared" si="23"/>
        <v>17803.399999999929</v>
      </c>
      <c r="G1406" s="2" t="s">
        <v>1695</v>
      </c>
      <c r="H1406" s="1" t="s">
        <v>1783</v>
      </c>
    </row>
    <row r="1407" spans="1:8" x14ac:dyDescent="0.25">
      <c r="A1407" s="2" t="s">
        <v>1695</v>
      </c>
      <c r="B1407" s="7">
        <v>43711</v>
      </c>
      <c r="C1407" s="2" t="s">
        <v>3540</v>
      </c>
      <c r="D1407" s="5">
        <v>-300</v>
      </c>
      <c r="F1407" s="75">
        <f t="shared" si="23"/>
        <v>17503.399999999929</v>
      </c>
      <c r="G1407" s="2" t="s">
        <v>1695</v>
      </c>
      <c r="H1407" s="1" t="s">
        <v>1783</v>
      </c>
    </row>
    <row r="1408" spans="1:8" x14ac:dyDescent="0.25">
      <c r="A1408" s="2" t="s">
        <v>1695</v>
      </c>
      <c r="B1408" s="7">
        <v>43711</v>
      </c>
      <c r="C1408" s="2" t="s">
        <v>3541</v>
      </c>
      <c r="D1408" s="5">
        <v>-24</v>
      </c>
      <c r="F1408" s="75">
        <f t="shared" si="23"/>
        <v>17479.399999999929</v>
      </c>
      <c r="G1408" s="2" t="s">
        <v>1695</v>
      </c>
      <c r="H1408" s="1" t="s">
        <v>1783</v>
      </c>
    </row>
    <row r="1409" spans="1:8" x14ac:dyDescent="0.25">
      <c r="A1409" s="2" t="s">
        <v>1695</v>
      </c>
      <c r="B1409" s="7">
        <v>43711</v>
      </c>
      <c r="C1409" s="2" t="s">
        <v>3542</v>
      </c>
      <c r="D1409" s="5">
        <v>-829.56</v>
      </c>
      <c r="F1409" s="75">
        <f t="shared" si="23"/>
        <v>16649.839999999927</v>
      </c>
      <c r="G1409" s="2" t="s">
        <v>1695</v>
      </c>
      <c r="H1409" s="1" t="s">
        <v>1783</v>
      </c>
    </row>
    <row r="1410" spans="1:8" x14ac:dyDescent="0.25">
      <c r="A1410" s="2" t="s">
        <v>1695</v>
      </c>
      <c r="B1410" s="7">
        <v>43711</v>
      </c>
      <c r="C1410" s="2" t="s">
        <v>3543</v>
      </c>
      <c r="D1410" s="5">
        <v>-4650</v>
      </c>
      <c r="F1410" s="75">
        <f t="shared" si="23"/>
        <v>11999.839999999927</v>
      </c>
      <c r="G1410" s="2" t="s">
        <v>1695</v>
      </c>
      <c r="H1410" s="1" t="s">
        <v>1783</v>
      </c>
    </row>
    <row r="1411" spans="1:8" x14ac:dyDescent="0.25">
      <c r="A1411" s="2" t="s">
        <v>1695</v>
      </c>
      <c r="B1411" s="7">
        <v>43711</v>
      </c>
      <c r="C1411" s="2" t="s">
        <v>3544</v>
      </c>
      <c r="D1411" s="5">
        <v>-400</v>
      </c>
      <c r="F1411" s="75">
        <f t="shared" si="23"/>
        <v>11599.839999999927</v>
      </c>
      <c r="G1411" s="2" t="s">
        <v>1695</v>
      </c>
      <c r="H1411" s="1" t="s">
        <v>1783</v>
      </c>
    </row>
    <row r="1412" spans="1:8" x14ac:dyDescent="0.25">
      <c r="A1412" s="2" t="s">
        <v>1695</v>
      </c>
      <c r="B1412" s="7">
        <v>43711</v>
      </c>
      <c r="C1412" s="2" t="s">
        <v>3545</v>
      </c>
      <c r="D1412" s="5">
        <v>-150</v>
      </c>
      <c r="F1412" s="75">
        <f t="shared" si="23"/>
        <v>11449.839999999927</v>
      </c>
      <c r="G1412" s="2" t="s">
        <v>1695</v>
      </c>
      <c r="H1412" s="1" t="s">
        <v>1783</v>
      </c>
    </row>
    <row r="1413" spans="1:8" x14ac:dyDescent="0.25">
      <c r="A1413" s="2" t="s">
        <v>1695</v>
      </c>
      <c r="B1413" s="7">
        <v>43711</v>
      </c>
      <c r="C1413" s="2" t="s">
        <v>3546</v>
      </c>
      <c r="D1413" s="5">
        <v>-525</v>
      </c>
      <c r="F1413" s="75">
        <f t="shared" si="23"/>
        <v>10924.839999999927</v>
      </c>
      <c r="G1413" s="2" t="s">
        <v>1695</v>
      </c>
      <c r="H1413" s="1" t="s">
        <v>1783</v>
      </c>
    </row>
    <row r="1414" spans="1:8" x14ac:dyDescent="0.25">
      <c r="A1414" s="2" t="s">
        <v>1695</v>
      </c>
      <c r="B1414" s="7">
        <v>43711</v>
      </c>
      <c r="C1414" s="2" t="s">
        <v>3547</v>
      </c>
      <c r="D1414" s="5">
        <v>-5.2</v>
      </c>
      <c r="F1414" s="75">
        <f t="shared" si="23"/>
        <v>10919.639999999927</v>
      </c>
      <c r="G1414" s="2" t="s">
        <v>1695</v>
      </c>
      <c r="H1414" s="1" t="s">
        <v>1783</v>
      </c>
    </row>
    <row r="1415" spans="1:8" x14ac:dyDescent="0.25">
      <c r="A1415" s="2" t="s">
        <v>1695</v>
      </c>
      <c r="B1415" s="7">
        <v>43711</v>
      </c>
      <c r="C1415" s="2" t="s">
        <v>3548</v>
      </c>
      <c r="D1415" s="5">
        <v>-152</v>
      </c>
      <c r="F1415" s="75">
        <f t="shared" si="23"/>
        <v>10767.639999999927</v>
      </c>
      <c r="G1415" s="2" t="s">
        <v>1695</v>
      </c>
      <c r="H1415" s="1" t="s">
        <v>1783</v>
      </c>
    </row>
    <row r="1416" spans="1:8" x14ac:dyDescent="0.25">
      <c r="A1416" s="2" t="s">
        <v>1695</v>
      </c>
      <c r="B1416" s="7">
        <v>43711</v>
      </c>
      <c r="C1416" s="2" t="s">
        <v>3549</v>
      </c>
      <c r="D1416" s="5">
        <v>-1650</v>
      </c>
      <c r="F1416" s="75">
        <f t="shared" si="23"/>
        <v>9117.6399999999267</v>
      </c>
      <c r="G1416" s="2" t="s">
        <v>1695</v>
      </c>
      <c r="H1416" s="1" t="s">
        <v>1783</v>
      </c>
    </row>
    <row r="1417" spans="1:8" x14ac:dyDescent="0.25">
      <c r="A1417" s="2" t="s">
        <v>1695</v>
      </c>
      <c r="B1417" s="7">
        <v>43711</v>
      </c>
      <c r="C1417" s="2" t="s">
        <v>3550</v>
      </c>
      <c r="D1417" s="5">
        <v>-100</v>
      </c>
      <c r="F1417" s="75">
        <f t="shared" si="23"/>
        <v>9017.6399999999267</v>
      </c>
      <c r="G1417" s="2" t="s">
        <v>1695</v>
      </c>
      <c r="H1417" s="1" t="s">
        <v>1783</v>
      </c>
    </row>
    <row r="1418" spans="1:8" x14ac:dyDescent="0.25">
      <c r="A1418" s="2" t="s">
        <v>1695</v>
      </c>
      <c r="B1418" s="7">
        <v>43711</v>
      </c>
      <c r="C1418" s="2" t="s">
        <v>3551</v>
      </c>
      <c r="D1418" s="5">
        <v>-346</v>
      </c>
      <c r="F1418" s="75">
        <f t="shared" si="23"/>
        <v>8671.6399999999267</v>
      </c>
      <c r="G1418" s="2" t="s">
        <v>1695</v>
      </c>
      <c r="H1418" s="1" t="s">
        <v>1783</v>
      </c>
    </row>
    <row r="1419" spans="1:8" x14ac:dyDescent="0.25">
      <c r="A1419" s="2" t="s">
        <v>1695</v>
      </c>
      <c r="B1419" s="7">
        <v>43711</v>
      </c>
      <c r="C1419" s="2" t="s">
        <v>3552</v>
      </c>
      <c r="D1419" s="5">
        <v>-551.32000000000005</v>
      </c>
      <c r="F1419" s="75">
        <f t="shared" si="23"/>
        <v>8120.3199999999269</v>
      </c>
      <c r="G1419" s="2" t="s">
        <v>1695</v>
      </c>
      <c r="H1419" s="1" t="s">
        <v>1783</v>
      </c>
    </row>
    <row r="1420" spans="1:8" x14ac:dyDescent="0.25">
      <c r="A1420" s="2" t="s">
        <v>1695</v>
      </c>
      <c r="B1420" s="7">
        <v>43711</v>
      </c>
      <c r="C1420" s="2" t="s">
        <v>3553</v>
      </c>
      <c r="D1420" s="5">
        <v>-138</v>
      </c>
      <c r="F1420" s="75">
        <f t="shared" si="23"/>
        <v>7982.3199999999269</v>
      </c>
      <c r="G1420" s="2" t="s">
        <v>1695</v>
      </c>
      <c r="H1420" s="1" t="s">
        <v>1783</v>
      </c>
    </row>
    <row r="1421" spans="1:8" x14ac:dyDescent="0.25">
      <c r="A1421" s="2" t="s">
        <v>1695</v>
      </c>
      <c r="B1421" s="7">
        <v>43711</v>
      </c>
      <c r="C1421" s="2" t="s">
        <v>3554</v>
      </c>
      <c r="D1421" s="5">
        <v>-400</v>
      </c>
      <c r="F1421" s="75">
        <f t="shared" si="23"/>
        <v>7582.3199999999269</v>
      </c>
      <c r="G1421" s="2" t="s">
        <v>1695</v>
      </c>
      <c r="H1421" s="1" t="s">
        <v>1783</v>
      </c>
    </row>
    <row r="1422" spans="1:8" x14ac:dyDescent="0.25">
      <c r="A1422" s="2" t="s">
        <v>1695</v>
      </c>
      <c r="B1422" s="7">
        <v>43711</v>
      </c>
      <c r="C1422" s="2" t="s">
        <v>3555</v>
      </c>
      <c r="D1422" s="5">
        <v>-310</v>
      </c>
      <c r="F1422" s="75">
        <f t="shared" si="23"/>
        <v>7272.3199999999269</v>
      </c>
      <c r="G1422" s="2" t="s">
        <v>1695</v>
      </c>
      <c r="H1422" s="1" t="s">
        <v>1783</v>
      </c>
    </row>
    <row r="1423" spans="1:8" x14ac:dyDescent="0.25">
      <c r="A1423" s="2" t="s">
        <v>1695</v>
      </c>
      <c r="B1423" s="7">
        <v>43711</v>
      </c>
      <c r="C1423" s="2" t="s">
        <v>3556</v>
      </c>
      <c r="D1423" s="5">
        <v>-850</v>
      </c>
      <c r="F1423" s="75">
        <f t="shared" si="23"/>
        <v>6422.3199999999269</v>
      </c>
      <c r="G1423" s="2" t="s">
        <v>1695</v>
      </c>
      <c r="H1423" s="1" t="s">
        <v>1783</v>
      </c>
    </row>
    <row r="1424" spans="1:8" x14ac:dyDescent="0.25">
      <c r="A1424" s="2" t="s">
        <v>1695</v>
      </c>
      <c r="B1424" s="7">
        <v>43711</v>
      </c>
      <c r="C1424" s="2" t="s">
        <v>3557</v>
      </c>
      <c r="D1424" s="5">
        <v>-180</v>
      </c>
      <c r="F1424" s="75">
        <f t="shared" si="23"/>
        <v>6242.3199999999269</v>
      </c>
      <c r="G1424" s="2" t="s">
        <v>1695</v>
      </c>
      <c r="H1424" s="1" t="s">
        <v>1783</v>
      </c>
    </row>
    <row r="1425" spans="1:8" x14ac:dyDescent="0.25">
      <c r="A1425" s="2" t="s">
        <v>1695</v>
      </c>
      <c r="B1425" s="7">
        <v>43711</v>
      </c>
      <c r="C1425" s="2" t="s">
        <v>3733</v>
      </c>
      <c r="E1425" s="6">
        <v>65000</v>
      </c>
      <c r="F1425" s="75">
        <f t="shared" si="23"/>
        <v>71242.31999999992</v>
      </c>
      <c r="G1425" s="2" t="s">
        <v>1695</v>
      </c>
      <c r="H1425" s="1" t="s">
        <v>1936</v>
      </c>
    </row>
    <row r="1426" spans="1:8" x14ac:dyDescent="0.25">
      <c r="A1426" s="2" t="s">
        <v>1695</v>
      </c>
      <c r="B1426" s="7">
        <v>43711</v>
      </c>
      <c r="C1426" s="2" t="s">
        <v>3734</v>
      </c>
      <c r="E1426" s="6">
        <v>65000</v>
      </c>
      <c r="F1426" s="75">
        <f t="shared" si="23"/>
        <v>136242.31999999992</v>
      </c>
      <c r="G1426" s="2" t="s">
        <v>1695</v>
      </c>
      <c r="H1426" s="1" t="s">
        <v>1936</v>
      </c>
    </row>
    <row r="1427" spans="1:8" x14ac:dyDescent="0.25">
      <c r="A1427" s="2" t="s">
        <v>1695</v>
      </c>
      <c r="B1427" s="7">
        <v>43711</v>
      </c>
      <c r="C1427" s="2" t="s">
        <v>3735</v>
      </c>
      <c r="E1427" s="6">
        <v>50000</v>
      </c>
      <c r="F1427" s="75">
        <f t="shared" si="23"/>
        <v>186242.31999999992</v>
      </c>
      <c r="G1427" s="2" t="s">
        <v>1695</v>
      </c>
      <c r="H1427" s="1" t="s">
        <v>1936</v>
      </c>
    </row>
    <row r="1428" spans="1:8" x14ac:dyDescent="0.25">
      <c r="A1428" s="2" t="s">
        <v>1695</v>
      </c>
      <c r="B1428" s="7">
        <v>43711</v>
      </c>
      <c r="C1428" s="2" t="s">
        <v>3736</v>
      </c>
      <c r="E1428" s="6">
        <v>50000</v>
      </c>
      <c r="F1428" s="75">
        <f t="shared" si="23"/>
        <v>236242.31999999992</v>
      </c>
      <c r="G1428" s="2" t="s">
        <v>1695</v>
      </c>
      <c r="H1428" s="1" t="s">
        <v>1936</v>
      </c>
    </row>
    <row r="1429" spans="1:8" x14ac:dyDescent="0.25">
      <c r="A1429" s="2" t="s">
        <v>1695</v>
      </c>
      <c r="B1429" s="7">
        <v>43711</v>
      </c>
      <c r="C1429" s="2" t="s">
        <v>3737</v>
      </c>
      <c r="E1429" s="6">
        <v>30000</v>
      </c>
      <c r="F1429" s="75">
        <f t="shared" si="23"/>
        <v>266242.31999999995</v>
      </c>
      <c r="G1429" s="2" t="s">
        <v>1695</v>
      </c>
      <c r="H1429" s="1" t="s">
        <v>1936</v>
      </c>
    </row>
    <row r="1430" spans="1:8" x14ac:dyDescent="0.25">
      <c r="A1430" s="2" t="s">
        <v>1695</v>
      </c>
      <c r="B1430" s="7">
        <v>43712</v>
      </c>
      <c r="C1430" s="2" t="s">
        <v>3738</v>
      </c>
      <c r="D1430" s="15">
        <v>-114425.71</v>
      </c>
      <c r="F1430" s="75">
        <f t="shared" si="23"/>
        <v>151816.60999999993</v>
      </c>
      <c r="G1430" s="2" t="s">
        <v>1695</v>
      </c>
      <c r="H1430" s="1" t="s">
        <v>1942</v>
      </c>
    </row>
    <row r="1431" spans="1:8" x14ac:dyDescent="0.25">
      <c r="A1431" s="2" t="s">
        <v>1695</v>
      </c>
      <c r="B1431" s="7">
        <v>43712</v>
      </c>
      <c r="C1431" s="2" t="s">
        <v>3739</v>
      </c>
      <c r="D1431" s="5">
        <v>-100</v>
      </c>
      <c r="F1431" s="75">
        <f t="shared" si="23"/>
        <v>151716.60999999993</v>
      </c>
      <c r="G1431" s="2" t="s">
        <v>1695</v>
      </c>
      <c r="H1431" s="1" t="s">
        <v>1783</v>
      </c>
    </row>
    <row r="1432" spans="1:8" x14ac:dyDescent="0.25">
      <c r="A1432" s="2" t="s">
        <v>1695</v>
      </c>
      <c r="B1432" s="7">
        <v>43712</v>
      </c>
      <c r="C1432" s="2" t="s">
        <v>3740</v>
      </c>
      <c r="D1432" s="5">
        <v>-2000</v>
      </c>
      <c r="F1432" s="75">
        <f t="shared" si="23"/>
        <v>149716.60999999993</v>
      </c>
      <c r="G1432" s="2" t="s">
        <v>1695</v>
      </c>
      <c r="H1432" s="1" t="s">
        <v>1783</v>
      </c>
    </row>
    <row r="1433" spans="1:8" x14ac:dyDescent="0.25">
      <c r="A1433" s="2" t="s">
        <v>1695</v>
      </c>
      <c r="B1433" s="7">
        <v>43712</v>
      </c>
      <c r="C1433" s="2" t="s">
        <v>3741</v>
      </c>
      <c r="D1433" s="5">
        <v>-2018.5</v>
      </c>
      <c r="F1433" s="75">
        <f t="shared" si="23"/>
        <v>147698.10999999993</v>
      </c>
      <c r="G1433" s="2" t="s">
        <v>1695</v>
      </c>
      <c r="H1433" s="1" t="s">
        <v>1783</v>
      </c>
    </row>
    <row r="1434" spans="1:8" x14ac:dyDescent="0.25">
      <c r="A1434" s="2" t="s">
        <v>1695</v>
      </c>
      <c r="B1434" s="7">
        <v>43712</v>
      </c>
      <c r="C1434" s="2" t="s">
        <v>3742</v>
      </c>
      <c r="D1434" s="5">
        <v>-1235</v>
      </c>
      <c r="F1434" s="75">
        <f t="shared" si="23"/>
        <v>146463.10999999993</v>
      </c>
      <c r="G1434" s="2" t="s">
        <v>1695</v>
      </c>
      <c r="H1434" s="1" t="s">
        <v>1783</v>
      </c>
    </row>
    <row r="1435" spans="1:8" x14ac:dyDescent="0.25">
      <c r="A1435" s="2" t="s">
        <v>1695</v>
      </c>
      <c r="B1435" s="7">
        <v>43712</v>
      </c>
      <c r="C1435" s="2" t="s">
        <v>3743</v>
      </c>
      <c r="D1435" s="5">
        <v>-1100</v>
      </c>
      <c r="F1435" s="75">
        <f t="shared" si="23"/>
        <v>145363.10999999993</v>
      </c>
      <c r="G1435" s="2" t="s">
        <v>1695</v>
      </c>
      <c r="H1435" s="1" t="s">
        <v>1783</v>
      </c>
    </row>
    <row r="1436" spans="1:8" x14ac:dyDescent="0.25">
      <c r="A1436" s="2" t="s">
        <v>1695</v>
      </c>
      <c r="B1436" s="7">
        <v>43712</v>
      </c>
      <c r="C1436" s="2" t="s">
        <v>3744</v>
      </c>
      <c r="D1436" s="5">
        <v>-250</v>
      </c>
      <c r="F1436" s="75">
        <f t="shared" si="23"/>
        <v>145113.10999999993</v>
      </c>
      <c r="G1436" s="2" t="s">
        <v>1695</v>
      </c>
      <c r="H1436" s="1" t="s">
        <v>1783</v>
      </c>
    </row>
    <row r="1437" spans="1:8" x14ac:dyDescent="0.25">
      <c r="A1437" s="2" t="s">
        <v>1695</v>
      </c>
      <c r="B1437" s="7">
        <v>43712</v>
      </c>
      <c r="C1437" s="2" t="s">
        <v>3745</v>
      </c>
      <c r="D1437" s="5">
        <v>-400</v>
      </c>
      <c r="F1437" s="75">
        <f t="shared" si="23"/>
        <v>144713.10999999993</v>
      </c>
      <c r="G1437" s="2" t="s">
        <v>1695</v>
      </c>
      <c r="H1437" s="1" t="s">
        <v>1783</v>
      </c>
    </row>
    <row r="1438" spans="1:8" x14ac:dyDescent="0.25">
      <c r="A1438" s="2" t="s">
        <v>1695</v>
      </c>
      <c r="B1438" s="7">
        <v>43712</v>
      </c>
      <c r="C1438" s="2" t="s">
        <v>3746</v>
      </c>
      <c r="D1438" s="5">
        <v>-700</v>
      </c>
      <c r="F1438" s="75">
        <f t="shared" si="23"/>
        <v>144013.10999999993</v>
      </c>
      <c r="G1438" s="2" t="s">
        <v>1695</v>
      </c>
      <c r="H1438" s="1" t="s">
        <v>1783</v>
      </c>
    </row>
    <row r="1439" spans="1:8" x14ac:dyDescent="0.25">
      <c r="A1439" s="2" t="s">
        <v>1695</v>
      </c>
      <c r="B1439" s="7">
        <v>43712</v>
      </c>
      <c r="C1439" s="2" t="s">
        <v>3747</v>
      </c>
      <c r="D1439" s="5">
        <v>-250</v>
      </c>
      <c r="F1439" s="75">
        <f t="shared" si="23"/>
        <v>143763.10999999993</v>
      </c>
      <c r="G1439" s="2" t="s">
        <v>1695</v>
      </c>
      <c r="H1439" s="1" t="s">
        <v>1783</v>
      </c>
    </row>
    <row r="1440" spans="1:8" x14ac:dyDescent="0.25">
      <c r="A1440" s="2" t="s">
        <v>1695</v>
      </c>
      <c r="B1440" s="7">
        <v>43712</v>
      </c>
      <c r="C1440" s="2" t="s">
        <v>3748</v>
      </c>
      <c r="D1440" s="5">
        <v>-650</v>
      </c>
      <c r="F1440" s="75">
        <f t="shared" si="23"/>
        <v>143113.10999999993</v>
      </c>
      <c r="G1440" s="2" t="s">
        <v>1695</v>
      </c>
      <c r="H1440" s="1" t="s">
        <v>1783</v>
      </c>
    </row>
    <row r="1441" spans="1:8" x14ac:dyDescent="0.25">
      <c r="A1441" s="2" t="s">
        <v>1695</v>
      </c>
      <c r="B1441" s="7">
        <v>43712</v>
      </c>
      <c r="C1441" s="2" t="s">
        <v>3749</v>
      </c>
      <c r="D1441" s="5">
        <v>-690</v>
      </c>
      <c r="F1441" s="75">
        <f t="shared" si="23"/>
        <v>142423.10999999993</v>
      </c>
      <c r="G1441" s="2" t="s">
        <v>1695</v>
      </c>
      <c r="H1441" s="1" t="s">
        <v>1783</v>
      </c>
    </row>
    <row r="1442" spans="1:8" x14ac:dyDescent="0.25">
      <c r="A1442" s="2" t="s">
        <v>1695</v>
      </c>
      <c r="B1442" s="7">
        <v>43712</v>
      </c>
      <c r="C1442" s="2" t="s">
        <v>3750</v>
      </c>
      <c r="D1442" s="5">
        <v>-300</v>
      </c>
      <c r="F1442" s="75">
        <f t="shared" si="23"/>
        <v>142123.10999999993</v>
      </c>
      <c r="G1442" s="2" t="s">
        <v>1695</v>
      </c>
      <c r="H1442" s="1" t="s">
        <v>1783</v>
      </c>
    </row>
    <row r="1443" spans="1:8" x14ac:dyDescent="0.25">
      <c r="A1443" s="2" t="s">
        <v>1695</v>
      </c>
      <c r="B1443" s="7">
        <v>43712</v>
      </c>
      <c r="C1443" s="2" t="s">
        <v>3751</v>
      </c>
      <c r="D1443" s="5">
        <v>-450</v>
      </c>
      <c r="F1443" s="75">
        <f t="shared" si="23"/>
        <v>141673.10999999993</v>
      </c>
      <c r="G1443" s="2" t="s">
        <v>1695</v>
      </c>
      <c r="H1443" s="1" t="s">
        <v>1783</v>
      </c>
    </row>
    <row r="1444" spans="1:8" x14ac:dyDescent="0.25">
      <c r="A1444" s="2" t="s">
        <v>1695</v>
      </c>
      <c r="B1444" s="7">
        <v>43712</v>
      </c>
      <c r="C1444" s="2" t="s">
        <v>3752</v>
      </c>
      <c r="D1444" s="5">
        <v>-140</v>
      </c>
      <c r="F1444" s="75">
        <f t="shared" si="23"/>
        <v>141533.10999999993</v>
      </c>
      <c r="G1444" s="2" t="s">
        <v>1695</v>
      </c>
      <c r="H1444" s="1" t="s">
        <v>1783</v>
      </c>
    </row>
    <row r="1445" spans="1:8" x14ac:dyDescent="0.25">
      <c r="A1445" s="2" t="s">
        <v>1695</v>
      </c>
      <c r="B1445" s="7">
        <v>43712</v>
      </c>
      <c r="C1445" s="2" t="s">
        <v>3753</v>
      </c>
      <c r="D1445" s="5">
        <v>-400</v>
      </c>
      <c r="F1445" s="75">
        <f t="shared" si="23"/>
        <v>141133.10999999993</v>
      </c>
      <c r="G1445" s="2" t="s">
        <v>1695</v>
      </c>
      <c r="H1445" s="1" t="s">
        <v>1783</v>
      </c>
    </row>
    <row r="1446" spans="1:8" x14ac:dyDescent="0.25">
      <c r="A1446" s="2" t="s">
        <v>1695</v>
      </c>
      <c r="B1446" s="7">
        <v>43712</v>
      </c>
      <c r="C1446" s="2" t="s">
        <v>3754</v>
      </c>
      <c r="D1446" s="5">
        <v>-2000</v>
      </c>
      <c r="F1446" s="75">
        <f t="shared" si="23"/>
        <v>139133.10999999993</v>
      </c>
      <c r="G1446" s="2" t="s">
        <v>1695</v>
      </c>
      <c r="H1446" s="1" t="s">
        <v>1783</v>
      </c>
    </row>
    <row r="1447" spans="1:8" x14ac:dyDescent="0.25">
      <c r="A1447" s="2" t="s">
        <v>1695</v>
      </c>
      <c r="B1447" s="7">
        <v>43712</v>
      </c>
      <c r="C1447" s="2" t="s">
        <v>3755</v>
      </c>
      <c r="D1447" s="5">
        <v>-1080</v>
      </c>
      <c r="F1447" s="75">
        <f t="shared" si="23"/>
        <v>138053.10999999993</v>
      </c>
      <c r="G1447" s="2" t="s">
        <v>1695</v>
      </c>
      <c r="H1447" s="1" t="s">
        <v>1783</v>
      </c>
    </row>
    <row r="1448" spans="1:8" x14ac:dyDescent="0.25">
      <c r="A1448" s="2" t="s">
        <v>1695</v>
      </c>
      <c r="B1448" s="7">
        <v>43712</v>
      </c>
      <c r="C1448" s="2" t="s">
        <v>3756</v>
      </c>
      <c r="D1448" s="5">
        <v>-300</v>
      </c>
      <c r="F1448" s="75">
        <f t="shared" si="23"/>
        <v>137753.10999999993</v>
      </c>
      <c r="G1448" s="2" t="s">
        <v>1695</v>
      </c>
      <c r="H1448" s="1" t="s">
        <v>1783</v>
      </c>
    </row>
    <row r="1449" spans="1:8" x14ac:dyDescent="0.25">
      <c r="A1449" s="2" t="s">
        <v>1695</v>
      </c>
      <c r="B1449" s="7">
        <v>43712</v>
      </c>
      <c r="C1449" s="2" t="s">
        <v>3757</v>
      </c>
      <c r="D1449" s="5">
        <v>-1112.4000000000001</v>
      </c>
      <c r="F1449" s="75">
        <f t="shared" si="23"/>
        <v>136640.70999999993</v>
      </c>
      <c r="G1449" s="2" t="s">
        <v>1695</v>
      </c>
      <c r="H1449" s="1" t="s">
        <v>1783</v>
      </c>
    </row>
    <row r="1450" spans="1:8" x14ac:dyDescent="0.25">
      <c r="A1450" s="2" t="s">
        <v>1695</v>
      </c>
      <c r="B1450" s="7">
        <v>43712</v>
      </c>
      <c r="C1450" s="2" t="s">
        <v>3758</v>
      </c>
      <c r="D1450" s="5">
        <v>-1100</v>
      </c>
      <c r="F1450" s="75">
        <f t="shared" si="23"/>
        <v>135540.70999999993</v>
      </c>
      <c r="G1450" s="2" t="s">
        <v>1695</v>
      </c>
      <c r="H1450" s="1" t="s">
        <v>1783</v>
      </c>
    </row>
    <row r="1451" spans="1:8" x14ac:dyDescent="0.25">
      <c r="A1451" s="2" t="s">
        <v>1695</v>
      </c>
      <c r="B1451" s="7">
        <v>43712</v>
      </c>
      <c r="C1451" s="2" t="s">
        <v>3759</v>
      </c>
      <c r="D1451" s="5">
        <v>-596</v>
      </c>
      <c r="F1451" s="75">
        <f t="shared" si="23"/>
        <v>134944.70999999993</v>
      </c>
      <c r="G1451" s="2" t="s">
        <v>1695</v>
      </c>
      <c r="H1451" s="1" t="s">
        <v>1783</v>
      </c>
    </row>
    <row r="1452" spans="1:8" x14ac:dyDescent="0.25">
      <c r="A1452" s="2" t="s">
        <v>1695</v>
      </c>
      <c r="B1452" s="7">
        <v>43712</v>
      </c>
      <c r="C1452" s="2" t="s">
        <v>3760</v>
      </c>
      <c r="D1452" s="5">
        <v>-634.86</v>
      </c>
      <c r="F1452" s="75">
        <f t="shared" si="23"/>
        <v>134309.84999999995</v>
      </c>
      <c r="G1452" s="2" t="s">
        <v>1695</v>
      </c>
      <c r="H1452" s="1" t="s">
        <v>1783</v>
      </c>
    </row>
    <row r="1453" spans="1:8" x14ac:dyDescent="0.25">
      <c r="A1453" s="2" t="s">
        <v>1695</v>
      </c>
      <c r="B1453" s="7">
        <v>43712</v>
      </c>
      <c r="C1453" s="2" t="s">
        <v>3761</v>
      </c>
      <c r="D1453" s="5">
        <v>-6967</v>
      </c>
      <c r="F1453" s="75">
        <f t="shared" ref="F1453:F1516" si="24">F1452+D1453+E1453</f>
        <v>127342.84999999995</v>
      </c>
      <c r="G1453" s="2" t="s">
        <v>1695</v>
      </c>
      <c r="H1453" s="1" t="s">
        <v>1783</v>
      </c>
    </row>
    <row r="1454" spans="1:8" x14ac:dyDescent="0.25">
      <c r="A1454" s="2" t="s">
        <v>1695</v>
      </c>
      <c r="B1454" s="7">
        <v>43712</v>
      </c>
      <c r="C1454" s="2" t="s">
        <v>3762</v>
      </c>
      <c r="D1454" s="5">
        <v>-530</v>
      </c>
      <c r="F1454" s="75">
        <f t="shared" si="24"/>
        <v>126812.84999999995</v>
      </c>
      <c r="G1454" s="2" t="s">
        <v>1695</v>
      </c>
      <c r="H1454" s="1" t="s">
        <v>1783</v>
      </c>
    </row>
    <row r="1455" spans="1:8" x14ac:dyDescent="0.25">
      <c r="A1455" s="2" t="s">
        <v>1695</v>
      </c>
      <c r="B1455" s="7">
        <v>43712</v>
      </c>
      <c r="C1455" s="2" t="s">
        <v>3763</v>
      </c>
      <c r="D1455" s="5">
        <v>-1150</v>
      </c>
      <c r="F1455" s="75">
        <f t="shared" si="24"/>
        <v>125662.84999999995</v>
      </c>
      <c r="G1455" s="2" t="s">
        <v>1695</v>
      </c>
      <c r="H1455" s="1" t="s">
        <v>1783</v>
      </c>
    </row>
    <row r="1456" spans="1:8" x14ac:dyDescent="0.25">
      <c r="A1456" s="2" t="s">
        <v>1695</v>
      </c>
      <c r="B1456" s="7">
        <v>43712</v>
      </c>
      <c r="C1456" s="2" t="s">
        <v>3764</v>
      </c>
      <c r="D1456" s="5">
        <v>-1460</v>
      </c>
      <c r="F1456" s="75">
        <f t="shared" si="24"/>
        <v>124202.84999999995</v>
      </c>
      <c r="G1456" s="2" t="s">
        <v>1695</v>
      </c>
      <c r="H1456" s="1" t="s">
        <v>1783</v>
      </c>
    </row>
    <row r="1457" spans="1:8" x14ac:dyDescent="0.25">
      <c r="A1457" s="2" t="s">
        <v>1695</v>
      </c>
      <c r="B1457" s="7">
        <v>43712</v>
      </c>
      <c r="C1457" s="2" t="s">
        <v>3765</v>
      </c>
      <c r="D1457" s="5">
        <v>-1350</v>
      </c>
      <c r="F1457" s="75">
        <f t="shared" si="24"/>
        <v>122852.84999999995</v>
      </c>
      <c r="G1457" s="2" t="s">
        <v>1695</v>
      </c>
      <c r="H1457" s="1" t="s">
        <v>1783</v>
      </c>
    </row>
    <row r="1458" spans="1:8" x14ac:dyDescent="0.25">
      <c r="A1458" s="2" t="s">
        <v>1695</v>
      </c>
      <c r="B1458" s="7">
        <v>43712</v>
      </c>
      <c r="C1458" s="2" t="s">
        <v>3766</v>
      </c>
      <c r="D1458" s="5">
        <v>-456.12</v>
      </c>
      <c r="F1458" s="75">
        <f t="shared" si="24"/>
        <v>122396.72999999995</v>
      </c>
      <c r="G1458" s="2" t="s">
        <v>1695</v>
      </c>
      <c r="H1458" s="1" t="s">
        <v>1783</v>
      </c>
    </row>
    <row r="1459" spans="1:8" x14ac:dyDescent="0.25">
      <c r="A1459" s="2" t="s">
        <v>1695</v>
      </c>
      <c r="B1459" s="7">
        <v>43712</v>
      </c>
      <c r="C1459" s="2" t="s">
        <v>3767</v>
      </c>
      <c r="D1459" s="5">
        <v>-438</v>
      </c>
      <c r="F1459" s="75">
        <f t="shared" si="24"/>
        <v>121958.72999999995</v>
      </c>
      <c r="G1459" s="2" t="s">
        <v>1695</v>
      </c>
      <c r="H1459" s="1" t="s">
        <v>1783</v>
      </c>
    </row>
    <row r="1460" spans="1:8" x14ac:dyDescent="0.25">
      <c r="A1460" s="2" t="s">
        <v>1695</v>
      </c>
      <c r="B1460" s="7">
        <v>43712</v>
      </c>
      <c r="C1460" s="2" t="s">
        <v>3768</v>
      </c>
      <c r="D1460" s="5">
        <v>-300</v>
      </c>
      <c r="F1460" s="75">
        <f t="shared" si="24"/>
        <v>121658.72999999995</v>
      </c>
      <c r="G1460" s="2" t="s">
        <v>1695</v>
      </c>
      <c r="H1460" s="1" t="s">
        <v>1783</v>
      </c>
    </row>
    <row r="1461" spans="1:8" x14ac:dyDescent="0.25">
      <c r="A1461" s="2" t="s">
        <v>1695</v>
      </c>
      <c r="B1461" s="7">
        <v>43712</v>
      </c>
      <c r="C1461" s="2" t="s">
        <v>3769</v>
      </c>
      <c r="D1461" s="5">
        <v>-300</v>
      </c>
      <c r="F1461" s="75">
        <f t="shared" si="24"/>
        <v>121358.72999999995</v>
      </c>
      <c r="G1461" s="2" t="s">
        <v>1695</v>
      </c>
      <c r="H1461" s="1" t="s">
        <v>1783</v>
      </c>
    </row>
    <row r="1462" spans="1:8" x14ac:dyDescent="0.25">
      <c r="A1462" s="2" t="s">
        <v>1695</v>
      </c>
      <c r="B1462" s="7">
        <v>43712</v>
      </c>
      <c r="C1462" s="2" t="s">
        <v>3770</v>
      </c>
      <c r="D1462" s="5">
        <v>-490</v>
      </c>
      <c r="F1462" s="75">
        <f t="shared" si="24"/>
        <v>120868.72999999995</v>
      </c>
      <c r="G1462" s="2" t="s">
        <v>1695</v>
      </c>
      <c r="H1462" s="1" t="s">
        <v>1783</v>
      </c>
    </row>
    <row r="1463" spans="1:8" x14ac:dyDescent="0.25">
      <c r="A1463" s="2" t="s">
        <v>1695</v>
      </c>
      <c r="B1463" s="7">
        <v>43712</v>
      </c>
      <c r="C1463" s="2" t="s">
        <v>3771</v>
      </c>
      <c r="D1463" s="5">
        <v>-500</v>
      </c>
      <c r="F1463" s="75">
        <f t="shared" si="24"/>
        <v>120368.72999999995</v>
      </c>
      <c r="G1463" s="2" t="s">
        <v>1695</v>
      </c>
      <c r="H1463" s="1" t="s">
        <v>1783</v>
      </c>
    </row>
    <row r="1464" spans="1:8" x14ac:dyDescent="0.25">
      <c r="A1464" s="2" t="s">
        <v>1695</v>
      </c>
      <c r="B1464" s="7">
        <v>43712</v>
      </c>
      <c r="C1464" s="2" t="s">
        <v>3772</v>
      </c>
      <c r="D1464" s="5">
        <v>-800</v>
      </c>
      <c r="F1464" s="75">
        <f t="shared" si="24"/>
        <v>119568.72999999995</v>
      </c>
      <c r="G1464" s="2" t="s">
        <v>1695</v>
      </c>
      <c r="H1464" s="1" t="s">
        <v>1783</v>
      </c>
    </row>
    <row r="1465" spans="1:8" x14ac:dyDescent="0.25">
      <c r="A1465" s="2" t="s">
        <v>1695</v>
      </c>
      <c r="B1465" s="7">
        <v>43712</v>
      </c>
      <c r="C1465" s="2" t="s">
        <v>3773</v>
      </c>
      <c r="D1465" s="5">
        <v>-2000</v>
      </c>
      <c r="F1465" s="75">
        <f t="shared" si="24"/>
        <v>117568.72999999995</v>
      </c>
      <c r="G1465" s="2" t="s">
        <v>1695</v>
      </c>
      <c r="H1465" s="1" t="s">
        <v>1783</v>
      </c>
    </row>
    <row r="1466" spans="1:8" x14ac:dyDescent="0.25">
      <c r="A1466" s="2" t="s">
        <v>1695</v>
      </c>
      <c r="B1466" s="7">
        <v>43712</v>
      </c>
      <c r="C1466" s="2" t="s">
        <v>3774</v>
      </c>
      <c r="D1466" s="5">
        <v>-706.5</v>
      </c>
      <c r="F1466" s="75">
        <f t="shared" si="24"/>
        <v>116862.22999999995</v>
      </c>
      <c r="G1466" s="2" t="s">
        <v>1695</v>
      </c>
      <c r="H1466" s="1" t="s">
        <v>1783</v>
      </c>
    </row>
    <row r="1467" spans="1:8" x14ac:dyDescent="0.25">
      <c r="A1467" s="2" t="s">
        <v>1695</v>
      </c>
      <c r="B1467" s="7">
        <v>43712</v>
      </c>
      <c r="C1467" s="2" t="s">
        <v>3775</v>
      </c>
      <c r="D1467" s="5">
        <v>-475</v>
      </c>
      <c r="F1467" s="75">
        <f t="shared" si="24"/>
        <v>116387.22999999995</v>
      </c>
      <c r="G1467" s="2" t="s">
        <v>1695</v>
      </c>
      <c r="H1467" s="1" t="s">
        <v>1783</v>
      </c>
    </row>
    <row r="1468" spans="1:8" x14ac:dyDescent="0.25">
      <c r="A1468" s="2" t="s">
        <v>1695</v>
      </c>
      <c r="B1468" s="7">
        <v>43712</v>
      </c>
      <c r="C1468" s="2" t="s">
        <v>3776</v>
      </c>
      <c r="D1468" s="5">
        <v>-635</v>
      </c>
      <c r="F1468" s="75">
        <f t="shared" si="24"/>
        <v>115752.22999999995</v>
      </c>
      <c r="G1468" s="2" t="s">
        <v>1695</v>
      </c>
      <c r="H1468" s="1" t="s">
        <v>1783</v>
      </c>
    </row>
    <row r="1469" spans="1:8" x14ac:dyDescent="0.25">
      <c r="A1469" s="2" t="s">
        <v>1695</v>
      </c>
      <c r="B1469" s="7">
        <v>43712</v>
      </c>
      <c r="C1469" s="2" t="s">
        <v>3777</v>
      </c>
      <c r="D1469" s="5">
        <v>-4186</v>
      </c>
      <c r="F1469" s="75">
        <f t="shared" si="24"/>
        <v>111566.22999999995</v>
      </c>
      <c r="G1469" s="2" t="s">
        <v>1695</v>
      </c>
      <c r="H1469" s="1" t="s">
        <v>1783</v>
      </c>
    </row>
    <row r="1470" spans="1:8" x14ac:dyDescent="0.25">
      <c r="A1470" s="2" t="s">
        <v>1695</v>
      </c>
      <c r="B1470" s="7">
        <v>43712</v>
      </c>
      <c r="C1470" s="2" t="s">
        <v>3778</v>
      </c>
      <c r="D1470" s="5">
        <v>-3671</v>
      </c>
      <c r="F1470" s="75">
        <f t="shared" si="24"/>
        <v>107895.22999999995</v>
      </c>
      <c r="G1470" s="2" t="s">
        <v>1695</v>
      </c>
      <c r="H1470" s="1" t="s">
        <v>1783</v>
      </c>
    </row>
    <row r="1471" spans="1:8" x14ac:dyDescent="0.25">
      <c r="A1471" s="2" t="s">
        <v>1695</v>
      </c>
      <c r="B1471" s="7">
        <v>43712</v>
      </c>
      <c r="C1471" s="2" t="s">
        <v>3779</v>
      </c>
      <c r="D1471" s="5">
        <v>-91.4</v>
      </c>
      <c r="F1471" s="75">
        <f t="shared" si="24"/>
        <v>107803.82999999996</v>
      </c>
      <c r="G1471" s="2" t="s">
        <v>1695</v>
      </c>
      <c r="H1471" s="1" t="s">
        <v>1783</v>
      </c>
    </row>
    <row r="1472" spans="1:8" x14ac:dyDescent="0.25">
      <c r="A1472" s="2" t="s">
        <v>1695</v>
      </c>
      <c r="B1472" s="7">
        <v>43712</v>
      </c>
      <c r="C1472" s="2" t="s">
        <v>3780</v>
      </c>
      <c r="D1472" s="5">
        <v>-2167.77</v>
      </c>
      <c r="F1472" s="75">
        <f t="shared" si="24"/>
        <v>105636.05999999995</v>
      </c>
      <c r="G1472" s="2" t="s">
        <v>1695</v>
      </c>
      <c r="H1472" s="1" t="s">
        <v>1783</v>
      </c>
    </row>
    <row r="1473" spans="1:8" x14ac:dyDescent="0.25">
      <c r="A1473" s="2" t="s">
        <v>1695</v>
      </c>
      <c r="B1473" s="7">
        <v>43712</v>
      </c>
      <c r="C1473" s="2" t="s">
        <v>3781</v>
      </c>
      <c r="D1473" s="5">
        <v>-400</v>
      </c>
      <c r="F1473" s="75">
        <f t="shared" si="24"/>
        <v>105236.05999999995</v>
      </c>
      <c r="G1473" s="2" t="s">
        <v>1695</v>
      </c>
      <c r="H1473" s="1" t="s">
        <v>1783</v>
      </c>
    </row>
    <row r="1474" spans="1:8" x14ac:dyDescent="0.25">
      <c r="A1474" s="2" t="s">
        <v>1695</v>
      </c>
      <c r="B1474" s="7">
        <v>43712</v>
      </c>
      <c r="C1474" s="2" t="s">
        <v>3782</v>
      </c>
      <c r="D1474" s="5">
        <v>-500</v>
      </c>
      <c r="F1474" s="75">
        <f t="shared" si="24"/>
        <v>104736.05999999995</v>
      </c>
      <c r="G1474" s="2" t="s">
        <v>1695</v>
      </c>
      <c r="H1474" s="1" t="s">
        <v>1783</v>
      </c>
    </row>
    <row r="1475" spans="1:8" x14ac:dyDescent="0.25">
      <c r="A1475" s="2" t="s">
        <v>1695</v>
      </c>
      <c r="B1475" s="7">
        <v>43712</v>
      </c>
      <c r="C1475" s="2" t="s">
        <v>3783</v>
      </c>
      <c r="D1475" s="5">
        <v>-25</v>
      </c>
      <c r="F1475" s="75">
        <f t="shared" si="24"/>
        <v>104711.05999999995</v>
      </c>
      <c r="G1475" s="2" t="s">
        <v>1695</v>
      </c>
      <c r="H1475" s="1" t="s">
        <v>1783</v>
      </c>
    </row>
    <row r="1476" spans="1:8" x14ac:dyDescent="0.25">
      <c r="A1476" s="2" t="s">
        <v>1695</v>
      </c>
      <c r="B1476" s="7">
        <v>43712</v>
      </c>
      <c r="C1476" s="2" t="s">
        <v>3784</v>
      </c>
      <c r="D1476" s="5">
        <v>-225</v>
      </c>
      <c r="F1476" s="75">
        <f t="shared" si="24"/>
        <v>104486.05999999995</v>
      </c>
      <c r="G1476" s="2" t="s">
        <v>1695</v>
      </c>
      <c r="H1476" s="1" t="s">
        <v>1783</v>
      </c>
    </row>
    <row r="1477" spans="1:8" x14ac:dyDescent="0.25">
      <c r="A1477" s="2" t="s">
        <v>1695</v>
      </c>
      <c r="B1477" s="7">
        <v>43712</v>
      </c>
      <c r="C1477" s="2" t="s">
        <v>3785</v>
      </c>
      <c r="D1477" s="5">
        <v>-973</v>
      </c>
      <c r="F1477" s="75">
        <f t="shared" si="24"/>
        <v>103513.05999999995</v>
      </c>
      <c r="G1477" s="2" t="s">
        <v>1695</v>
      </c>
      <c r="H1477" s="1" t="s">
        <v>1783</v>
      </c>
    </row>
    <row r="1478" spans="1:8" x14ac:dyDescent="0.25">
      <c r="A1478" s="2" t="s">
        <v>1695</v>
      </c>
      <c r="B1478" s="7">
        <v>43712</v>
      </c>
      <c r="C1478" s="2" t="s">
        <v>3786</v>
      </c>
      <c r="D1478" s="5">
        <v>-492</v>
      </c>
      <c r="F1478" s="75">
        <f t="shared" si="24"/>
        <v>103021.05999999995</v>
      </c>
      <c r="G1478" s="2" t="s">
        <v>1695</v>
      </c>
      <c r="H1478" s="1" t="s">
        <v>1783</v>
      </c>
    </row>
    <row r="1479" spans="1:8" x14ac:dyDescent="0.25">
      <c r="A1479" s="2" t="s">
        <v>1695</v>
      </c>
      <c r="B1479" s="7">
        <v>43712</v>
      </c>
      <c r="C1479" s="2" t="s">
        <v>3787</v>
      </c>
      <c r="D1479" s="5">
        <v>-1300</v>
      </c>
      <c r="F1479" s="75">
        <f t="shared" si="24"/>
        <v>101721.05999999995</v>
      </c>
      <c r="G1479" s="2" t="s">
        <v>1695</v>
      </c>
      <c r="H1479" s="1" t="s">
        <v>1783</v>
      </c>
    </row>
    <row r="1480" spans="1:8" x14ac:dyDescent="0.25">
      <c r="A1480" s="2" t="s">
        <v>1695</v>
      </c>
      <c r="B1480" s="7">
        <v>43712</v>
      </c>
      <c r="C1480" s="2" t="s">
        <v>3788</v>
      </c>
      <c r="D1480" s="5">
        <v>-284</v>
      </c>
      <c r="F1480" s="75">
        <f t="shared" si="24"/>
        <v>101437.05999999995</v>
      </c>
      <c r="G1480" s="2" t="s">
        <v>1695</v>
      </c>
      <c r="H1480" s="1" t="s">
        <v>1783</v>
      </c>
    </row>
    <row r="1481" spans="1:8" x14ac:dyDescent="0.25">
      <c r="A1481" s="2" t="s">
        <v>1695</v>
      </c>
      <c r="B1481" s="7">
        <v>43712</v>
      </c>
      <c r="C1481" s="2" t="s">
        <v>3789</v>
      </c>
      <c r="D1481" s="5">
        <v>-50</v>
      </c>
      <c r="F1481" s="75">
        <f t="shared" si="24"/>
        <v>101387.05999999995</v>
      </c>
      <c r="G1481" s="2" t="s">
        <v>1695</v>
      </c>
      <c r="H1481" s="1" t="s">
        <v>1783</v>
      </c>
    </row>
    <row r="1482" spans="1:8" x14ac:dyDescent="0.25">
      <c r="A1482" s="2" t="s">
        <v>1695</v>
      </c>
      <c r="B1482" s="7">
        <v>43712</v>
      </c>
      <c r="C1482" s="2" t="s">
        <v>3790</v>
      </c>
      <c r="D1482" s="5">
        <v>-138.5</v>
      </c>
      <c r="F1482" s="75">
        <f t="shared" si="24"/>
        <v>101248.55999999995</v>
      </c>
      <c r="G1482" s="2" t="s">
        <v>1695</v>
      </c>
      <c r="H1482" s="1" t="s">
        <v>1783</v>
      </c>
    </row>
    <row r="1483" spans="1:8" x14ac:dyDescent="0.25">
      <c r="A1483" s="2" t="s">
        <v>1695</v>
      </c>
      <c r="B1483" s="7">
        <v>43712</v>
      </c>
      <c r="C1483" s="2" t="s">
        <v>3791</v>
      </c>
      <c r="D1483" s="5">
        <v>-237.19</v>
      </c>
      <c r="F1483" s="75">
        <f t="shared" si="24"/>
        <v>101011.36999999995</v>
      </c>
      <c r="G1483" s="2" t="s">
        <v>1695</v>
      </c>
      <c r="H1483" s="1" t="s">
        <v>1783</v>
      </c>
    </row>
    <row r="1484" spans="1:8" x14ac:dyDescent="0.25">
      <c r="A1484" s="2" t="s">
        <v>1695</v>
      </c>
      <c r="B1484" s="7">
        <v>43712</v>
      </c>
      <c r="C1484" s="2" t="s">
        <v>3792</v>
      </c>
      <c r="D1484" s="5">
        <v>-400</v>
      </c>
      <c r="F1484" s="75">
        <f t="shared" si="24"/>
        <v>100611.36999999995</v>
      </c>
      <c r="G1484" s="2" t="s">
        <v>1695</v>
      </c>
      <c r="H1484" s="1" t="s">
        <v>1783</v>
      </c>
    </row>
    <row r="1485" spans="1:8" x14ac:dyDescent="0.25">
      <c r="A1485" s="2" t="s">
        <v>1695</v>
      </c>
      <c r="B1485" s="7">
        <v>43712</v>
      </c>
      <c r="C1485" s="2" t="s">
        <v>3793</v>
      </c>
      <c r="D1485" s="5">
        <v>-200</v>
      </c>
      <c r="F1485" s="75">
        <f t="shared" si="24"/>
        <v>100411.36999999995</v>
      </c>
      <c r="G1485" s="2" t="s">
        <v>1695</v>
      </c>
      <c r="H1485" s="1" t="s">
        <v>1783</v>
      </c>
    </row>
    <row r="1486" spans="1:8" x14ac:dyDescent="0.25">
      <c r="A1486" s="2" t="s">
        <v>1695</v>
      </c>
      <c r="B1486" s="7">
        <v>43712</v>
      </c>
      <c r="C1486" s="2" t="s">
        <v>3794</v>
      </c>
      <c r="D1486" s="5">
        <v>-1000</v>
      </c>
      <c r="F1486" s="75">
        <f t="shared" si="24"/>
        <v>99411.369999999952</v>
      </c>
      <c r="G1486" s="2" t="s">
        <v>1695</v>
      </c>
      <c r="H1486" s="1" t="s">
        <v>1783</v>
      </c>
    </row>
    <row r="1487" spans="1:8" x14ac:dyDescent="0.25">
      <c r="A1487" s="2" t="s">
        <v>1695</v>
      </c>
      <c r="B1487" s="7">
        <v>43712</v>
      </c>
      <c r="C1487" s="2" t="s">
        <v>3795</v>
      </c>
      <c r="D1487" s="5">
        <v>-180</v>
      </c>
      <c r="F1487" s="75">
        <f t="shared" si="24"/>
        <v>99231.369999999952</v>
      </c>
      <c r="G1487" s="2" t="s">
        <v>1695</v>
      </c>
      <c r="H1487" s="1" t="s">
        <v>1783</v>
      </c>
    </row>
    <row r="1488" spans="1:8" x14ac:dyDescent="0.25">
      <c r="A1488" s="2" t="s">
        <v>1695</v>
      </c>
      <c r="B1488" s="7">
        <v>43712</v>
      </c>
      <c r="C1488" s="2" t="s">
        <v>3796</v>
      </c>
      <c r="D1488" s="5">
        <v>-150</v>
      </c>
      <c r="F1488" s="75">
        <f t="shared" si="24"/>
        <v>99081.369999999952</v>
      </c>
      <c r="G1488" s="2" t="s">
        <v>1695</v>
      </c>
      <c r="H1488" s="1" t="s">
        <v>1783</v>
      </c>
    </row>
    <row r="1489" spans="1:8" x14ac:dyDescent="0.25">
      <c r="A1489" s="2" t="s">
        <v>1695</v>
      </c>
      <c r="B1489" s="7">
        <v>43712</v>
      </c>
      <c r="C1489" s="2" t="s">
        <v>3857</v>
      </c>
      <c r="D1489" s="5">
        <v>-6400</v>
      </c>
      <c r="F1489" s="75">
        <f t="shared" si="24"/>
        <v>92681.369999999952</v>
      </c>
      <c r="G1489" s="2" t="s">
        <v>1695</v>
      </c>
      <c r="H1489" s="1" t="s">
        <v>1783</v>
      </c>
    </row>
    <row r="1490" spans="1:8" x14ac:dyDescent="0.25">
      <c r="A1490" s="2" t="s">
        <v>1695</v>
      </c>
      <c r="B1490" s="7">
        <v>43712</v>
      </c>
      <c r="C1490" s="2" t="s">
        <v>3858</v>
      </c>
      <c r="E1490" s="6">
        <v>70000</v>
      </c>
      <c r="F1490" s="75">
        <f t="shared" si="24"/>
        <v>162681.36999999994</v>
      </c>
      <c r="G1490" s="2" t="s">
        <v>1695</v>
      </c>
      <c r="H1490" s="1" t="s">
        <v>1936</v>
      </c>
    </row>
    <row r="1491" spans="1:8" x14ac:dyDescent="0.25">
      <c r="A1491" s="2" t="s">
        <v>1695</v>
      </c>
      <c r="B1491" s="7">
        <v>43712</v>
      </c>
      <c r="C1491" s="2" t="s">
        <v>3886</v>
      </c>
      <c r="E1491" s="6">
        <v>1100</v>
      </c>
      <c r="F1491" s="75">
        <f t="shared" si="24"/>
        <v>163781.36999999994</v>
      </c>
      <c r="G1491" s="2" t="s">
        <v>1695</v>
      </c>
      <c r="H1491" s="1" t="s">
        <v>1939</v>
      </c>
    </row>
    <row r="1492" spans="1:8" x14ac:dyDescent="0.25">
      <c r="A1492" s="2" t="s">
        <v>1695</v>
      </c>
      <c r="B1492" s="7">
        <v>43712</v>
      </c>
      <c r="C1492" s="2" t="s">
        <v>3887</v>
      </c>
      <c r="E1492" s="6">
        <v>1600</v>
      </c>
      <c r="F1492" s="75">
        <f t="shared" si="24"/>
        <v>165381.36999999994</v>
      </c>
      <c r="G1492" s="2" t="s">
        <v>1695</v>
      </c>
      <c r="H1492" s="1" t="s">
        <v>1939</v>
      </c>
    </row>
    <row r="1493" spans="1:8" x14ac:dyDescent="0.25">
      <c r="A1493" s="2" t="s">
        <v>1695</v>
      </c>
      <c r="B1493" s="7">
        <v>43712</v>
      </c>
      <c r="C1493" s="2" t="s">
        <v>3888</v>
      </c>
      <c r="E1493" s="6">
        <v>2064.5</v>
      </c>
      <c r="F1493" s="75">
        <f t="shared" si="24"/>
        <v>167445.86999999994</v>
      </c>
      <c r="G1493" s="2" t="s">
        <v>1695</v>
      </c>
      <c r="H1493" s="1" t="s">
        <v>1937</v>
      </c>
    </row>
    <row r="1494" spans="1:8" x14ac:dyDescent="0.25">
      <c r="A1494" s="2" t="s">
        <v>1695</v>
      </c>
      <c r="B1494" s="7">
        <v>43713</v>
      </c>
      <c r="C1494" s="2" t="s">
        <v>3889</v>
      </c>
      <c r="D1494" s="15">
        <v>-100624.6</v>
      </c>
      <c r="F1494" s="75">
        <f t="shared" si="24"/>
        <v>66821.269999999931</v>
      </c>
      <c r="G1494" s="2" t="s">
        <v>1695</v>
      </c>
      <c r="H1494" s="1" t="s">
        <v>1942</v>
      </c>
    </row>
    <row r="1495" spans="1:8" x14ac:dyDescent="0.25">
      <c r="A1495" s="2" t="s">
        <v>1695</v>
      </c>
      <c r="B1495" s="7">
        <v>43713</v>
      </c>
      <c r="C1495" s="2" t="s">
        <v>3890</v>
      </c>
      <c r="D1495" s="5">
        <v>-105.43</v>
      </c>
      <c r="F1495" s="75">
        <f t="shared" si="24"/>
        <v>66715.839999999938</v>
      </c>
      <c r="G1495" s="2" t="s">
        <v>1695</v>
      </c>
      <c r="H1495" s="1" t="s">
        <v>1783</v>
      </c>
    </row>
    <row r="1496" spans="1:8" x14ac:dyDescent="0.25">
      <c r="A1496" s="2" t="s">
        <v>1695</v>
      </c>
      <c r="B1496" s="7">
        <v>43713</v>
      </c>
      <c r="C1496" s="2" t="s">
        <v>3891</v>
      </c>
      <c r="D1496" s="5">
        <v>-400</v>
      </c>
      <c r="F1496" s="75">
        <f t="shared" si="24"/>
        <v>66315.839999999938</v>
      </c>
      <c r="G1496" s="2" t="s">
        <v>1695</v>
      </c>
      <c r="H1496" s="1" t="s">
        <v>1783</v>
      </c>
    </row>
    <row r="1497" spans="1:8" x14ac:dyDescent="0.25">
      <c r="A1497" s="2" t="s">
        <v>1695</v>
      </c>
      <c r="B1497" s="7">
        <v>43713</v>
      </c>
      <c r="C1497" s="2" t="s">
        <v>3892</v>
      </c>
      <c r="D1497" s="5">
        <v>-656</v>
      </c>
      <c r="F1497" s="75">
        <f t="shared" si="24"/>
        <v>65659.839999999938</v>
      </c>
      <c r="G1497" s="2" t="s">
        <v>1695</v>
      </c>
      <c r="H1497" s="1" t="s">
        <v>1783</v>
      </c>
    </row>
    <row r="1498" spans="1:8" x14ac:dyDescent="0.25">
      <c r="A1498" s="2" t="s">
        <v>1695</v>
      </c>
      <c r="B1498" s="7">
        <v>43713</v>
      </c>
      <c r="C1498" s="2" t="s">
        <v>3893</v>
      </c>
      <c r="D1498" s="5">
        <v>-250</v>
      </c>
      <c r="F1498" s="75">
        <f t="shared" si="24"/>
        <v>65409.839999999938</v>
      </c>
      <c r="G1498" s="2" t="s">
        <v>1695</v>
      </c>
      <c r="H1498" s="1" t="s">
        <v>1783</v>
      </c>
    </row>
    <row r="1499" spans="1:8" x14ac:dyDescent="0.25">
      <c r="A1499" s="2" t="s">
        <v>1695</v>
      </c>
      <c r="B1499" s="7">
        <v>43713</v>
      </c>
      <c r="C1499" s="2" t="s">
        <v>3894</v>
      </c>
      <c r="D1499" s="5">
        <v>-25</v>
      </c>
      <c r="F1499" s="75">
        <f t="shared" si="24"/>
        <v>65384.839999999938</v>
      </c>
      <c r="G1499" s="2" t="s">
        <v>1695</v>
      </c>
      <c r="H1499" s="1" t="s">
        <v>1783</v>
      </c>
    </row>
    <row r="1500" spans="1:8" x14ac:dyDescent="0.25">
      <c r="A1500" s="2" t="s">
        <v>1695</v>
      </c>
      <c r="B1500" s="7">
        <v>43713</v>
      </c>
      <c r="C1500" s="2" t="s">
        <v>3895</v>
      </c>
      <c r="D1500" s="5">
        <v>-25</v>
      </c>
      <c r="F1500" s="75">
        <f t="shared" si="24"/>
        <v>65359.839999999938</v>
      </c>
      <c r="G1500" s="2" t="s">
        <v>1695</v>
      </c>
      <c r="H1500" s="1" t="s">
        <v>1783</v>
      </c>
    </row>
    <row r="1501" spans="1:8" x14ac:dyDescent="0.25">
      <c r="A1501" s="2" t="s">
        <v>1695</v>
      </c>
      <c r="B1501" s="7">
        <v>43713</v>
      </c>
      <c r="C1501" s="2" t="s">
        <v>3896</v>
      </c>
      <c r="D1501" s="5">
        <v>-458.6</v>
      </c>
      <c r="F1501" s="75">
        <f t="shared" si="24"/>
        <v>64901.23999999994</v>
      </c>
      <c r="G1501" s="2" t="s">
        <v>1695</v>
      </c>
      <c r="H1501" s="1" t="s">
        <v>1783</v>
      </c>
    </row>
    <row r="1502" spans="1:8" x14ac:dyDescent="0.25">
      <c r="A1502" s="2" t="s">
        <v>1695</v>
      </c>
      <c r="B1502" s="7">
        <v>43713</v>
      </c>
      <c r="C1502" s="2" t="s">
        <v>3897</v>
      </c>
      <c r="D1502" s="5">
        <v>-983</v>
      </c>
      <c r="F1502" s="75">
        <f t="shared" si="24"/>
        <v>63918.23999999994</v>
      </c>
      <c r="G1502" s="2" t="s">
        <v>1695</v>
      </c>
      <c r="H1502" s="1" t="s">
        <v>1783</v>
      </c>
    </row>
    <row r="1503" spans="1:8" x14ac:dyDescent="0.25">
      <c r="A1503" s="2" t="s">
        <v>1695</v>
      </c>
      <c r="B1503" s="7">
        <v>43713</v>
      </c>
      <c r="C1503" s="2" t="s">
        <v>3898</v>
      </c>
      <c r="D1503" s="5">
        <v>-500</v>
      </c>
      <c r="F1503" s="75">
        <f t="shared" si="24"/>
        <v>63418.23999999994</v>
      </c>
      <c r="G1503" s="2" t="s">
        <v>1695</v>
      </c>
      <c r="H1503" s="1" t="s">
        <v>1783</v>
      </c>
    </row>
    <row r="1504" spans="1:8" x14ac:dyDescent="0.25">
      <c r="A1504" s="2" t="s">
        <v>1695</v>
      </c>
      <c r="B1504" s="7">
        <v>43713</v>
      </c>
      <c r="C1504" s="2" t="s">
        <v>3899</v>
      </c>
      <c r="D1504" s="5">
        <v>-1130</v>
      </c>
      <c r="F1504" s="75">
        <f t="shared" si="24"/>
        <v>62288.23999999994</v>
      </c>
      <c r="G1504" s="2" t="s">
        <v>1695</v>
      </c>
      <c r="H1504" s="1" t="s">
        <v>1783</v>
      </c>
    </row>
    <row r="1505" spans="1:8" x14ac:dyDescent="0.25">
      <c r="A1505" s="2" t="s">
        <v>1695</v>
      </c>
      <c r="B1505" s="7">
        <v>43713</v>
      </c>
      <c r="C1505" s="2" t="s">
        <v>3900</v>
      </c>
      <c r="D1505" s="5">
        <v>-10602</v>
      </c>
      <c r="F1505" s="75">
        <f t="shared" si="24"/>
        <v>51686.23999999994</v>
      </c>
      <c r="G1505" s="2" t="s">
        <v>1695</v>
      </c>
      <c r="H1505" s="1" t="s">
        <v>1783</v>
      </c>
    </row>
    <row r="1506" spans="1:8" x14ac:dyDescent="0.25">
      <c r="A1506" s="2" t="s">
        <v>1695</v>
      </c>
      <c r="B1506" s="7">
        <v>43713</v>
      </c>
      <c r="C1506" s="2" t="s">
        <v>3901</v>
      </c>
      <c r="D1506" s="5">
        <v>-500</v>
      </c>
      <c r="F1506" s="75">
        <f t="shared" si="24"/>
        <v>51186.23999999994</v>
      </c>
      <c r="G1506" s="2" t="s">
        <v>1695</v>
      </c>
      <c r="H1506" s="1" t="s">
        <v>1783</v>
      </c>
    </row>
    <row r="1507" spans="1:8" x14ac:dyDescent="0.25">
      <c r="A1507" s="2" t="s">
        <v>1695</v>
      </c>
      <c r="B1507" s="7">
        <v>43713</v>
      </c>
      <c r="C1507" s="2" t="s">
        <v>3902</v>
      </c>
      <c r="D1507" s="5">
        <v>-1000</v>
      </c>
      <c r="F1507" s="75">
        <f t="shared" si="24"/>
        <v>50186.23999999994</v>
      </c>
      <c r="G1507" s="2" t="s">
        <v>1695</v>
      </c>
      <c r="H1507" s="1" t="s">
        <v>1783</v>
      </c>
    </row>
    <row r="1508" spans="1:8" x14ac:dyDescent="0.25">
      <c r="A1508" s="2" t="s">
        <v>1695</v>
      </c>
      <c r="B1508" s="7">
        <v>43713</v>
      </c>
      <c r="C1508" s="2" t="s">
        <v>3903</v>
      </c>
      <c r="D1508" s="5">
        <v>-4500</v>
      </c>
      <c r="F1508" s="75">
        <f t="shared" si="24"/>
        <v>45686.23999999994</v>
      </c>
      <c r="G1508" s="2" t="s">
        <v>1695</v>
      </c>
      <c r="H1508" s="1" t="s">
        <v>1783</v>
      </c>
    </row>
    <row r="1509" spans="1:8" x14ac:dyDescent="0.25">
      <c r="A1509" s="2" t="s">
        <v>1695</v>
      </c>
      <c r="B1509" s="7">
        <v>43713</v>
      </c>
      <c r="C1509" s="2" t="s">
        <v>3904</v>
      </c>
      <c r="D1509" s="5">
        <v>-25</v>
      </c>
      <c r="F1509" s="75">
        <f t="shared" si="24"/>
        <v>45661.23999999994</v>
      </c>
      <c r="G1509" s="2" t="s">
        <v>1695</v>
      </c>
      <c r="H1509" s="1" t="s">
        <v>1783</v>
      </c>
    </row>
    <row r="1510" spans="1:8" x14ac:dyDescent="0.25">
      <c r="A1510" s="2" t="s">
        <v>1695</v>
      </c>
      <c r="B1510" s="7">
        <v>43713</v>
      </c>
      <c r="C1510" s="2" t="s">
        <v>3905</v>
      </c>
      <c r="D1510" s="5">
        <v>-25</v>
      </c>
      <c r="F1510" s="75">
        <f t="shared" si="24"/>
        <v>45636.23999999994</v>
      </c>
      <c r="G1510" s="2" t="s">
        <v>1695</v>
      </c>
      <c r="H1510" s="1" t="s">
        <v>1783</v>
      </c>
    </row>
    <row r="1511" spans="1:8" x14ac:dyDescent="0.25">
      <c r="A1511" s="2" t="s">
        <v>1695</v>
      </c>
      <c r="B1511" s="7">
        <v>43713</v>
      </c>
      <c r="C1511" s="2" t="s">
        <v>3906</v>
      </c>
      <c r="D1511" s="5">
        <v>-1600</v>
      </c>
      <c r="F1511" s="75">
        <f t="shared" si="24"/>
        <v>44036.23999999994</v>
      </c>
      <c r="G1511" s="2" t="s">
        <v>1695</v>
      </c>
      <c r="H1511" s="1" t="s">
        <v>1783</v>
      </c>
    </row>
    <row r="1512" spans="1:8" x14ac:dyDescent="0.25">
      <c r="A1512" s="2" t="s">
        <v>1695</v>
      </c>
      <c r="B1512" s="7">
        <v>43713</v>
      </c>
      <c r="C1512" s="2" t="s">
        <v>3907</v>
      </c>
      <c r="D1512" s="5">
        <v>-229</v>
      </c>
      <c r="F1512" s="75">
        <f t="shared" si="24"/>
        <v>43807.23999999994</v>
      </c>
      <c r="G1512" s="2" t="s">
        <v>1695</v>
      </c>
      <c r="H1512" s="1" t="s">
        <v>1783</v>
      </c>
    </row>
    <row r="1513" spans="1:8" x14ac:dyDescent="0.25">
      <c r="A1513" s="2" t="s">
        <v>1695</v>
      </c>
      <c r="B1513" s="7">
        <v>43713</v>
      </c>
      <c r="C1513" s="2" t="s">
        <v>3908</v>
      </c>
      <c r="D1513" s="5">
        <v>-208.23</v>
      </c>
      <c r="F1513" s="75">
        <f t="shared" si="24"/>
        <v>43599.009999999937</v>
      </c>
      <c r="G1513" s="2" t="s">
        <v>1695</v>
      </c>
      <c r="H1513" s="1" t="s">
        <v>1783</v>
      </c>
    </row>
    <row r="1514" spans="1:8" x14ac:dyDescent="0.25">
      <c r="A1514" s="2" t="s">
        <v>1695</v>
      </c>
      <c r="B1514" s="7">
        <v>43713</v>
      </c>
      <c r="C1514" s="2" t="s">
        <v>3909</v>
      </c>
      <c r="D1514" s="5">
        <v>-2000</v>
      </c>
      <c r="F1514" s="75">
        <f t="shared" si="24"/>
        <v>41599.009999999937</v>
      </c>
      <c r="G1514" s="2" t="s">
        <v>1695</v>
      </c>
      <c r="H1514" s="1" t="s">
        <v>1783</v>
      </c>
    </row>
    <row r="1515" spans="1:8" x14ac:dyDescent="0.25">
      <c r="A1515" s="2" t="s">
        <v>1695</v>
      </c>
      <c r="B1515" s="7">
        <v>43713</v>
      </c>
      <c r="C1515" s="2" t="s">
        <v>3910</v>
      </c>
      <c r="D1515" s="5">
        <v>-1500</v>
      </c>
      <c r="F1515" s="75">
        <f t="shared" si="24"/>
        <v>40099.009999999937</v>
      </c>
      <c r="G1515" s="2" t="s">
        <v>1695</v>
      </c>
      <c r="H1515" s="1" t="s">
        <v>1783</v>
      </c>
    </row>
    <row r="1516" spans="1:8" x14ac:dyDescent="0.25">
      <c r="A1516" s="2" t="s">
        <v>1695</v>
      </c>
      <c r="B1516" s="7">
        <v>43713</v>
      </c>
      <c r="C1516" s="2" t="s">
        <v>3911</v>
      </c>
      <c r="D1516" s="5">
        <v>-150</v>
      </c>
      <c r="F1516" s="75">
        <f t="shared" si="24"/>
        <v>39949.009999999937</v>
      </c>
      <c r="G1516" s="2" t="s">
        <v>1695</v>
      </c>
      <c r="H1516" s="1" t="s">
        <v>1783</v>
      </c>
    </row>
    <row r="1517" spans="1:8" x14ac:dyDescent="0.25">
      <c r="A1517" s="2" t="s">
        <v>1695</v>
      </c>
      <c r="B1517" s="7">
        <v>43713</v>
      </c>
      <c r="C1517" s="2" t="s">
        <v>3912</v>
      </c>
      <c r="D1517" s="5">
        <v>-500</v>
      </c>
      <c r="F1517" s="75">
        <f t="shared" ref="F1517:F1536" si="25">F1516+D1517+E1517</f>
        <v>39449.009999999937</v>
      </c>
      <c r="G1517" s="2" t="s">
        <v>1695</v>
      </c>
      <c r="H1517" s="1" t="s">
        <v>1783</v>
      </c>
    </row>
    <row r="1518" spans="1:8" x14ac:dyDescent="0.25">
      <c r="A1518" s="2" t="s">
        <v>1695</v>
      </c>
      <c r="B1518" s="7">
        <v>43713</v>
      </c>
      <c r="C1518" s="2" t="s">
        <v>3913</v>
      </c>
      <c r="D1518" s="5">
        <v>-900</v>
      </c>
      <c r="F1518" s="75">
        <f t="shared" si="25"/>
        <v>38549.009999999937</v>
      </c>
      <c r="G1518" s="2" t="s">
        <v>1695</v>
      </c>
      <c r="H1518" s="1" t="s">
        <v>1783</v>
      </c>
    </row>
    <row r="1519" spans="1:8" x14ac:dyDescent="0.25">
      <c r="A1519" s="2" t="s">
        <v>1695</v>
      </c>
      <c r="B1519" s="7">
        <v>43713</v>
      </c>
      <c r="C1519" s="2" t="s">
        <v>3914</v>
      </c>
      <c r="D1519" s="5">
        <v>-895</v>
      </c>
      <c r="F1519" s="75">
        <f t="shared" si="25"/>
        <v>37654.009999999937</v>
      </c>
      <c r="G1519" s="2" t="s">
        <v>1695</v>
      </c>
      <c r="H1519" s="1" t="s">
        <v>1783</v>
      </c>
    </row>
    <row r="1520" spans="1:8" x14ac:dyDescent="0.25">
      <c r="A1520" s="2" t="s">
        <v>1695</v>
      </c>
      <c r="B1520" s="7">
        <v>43713</v>
      </c>
      <c r="C1520" s="2" t="s">
        <v>3915</v>
      </c>
      <c r="D1520" s="5">
        <v>-2200</v>
      </c>
      <c r="F1520" s="75">
        <f t="shared" si="25"/>
        <v>35454.009999999937</v>
      </c>
      <c r="G1520" s="2" t="s">
        <v>1695</v>
      </c>
      <c r="H1520" s="1" t="s">
        <v>1783</v>
      </c>
    </row>
    <row r="1521" spans="1:8" x14ac:dyDescent="0.25">
      <c r="A1521" s="2" t="s">
        <v>1695</v>
      </c>
      <c r="B1521" s="7">
        <v>43713</v>
      </c>
      <c r="C1521" s="2" t="s">
        <v>3916</v>
      </c>
      <c r="D1521" s="5">
        <v>-287</v>
      </c>
      <c r="F1521" s="75">
        <f t="shared" si="25"/>
        <v>35167.009999999937</v>
      </c>
      <c r="G1521" s="2" t="s">
        <v>1695</v>
      </c>
      <c r="H1521" s="1" t="s">
        <v>1783</v>
      </c>
    </row>
    <row r="1522" spans="1:8" x14ac:dyDescent="0.25">
      <c r="A1522" s="2" t="s">
        <v>1695</v>
      </c>
      <c r="B1522" s="7">
        <v>43713</v>
      </c>
      <c r="C1522" s="2" t="s">
        <v>3917</v>
      </c>
      <c r="D1522" s="5">
        <v>-679</v>
      </c>
      <c r="F1522" s="75">
        <f t="shared" si="25"/>
        <v>34488.009999999937</v>
      </c>
      <c r="G1522" s="2" t="s">
        <v>1695</v>
      </c>
      <c r="H1522" s="1" t="s">
        <v>1783</v>
      </c>
    </row>
    <row r="1523" spans="1:8" x14ac:dyDescent="0.25">
      <c r="A1523" s="2" t="s">
        <v>1695</v>
      </c>
      <c r="B1523" s="7">
        <v>43713</v>
      </c>
      <c r="C1523" s="2" t="s">
        <v>3918</v>
      </c>
      <c r="D1523" s="5">
        <v>-2100</v>
      </c>
      <c r="F1523" s="75">
        <f t="shared" si="25"/>
        <v>32388.009999999937</v>
      </c>
      <c r="G1523" s="2" t="s">
        <v>1695</v>
      </c>
      <c r="H1523" s="1" t="s">
        <v>1783</v>
      </c>
    </row>
    <row r="1524" spans="1:8" x14ac:dyDescent="0.25">
      <c r="A1524" s="2" t="s">
        <v>1695</v>
      </c>
      <c r="B1524" s="7">
        <v>43713</v>
      </c>
      <c r="C1524" s="2" t="s">
        <v>3919</v>
      </c>
      <c r="D1524" s="5">
        <v>-500</v>
      </c>
      <c r="F1524" s="75">
        <f t="shared" si="25"/>
        <v>31888.009999999937</v>
      </c>
      <c r="G1524" s="2" t="s">
        <v>1695</v>
      </c>
      <c r="H1524" s="1" t="s">
        <v>1783</v>
      </c>
    </row>
    <row r="1525" spans="1:8" x14ac:dyDescent="0.25">
      <c r="A1525" s="2" t="s">
        <v>1695</v>
      </c>
      <c r="B1525" s="7">
        <v>43713</v>
      </c>
      <c r="C1525" s="2" t="s">
        <v>3920</v>
      </c>
      <c r="D1525" s="5">
        <v>-100</v>
      </c>
      <c r="F1525" s="75">
        <f t="shared" si="25"/>
        <v>31788.009999999937</v>
      </c>
      <c r="G1525" s="2" t="s">
        <v>1695</v>
      </c>
      <c r="H1525" s="1" t="s">
        <v>1783</v>
      </c>
    </row>
    <row r="1526" spans="1:8" x14ac:dyDescent="0.25">
      <c r="A1526" s="2" t="s">
        <v>1695</v>
      </c>
      <c r="B1526" s="7">
        <v>43713</v>
      </c>
      <c r="C1526" s="2" t="s">
        <v>3921</v>
      </c>
      <c r="D1526" s="5">
        <v>-540.12</v>
      </c>
      <c r="F1526" s="75">
        <f t="shared" si="25"/>
        <v>31247.889999999938</v>
      </c>
      <c r="G1526" s="2" t="s">
        <v>1695</v>
      </c>
      <c r="H1526" s="1" t="s">
        <v>1783</v>
      </c>
    </row>
    <row r="1527" spans="1:8" x14ac:dyDescent="0.25">
      <c r="A1527" s="2" t="s">
        <v>1695</v>
      </c>
      <c r="B1527" s="7">
        <v>43713</v>
      </c>
      <c r="C1527" s="2" t="s">
        <v>3922</v>
      </c>
      <c r="D1527" s="5">
        <v>-2070.81</v>
      </c>
      <c r="F1527" s="75">
        <f t="shared" si="25"/>
        <v>29177.079999999936</v>
      </c>
      <c r="G1527" s="2" t="s">
        <v>1695</v>
      </c>
      <c r="H1527" s="1" t="s">
        <v>1783</v>
      </c>
    </row>
    <row r="1528" spans="1:8" x14ac:dyDescent="0.25">
      <c r="A1528" s="2" t="s">
        <v>1695</v>
      </c>
      <c r="B1528" s="7">
        <v>43713</v>
      </c>
      <c r="C1528" s="2" t="s">
        <v>3923</v>
      </c>
      <c r="D1528" s="5">
        <v>-525</v>
      </c>
      <c r="F1528" s="75">
        <f t="shared" si="25"/>
        <v>28652.079999999936</v>
      </c>
      <c r="G1528" s="2" t="s">
        <v>1695</v>
      </c>
      <c r="H1528" s="1" t="s">
        <v>1783</v>
      </c>
    </row>
    <row r="1529" spans="1:8" x14ac:dyDescent="0.25">
      <c r="A1529" s="2" t="s">
        <v>1695</v>
      </c>
      <c r="B1529" s="7">
        <v>43713</v>
      </c>
      <c r="C1529" s="2" t="s">
        <v>3924</v>
      </c>
      <c r="D1529" s="5">
        <v>-350</v>
      </c>
      <c r="F1529" s="75">
        <f t="shared" si="25"/>
        <v>28302.079999999936</v>
      </c>
      <c r="G1529" s="2" t="s">
        <v>1695</v>
      </c>
      <c r="H1529" s="1" t="s">
        <v>1783</v>
      </c>
    </row>
    <row r="1530" spans="1:8" x14ac:dyDescent="0.25">
      <c r="A1530" s="2" t="s">
        <v>1695</v>
      </c>
      <c r="B1530" s="7">
        <v>43713</v>
      </c>
      <c r="C1530" s="2" t="s">
        <v>3925</v>
      </c>
      <c r="D1530" s="5">
        <v>-458.5</v>
      </c>
      <c r="F1530" s="75">
        <f t="shared" si="25"/>
        <v>27843.579999999936</v>
      </c>
      <c r="G1530" s="2" t="s">
        <v>1695</v>
      </c>
      <c r="H1530" s="1" t="s">
        <v>1783</v>
      </c>
    </row>
    <row r="1531" spans="1:8" x14ac:dyDescent="0.25">
      <c r="A1531" s="2" t="s">
        <v>1695</v>
      </c>
      <c r="B1531" s="7">
        <v>43713</v>
      </c>
      <c r="C1531" s="2" t="s">
        <v>3926</v>
      </c>
      <c r="D1531" s="5">
        <v>-79</v>
      </c>
      <c r="F1531" s="75">
        <f t="shared" si="25"/>
        <v>27764.579999999936</v>
      </c>
      <c r="G1531" s="2" t="s">
        <v>1695</v>
      </c>
      <c r="H1531" s="1" t="s">
        <v>1783</v>
      </c>
    </row>
    <row r="1532" spans="1:8" x14ac:dyDescent="0.25">
      <c r="A1532" s="2" t="s">
        <v>1695</v>
      </c>
      <c r="B1532" s="7">
        <v>43713</v>
      </c>
      <c r="C1532" s="2" t="s">
        <v>3927</v>
      </c>
      <c r="D1532" s="5">
        <v>-2100</v>
      </c>
      <c r="F1532" s="75">
        <f t="shared" si="25"/>
        <v>25664.579999999936</v>
      </c>
      <c r="G1532" s="2" t="s">
        <v>1695</v>
      </c>
      <c r="H1532" s="1" t="s">
        <v>1783</v>
      </c>
    </row>
    <row r="1533" spans="1:8" x14ac:dyDescent="0.25">
      <c r="A1533" s="2" t="s">
        <v>1695</v>
      </c>
      <c r="B1533" s="7">
        <v>43713</v>
      </c>
      <c r="C1533" s="2" t="s">
        <v>3928</v>
      </c>
      <c r="D1533" s="5">
        <v>-1800</v>
      </c>
      <c r="F1533" s="75">
        <f t="shared" si="25"/>
        <v>23864.579999999936</v>
      </c>
      <c r="G1533" s="2" t="s">
        <v>1695</v>
      </c>
      <c r="H1533" s="1" t="s">
        <v>1783</v>
      </c>
    </row>
    <row r="1534" spans="1:8" x14ac:dyDescent="0.25">
      <c r="A1534" s="2" t="s">
        <v>1695</v>
      </c>
      <c r="B1534" s="7">
        <v>43713</v>
      </c>
      <c r="C1534" s="2" t="s">
        <v>3929</v>
      </c>
      <c r="D1534" s="5">
        <v>-200</v>
      </c>
      <c r="F1534" s="75">
        <f t="shared" si="25"/>
        <v>23664.579999999936</v>
      </c>
      <c r="G1534" s="2" t="s">
        <v>1695</v>
      </c>
      <c r="H1534" s="1" t="s">
        <v>1783</v>
      </c>
    </row>
    <row r="1535" spans="1:8" x14ac:dyDescent="0.25">
      <c r="A1535" s="2" t="s">
        <v>1695</v>
      </c>
      <c r="B1535" s="7">
        <v>43713</v>
      </c>
      <c r="C1535" s="2" t="s">
        <v>3930</v>
      </c>
      <c r="D1535" s="5">
        <v>-2000</v>
      </c>
      <c r="F1535" s="75">
        <f t="shared" si="25"/>
        <v>21664.579999999936</v>
      </c>
      <c r="G1535" s="2" t="s">
        <v>1695</v>
      </c>
      <c r="H1535" s="1" t="s">
        <v>1783</v>
      </c>
    </row>
    <row r="1536" spans="1:8" x14ac:dyDescent="0.25">
      <c r="A1536" s="2" t="s">
        <v>1695</v>
      </c>
      <c r="B1536" s="7">
        <v>43713</v>
      </c>
      <c r="C1536" s="2" t="s">
        <v>3931</v>
      </c>
      <c r="D1536" s="5">
        <v>-129.4</v>
      </c>
      <c r="F1536" s="75">
        <f t="shared" si="25"/>
        <v>21535.179999999935</v>
      </c>
      <c r="G1536" s="2" t="s">
        <v>1695</v>
      </c>
      <c r="H1536" s="1" t="s">
        <v>1783</v>
      </c>
    </row>
    <row r="1537" spans="1:8" x14ac:dyDescent="0.25">
      <c r="A1537" s="2" t="s">
        <v>1695</v>
      </c>
      <c r="B1537" s="7">
        <v>43713</v>
      </c>
      <c r="C1537" s="2" t="s">
        <v>3932</v>
      </c>
      <c r="D1537" s="5">
        <v>-3362</v>
      </c>
      <c r="F1537" s="75">
        <f t="shared" ref="F1537:F1600" si="26">F1536+D1537+E1537</f>
        <v>18173.179999999935</v>
      </c>
      <c r="G1537" s="2" t="s">
        <v>1695</v>
      </c>
      <c r="H1537" s="1" t="s">
        <v>1783</v>
      </c>
    </row>
    <row r="1538" spans="1:8" x14ac:dyDescent="0.25">
      <c r="A1538" s="2" t="s">
        <v>1695</v>
      </c>
      <c r="B1538" s="7">
        <v>43713</v>
      </c>
      <c r="C1538" s="2" t="s">
        <v>3933</v>
      </c>
      <c r="D1538" s="5">
        <v>-335</v>
      </c>
      <c r="F1538" s="75">
        <f t="shared" si="26"/>
        <v>17838.179999999935</v>
      </c>
      <c r="G1538" s="2" t="s">
        <v>1695</v>
      </c>
      <c r="H1538" s="1" t="s">
        <v>1783</v>
      </c>
    </row>
    <row r="1539" spans="1:8" x14ac:dyDescent="0.25">
      <c r="A1539" s="2" t="s">
        <v>1695</v>
      </c>
      <c r="B1539" s="7">
        <v>43713</v>
      </c>
      <c r="C1539" s="2" t="s">
        <v>3934</v>
      </c>
      <c r="D1539" s="5">
        <v>-600</v>
      </c>
      <c r="F1539" s="75">
        <f t="shared" si="26"/>
        <v>17238.179999999935</v>
      </c>
      <c r="G1539" s="2" t="s">
        <v>1695</v>
      </c>
      <c r="H1539" s="1" t="s">
        <v>1783</v>
      </c>
    </row>
    <row r="1540" spans="1:8" x14ac:dyDescent="0.25">
      <c r="A1540" s="2" t="s">
        <v>1695</v>
      </c>
      <c r="B1540" s="7">
        <v>43713</v>
      </c>
      <c r="C1540" s="2" t="s">
        <v>3935</v>
      </c>
      <c r="D1540" s="5">
        <v>-500</v>
      </c>
      <c r="F1540" s="75">
        <f t="shared" si="26"/>
        <v>16738.179999999935</v>
      </c>
      <c r="G1540" s="2" t="s">
        <v>1695</v>
      </c>
      <c r="H1540" s="1" t="s">
        <v>1783</v>
      </c>
    </row>
    <row r="1541" spans="1:8" x14ac:dyDescent="0.25">
      <c r="A1541" s="2" t="s">
        <v>1695</v>
      </c>
      <c r="B1541" s="7">
        <v>43713</v>
      </c>
      <c r="C1541" s="2" t="s">
        <v>3936</v>
      </c>
      <c r="D1541" s="5">
        <v>-630</v>
      </c>
      <c r="F1541" s="75">
        <f t="shared" si="26"/>
        <v>16108.179999999935</v>
      </c>
      <c r="G1541" s="2" t="s">
        <v>1695</v>
      </c>
      <c r="H1541" s="1" t="s">
        <v>1783</v>
      </c>
    </row>
    <row r="1542" spans="1:8" x14ac:dyDescent="0.25">
      <c r="A1542" s="2" t="s">
        <v>1695</v>
      </c>
      <c r="B1542" s="7">
        <v>43713</v>
      </c>
      <c r="C1542" s="2" t="s">
        <v>3937</v>
      </c>
      <c r="D1542" s="5">
        <v>-573.26</v>
      </c>
      <c r="F1542" s="75">
        <f t="shared" si="26"/>
        <v>15534.919999999935</v>
      </c>
      <c r="G1542" s="2" t="s">
        <v>1695</v>
      </c>
      <c r="H1542" s="1" t="s">
        <v>1783</v>
      </c>
    </row>
    <row r="1543" spans="1:8" x14ac:dyDescent="0.25">
      <c r="A1543" s="2" t="s">
        <v>1695</v>
      </c>
      <c r="B1543" s="7">
        <v>43713</v>
      </c>
      <c r="C1543" s="2" t="s">
        <v>3938</v>
      </c>
      <c r="D1543" s="5">
        <v>-500</v>
      </c>
      <c r="F1543" s="75">
        <f t="shared" si="26"/>
        <v>15034.919999999935</v>
      </c>
      <c r="G1543" s="2" t="s">
        <v>1695</v>
      </c>
      <c r="H1543" s="1" t="s">
        <v>1783</v>
      </c>
    </row>
    <row r="1544" spans="1:8" x14ac:dyDescent="0.25">
      <c r="A1544" s="2" t="s">
        <v>1695</v>
      </c>
      <c r="B1544" s="7">
        <v>43713</v>
      </c>
      <c r="C1544" s="2" t="s">
        <v>3939</v>
      </c>
      <c r="D1544" s="5">
        <v>-1000</v>
      </c>
      <c r="F1544" s="75">
        <f t="shared" si="26"/>
        <v>14034.919999999935</v>
      </c>
      <c r="G1544" s="2" t="s">
        <v>1695</v>
      </c>
      <c r="H1544" s="1" t="s">
        <v>1783</v>
      </c>
    </row>
    <row r="1545" spans="1:8" x14ac:dyDescent="0.25">
      <c r="A1545" s="2" t="s">
        <v>1695</v>
      </c>
      <c r="B1545" s="7">
        <v>43713</v>
      </c>
      <c r="C1545" s="2" t="s">
        <v>3940</v>
      </c>
      <c r="D1545" s="5">
        <v>-1000</v>
      </c>
      <c r="F1545" s="75">
        <f t="shared" si="26"/>
        <v>13034.919999999935</v>
      </c>
      <c r="G1545" s="2" t="s">
        <v>1695</v>
      </c>
      <c r="H1545" s="1" t="s">
        <v>1783</v>
      </c>
    </row>
    <row r="1546" spans="1:8" x14ac:dyDescent="0.25">
      <c r="A1546" s="2" t="s">
        <v>1695</v>
      </c>
      <c r="B1546" s="7">
        <v>43713</v>
      </c>
      <c r="C1546" s="2" t="s">
        <v>3941</v>
      </c>
      <c r="D1546" s="5">
        <v>-600</v>
      </c>
      <c r="F1546" s="75">
        <f t="shared" si="26"/>
        <v>12434.919999999935</v>
      </c>
      <c r="G1546" s="2" t="s">
        <v>1695</v>
      </c>
      <c r="H1546" s="1" t="s">
        <v>1783</v>
      </c>
    </row>
    <row r="1547" spans="1:8" x14ac:dyDescent="0.25">
      <c r="A1547" s="2" t="s">
        <v>1695</v>
      </c>
      <c r="B1547" s="7">
        <v>43713</v>
      </c>
      <c r="C1547" s="2" t="s">
        <v>3942</v>
      </c>
      <c r="D1547" s="5">
        <v>-1350</v>
      </c>
      <c r="F1547" s="75">
        <f t="shared" si="26"/>
        <v>11084.919999999935</v>
      </c>
      <c r="G1547" s="2" t="s">
        <v>1695</v>
      </c>
      <c r="H1547" s="1" t="s">
        <v>1783</v>
      </c>
    </row>
    <row r="1548" spans="1:8" x14ac:dyDescent="0.25">
      <c r="A1548" s="2" t="s">
        <v>1695</v>
      </c>
      <c r="B1548" s="122">
        <v>43713</v>
      </c>
      <c r="C1548" s="2" t="s">
        <v>4005</v>
      </c>
      <c r="D1548" s="123">
        <v>-423</v>
      </c>
      <c r="E1548" s="124"/>
      <c r="F1548" s="75">
        <f t="shared" si="26"/>
        <v>10661.919999999935</v>
      </c>
      <c r="G1548" s="2" t="s">
        <v>1695</v>
      </c>
      <c r="H1548" s="1" t="s">
        <v>1783</v>
      </c>
    </row>
    <row r="1549" spans="1:8" x14ac:dyDescent="0.25">
      <c r="A1549" s="2" t="s">
        <v>1695</v>
      </c>
      <c r="B1549" s="122">
        <v>43713</v>
      </c>
      <c r="C1549" s="2" t="s">
        <v>4006</v>
      </c>
      <c r="D1549" s="123">
        <v>-973</v>
      </c>
      <c r="E1549" s="124"/>
      <c r="F1549" s="75">
        <f t="shared" si="26"/>
        <v>9688.9199999999346</v>
      </c>
      <c r="G1549" s="2" t="s">
        <v>1695</v>
      </c>
      <c r="H1549" s="1" t="s">
        <v>1783</v>
      </c>
    </row>
    <row r="1550" spans="1:8" x14ac:dyDescent="0.25">
      <c r="A1550" s="2" t="s">
        <v>1695</v>
      </c>
      <c r="B1550" s="122">
        <v>43713</v>
      </c>
      <c r="C1550" s="2" t="s">
        <v>4007</v>
      </c>
      <c r="D1550" s="123">
        <v>-1320.54</v>
      </c>
      <c r="E1550" s="124"/>
      <c r="F1550" s="75">
        <f t="shared" si="26"/>
        <v>8368.3799999999355</v>
      </c>
      <c r="G1550" s="2" t="s">
        <v>1695</v>
      </c>
      <c r="H1550" s="1" t="s">
        <v>1783</v>
      </c>
    </row>
    <row r="1551" spans="1:8" x14ac:dyDescent="0.25">
      <c r="A1551" s="2" t="s">
        <v>1695</v>
      </c>
      <c r="B1551" s="122">
        <v>43713</v>
      </c>
      <c r="C1551" s="2" t="s">
        <v>4008</v>
      </c>
      <c r="D1551" s="123">
        <v>-1500</v>
      </c>
      <c r="E1551" s="124"/>
      <c r="F1551" s="75">
        <f t="shared" si="26"/>
        <v>6868.3799999999355</v>
      </c>
      <c r="G1551" s="2" t="s">
        <v>1695</v>
      </c>
      <c r="H1551" s="1" t="s">
        <v>1783</v>
      </c>
    </row>
    <row r="1552" spans="1:8" x14ac:dyDescent="0.25">
      <c r="A1552" s="2" t="s">
        <v>1695</v>
      </c>
      <c r="B1552" s="122">
        <v>43713</v>
      </c>
      <c r="C1552" s="2" t="s">
        <v>4009</v>
      </c>
      <c r="D1552" s="125"/>
      <c r="E1552" s="126">
        <v>40000</v>
      </c>
      <c r="F1552" s="75">
        <f t="shared" si="26"/>
        <v>46868.379999999932</v>
      </c>
      <c r="G1552" s="2" t="s">
        <v>1695</v>
      </c>
      <c r="H1552" s="1" t="s">
        <v>1936</v>
      </c>
    </row>
    <row r="1553" spans="1:10" x14ac:dyDescent="0.25">
      <c r="A1553" s="2" t="s">
        <v>1695</v>
      </c>
      <c r="B1553" s="122">
        <v>43713</v>
      </c>
      <c r="C1553" s="2" t="s">
        <v>4010</v>
      </c>
      <c r="D1553" s="123"/>
      <c r="E1553" s="126">
        <v>100000</v>
      </c>
      <c r="F1553" s="75">
        <f t="shared" si="26"/>
        <v>146868.37999999995</v>
      </c>
      <c r="G1553" s="2" t="s">
        <v>1695</v>
      </c>
      <c r="H1553" s="1" t="s">
        <v>1936</v>
      </c>
    </row>
    <row r="1554" spans="1:10" s="97" customFormat="1" x14ac:dyDescent="0.25">
      <c r="A1554" s="95" t="s">
        <v>1695</v>
      </c>
      <c r="B1554" s="9">
        <v>43713</v>
      </c>
      <c r="C1554" s="95" t="s">
        <v>4042</v>
      </c>
      <c r="D1554" s="22"/>
      <c r="E1554" s="21">
        <v>89.7</v>
      </c>
      <c r="F1554" s="128">
        <f t="shared" si="26"/>
        <v>146958.07999999996</v>
      </c>
      <c r="G1554" s="95" t="s">
        <v>1695</v>
      </c>
      <c r="H1554" s="96" t="s">
        <v>1934</v>
      </c>
      <c r="I1554" s="95"/>
      <c r="J1554" s="95"/>
    </row>
    <row r="1555" spans="1:10" x14ac:dyDescent="0.25">
      <c r="A1555" s="2" t="s">
        <v>1695</v>
      </c>
      <c r="B1555" s="7">
        <v>43714</v>
      </c>
      <c r="C1555" s="2" t="s">
        <v>4043</v>
      </c>
      <c r="D1555" s="15">
        <v>-104851.62</v>
      </c>
      <c r="F1555" s="75">
        <f t="shared" si="26"/>
        <v>42106.459999999963</v>
      </c>
      <c r="G1555" s="2" t="s">
        <v>1695</v>
      </c>
      <c r="H1555" s="1" t="s">
        <v>1942</v>
      </c>
    </row>
    <row r="1556" spans="1:10" s="97" customFormat="1" x14ac:dyDescent="0.25">
      <c r="A1556" s="95"/>
      <c r="B1556" s="9">
        <v>43714</v>
      </c>
      <c r="C1556" s="95" t="s">
        <v>4044</v>
      </c>
      <c r="D1556" s="22">
        <v>-4300</v>
      </c>
      <c r="E1556" s="21"/>
      <c r="F1556" s="128">
        <f t="shared" si="26"/>
        <v>37806.459999999963</v>
      </c>
      <c r="G1556" s="95"/>
      <c r="H1556" s="96" t="s">
        <v>1944</v>
      </c>
      <c r="I1556" s="95" t="s">
        <v>4824</v>
      </c>
      <c r="J1556" s="95"/>
    </row>
    <row r="1557" spans="1:10" x14ac:dyDescent="0.25">
      <c r="A1557" s="2" t="s">
        <v>1695</v>
      </c>
      <c r="B1557" s="7">
        <v>43714</v>
      </c>
      <c r="C1557" s="2" t="s">
        <v>4045</v>
      </c>
      <c r="D1557" s="5">
        <v>-1000</v>
      </c>
      <c r="F1557" s="75">
        <f t="shared" si="26"/>
        <v>36806.459999999963</v>
      </c>
      <c r="G1557" s="2" t="s">
        <v>1695</v>
      </c>
      <c r="H1557" s="1" t="s">
        <v>1783</v>
      </c>
    </row>
    <row r="1558" spans="1:10" x14ac:dyDescent="0.25">
      <c r="A1558" s="2" t="s">
        <v>1695</v>
      </c>
      <c r="B1558" s="7">
        <v>43714</v>
      </c>
      <c r="C1558" s="2" t="s">
        <v>4046</v>
      </c>
      <c r="D1558" s="5">
        <v>-553</v>
      </c>
      <c r="F1558" s="75">
        <f t="shared" si="26"/>
        <v>36253.459999999963</v>
      </c>
      <c r="G1558" s="2" t="s">
        <v>1695</v>
      </c>
      <c r="H1558" s="1" t="s">
        <v>1783</v>
      </c>
    </row>
    <row r="1559" spans="1:10" x14ac:dyDescent="0.25">
      <c r="A1559" s="2" t="s">
        <v>1695</v>
      </c>
      <c r="B1559" s="7">
        <v>43714</v>
      </c>
      <c r="C1559" s="2" t="s">
        <v>4047</v>
      </c>
      <c r="D1559" s="5">
        <v>-500</v>
      </c>
      <c r="F1559" s="75">
        <f t="shared" si="26"/>
        <v>35753.459999999963</v>
      </c>
      <c r="G1559" s="2" t="s">
        <v>1695</v>
      </c>
      <c r="H1559" s="1" t="s">
        <v>1783</v>
      </c>
    </row>
    <row r="1560" spans="1:10" x14ac:dyDescent="0.25">
      <c r="A1560" s="2" t="s">
        <v>1695</v>
      </c>
      <c r="B1560" s="7">
        <v>43714</v>
      </c>
      <c r="C1560" s="2" t="s">
        <v>4048</v>
      </c>
      <c r="D1560" s="5">
        <v>-300</v>
      </c>
      <c r="F1560" s="75">
        <f t="shared" si="26"/>
        <v>35453.459999999963</v>
      </c>
      <c r="G1560" s="2" t="s">
        <v>1695</v>
      </c>
      <c r="H1560" s="1" t="s">
        <v>1783</v>
      </c>
    </row>
    <row r="1561" spans="1:10" x14ac:dyDescent="0.25">
      <c r="A1561" s="2" t="s">
        <v>1695</v>
      </c>
      <c r="B1561" s="7">
        <v>43714</v>
      </c>
      <c r="C1561" s="2" t="s">
        <v>4049</v>
      </c>
      <c r="D1561" s="5">
        <v>-1646</v>
      </c>
      <c r="F1561" s="75">
        <f t="shared" si="26"/>
        <v>33807.459999999963</v>
      </c>
      <c r="G1561" s="2" t="s">
        <v>1695</v>
      </c>
      <c r="H1561" s="1" t="s">
        <v>1783</v>
      </c>
    </row>
    <row r="1562" spans="1:10" x14ac:dyDescent="0.25">
      <c r="A1562" s="2" t="s">
        <v>1695</v>
      </c>
      <c r="B1562" s="7">
        <v>43714</v>
      </c>
      <c r="C1562" s="2" t="s">
        <v>4050</v>
      </c>
      <c r="D1562" s="5">
        <v>-501</v>
      </c>
      <c r="F1562" s="75">
        <f t="shared" si="26"/>
        <v>33306.459999999963</v>
      </c>
      <c r="G1562" s="2" t="s">
        <v>1695</v>
      </c>
      <c r="H1562" s="1" t="s">
        <v>1783</v>
      </c>
    </row>
    <row r="1563" spans="1:10" x14ac:dyDescent="0.25">
      <c r="A1563" s="2" t="s">
        <v>1695</v>
      </c>
      <c r="B1563" s="7">
        <v>43714</v>
      </c>
      <c r="C1563" s="2" t="s">
        <v>4051</v>
      </c>
      <c r="D1563" s="5">
        <v>-612</v>
      </c>
      <c r="F1563" s="75">
        <f t="shared" si="26"/>
        <v>32694.459999999963</v>
      </c>
      <c r="G1563" s="2" t="s">
        <v>1695</v>
      </c>
      <c r="H1563" s="1" t="s">
        <v>1783</v>
      </c>
    </row>
    <row r="1564" spans="1:10" x14ac:dyDescent="0.25">
      <c r="A1564" s="2" t="s">
        <v>1695</v>
      </c>
      <c r="B1564" s="7">
        <v>43714</v>
      </c>
      <c r="C1564" s="2" t="s">
        <v>4052</v>
      </c>
      <c r="D1564" s="5">
        <v>-160</v>
      </c>
      <c r="F1564" s="75">
        <f t="shared" si="26"/>
        <v>32534.459999999963</v>
      </c>
      <c r="G1564" s="2" t="s">
        <v>1695</v>
      </c>
      <c r="H1564" s="1" t="s">
        <v>1783</v>
      </c>
    </row>
    <row r="1565" spans="1:10" x14ac:dyDescent="0.25">
      <c r="A1565" s="2" t="s">
        <v>1695</v>
      </c>
      <c r="B1565" s="7">
        <v>43714</v>
      </c>
      <c r="C1565" s="2" t="s">
        <v>4053</v>
      </c>
      <c r="D1565" s="5">
        <v>-1030</v>
      </c>
      <c r="F1565" s="75">
        <f t="shared" si="26"/>
        <v>31504.459999999963</v>
      </c>
      <c r="G1565" s="2" t="s">
        <v>1695</v>
      </c>
      <c r="H1565" s="1" t="s">
        <v>1783</v>
      </c>
    </row>
    <row r="1566" spans="1:10" x14ac:dyDescent="0.25">
      <c r="A1566" s="2" t="s">
        <v>1695</v>
      </c>
      <c r="B1566" s="7">
        <v>43714</v>
      </c>
      <c r="C1566" s="2" t="s">
        <v>4054</v>
      </c>
      <c r="D1566" s="5">
        <v>-330</v>
      </c>
      <c r="F1566" s="75">
        <f t="shared" si="26"/>
        <v>31174.459999999963</v>
      </c>
      <c r="G1566" s="2" t="s">
        <v>1695</v>
      </c>
      <c r="H1566" s="1" t="s">
        <v>1783</v>
      </c>
    </row>
    <row r="1567" spans="1:10" x14ac:dyDescent="0.25">
      <c r="A1567" s="2" t="s">
        <v>1695</v>
      </c>
      <c r="B1567" s="7">
        <v>43714</v>
      </c>
      <c r="C1567" s="2" t="s">
        <v>4055</v>
      </c>
      <c r="D1567" s="5">
        <v>-3500</v>
      </c>
      <c r="F1567" s="75">
        <f t="shared" si="26"/>
        <v>27674.459999999963</v>
      </c>
      <c r="G1567" s="2" t="s">
        <v>1695</v>
      </c>
      <c r="H1567" s="1" t="s">
        <v>1783</v>
      </c>
    </row>
    <row r="1568" spans="1:10" x14ac:dyDescent="0.25">
      <c r="A1568" s="2" t="s">
        <v>1695</v>
      </c>
      <c r="B1568" s="7">
        <v>43714</v>
      </c>
      <c r="C1568" s="2" t="s">
        <v>4056</v>
      </c>
      <c r="D1568" s="5">
        <v>-915</v>
      </c>
      <c r="F1568" s="75">
        <f t="shared" si="26"/>
        <v>26759.459999999963</v>
      </c>
      <c r="G1568" s="2" t="s">
        <v>1695</v>
      </c>
      <c r="H1568" s="1" t="s">
        <v>1783</v>
      </c>
    </row>
    <row r="1569" spans="1:8" x14ac:dyDescent="0.25">
      <c r="A1569" s="2" t="s">
        <v>1695</v>
      </c>
      <c r="B1569" s="7">
        <v>43714</v>
      </c>
      <c r="C1569" s="2" t="s">
        <v>4057</v>
      </c>
      <c r="D1569" s="5">
        <v>-1000</v>
      </c>
      <c r="F1569" s="75">
        <f t="shared" si="26"/>
        <v>25759.459999999963</v>
      </c>
      <c r="G1569" s="2" t="s">
        <v>1695</v>
      </c>
      <c r="H1569" s="1" t="s">
        <v>1783</v>
      </c>
    </row>
    <row r="1570" spans="1:8" x14ac:dyDescent="0.25">
      <c r="A1570" s="2" t="s">
        <v>1695</v>
      </c>
      <c r="B1570" s="7">
        <v>43714</v>
      </c>
      <c r="C1570" s="2" t="s">
        <v>4058</v>
      </c>
      <c r="D1570" s="5">
        <v>-400</v>
      </c>
      <c r="F1570" s="75">
        <f t="shared" si="26"/>
        <v>25359.459999999963</v>
      </c>
      <c r="G1570" s="2" t="s">
        <v>1695</v>
      </c>
      <c r="H1570" s="1" t="s">
        <v>1783</v>
      </c>
    </row>
    <row r="1571" spans="1:8" x14ac:dyDescent="0.25">
      <c r="A1571" s="2" t="s">
        <v>1695</v>
      </c>
      <c r="B1571" s="7">
        <v>43714</v>
      </c>
      <c r="C1571" s="2" t="s">
        <v>4059</v>
      </c>
      <c r="D1571" s="5">
        <v>-78</v>
      </c>
      <c r="F1571" s="75">
        <f t="shared" si="26"/>
        <v>25281.459999999963</v>
      </c>
      <c r="G1571" s="2" t="s">
        <v>1695</v>
      </c>
      <c r="H1571" s="1" t="s">
        <v>1783</v>
      </c>
    </row>
    <row r="1572" spans="1:8" x14ac:dyDescent="0.25">
      <c r="A1572" s="2" t="s">
        <v>1695</v>
      </c>
      <c r="B1572" s="7">
        <v>43714</v>
      </c>
      <c r="C1572" s="2" t="s">
        <v>4060</v>
      </c>
      <c r="D1572" s="5">
        <v>-256</v>
      </c>
      <c r="F1572" s="75">
        <f t="shared" si="26"/>
        <v>25025.459999999963</v>
      </c>
      <c r="G1572" s="2" t="s">
        <v>1695</v>
      </c>
      <c r="H1572" s="1" t="s">
        <v>1783</v>
      </c>
    </row>
    <row r="1573" spans="1:8" x14ac:dyDescent="0.25">
      <c r="A1573" s="2" t="s">
        <v>1695</v>
      </c>
      <c r="B1573" s="7">
        <v>43714</v>
      </c>
      <c r="C1573" s="2" t="s">
        <v>4061</v>
      </c>
      <c r="D1573" s="5">
        <v>-150</v>
      </c>
      <c r="F1573" s="75">
        <f t="shared" si="26"/>
        <v>24875.459999999963</v>
      </c>
      <c r="G1573" s="2" t="s">
        <v>1695</v>
      </c>
      <c r="H1573" s="1" t="s">
        <v>1783</v>
      </c>
    </row>
    <row r="1574" spans="1:8" x14ac:dyDescent="0.25">
      <c r="A1574" s="2" t="s">
        <v>1695</v>
      </c>
      <c r="B1574" s="7">
        <v>43714</v>
      </c>
      <c r="C1574" s="2" t="s">
        <v>4062</v>
      </c>
      <c r="D1574" s="5">
        <v>-400</v>
      </c>
      <c r="F1574" s="75">
        <f t="shared" si="26"/>
        <v>24475.459999999963</v>
      </c>
      <c r="G1574" s="2" t="s">
        <v>1695</v>
      </c>
      <c r="H1574" s="1" t="s">
        <v>1783</v>
      </c>
    </row>
    <row r="1575" spans="1:8" x14ac:dyDescent="0.25">
      <c r="A1575" s="2" t="s">
        <v>1695</v>
      </c>
      <c r="B1575" s="7">
        <v>43714</v>
      </c>
      <c r="C1575" s="2" t="s">
        <v>4063</v>
      </c>
      <c r="D1575" s="5">
        <v>-200</v>
      </c>
      <c r="F1575" s="75">
        <f t="shared" si="26"/>
        <v>24275.459999999963</v>
      </c>
      <c r="G1575" s="2" t="s">
        <v>1695</v>
      </c>
      <c r="H1575" s="1" t="s">
        <v>1783</v>
      </c>
    </row>
    <row r="1576" spans="1:8" x14ac:dyDescent="0.25">
      <c r="A1576" s="2" t="s">
        <v>1695</v>
      </c>
      <c r="B1576" s="7">
        <v>43714</v>
      </c>
      <c r="C1576" s="2" t="s">
        <v>4064</v>
      </c>
      <c r="D1576" s="5">
        <v>-1028</v>
      </c>
      <c r="F1576" s="75">
        <f t="shared" si="26"/>
        <v>23247.459999999963</v>
      </c>
      <c r="G1576" s="2" t="s">
        <v>1695</v>
      </c>
      <c r="H1576" s="1" t="s">
        <v>1783</v>
      </c>
    </row>
    <row r="1577" spans="1:8" x14ac:dyDescent="0.25">
      <c r="A1577" s="2" t="s">
        <v>1695</v>
      </c>
      <c r="B1577" s="7">
        <v>43714</v>
      </c>
      <c r="C1577" s="2" t="s">
        <v>4065</v>
      </c>
      <c r="D1577" s="5">
        <v>-1100</v>
      </c>
      <c r="F1577" s="75">
        <f t="shared" si="26"/>
        <v>22147.459999999963</v>
      </c>
      <c r="G1577" s="2" t="s">
        <v>1695</v>
      </c>
      <c r="H1577" s="1" t="s">
        <v>1783</v>
      </c>
    </row>
    <row r="1578" spans="1:8" x14ac:dyDescent="0.25">
      <c r="A1578" s="2" t="s">
        <v>1695</v>
      </c>
      <c r="B1578" s="7">
        <v>43714</v>
      </c>
      <c r="C1578" s="2" t="s">
        <v>4066</v>
      </c>
      <c r="D1578" s="5">
        <v>-250</v>
      </c>
      <c r="F1578" s="75">
        <f t="shared" si="26"/>
        <v>21897.459999999963</v>
      </c>
      <c r="G1578" s="2" t="s">
        <v>1695</v>
      </c>
      <c r="H1578" s="1" t="s">
        <v>1783</v>
      </c>
    </row>
    <row r="1579" spans="1:8" x14ac:dyDescent="0.25">
      <c r="A1579" s="2" t="s">
        <v>1695</v>
      </c>
      <c r="B1579" s="7">
        <v>43714</v>
      </c>
      <c r="C1579" s="2" t="s">
        <v>4067</v>
      </c>
      <c r="D1579" s="5">
        <v>-300</v>
      </c>
      <c r="F1579" s="75">
        <f t="shared" si="26"/>
        <v>21597.459999999963</v>
      </c>
      <c r="G1579" s="2" t="s">
        <v>1695</v>
      </c>
      <c r="H1579" s="1" t="s">
        <v>1783</v>
      </c>
    </row>
    <row r="1580" spans="1:8" x14ac:dyDescent="0.25">
      <c r="A1580" s="2" t="s">
        <v>1695</v>
      </c>
      <c r="B1580" s="7">
        <v>43714</v>
      </c>
      <c r="C1580" s="2" t="s">
        <v>4068</v>
      </c>
      <c r="D1580" s="5">
        <v>-4100</v>
      </c>
      <c r="F1580" s="75">
        <f t="shared" si="26"/>
        <v>17497.459999999963</v>
      </c>
      <c r="G1580" s="2" t="s">
        <v>1695</v>
      </c>
      <c r="H1580" s="1" t="s">
        <v>1783</v>
      </c>
    </row>
    <row r="1581" spans="1:8" x14ac:dyDescent="0.25">
      <c r="A1581" s="2" t="s">
        <v>1695</v>
      </c>
      <c r="B1581" s="7">
        <v>43714</v>
      </c>
      <c r="C1581" s="2" t="s">
        <v>4069</v>
      </c>
      <c r="D1581" s="5">
        <v>-271</v>
      </c>
      <c r="F1581" s="75">
        <f t="shared" si="26"/>
        <v>17226.459999999963</v>
      </c>
      <c r="G1581" s="2" t="s">
        <v>1695</v>
      </c>
      <c r="H1581" s="1" t="s">
        <v>1783</v>
      </c>
    </row>
    <row r="1582" spans="1:8" x14ac:dyDescent="0.25">
      <c r="A1582" s="2" t="s">
        <v>1695</v>
      </c>
      <c r="B1582" s="7">
        <v>43714</v>
      </c>
      <c r="C1582" s="2" t="s">
        <v>4070</v>
      </c>
      <c r="D1582" s="5">
        <v>-3000</v>
      </c>
      <c r="F1582" s="75">
        <f t="shared" si="26"/>
        <v>14226.459999999963</v>
      </c>
      <c r="G1582" s="2" t="s">
        <v>1695</v>
      </c>
      <c r="H1582" s="1" t="s">
        <v>1783</v>
      </c>
    </row>
    <row r="1583" spans="1:8" x14ac:dyDescent="0.25">
      <c r="A1583" s="2" t="s">
        <v>1695</v>
      </c>
      <c r="B1583" s="7">
        <v>43714</v>
      </c>
      <c r="C1583" s="2" t="s">
        <v>4071</v>
      </c>
      <c r="D1583" s="5">
        <v>-2750</v>
      </c>
      <c r="F1583" s="75">
        <f t="shared" si="26"/>
        <v>11476.459999999963</v>
      </c>
      <c r="G1583" s="2" t="s">
        <v>1695</v>
      </c>
      <c r="H1583" s="1" t="s">
        <v>1783</v>
      </c>
    </row>
    <row r="1584" spans="1:8" x14ac:dyDescent="0.25">
      <c r="A1584" s="2" t="s">
        <v>1695</v>
      </c>
      <c r="B1584" s="7">
        <v>43714</v>
      </c>
      <c r="C1584" s="2" t="s">
        <v>4072</v>
      </c>
      <c r="D1584" s="5">
        <v>-620</v>
      </c>
      <c r="F1584" s="75">
        <f t="shared" si="26"/>
        <v>10856.459999999963</v>
      </c>
      <c r="G1584" s="2" t="s">
        <v>1695</v>
      </c>
      <c r="H1584" s="1" t="s">
        <v>1783</v>
      </c>
    </row>
    <row r="1585" spans="1:8" x14ac:dyDescent="0.25">
      <c r="A1585" s="2" t="s">
        <v>1695</v>
      </c>
      <c r="B1585" s="7">
        <v>43714</v>
      </c>
      <c r="C1585" s="2" t="s">
        <v>4073</v>
      </c>
      <c r="D1585" s="5">
        <v>-525</v>
      </c>
      <c r="F1585" s="75">
        <f t="shared" si="26"/>
        <v>10331.459999999963</v>
      </c>
      <c r="G1585" s="2" t="s">
        <v>1695</v>
      </c>
      <c r="H1585" s="1" t="s">
        <v>1783</v>
      </c>
    </row>
    <row r="1586" spans="1:8" x14ac:dyDescent="0.25">
      <c r="A1586" s="2" t="s">
        <v>1695</v>
      </c>
      <c r="B1586" s="7">
        <v>43714</v>
      </c>
      <c r="C1586" s="2" t="s">
        <v>4074</v>
      </c>
      <c r="D1586" s="5">
        <v>-3900</v>
      </c>
      <c r="F1586" s="75">
        <f t="shared" si="26"/>
        <v>6431.4599999999627</v>
      </c>
      <c r="G1586" s="2" t="s">
        <v>1695</v>
      </c>
      <c r="H1586" s="1" t="s">
        <v>1783</v>
      </c>
    </row>
    <row r="1587" spans="1:8" x14ac:dyDescent="0.25">
      <c r="A1587" s="2" t="s">
        <v>1695</v>
      </c>
      <c r="B1587" s="7">
        <v>43714</v>
      </c>
      <c r="C1587" s="2" t="s">
        <v>4075</v>
      </c>
      <c r="D1587" s="5">
        <v>-1500</v>
      </c>
      <c r="F1587" s="75">
        <f t="shared" si="26"/>
        <v>4931.4599999999627</v>
      </c>
      <c r="G1587" s="2" t="s">
        <v>1695</v>
      </c>
      <c r="H1587" s="1" t="s">
        <v>1783</v>
      </c>
    </row>
    <row r="1588" spans="1:8" x14ac:dyDescent="0.25">
      <c r="A1588" s="2" t="s">
        <v>1695</v>
      </c>
      <c r="B1588" s="7">
        <v>43714</v>
      </c>
      <c r="C1588" s="2" t="s">
        <v>4076</v>
      </c>
      <c r="D1588" s="5">
        <v>-300</v>
      </c>
      <c r="F1588" s="75">
        <f t="shared" si="26"/>
        <v>4631.4599999999627</v>
      </c>
      <c r="G1588" s="2" t="s">
        <v>1695</v>
      </c>
      <c r="H1588" s="1" t="s">
        <v>1783</v>
      </c>
    </row>
    <row r="1589" spans="1:8" x14ac:dyDescent="0.25">
      <c r="A1589" s="2" t="s">
        <v>1695</v>
      </c>
      <c r="B1589" s="7">
        <v>43714</v>
      </c>
      <c r="C1589" s="2" t="s">
        <v>4077</v>
      </c>
      <c r="D1589" s="5">
        <v>-12</v>
      </c>
      <c r="F1589" s="75">
        <f t="shared" si="26"/>
        <v>4619.4599999999627</v>
      </c>
      <c r="G1589" s="2" t="s">
        <v>1695</v>
      </c>
      <c r="H1589" s="1" t="s">
        <v>1783</v>
      </c>
    </row>
    <row r="1590" spans="1:8" x14ac:dyDescent="0.25">
      <c r="A1590" s="2" t="s">
        <v>1695</v>
      </c>
      <c r="B1590" s="7">
        <v>43714</v>
      </c>
      <c r="C1590" s="2" t="s">
        <v>4078</v>
      </c>
      <c r="D1590" s="5">
        <v>-300</v>
      </c>
      <c r="F1590" s="75">
        <f t="shared" si="26"/>
        <v>4319.4599999999627</v>
      </c>
      <c r="G1590" s="2" t="s">
        <v>1695</v>
      </c>
      <c r="H1590" s="1" t="s">
        <v>1783</v>
      </c>
    </row>
    <row r="1591" spans="1:8" x14ac:dyDescent="0.25">
      <c r="A1591" s="2" t="s">
        <v>1695</v>
      </c>
      <c r="B1591" s="7">
        <v>43714</v>
      </c>
      <c r="C1591" s="2" t="s">
        <v>4122</v>
      </c>
      <c r="E1591" s="6">
        <v>50000</v>
      </c>
      <c r="F1591" s="75">
        <f t="shared" si="26"/>
        <v>54319.459999999963</v>
      </c>
      <c r="G1591" s="2" t="s">
        <v>1695</v>
      </c>
      <c r="H1591" s="1" t="s">
        <v>1936</v>
      </c>
    </row>
    <row r="1592" spans="1:8" x14ac:dyDescent="0.25">
      <c r="A1592" s="2" t="s">
        <v>1695</v>
      </c>
      <c r="B1592" s="7">
        <v>43714</v>
      </c>
      <c r="C1592" s="2" t="s">
        <v>4123</v>
      </c>
      <c r="D1592" s="5">
        <v>-454</v>
      </c>
      <c r="F1592" s="75">
        <f t="shared" si="26"/>
        <v>53865.459999999963</v>
      </c>
      <c r="G1592" s="2" t="s">
        <v>1695</v>
      </c>
      <c r="H1592" s="1" t="s">
        <v>1783</v>
      </c>
    </row>
    <row r="1593" spans="1:8" x14ac:dyDescent="0.25">
      <c r="A1593" s="2" t="s">
        <v>1695</v>
      </c>
      <c r="B1593" s="7">
        <v>43714</v>
      </c>
      <c r="C1593" s="2" t="s">
        <v>4124</v>
      </c>
      <c r="D1593" s="5">
        <v>-1000.52</v>
      </c>
      <c r="F1593" s="75">
        <f t="shared" si="26"/>
        <v>52864.939999999966</v>
      </c>
      <c r="G1593" s="2" t="s">
        <v>1695</v>
      </c>
      <c r="H1593" s="1" t="s">
        <v>1783</v>
      </c>
    </row>
    <row r="1594" spans="1:8" x14ac:dyDescent="0.25">
      <c r="A1594" s="2" t="s">
        <v>1695</v>
      </c>
      <c r="B1594" s="7">
        <v>43714</v>
      </c>
      <c r="C1594" s="2" t="s">
        <v>4125</v>
      </c>
      <c r="D1594" s="5">
        <v>-8701.48</v>
      </c>
      <c r="F1594" s="75">
        <f t="shared" si="26"/>
        <v>44163.459999999963</v>
      </c>
      <c r="G1594" s="2" t="s">
        <v>1695</v>
      </c>
      <c r="H1594" s="1" t="s">
        <v>1783</v>
      </c>
    </row>
    <row r="1595" spans="1:8" x14ac:dyDescent="0.25">
      <c r="A1595" s="2" t="s">
        <v>1695</v>
      </c>
      <c r="B1595" s="7">
        <v>43714</v>
      </c>
      <c r="C1595" s="2" t="s">
        <v>4126</v>
      </c>
      <c r="D1595" s="5">
        <v>-7838</v>
      </c>
      <c r="F1595" s="75">
        <f t="shared" si="26"/>
        <v>36325.459999999963</v>
      </c>
      <c r="G1595" s="2" t="s">
        <v>1695</v>
      </c>
      <c r="H1595" s="1" t="s">
        <v>1783</v>
      </c>
    </row>
    <row r="1596" spans="1:8" x14ac:dyDescent="0.25">
      <c r="A1596" s="2" t="s">
        <v>1695</v>
      </c>
      <c r="B1596" s="7">
        <v>43714</v>
      </c>
      <c r="C1596" s="2" t="s">
        <v>4127</v>
      </c>
      <c r="D1596" s="5">
        <v>-210</v>
      </c>
      <c r="F1596" s="75">
        <f t="shared" si="26"/>
        <v>36115.459999999963</v>
      </c>
      <c r="G1596" s="2" t="s">
        <v>1695</v>
      </c>
      <c r="H1596" s="1" t="s">
        <v>1783</v>
      </c>
    </row>
    <row r="1597" spans="1:8" x14ac:dyDescent="0.25">
      <c r="A1597" s="2" t="s">
        <v>1695</v>
      </c>
      <c r="B1597" s="7">
        <v>43714</v>
      </c>
      <c r="C1597" s="2" t="s">
        <v>4128</v>
      </c>
      <c r="D1597" s="5">
        <v>-1000</v>
      </c>
      <c r="F1597" s="75">
        <f t="shared" si="26"/>
        <v>35115.459999999963</v>
      </c>
      <c r="G1597" s="2" t="s">
        <v>1695</v>
      </c>
      <c r="H1597" s="1" t="s">
        <v>1783</v>
      </c>
    </row>
    <row r="1598" spans="1:8" x14ac:dyDescent="0.25">
      <c r="A1598" s="2" t="s">
        <v>1695</v>
      </c>
      <c r="B1598" s="7">
        <v>43714</v>
      </c>
      <c r="C1598" s="2" t="s">
        <v>4129</v>
      </c>
      <c r="D1598" s="5">
        <v>-3000</v>
      </c>
      <c r="F1598" s="75">
        <f t="shared" si="26"/>
        <v>32115.459999999963</v>
      </c>
      <c r="G1598" s="2" t="s">
        <v>1695</v>
      </c>
      <c r="H1598" s="1" t="s">
        <v>1783</v>
      </c>
    </row>
    <row r="1599" spans="1:8" x14ac:dyDescent="0.25">
      <c r="A1599" s="2" t="s">
        <v>1695</v>
      </c>
      <c r="B1599" s="7">
        <v>43714</v>
      </c>
      <c r="C1599" s="2" t="s">
        <v>4130</v>
      </c>
      <c r="D1599" s="5">
        <v>-210</v>
      </c>
      <c r="F1599" s="75">
        <f t="shared" si="26"/>
        <v>31905.459999999963</v>
      </c>
      <c r="G1599" s="2" t="s">
        <v>1695</v>
      </c>
      <c r="H1599" s="1" t="s">
        <v>1783</v>
      </c>
    </row>
    <row r="1600" spans="1:8" x14ac:dyDescent="0.25">
      <c r="A1600" s="2" t="s">
        <v>1695</v>
      </c>
      <c r="B1600" s="7">
        <v>43714</v>
      </c>
      <c r="C1600" s="2" t="s">
        <v>4131</v>
      </c>
      <c r="D1600" s="5">
        <v>-7310.27</v>
      </c>
      <c r="F1600" s="75">
        <f t="shared" si="26"/>
        <v>24595.189999999962</v>
      </c>
      <c r="G1600" s="2" t="s">
        <v>1695</v>
      </c>
      <c r="H1600" s="1" t="s">
        <v>1783</v>
      </c>
    </row>
    <row r="1601" spans="1:10" x14ac:dyDescent="0.25">
      <c r="A1601" s="2" t="s">
        <v>1695</v>
      </c>
      <c r="B1601" s="7">
        <v>43714</v>
      </c>
      <c r="C1601" s="2" t="s">
        <v>4132</v>
      </c>
      <c r="D1601" s="5">
        <v>-100</v>
      </c>
      <c r="F1601" s="75">
        <f t="shared" ref="F1601:F1664" si="27">F1600+D1601+E1601</f>
        <v>24495.189999999962</v>
      </c>
      <c r="G1601" s="2" t="s">
        <v>1695</v>
      </c>
      <c r="H1601" s="1" t="s">
        <v>1783</v>
      </c>
    </row>
    <row r="1602" spans="1:10" x14ac:dyDescent="0.25">
      <c r="A1602" s="2" t="s">
        <v>1695</v>
      </c>
      <c r="B1602" s="7">
        <v>43714</v>
      </c>
      <c r="C1602" s="2" t="s">
        <v>4133</v>
      </c>
      <c r="D1602" s="5">
        <v>-1400</v>
      </c>
      <c r="F1602" s="75">
        <f t="shared" si="27"/>
        <v>23095.189999999962</v>
      </c>
      <c r="G1602" s="2" t="s">
        <v>1695</v>
      </c>
      <c r="H1602" s="1" t="s">
        <v>1783</v>
      </c>
    </row>
    <row r="1603" spans="1:10" x14ac:dyDescent="0.25">
      <c r="A1603" s="2" t="s">
        <v>1695</v>
      </c>
      <c r="B1603" s="7">
        <v>43714</v>
      </c>
      <c r="C1603" s="2" t="s">
        <v>4134</v>
      </c>
      <c r="D1603" s="5">
        <v>-82</v>
      </c>
      <c r="F1603" s="75">
        <f t="shared" si="27"/>
        <v>23013.189999999962</v>
      </c>
      <c r="G1603" s="2" t="s">
        <v>1695</v>
      </c>
      <c r="H1603" s="1" t="s">
        <v>1783</v>
      </c>
    </row>
    <row r="1604" spans="1:10" x14ac:dyDescent="0.25">
      <c r="A1604" s="2" t="s">
        <v>1695</v>
      </c>
      <c r="B1604" s="7">
        <v>43714</v>
      </c>
      <c r="C1604" s="2" t="s">
        <v>4135</v>
      </c>
      <c r="D1604" s="5">
        <v>-7250</v>
      </c>
      <c r="F1604" s="75">
        <f t="shared" si="27"/>
        <v>15763.189999999962</v>
      </c>
      <c r="G1604" s="2" t="s">
        <v>1695</v>
      </c>
      <c r="H1604" s="1" t="s">
        <v>1783</v>
      </c>
    </row>
    <row r="1605" spans="1:10" x14ac:dyDescent="0.25">
      <c r="A1605" s="2" t="s">
        <v>1695</v>
      </c>
      <c r="B1605" s="7">
        <v>43714</v>
      </c>
      <c r="C1605" s="2" t="s">
        <v>4136</v>
      </c>
      <c r="D1605" s="5">
        <v>-250</v>
      </c>
      <c r="F1605" s="75">
        <f t="shared" si="27"/>
        <v>15513.189999999962</v>
      </c>
      <c r="G1605" s="2" t="s">
        <v>1695</v>
      </c>
      <c r="H1605" s="1" t="s">
        <v>1783</v>
      </c>
    </row>
    <row r="1606" spans="1:10" x14ac:dyDescent="0.25">
      <c r="A1606" s="2" t="s">
        <v>1695</v>
      </c>
      <c r="B1606" s="7">
        <v>43714</v>
      </c>
      <c r="C1606" s="2" t="s">
        <v>4137</v>
      </c>
      <c r="D1606" s="5">
        <v>-2750</v>
      </c>
      <c r="F1606" s="75">
        <f t="shared" si="27"/>
        <v>12763.189999999962</v>
      </c>
      <c r="G1606" s="2" t="s">
        <v>1695</v>
      </c>
      <c r="H1606" s="1" t="s">
        <v>1783</v>
      </c>
    </row>
    <row r="1607" spans="1:10" x14ac:dyDescent="0.25">
      <c r="A1607" s="2" t="s">
        <v>1695</v>
      </c>
      <c r="B1607" s="7">
        <v>43714</v>
      </c>
      <c r="C1607" s="2" t="s">
        <v>4138</v>
      </c>
      <c r="D1607" s="5">
        <v>-400</v>
      </c>
      <c r="F1607" s="75">
        <f t="shared" si="27"/>
        <v>12363.189999999962</v>
      </c>
      <c r="G1607" s="2" t="s">
        <v>1695</v>
      </c>
      <c r="H1607" s="1" t="s">
        <v>1783</v>
      </c>
    </row>
    <row r="1608" spans="1:10" x14ac:dyDescent="0.25">
      <c r="A1608" s="2" t="s">
        <v>1695</v>
      </c>
      <c r="B1608" s="7">
        <v>43714</v>
      </c>
      <c r="C1608" s="2" t="s">
        <v>4139</v>
      </c>
      <c r="D1608" s="5">
        <v>-500</v>
      </c>
      <c r="F1608" s="75">
        <f t="shared" si="27"/>
        <v>11863.189999999962</v>
      </c>
      <c r="G1608" s="2" t="s">
        <v>1695</v>
      </c>
      <c r="H1608" s="1" t="s">
        <v>1783</v>
      </c>
    </row>
    <row r="1609" spans="1:10" x14ac:dyDescent="0.25">
      <c r="A1609" s="2" t="s">
        <v>1695</v>
      </c>
      <c r="B1609" s="7">
        <v>43714</v>
      </c>
      <c r="C1609" s="2" t="s">
        <v>4140</v>
      </c>
      <c r="D1609" s="5">
        <v>-200</v>
      </c>
      <c r="F1609" s="75">
        <f t="shared" si="27"/>
        <v>11663.189999999962</v>
      </c>
      <c r="G1609" s="2" t="s">
        <v>1695</v>
      </c>
      <c r="H1609" s="1" t="s">
        <v>1783</v>
      </c>
    </row>
    <row r="1610" spans="1:10" x14ac:dyDescent="0.25">
      <c r="A1610" s="2" t="s">
        <v>1695</v>
      </c>
      <c r="B1610" s="7">
        <v>43714</v>
      </c>
      <c r="C1610" s="2" t="s">
        <v>4141</v>
      </c>
      <c r="D1610" s="5">
        <v>-720</v>
      </c>
      <c r="F1610" s="75">
        <f t="shared" si="27"/>
        <v>10943.189999999962</v>
      </c>
      <c r="G1610" s="2" t="s">
        <v>1695</v>
      </c>
      <c r="H1610" s="1" t="s">
        <v>1783</v>
      </c>
    </row>
    <row r="1611" spans="1:10" x14ac:dyDescent="0.25">
      <c r="A1611" s="2" t="s">
        <v>1695</v>
      </c>
      <c r="B1611" s="7">
        <v>43714</v>
      </c>
      <c r="C1611" s="2" t="s">
        <v>4142</v>
      </c>
      <c r="D1611" s="5">
        <v>-120</v>
      </c>
      <c r="F1611" s="75">
        <f t="shared" si="27"/>
        <v>10823.189999999962</v>
      </c>
      <c r="G1611" s="2" t="s">
        <v>1695</v>
      </c>
      <c r="H1611" s="1" t="s">
        <v>1783</v>
      </c>
    </row>
    <row r="1612" spans="1:10" x14ac:dyDescent="0.25">
      <c r="A1612" s="2" t="s">
        <v>1695</v>
      </c>
      <c r="B1612" s="7">
        <v>43714</v>
      </c>
      <c r="C1612" s="2" t="s">
        <v>4143</v>
      </c>
      <c r="D1612" s="5">
        <v>-713</v>
      </c>
      <c r="F1612" s="75">
        <f t="shared" si="27"/>
        <v>10110.189999999962</v>
      </c>
      <c r="G1612" s="2" t="s">
        <v>1695</v>
      </c>
      <c r="H1612" s="1" t="s">
        <v>1783</v>
      </c>
    </row>
    <row r="1613" spans="1:10" x14ac:dyDescent="0.25">
      <c r="A1613" s="2" t="s">
        <v>1695</v>
      </c>
      <c r="B1613" s="7">
        <v>43714</v>
      </c>
      <c r="C1613" s="2" t="s">
        <v>4144</v>
      </c>
      <c r="D1613" s="5">
        <v>-150</v>
      </c>
      <c r="F1613" s="75">
        <f t="shared" si="27"/>
        <v>9960.1899999999623</v>
      </c>
      <c r="G1613" s="2" t="s">
        <v>1695</v>
      </c>
      <c r="H1613" s="1" t="s">
        <v>1783</v>
      </c>
    </row>
    <row r="1614" spans="1:10" x14ac:dyDescent="0.25">
      <c r="A1614" s="2" t="s">
        <v>1695</v>
      </c>
      <c r="B1614" s="7">
        <v>43714</v>
      </c>
      <c r="C1614" s="2" t="s">
        <v>4145</v>
      </c>
      <c r="D1614" s="5">
        <v>-410.23</v>
      </c>
      <c r="F1614" s="75">
        <f t="shared" si="27"/>
        <v>9549.9599999999627</v>
      </c>
      <c r="G1614" s="2" t="s">
        <v>1695</v>
      </c>
      <c r="H1614" s="1" t="s">
        <v>1783</v>
      </c>
    </row>
    <row r="1615" spans="1:10" x14ac:dyDescent="0.25">
      <c r="A1615" s="2" t="s">
        <v>1695</v>
      </c>
      <c r="B1615" s="7">
        <v>43714</v>
      </c>
      <c r="C1615" s="2" t="s">
        <v>4146</v>
      </c>
      <c r="D1615" s="5">
        <v>-120</v>
      </c>
      <c r="F1615" s="75">
        <f t="shared" si="27"/>
        <v>9429.9599999999627</v>
      </c>
      <c r="G1615" s="2" t="s">
        <v>1695</v>
      </c>
      <c r="H1615" s="1" t="s">
        <v>1783</v>
      </c>
    </row>
    <row r="1616" spans="1:10" s="134" customFormat="1" x14ac:dyDescent="0.25">
      <c r="A1616" s="129" t="s">
        <v>1695</v>
      </c>
      <c r="B1616" s="130">
        <v>43714</v>
      </c>
      <c r="C1616" s="129" t="s">
        <v>4147</v>
      </c>
      <c r="D1616" s="15">
        <v>-500</v>
      </c>
      <c r="E1616" s="131"/>
      <c r="F1616" s="132">
        <f t="shared" si="27"/>
        <v>8929.9599999999627</v>
      </c>
      <c r="G1616" s="129" t="s">
        <v>1695</v>
      </c>
      <c r="H1616" s="133" t="s">
        <v>1935</v>
      </c>
      <c r="I1616" s="129"/>
      <c r="J1616" s="129"/>
    </row>
    <row r="1617" spans="1:8" x14ac:dyDescent="0.25">
      <c r="A1617" s="2" t="s">
        <v>1695</v>
      </c>
      <c r="B1617" s="7">
        <v>43714</v>
      </c>
      <c r="C1617" s="2" t="s">
        <v>4148</v>
      </c>
      <c r="E1617" s="6">
        <v>50000</v>
      </c>
      <c r="F1617" s="75">
        <f t="shared" si="27"/>
        <v>58929.959999999963</v>
      </c>
      <c r="G1617" s="2" t="s">
        <v>1695</v>
      </c>
      <c r="H1617" s="1" t="s">
        <v>1936</v>
      </c>
    </row>
    <row r="1618" spans="1:8" x14ac:dyDescent="0.25">
      <c r="A1618" s="2" t="s">
        <v>1695</v>
      </c>
      <c r="B1618" s="7">
        <v>43714</v>
      </c>
      <c r="C1618" s="2" t="s">
        <v>4149</v>
      </c>
      <c r="E1618" s="6">
        <v>50000</v>
      </c>
      <c r="F1618" s="75">
        <f t="shared" si="27"/>
        <v>108929.95999999996</v>
      </c>
      <c r="G1618" s="2" t="s">
        <v>1695</v>
      </c>
      <c r="H1618" s="1" t="s">
        <v>1936</v>
      </c>
    </row>
    <row r="1619" spans="1:8" x14ac:dyDescent="0.25">
      <c r="A1619" s="2" t="s">
        <v>1695</v>
      </c>
      <c r="B1619" s="7">
        <v>43714</v>
      </c>
      <c r="C1619" s="2" t="s">
        <v>4150</v>
      </c>
      <c r="E1619" s="6">
        <v>50000</v>
      </c>
      <c r="F1619" s="75">
        <f t="shared" si="27"/>
        <v>158929.95999999996</v>
      </c>
      <c r="G1619" s="2" t="s">
        <v>1695</v>
      </c>
      <c r="H1619" s="1" t="s">
        <v>1936</v>
      </c>
    </row>
    <row r="1620" spans="1:8" x14ac:dyDescent="0.25">
      <c r="A1620" s="2" t="s">
        <v>1695</v>
      </c>
      <c r="B1620" s="7">
        <v>43717</v>
      </c>
      <c r="C1620" s="2" t="s">
        <v>4219</v>
      </c>
      <c r="D1620" s="5">
        <v>-210.63</v>
      </c>
      <c r="F1620" s="75">
        <f t="shared" si="27"/>
        <v>158719.32999999996</v>
      </c>
      <c r="G1620" s="2" t="s">
        <v>1695</v>
      </c>
      <c r="H1620" s="1" t="s">
        <v>1783</v>
      </c>
    </row>
    <row r="1621" spans="1:8" x14ac:dyDescent="0.25">
      <c r="A1621" s="2" t="s">
        <v>1695</v>
      </c>
      <c r="B1621" s="7">
        <v>43717</v>
      </c>
      <c r="C1621" s="2" t="s">
        <v>4220</v>
      </c>
      <c r="D1621" s="5">
        <v>-840</v>
      </c>
      <c r="F1621" s="75">
        <f t="shared" si="27"/>
        <v>157879.32999999996</v>
      </c>
      <c r="G1621" s="2" t="s">
        <v>1695</v>
      </c>
      <c r="H1621" s="1" t="s">
        <v>1783</v>
      </c>
    </row>
    <row r="1622" spans="1:8" x14ac:dyDescent="0.25">
      <c r="A1622" s="2" t="s">
        <v>1695</v>
      </c>
      <c r="B1622" s="7">
        <v>43717</v>
      </c>
      <c r="C1622" s="2" t="s">
        <v>4221</v>
      </c>
      <c r="D1622" s="5">
        <v>-240</v>
      </c>
      <c r="F1622" s="75">
        <f t="shared" si="27"/>
        <v>157639.32999999996</v>
      </c>
      <c r="G1622" s="2" t="s">
        <v>1695</v>
      </c>
      <c r="H1622" s="1" t="s">
        <v>1783</v>
      </c>
    </row>
    <row r="1623" spans="1:8" x14ac:dyDescent="0.25">
      <c r="A1623" s="2" t="s">
        <v>1695</v>
      </c>
      <c r="B1623" s="7">
        <v>43717</v>
      </c>
      <c r="C1623" s="2" t="s">
        <v>4222</v>
      </c>
      <c r="D1623" s="5">
        <v>-238</v>
      </c>
      <c r="F1623" s="75">
        <f t="shared" si="27"/>
        <v>157401.32999999996</v>
      </c>
      <c r="G1623" s="2" t="s">
        <v>1695</v>
      </c>
      <c r="H1623" s="1" t="s">
        <v>1783</v>
      </c>
    </row>
    <row r="1624" spans="1:8" x14ac:dyDescent="0.25">
      <c r="A1624" s="2" t="s">
        <v>1695</v>
      </c>
      <c r="B1624" s="7">
        <v>43717</v>
      </c>
      <c r="C1624" s="2" t="s">
        <v>4223</v>
      </c>
      <c r="D1624" s="5">
        <v>-1890</v>
      </c>
      <c r="F1624" s="75">
        <f t="shared" si="27"/>
        <v>155511.32999999996</v>
      </c>
      <c r="G1624" s="2" t="s">
        <v>1695</v>
      </c>
      <c r="H1624" s="1" t="s">
        <v>1783</v>
      </c>
    </row>
    <row r="1625" spans="1:8" x14ac:dyDescent="0.25">
      <c r="A1625" s="2" t="s">
        <v>1695</v>
      </c>
      <c r="B1625" s="7">
        <v>43717</v>
      </c>
      <c r="C1625" s="2" t="s">
        <v>4224</v>
      </c>
      <c r="D1625" s="5">
        <v>-300</v>
      </c>
      <c r="F1625" s="75">
        <f t="shared" si="27"/>
        <v>155211.32999999996</v>
      </c>
      <c r="G1625" s="2" t="s">
        <v>1695</v>
      </c>
      <c r="H1625" s="1" t="s">
        <v>1783</v>
      </c>
    </row>
    <row r="1626" spans="1:8" x14ac:dyDescent="0.25">
      <c r="A1626" s="2" t="s">
        <v>1695</v>
      </c>
      <c r="B1626" s="7">
        <v>43717</v>
      </c>
      <c r="C1626" s="2" t="s">
        <v>4225</v>
      </c>
      <c r="D1626" s="5">
        <v>-206</v>
      </c>
      <c r="F1626" s="75">
        <f t="shared" si="27"/>
        <v>155005.32999999996</v>
      </c>
      <c r="G1626" s="2" t="s">
        <v>1695</v>
      </c>
      <c r="H1626" s="1" t="s">
        <v>1783</v>
      </c>
    </row>
    <row r="1627" spans="1:8" x14ac:dyDescent="0.25">
      <c r="A1627" s="2" t="s">
        <v>1695</v>
      </c>
      <c r="B1627" s="7">
        <v>43717</v>
      </c>
      <c r="C1627" s="2" t="s">
        <v>4226</v>
      </c>
      <c r="D1627" s="5">
        <v>-99</v>
      </c>
      <c r="F1627" s="75">
        <f t="shared" si="27"/>
        <v>154906.32999999996</v>
      </c>
      <c r="G1627" s="2" t="s">
        <v>1695</v>
      </c>
      <c r="H1627" s="1" t="s">
        <v>1783</v>
      </c>
    </row>
    <row r="1628" spans="1:8" x14ac:dyDescent="0.25">
      <c r="A1628" s="2" t="s">
        <v>1695</v>
      </c>
      <c r="B1628" s="7">
        <v>43717</v>
      </c>
      <c r="C1628" s="2" t="s">
        <v>4227</v>
      </c>
      <c r="D1628" s="5">
        <v>-40</v>
      </c>
      <c r="F1628" s="75">
        <f t="shared" si="27"/>
        <v>154866.32999999996</v>
      </c>
      <c r="G1628" s="2" t="s">
        <v>1695</v>
      </c>
      <c r="H1628" s="1" t="s">
        <v>1783</v>
      </c>
    </row>
    <row r="1629" spans="1:8" x14ac:dyDescent="0.25">
      <c r="A1629" s="2" t="s">
        <v>1695</v>
      </c>
      <c r="B1629" s="7">
        <v>43717</v>
      </c>
      <c r="C1629" s="2" t="s">
        <v>4228</v>
      </c>
      <c r="D1629" s="5">
        <v>-150</v>
      </c>
      <c r="F1629" s="75">
        <f t="shared" si="27"/>
        <v>154716.32999999996</v>
      </c>
      <c r="G1629" s="2" t="s">
        <v>1695</v>
      </c>
      <c r="H1629" s="1" t="s">
        <v>1783</v>
      </c>
    </row>
    <row r="1630" spans="1:8" x14ac:dyDescent="0.25">
      <c r="A1630" s="2" t="s">
        <v>1695</v>
      </c>
      <c r="B1630" s="7">
        <v>43717</v>
      </c>
      <c r="C1630" s="2" t="s">
        <v>4229</v>
      </c>
      <c r="D1630" s="5">
        <v>-1110</v>
      </c>
      <c r="F1630" s="75">
        <f t="shared" si="27"/>
        <v>153606.32999999996</v>
      </c>
      <c r="G1630" s="2" t="s">
        <v>1695</v>
      </c>
      <c r="H1630" s="1" t="s">
        <v>1783</v>
      </c>
    </row>
    <row r="1631" spans="1:8" x14ac:dyDescent="0.25">
      <c r="A1631" s="2" t="s">
        <v>1695</v>
      </c>
      <c r="B1631" s="7">
        <v>43717</v>
      </c>
      <c r="C1631" s="2" t="s">
        <v>4230</v>
      </c>
      <c r="D1631" s="5">
        <v>-745</v>
      </c>
      <c r="F1631" s="75">
        <f t="shared" si="27"/>
        <v>152861.32999999996</v>
      </c>
      <c r="G1631" s="2" t="s">
        <v>1695</v>
      </c>
      <c r="H1631" s="1" t="s">
        <v>1783</v>
      </c>
    </row>
    <row r="1632" spans="1:8" x14ac:dyDescent="0.25">
      <c r="A1632" s="2" t="s">
        <v>1695</v>
      </c>
      <c r="B1632" s="7">
        <v>43717</v>
      </c>
      <c r="C1632" s="2" t="s">
        <v>4231</v>
      </c>
      <c r="D1632" s="5">
        <v>-247</v>
      </c>
      <c r="F1632" s="75">
        <f t="shared" si="27"/>
        <v>152614.32999999996</v>
      </c>
      <c r="G1632" s="2" t="s">
        <v>1695</v>
      </c>
      <c r="H1632" s="1" t="s">
        <v>1783</v>
      </c>
    </row>
    <row r="1633" spans="1:8" x14ac:dyDescent="0.25">
      <c r="A1633" s="2" t="s">
        <v>1695</v>
      </c>
      <c r="B1633" s="7">
        <v>43717</v>
      </c>
      <c r="C1633" s="2" t="s">
        <v>4232</v>
      </c>
      <c r="D1633" s="5">
        <v>-1000</v>
      </c>
      <c r="F1633" s="75">
        <f t="shared" si="27"/>
        <v>151614.32999999996</v>
      </c>
      <c r="G1633" s="2" t="s">
        <v>1695</v>
      </c>
      <c r="H1633" s="1" t="s">
        <v>1783</v>
      </c>
    </row>
    <row r="1634" spans="1:8" x14ac:dyDescent="0.25">
      <c r="A1634" s="2" t="s">
        <v>1695</v>
      </c>
      <c r="B1634" s="7">
        <v>43717</v>
      </c>
      <c r="C1634" s="2" t="s">
        <v>4233</v>
      </c>
      <c r="D1634" s="5">
        <v>-1500</v>
      </c>
      <c r="F1634" s="75">
        <f t="shared" si="27"/>
        <v>150114.32999999996</v>
      </c>
      <c r="G1634" s="2" t="s">
        <v>1695</v>
      </c>
      <c r="H1634" s="1" t="s">
        <v>1783</v>
      </c>
    </row>
    <row r="1635" spans="1:8" x14ac:dyDescent="0.25">
      <c r="A1635" s="2" t="s">
        <v>1695</v>
      </c>
      <c r="B1635" s="7">
        <v>43717</v>
      </c>
      <c r="C1635" s="2" t="s">
        <v>4234</v>
      </c>
      <c r="D1635" s="5">
        <v>-590</v>
      </c>
      <c r="F1635" s="75">
        <f t="shared" si="27"/>
        <v>149524.32999999996</v>
      </c>
      <c r="G1635" s="2" t="s">
        <v>1695</v>
      </c>
      <c r="H1635" s="1" t="s">
        <v>1783</v>
      </c>
    </row>
    <row r="1636" spans="1:8" x14ac:dyDescent="0.25">
      <c r="A1636" s="2" t="s">
        <v>1695</v>
      </c>
      <c r="B1636" s="7">
        <v>43717</v>
      </c>
      <c r="C1636" s="2" t="s">
        <v>4235</v>
      </c>
      <c r="D1636" s="5">
        <v>-645</v>
      </c>
      <c r="F1636" s="75">
        <f t="shared" si="27"/>
        <v>148879.32999999996</v>
      </c>
      <c r="G1636" s="2" t="s">
        <v>1695</v>
      </c>
      <c r="H1636" s="1" t="s">
        <v>1783</v>
      </c>
    </row>
    <row r="1637" spans="1:8" x14ac:dyDescent="0.25">
      <c r="A1637" s="2" t="s">
        <v>1695</v>
      </c>
      <c r="B1637" s="7">
        <v>43717</v>
      </c>
      <c r="C1637" s="2" t="s">
        <v>4236</v>
      </c>
      <c r="D1637" s="5">
        <v>-250</v>
      </c>
      <c r="F1637" s="75">
        <f t="shared" si="27"/>
        <v>148629.32999999996</v>
      </c>
      <c r="G1637" s="2" t="s">
        <v>1695</v>
      </c>
      <c r="H1637" s="1" t="s">
        <v>1783</v>
      </c>
    </row>
    <row r="1638" spans="1:8" x14ac:dyDescent="0.25">
      <c r="A1638" s="2" t="s">
        <v>1695</v>
      </c>
      <c r="B1638" s="7">
        <v>43717</v>
      </c>
      <c r="C1638" s="2" t="s">
        <v>4237</v>
      </c>
      <c r="D1638" s="5">
        <v>-600</v>
      </c>
      <c r="F1638" s="75">
        <f t="shared" si="27"/>
        <v>148029.32999999996</v>
      </c>
      <c r="G1638" s="2" t="s">
        <v>1695</v>
      </c>
      <c r="H1638" s="1" t="s">
        <v>1783</v>
      </c>
    </row>
    <row r="1639" spans="1:8" x14ac:dyDescent="0.25">
      <c r="A1639" s="2" t="s">
        <v>1695</v>
      </c>
      <c r="B1639" s="7">
        <v>43717</v>
      </c>
      <c r="C1639" s="2" t="s">
        <v>4238</v>
      </c>
      <c r="D1639" s="5">
        <v>-862.5</v>
      </c>
      <c r="F1639" s="75">
        <f t="shared" si="27"/>
        <v>147166.82999999996</v>
      </c>
      <c r="G1639" s="2" t="s">
        <v>1695</v>
      </c>
      <c r="H1639" s="1" t="s">
        <v>1783</v>
      </c>
    </row>
    <row r="1640" spans="1:8" x14ac:dyDescent="0.25">
      <c r="A1640" s="2" t="s">
        <v>1695</v>
      </c>
      <c r="B1640" s="7">
        <v>43717</v>
      </c>
      <c r="C1640" s="2" t="s">
        <v>4239</v>
      </c>
      <c r="D1640" s="5">
        <v>-600</v>
      </c>
      <c r="F1640" s="75">
        <f t="shared" si="27"/>
        <v>146566.82999999996</v>
      </c>
      <c r="G1640" s="2" t="s">
        <v>1695</v>
      </c>
      <c r="H1640" s="1" t="s">
        <v>1783</v>
      </c>
    </row>
    <row r="1641" spans="1:8" x14ac:dyDescent="0.25">
      <c r="A1641" s="2" t="s">
        <v>1695</v>
      </c>
      <c r="B1641" s="7">
        <v>43717</v>
      </c>
      <c r="C1641" s="2" t="s">
        <v>4240</v>
      </c>
      <c r="D1641" s="5">
        <v>-240</v>
      </c>
      <c r="F1641" s="75">
        <f t="shared" si="27"/>
        <v>146326.82999999996</v>
      </c>
      <c r="G1641" s="2" t="s">
        <v>1695</v>
      </c>
      <c r="H1641" s="1" t="s">
        <v>1783</v>
      </c>
    </row>
    <row r="1642" spans="1:8" x14ac:dyDescent="0.25">
      <c r="A1642" s="2" t="s">
        <v>1695</v>
      </c>
      <c r="B1642" s="7">
        <v>43717</v>
      </c>
      <c r="C1642" s="2" t="s">
        <v>4241</v>
      </c>
      <c r="D1642" s="5">
        <v>-100</v>
      </c>
      <c r="F1642" s="75">
        <f t="shared" si="27"/>
        <v>146226.82999999996</v>
      </c>
      <c r="G1642" s="2" t="s">
        <v>1695</v>
      </c>
      <c r="H1642" s="1" t="s">
        <v>1783</v>
      </c>
    </row>
    <row r="1643" spans="1:8" x14ac:dyDescent="0.25">
      <c r="A1643" s="2" t="s">
        <v>1695</v>
      </c>
      <c r="B1643" s="7">
        <v>43717</v>
      </c>
      <c r="C1643" s="2" t="s">
        <v>4242</v>
      </c>
      <c r="D1643" s="5">
        <v>-1035</v>
      </c>
      <c r="F1643" s="75">
        <f t="shared" si="27"/>
        <v>145191.82999999996</v>
      </c>
      <c r="G1643" s="2" t="s">
        <v>1695</v>
      </c>
      <c r="H1643" s="1" t="s">
        <v>1783</v>
      </c>
    </row>
    <row r="1644" spans="1:8" x14ac:dyDescent="0.25">
      <c r="A1644" s="2" t="s">
        <v>1695</v>
      </c>
      <c r="B1644" s="7">
        <v>43717</v>
      </c>
      <c r="C1644" s="2" t="s">
        <v>4243</v>
      </c>
      <c r="D1644" s="5">
        <v>-150</v>
      </c>
      <c r="F1644" s="75">
        <f t="shared" si="27"/>
        <v>145041.82999999996</v>
      </c>
      <c r="G1644" s="2" t="s">
        <v>1695</v>
      </c>
      <c r="H1644" s="1" t="s">
        <v>1783</v>
      </c>
    </row>
    <row r="1645" spans="1:8" x14ac:dyDescent="0.25">
      <c r="A1645" s="2" t="s">
        <v>1695</v>
      </c>
      <c r="B1645" s="7">
        <v>43717</v>
      </c>
      <c r="C1645" s="2" t="s">
        <v>4244</v>
      </c>
      <c r="D1645" s="5">
        <v>-2500</v>
      </c>
      <c r="F1645" s="75">
        <f t="shared" si="27"/>
        <v>142541.82999999996</v>
      </c>
      <c r="G1645" s="2" t="s">
        <v>1695</v>
      </c>
      <c r="H1645" s="1" t="s">
        <v>1783</v>
      </c>
    </row>
    <row r="1646" spans="1:8" x14ac:dyDescent="0.25">
      <c r="A1646" s="2" t="s">
        <v>1695</v>
      </c>
      <c r="B1646" s="7">
        <v>43717</v>
      </c>
      <c r="C1646" s="2" t="s">
        <v>4245</v>
      </c>
      <c r="D1646" s="5">
        <v>-884</v>
      </c>
      <c r="F1646" s="75">
        <f t="shared" si="27"/>
        <v>141657.82999999996</v>
      </c>
      <c r="G1646" s="2" t="s">
        <v>1695</v>
      </c>
      <c r="H1646" s="1" t="s">
        <v>1783</v>
      </c>
    </row>
    <row r="1647" spans="1:8" x14ac:dyDescent="0.25">
      <c r="A1647" s="2" t="s">
        <v>1695</v>
      </c>
      <c r="B1647" s="7">
        <v>43717</v>
      </c>
      <c r="C1647" s="2" t="s">
        <v>4246</v>
      </c>
      <c r="D1647" s="5">
        <v>-100</v>
      </c>
      <c r="F1647" s="75">
        <f t="shared" si="27"/>
        <v>141557.82999999996</v>
      </c>
      <c r="G1647" s="2" t="s">
        <v>1695</v>
      </c>
      <c r="H1647" s="1" t="s">
        <v>1783</v>
      </c>
    </row>
    <row r="1648" spans="1:8" x14ac:dyDescent="0.25">
      <c r="A1648" s="2" t="s">
        <v>1695</v>
      </c>
      <c r="B1648" s="7">
        <v>43717</v>
      </c>
      <c r="C1648" s="2" t="s">
        <v>4247</v>
      </c>
      <c r="D1648" s="5">
        <v>-74.819999999999993</v>
      </c>
      <c r="F1648" s="75">
        <f t="shared" si="27"/>
        <v>141483.00999999995</v>
      </c>
      <c r="G1648" s="2" t="s">
        <v>1695</v>
      </c>
      <c r="H1648" s="1" t="s">
        <v>1783</v>
      </c>
    </row>
    <row r="1649" spans="1:8" x14ac:dyDescent="0.25">
      <c r="A1649" s="2" t="s">
        <v>1695</v>
      </c>
      <c r="B1649" s="7">
        <v>43717</v>
      </c>
      <c r="C1649" s="2" t="s">
        <v>4248</v>
      </c>
      <c r="D1649" s="5">
        <v>-1200</v>
      </c>
      <c r="F1649" s="75">
        <f t="shared" si="27"/>
        <v>140283.00999999995</v>
      </c>
      <c r="G1649" s="2" t="s">
        <v>1695</v>
      </c>
      <c r="H1649" s="1" t="s">
        <v>1783</v>
      </c>
    </row>
    <row r="1650" spans="1:8" x14ac:dyDescent="0.25">
      <c r="A1650" s="2" t="s">
        <v>1695</v>
      </c>
      <c r="B1650" s="7">
        <v>43717</v>
      </c>
      <c r="C1650" s="2" t="s">
        <v>4249</v>
      </c>
      <c r="D1650" s="5">
        <v>-1970</v>
      </c>
      <c r="F1650" s="75">
        <f t="shared" si="27"/>
        <v>138313.00999999995</v>
      </c>
      <c r="G1650" s="2" t="s">
        <v>1695</v>
      </c>
      <c r="H1650" s="1" t="s">
        <v>1783</v>
      </c>
    </row>
    <row r="1651" spans="1:8" x14ac:dyDescent="0.25">
      <c r="A1651" s="2" t="s">
        <v>1695</v>
      </c>
      <c r="B1651" s="7">
        <v>43717</v>
      </c>
      <c r="C1651" s="2" t="s">
        <v>4250</v>
      </c>
      <c r="D1651" s="5">
        <v>-100</v>
      </c>
      <c r="F1651" s="75">
        <f t="shared" si="27"/>
        <v>138213.00999999995</v>
      </c>
      <c r="G1651" s="2" t="s">
        <v>1695</v>
      </c>
      <c r="H1651" s="1" t="s">
        <v>1783</v>
      </c>
    </row>
    <row r="1652" spans="1:8" x14ac:dyDescent="0.25">
      <c r="A1652" s="2" t="s">
        <v>1695</v>
      </c>
      <c r="B1652" s="7">
        <v>43717</v>
      </c>
      <c r="C1652" s="2" t="s">
        <v>4251</v>
      </c>
      <c r="D1652" s="5">
        <v>-650</v>
      </c>
      <c r="F1652" s="75">
        <f t="shared" si="27"/>
        <v>137563.00999999995</v>
      </c>
      <c r="G1652" s="2" t="s">
        <v>1695</v>
      </c>
      <c r="H1652" s="1" t="s">
        <v>1783</v>
      </c>
    </row>
    <row r="1653" spans="1:8" x14ac:dyDescent="0.25">
      <c r="A1653" s="2" t="s">
        <v>1695</v>
      </c>
      <c r="B1653" s="7">
        <v>43717</v>
      </c>
      <c r="C1653" s="2" t="s">
        <v>4252</v>
      </c>
      <c r="D1653" s="5">
        <v>-522</v>
      </c>
      <c r="F1653" s="75">
        <f t="shared" si="27"/>
        <v>137041.00999999995</v>
      </c>
      <c r="G1653" s="2" t="s">
        <v>1695</v>
      </c>
      <c r="H1653" s="1" t="s">
        <v>1783</v>
      </c>
    </row>
    <row r="1654" spans="1:8" x14ac:dyDescent="0.25">
      <c r="A1654" s="2" t="s">
        <v>1695</v>
      </c>
      <c r="B1654" s="7">
        <v>43717</v>
      </c>
      <c r="C1654" s="2" t="s">
        <v>4253</v>
      </c>
      <c r="D1654" s="5">
        <v>-210.97</v>
      </c>
      <c r="F1654" s="75">
        <f t="shared" si="27"/>
        <v>136830.03999999995</v>
      </c>
      <c r="G1654" s="2" t="s">
        <v>1695</v>
      </c>
      <c r="H1654" s="1" t="s">
        <v>1783</v>
      </c>
    </row>
    <row r="1655" spans="1:8" x14ac:dyDescent="0.25">
      <c r="A1655" s="2" t="s">
        <v>1695</v>
      </c>
      <c r="B1655" s="7">
        <v>43717</v>
      </c>
      <c r="C1655" s="2" t="s">
        <v>4254</v>
      </c>
      <c r="D1655" s="5">
        <v>-800</v>
      </c>
      <c r="F1655" s="75">
        <f t="shared" si="27"/>
        <v>136030.03999999995</v>
      </c>
      <c r="G1655" s="2" t="s">
        <v>1695</v>
      </c>
      <c r="H1655" s="1" t="s">
        <v>1783</v>
      </c>
    </row>
    <row r="1656" spans="1:8" x14ac:dyDescent="0.25">
      <c r="A1656" s="2" t="s">
        <v>1695</v>
      </c>
      <c r="B1656" s="7">
        <v>43717</v>
      </c>
      <c r="C1656" s="2" t="s">
        <v>4255</v>
      </c>
      <c r="D1656" s="5">
        <v>-200</v>
      </c>
      <c r="F1656" s="75">
        <f t="shared" si="27"/>
        <v>135830.03999999995</v>
      </c>
      <c r="G1656" s="2" t="s">
        <v>1695</v>
      </c>
      <c r="H1656" s="1" t="s">
        <v>1783</v>
      </c>
    </row>
    <row r="1657" spans="1:8" x14ac:dyDescent="0.25">
      <c r="A1657" s="2" t="s">
        <v>1695</v>
      </c>
      <c r="B1657" s="7">
        <v>43717</v>
      </c>
      <c r="C1657" s="2" t="s">
        <v>4256</v>
      </c>
      <c r="D1657" s="5">
        <v>-1279.6600000000001</v>
      </c>
      <c r="F1657" s="75">
        <f t="shared" si="27"/>
        <v>134550.37999999995</v>
      </c>
      <c r="G1657" s="2" t="s">
        <v>1695</v>
      </c>
      <c r="H1657" s="1" t="s">
        <v>1783</v>
      </c>
    </row>
    <row r="1658" spans="1:8" x14ac:dyDescent="0.25">
      <c r="A1658" s="2" t="s">
        <v>1695</v>
      </c>
      <c r="B1658" s="7">
        <v>43717</v>
      </c>
      <c r="C1658" s="2" t="s">
        <v>4257</v>
      </c>
      <c r="D1658" s="5">
        <v>-550</v>
      </c>
      <c r="F1658" s="75">
        <f t="shared" si="27"/>
        <v>134000.37999999995</v>
      </c>
      <c r="G1658" s="2" t="s">
        <v>1695</v>
      </c>
      <c r="H1658" s="1" t="s">
        <v>1783</v>
      </c>
    </row>
    <row r="1659" spans="1:8" x14ac:dyDescent="0.25">
      <c r="A1659" s="2" t="s">
        <v>1695</v>
      </c>
      <c r="B1659" s="7">
        <v>43717</v>
      </c>
      <c r="C1659" s="2" t="s">
        <v>4258</v>
      </c>
      <c r="D1659" s="5">
        <v>-800</v>
      </c>
      <c r="F1659" s="75">
        <f t="shared" si="27"/>
        <v>133200.37999999995</v>
      </c>
      <c r="G1659" s="2" t="s">
        <v>1695</v>
      </c>
      <c r="H1659" s="1" t="s">
        <v>1783</v>
      </c>
    </row>
    <row r="1660" spans="1:8" x14ac:dyDescent="0.25">
      <c r="A1660" s="2" t="s">
        <v>1695</v>
      </c>
      <c r="B1660" s="7">
        <v>43717</v>
      </c>
      <c r="C1660" s="2" t="s">
        <v>4259</v>
      </c>
      <c r="D1660" s="15">
        <v>-124954.13</v>
      </c>
      <c r="F1660" s="75">
        <f t="shared" si="27"/>
        <v>8246.2499999999418</v>
      </c>
      <c r="G1660" s="2" t="s">
        <v>1695</v>
      </c>
      <c r="H1660" s="1" t="s">
        <v>1942</v>
      </c>
    </row>
    <row r="1661" spans="1:8" x14ac:dyDescent="0.25">
      <c r="A1661" s="2" t="s">
        <v>1695</v>
      </c>
      <c r="B1661" s="7">
        <v>43717</v>
      </c>
      <c r="C1661" s="2" t="s">
        <v>4260</v>
      </c>
      <c r="D1661" s="5">
        <v>-100</v>
      </c>
      <c r="F1661" s="75">
        <f t="shared" si="27"/>
        <v>8146.2499999999418</v>
      </c>
      <c r="G1661" s="2" t="s">
        <v>1695</v>
      </c>
      <c r="H1661" s="1" t="s">
        <v>1783</v>
      </c>
    </row>
    <row r="1662" spans="1:8" x14ac:dyDescent="0.25">
      <c r="A1662" s="2" t="s">
        <v>1695</v>
      </c>
      <c r="B1662" s="7">
        <v>43717</v>
      </c>
      <c r="C1662" s="2" t="s">
        <v>4261</v>
      </c>
      <c r="D1662" s="5">
        <v>-606</v>
      </c>
      <c r="F1662" s="75">
        <f t="shared" si="27"/>
        <v>7540.2499999999418</v>
      </c>
      <c r="G1662" s="2" t="s">
        <v>1695</v>
      </c>
      <c r="H1662" s="1" t="s">
        <v>1783</v>
      </c>
    </row>
    <row r="1663" spans="1:8" x14ac:dyDescent="0.25">
      <c r="A1663" s="2" t="s">
        <v>1695</v>
      </c>
      <c r="B1663" s="7">
        <v>43717</v>
      </c>
      <c r="C1663" s="2" t="s">
        <v>4262</v>
      </c>
      <c r="D1663" s="5">
        <v>-700</v>
      </c>
      <c r="F1663" s="75">
        <f t="shared" si="27"/>
        <v>6840.2499999999418</v>
      </c>
      <c r="G1663" s="2" t="s">
        <v>1695</v>
      </c>
      <c r="H1663" s="1" t="s">
        <v>1783</v>
      </c>
    </row>
    <row r="1664" spans="1:8" x14ac:dyDescent="0.25">
      <c r="A1664" s="2" t="s">
        <v>1695</v>
      </c>
      <c r="B1664" s="7">
        <v>43717</v>
      </c>
      <c r="C1664" s="2" t="s">
        <v>4263</v>
      </c>
      <c r="D1664" s="5">
        <v>-550</v>
      </c>
      <c r="F1664" s="75">
        <f t="shared" si="27"/>
        <v>6290.2499999999418</v>
      </c>
      <c r="G1664" s="2" t="s">
        <v>1695</v>
      </c>
      <c r="H1664" s="1" t="s">
        <v>1783</v>
      </c>
    </row>
    <row r="1665" spans="1:8" x14ac:dyDescent="0.25">
      <c r="A1665" s="2" t="s">
        <v>1695</v>
      </c>
      <c r="B1665" s="7">
        <v>43717</v>
      </c>
      <c r="C1665" s="2" t="s">
        <v>4264</v>
      </c>
      <c r="D1665" s="5">
        <v>-930</v>
      </c>
      <c r="F1665" s="75">
        <f t="shared" ref="F1665:F1729" si="28">F1664+D1665+E1665</f>
        <v>5360.2499999999418</v>
      </c>
      <c r="G1665" s="2" t="s">
        <v>1695</v>
      </c>
      <c r="H1665" s="1" t="s">
        <v>1783</v>
      </c>
    </row>
    <row r="1666" spans="1:8" x14ac:dyDescent="0.25">
      <c r="A1666" s="2" t="s">
        <v>1695</v>
      </c>
      <c r="B1666" s="7">
        <v>43717</v>
      </c>
      <c r="C1666" s="2" t="s">
        <v>4265</v>
      </c>
      <c r="D1666" s="5">
        <v>-55</v>
      </c>
      <c r="F1666" s="75">
        <f t="shared" si="28"/>
        <v>5305.2499999999418</v>
      </c>
      <c r="G1666" s="2" t="s">
        <v>1695</v>
      </c>
      <c r="H1666" s="1" t="s">
        <v>1783</v>
      </c>
    </row>
    <row r="1667" spans="1:8" x14ac:dyDescent="0.25">
      <c r="A1667" s="2" t="s">
        <v>1695</v>
      </c>
      <c r="B1667" s="7">
        <v>43717</v>
      </c>
      <c r="C1667" s="2" t="s">
        <v>4266</v>
      </c>
      <c r="D1667" s="5">
        <v>-500</v>
      </c>
      <c r="F1667" s="75">
        <f t="shared" si="28"/>
        <v>4805.2499999999418</v>
      </c>
      <c r="G1667" s="2" t="s">
        <v>1695</v>
      </c>
      <c r="H1667" s="1" t="s">
        <v>1783</v>
      </c>
    </row>
    <row r="1668" spans="1:8" x14ac:dyDescent="0.25">
      <c r="A1668" s="2" t="s">
        <v>1695</v>
      </c>
      <c r="B1668" s="7">
        <v>43717</v>
      </c>
      <c r="C1668" s="2" t="s">
        <v>4362</v>
      </c>
      <c r="E1668" s="6">
        <v>728.4</v>
      </c>
      <c r="F1668" s="75">
        <f t="shared" si="28"/>
        <v>5533.6499999999414</v>
      </c>
      <c r="G1668" s="2" t="s">
        <v>1695</v>
      </c>
      <c r="H1668" s="1" t="s">
        <v>1933</v>
      </c>
    </row>
    <row r="1669" spans="1:8" x14ac:dyDescent="0.25">
      <c r="A1669" s="2" t="s">
        <v>1695</v>
      </c>
      <c r="B1669" s="7">
        <v>43717</v>
      </c>
      <c r="C1669" s="2" t="s">
        <v>4363</v>
      </c>
      <c r="E1669" s="6">
        <v>50000</v>
      </c>
      <c r="F1669" s="75">
        <f t="shared" si="28"/>
        <v>55533.649999999943</v>
      </c>
      <c r="G1669" s="2" t="s">
        <v>1695</v>
      </c>
      <c r="H1669" s="1" t="s">
        <v>1936</v>
      </c>
    </row>
    <row r="1670" spans="1:8" x14ac:dyDescent="0.25">
      <c r="A1670" s="2" t="s">
        <v>1695</v>
      </c>
      <c r="B1670" s="7">
        <v>43717</v>
      </c>
      <c r="C1670" s="2" t="s">
        <v>4364</v>
      </c>
      <c r="E1670" s="6">
        <v>50000</v>
      </c>
      <c r="F1670" s="75">
        <f t="shared" si="28"/>
        <v>105533.64999999994</v>
      </c>
      <c r="G1670" s="2" t="s">
        <v>1695</v>
      </c>
      <c r="H1670" s="1" t="s">
        <v>1936</v>
      </c>
    </row>
    <row r="1671" spans="1:8" x14ac:dyDescent="0.25">
      <c r="A1671" s="2" t="s">
        <v>1695</v>
      </c>
      <c r="B1671" s="7">
        <v>43717</v>
      </c>
      <c r="C1671" s="2" t="s">
        <v>4365</v>
      </c>
      <c r="E1671" s="6">
        <v>50000</v>
      </c>
      <c r="F1671" s="75">
        <f t="shared" si="28"/>
        <v>155533.64999999994</v>
      </c>
      <c r="G1671" s="2" t="s">
        <v>1695</v>
      </c>
      <c r="H1671" s="1" t="s">
        <v>1936</v>
      </c>
    </row>
    <row r="1672" spans="1:8" x14ac:dyDescent="0.25">
      <c r="A1672" s="2" t="s">
        <v>1695</v>
      </c>
      <c r="B1672" s="7">
        <v>43717</v>
      </c>
      <c r="C1672" s="2" t="s">
        <v>4366</v>
      </c>
      <c r="E1672" s="6">
        <v>2165</v>
      </c>
      <c r="F1672" s="75">
        <f t="shared" si="28"/>
        <v>157698.64999999994</v>
      </c>
      <c r="G1672" s="2" t="s">
        <v>1695</v>
      </c>
      <c r="H1672" s="1" t="s">
        <v>1936</v>
      </c>
    </row>
    <row r="1673" spans="1:8" x14ac:dyDescent="0.25">
      <c r="A1673" s="2" t="s">
        <v>1695</v>
      </c>
      <c r="B1673" s="7">
        <v>43718</v>
      </c>
      <c r="C1673" s="2" t="s">
        <v>4367</v>
      </c>
      <c r="D1673" s="5">
        <v>-250</v>
      </c>
      <c r="F1673" s="75">
        <f t="shared" si="28"/>
        <v>157448.64999999994</v>
      </c>
      <c r="G1673" s="2" t="s">
        <v>1695</v>
      </c>
      <c r="H1673" s="1" t="s">
        <v>1783</v>
      </c>
    </row>
    <row r="1674" spans="1:8" x14ac:dyDescent="0.25">
      <c r="A1674" s="2" t="s">
        <v>1695</v>
      </c>
      <c r="B1674" s="7">
        <v>43718</v>
      </c>
      <c r="C1674" s="2" t="s">
        <v>4368</v>
      </c>
      <c r="D1674" s="5">
        <v>-400</v>
      </c>
      <c r="F1674" s="75">
        <f t="shared" si="28"/>
        <v>157048.64999999994</v>
      </c>
      <c r="G1674" s="2" t="s">
        <v>1695</v>
      </c>
      <c r="H1674" s="1" t="s">
        <v>1783</v>
      </c>
    </row>
    <row r="1675" spans="1:8" x14ac:dyDescent="0.25">
      <c r="A1675" s="2" t="s">
        <v>1695</v>
      </c>
      <c r="B1675" s="7">
        <v>43718</v>
      </c>
      <c r="C1675" s="2" t="s">
        <v>4369</v>
      </c>
      <c r="D1675" s="5">
        <v>-500</v>
      </c>
      <c r="F1675" s="75">
        <f t="shared" si="28"/>
        <v>156548.64999999994</v>
      </c>
      <c r="G1675" s="2" t="s">
        <v>1695</v>
      </c>
      <c r="H1675" s="1" t="s">
        <v>1783</v>
      </c>
    </row>
    <row r="1676" spans="1:8" x14ac:dyDescent="0.25">
      <c r="A1676" s="2" t="s">
        <v>1695</v>
      </c>
      <c r="B1676" s="7">
        <v>43718</v>
      </c>
      <c r="C1676" s="2" t="s">
        <v>4370</v>
      </c>
      <c r="D1676" s="5">
        <v>-257.54000000000002</v>
      </c>
      <c r="F1676" s="75">
        <f t="shared" si="28"/>
        <v>156291.10999999993</v>
      </c>
      <c r="G1676" s="2" t="s">
        <v>1695</v>
      </c>
      <c r="H1676" s="1" t="s">
        <v>1783</v>
      </c>
    </row>
    <row r="1677" spans="1:8" x14ac:dyDescent="0.25">
      <c r="A1677" s="2" t="s">
        <v>1695</v>
      </c>
      <c r="B1677" s="7">
        <v>43718</v>
      </c>
      <c r="C1677" s="2" t="s">
        <v>4371</v>
      </c>
      <c r="D1677" s="5">
        <v>-2245</v>
      </c>
      <c r="F1677" s="75">
        <f t="shared" si="28"/>
        <v>154046.10999999993</v>
      </c>
      <c r="G1677" s="2" t="s">
        <v>1695</v>
      </c>
      <c r="H1677" s="1" t="s">
        <v>1783</v>
      </c>
    </row>
    <row r="1678" spans="1:8" x14ac:dyDescent="0.25">
      <c r="A1678" s="2" t="s">
        <v>1695</v>
      </c>
      <c r="B1678" s="7">
        <v>43718</v>
      </c>
      <c r="C1678" s="2" t="s">
        <v>4372</v>
      </c>
      <c r="D1678" s="5">
        <v>-300</v>
      </c>
      <c r="F1678" s="75">
        <f t="shared" si="28"/>
        <v>153746.10999999993</v>
      </c>
      <c r="G1678" s="2" t="s">
        <v>1695</v>
      </c>
      <c r="H1678" s="1" t="s">
        <v>1783</v>
      </c>
    </row>
    <row r="1679" spans="1:8" x14ac:dyDescent="0.25">
      <c r="A1679" s="2" t="s">
        <v>1695</v>
      </c>
      <c r="B1679" s="7">
        <v>43718</v>
      </c>
      <c r="C1679" s="2" t="s">
        <v>4373</v>
      </c>
      <c r="D1679" s="5">
        <v>-300</v>
      </c>
      <c r="F1679" s="75">
        <f t="shared" si="28"/>
        <v>153446.10999999993</v>
      </c>
      <c r="G1679" s="2" t="s">
        <v>1695</v>
      </c>
      <c r="H1679" s="1" t="s">
        <v>1783</v>
      </c>
    </row>
    <row r="1680" spans="1:8" x14ac:dyDescent="0.25">
      <c r="A1680" s="2" t="s">
        <v>1695</v>
      </c>
      <c r="B1680" s="7">
        <v>43718</v>
      </c>
      <c r="C1680" s="2" t="s">
        <v>4374</v>
      </c>
      <c r="D1680" s="5">
        <v>-1010.16</v>
      </c>
      <c r="F1680" s="75">
        <f t="shared" si="28"/>
        <v>152435.94999999992</v>
      </c>
      <c r="G1680" s="2" t="s">
        <v>1695</v>
      </c>
      <c r="H1680" s="1" t="s">
        <v>1783</v>
      </c>
    </row>
    <row r="1681" spans="1:8" x14ac:dyDescent="0.25">
      <c r="A1681" s="2" t="s">
        <v>1695</v>
      </c>
      <c r="B1681" s="7">
        <v>43718</v>
      </c>
      <c r="C1681" s="2" t="s">
        <v>4375</v>
      </c>
      <c r="D1681" s="5">
        <v>-200</v>
      </c>
      <c r="F1681" s="75">
        <f t="shared" si="28"/>
        <v>152235.94999999992</v>
      </c>
      <c r="G1681" s="2" t="s">
        <v>1695</v>
      </c>
      <c r="H1681" s="1" t="s">
        <v>1783</v>
      </c>
    </row>
    <row r="1682" spans="1:8" x14ac:dyDescent="0.25">
      <c r="A1682" s="2" t="s">
        <v>1695</v>
      </c>
      <c r="B1682" s="7">
        <v>43718</v>
      </c>
      <c r="C1682" s="2" t="s">
        <v>4376</v>
      </c>
      <c r="D1682" s="5">
        <v>-250</v>
      </c>
      <c r="F1682" s="75">
        <f t="shared" si="28"/>
        <v>151985.94999999992</v>
      </c>
      <c r="G1682" s="2" t="s">
        <v>1695</v>
      </c>
      <c r="H1682" s="1" t="s">
        <v>1783</v>
      </c>
    </row>
    <row r="1683" spans="1:8" x14ac:dyDescent="0.25">
      <c r="A1683" s="2" t="s">
        <v>1695</v>
      </c>
      <c r="B1683" s="7">
        <v>43718</v>
      </c>
      <c r="C1683" s="2" t="s">
        <v>4377</v>
      </c>
      <c r="D1683" s="5">
        <v>-250</v>
      </c>
      <c r="F1683" s="75">
        <f t="shared" si="28"/>
        <v>151735.94999999992</v>
      </c>
      <c r="G1683" s="2" t="s">
        <v>1695</v>
      </c>
      <c r="H1683" s="1" t="s">
        <v>1783</v>
      </c>
    </row>
    <row r="1684" spans="1:8" x14ac:dyDescent="0.25">
      <c r="A1684" s="2" t="s">
        <v>1695</v>
      </c>
      <c r="B1684" s="7">
        <v>43718</v>
      </c>
      <c r="C1684" s="2" t="s">
        <v>4378</v>
      </c>
      <c r="D1684" s="5">
        <v>-400</v>
      </c>
      <c r="F1684" s="75">
        <f t="shared" si="28"/>
        <v>151335.94999999992</v>
      </c>
      <c r="G1684" s="2" t="s">
        <v>1695</v>
      </c>
      <c r="H1684" s="1" t="s">
        <v>1783</v>
      </c>
    </row>
    <row r="1685" spans="1:8" x14ac:dyDescent="0.25">
      <c r="A1685" s="2" t="s">
        <v>1695</v>
      </c>
      <c r="B1685" s="7">
        <v>43718</v>
      </c>
      <c r="C1685" s="2" t="s">
        <v>4379</v>
      </c>
      <c r="D1685" s="5">
        <v>-250</v>
      </c>
      <c r="F1685" s="75">
        <f t="shared" si="28"/>
        <v>151085.94999999992</v>
      </c>
      <c r="G1685" s="2" t="s">
        <v>1695</v>
      </c>
      <c r="H1685" s="1" t="s">
        <v>1783</v>
      </c>
    </row>
    <row r="1686" spans="1:8" x14ac:dyDescent="0.25">
      <c r="A1686" s="2" t="s">
        <v>1695</v>
      </c>
      <c r="B1686" s="7">
        <v>43718</v>
      </c>
      <c r="C1686" s="2" t="s">
        <v>4380</v>
      </c>
      <c r="D1686" s="5">
        <v>-1000</v>
      </c>
      <c r="F1686" s="75">
        <f t="shared" si="28"/>
        <v>150085.94999999992</v>
      </c>
      <c r="G1686" s="2" t="s">
        <v>1695</v>
      </c>
      <c r="H1686" s="1" t="s">
        <v>1783</v>
      </c>
    </row>
    <row r="1687" spans="1:8" x14ac:dyDescent="0.25">
      <c r="A1687" s="2" t="s">
        <v>1695</v>
      </c>
      <c r="B1687" s="7">
        <v>43718</v>
      </c>
      <c r="C1687" s="2" t="s">
        <v>4381</v>
      </c>
      <c r="D1687" s="5">
        <v>-400</v>
      </c>
      <c r="F1687" s="75">
        <f t="shared" si="28"/>
        <v>149685.94999999992</v>
      </c>
      <c r="G1687" s="2" t="s">
        <v>1695</v>
      </c>
      <c r="H1687" s="1" t="s">
        <v>1783</v>
      </c>
    </row>
    <row r="1688" spans="1:8" x14ac:dyDescent="0.25">
      <c r="A1688" s="2" t="s">
        <v>1695</v>
      </c>
      <c r="B1688" s="7">
        <v>43718</v>
      </c>
      <c r="C1688" s="2" t="s">
        <v>4382</v>
      </c>
      <c r="D1688" s="5">
        <v>-1273.08</v>
      </c>
      <c r="F1688" s="75">
        <f t="shared" si="28"/>
        <v>148412.86999999994</v>
      </c>
      <c r="G1688" s="2" t="s">
        <v>1695</v>
      </c>
      <c r="H1688" s="1" t="s">
        <v>1783</v>
      </c>
    </row>
    <row r="1689" spans="1:8" x14ac:dyDescent="0.25">
      <c r="A1689" s="2" t="s">
        <v>1695</v>
      </c>
      <c r="B1689" s="7">
        <v>43718</v>
      </c>
      <c r="C1689" s="2" t="s">
        <v>4383</v>
      </c>
      <c r="D1689" s="5">
        <v>-1012</v>
      </c>
      <c r="F1689" s="75">
        <f t="shared" si="28"/>
        <v>147400.86999999994</v>
      </c>
      <c r="G1689" s="2" t="s">
        <v>1695</v>
      </c>
      <c r="H1689" s="1" t="s">
        <v>1783</v>
      </c>
    </row>
    <row r="1690" spans="1:8" x14ac:dyDescent="0.25">
      <c r="A1690" s="2" t="s">
        <v>1695</v>
      </c>
      <c r="B1690" s="7">
        <v>43718</v>
      </c>
      <c r="C1690" s="2" t="s">
        <v>4384</v>
      </c>
      <c r="D1690" s="5">
        <v>-250</v>
      </c>
      <c r="F1690" s="75">
        <f t="shared" si="28"/>
        <v>147150.86999999994</v>
      </c>
      <c r="G1690" s="2" t="s">
        <v>1695</v>
      </c>
      <c r="H1690" s="1" t="s">
        <v>1783</v>
      </c>
    </row>
    <row r="1691" spans="1:8" x14ac:dyDescent="0.25">
      <c r="A1691" s="2" t="s">
        <v>1695</v>
      </c>
      <c r="B1691" s="7">
        <v>43718</v>
      </c>
      <c r="C1691" s="2" t="s">
        <v>4385</v>
      </c>
      <c r="D1691" s="5">
        <v>-3760</v>
      </c>
      <c r="F1691" s="75">
        <f t="shared" si="28"/>
        <v>143390.86999999994</v>
      </c>
      <c r="G1691" s="2" t="s">
        <v>1695</v>
      </c>
      <c r="H1691" s="1" t="s">
        <v>1783</v>
      </c>
    </row>
    <row r="1692" spans="1:8" x14ac:dyDescent="0.25">
      <c r="A1692" s="2" t="s">
        <v>1695</v>
      </c>
      <c r="B1692" s="7">
        <v>43718</v>
      </c>
      <c r="C1692" s="2" t="s">
        <v>4386</v>
      </c>
      <c r="D1692" s="5">
        <v>-1031</v>
      </c>
      <c r="F1692" s="75">
        <f t="shared" si="28"/>
        <v>142359.86999999994</v>
      </c>
      <c r="G1692" s="2" t="s">
        <v>1695</v>
      </c>
      <c r="H1692" s="1" t="s">
        <v>1783</v>
      </c>
    </row>
    <row r="1693" spans="1:8" x14ac:dyDescent="0.25">
      <c r="A1693" s="2" t="s">
        <v>1695</v>
      </c>
      <c r="B1693" s="7">
        <v>43718</v>
      </c>
      <c r="C1693" s="2" t="s">
        <v>4387</v>
      </c>
      <c r="D1693" s="5">
        <v>-530</v>
      </c>
      <c r="F1693" s="75">
        <f t="shared" si="28"/>
        <v>141829.86999999994</v>
      </c>
      <c r="G1693" s="2" t="s">
        <v>1695</v>
      </c>
      <c r="H1693" s="1" t="s">
        <v>1783</v>
      </c>
    </row>
    <row r="1694" spans="1:8" x14ac:dyDescent="0.25">
      <c r="A1694" s="2" t="s">
        <v>1695</v>
      </c>
      <c r="B1694" s="7">
        <v>43718</v>
      </c>
      <c r="C1694" s="2" t="s">
        <v>4388</v>
      </c>
      <c r="D1694" s="5">
        <v>-1000</v>
      </c>
      <c r="F1694" s="75">
        <f t="shared" si="28"/>
        <v>140829.86999999994</v>
      </c>
      <c r="G1694" s="2" t="s">
        <v>1695</v>
      </c>
      <c r="H1694" s="1" t="s">
        <v>1783</v>
      </c>
    </row>
    <row r="1695" spans="1:8" x14ac:dyDescent="0.25">
      <c r="A1695" s="2" t="s">
        <v>1695</v>
      </c>
      <c r="B1695" s="7">
        <v>43718</v>
      </c>
      <c r="C1695" s="2" t="s">
        <v>4389</v>
      </c>
      <c r="D1695" s="5">
        <v>-2090</v>
      </c>
      <c r="F1695" s="75">
        <f t="shared" si="28"/>
        <v>138739.86999999994</v>
      </c>
      <c r="G1695" s="2" t="s">
        <v>1695</v>
      </c>
      <c r="H1695" s="1" t="s">
        <v>1783</v>
      </c>
    </row>
    <row r="1696" spans="1:8" x14ac:dyDescent="0.25">
      <c r="A1696" s="2" t="s">
        <v>1695</v>
      </c>
      <c r="B1696" s="7">
        <v>43718</v>
      </c>
      <c r="C1696" s="2" t="s">
        <v>4390</v>
      </c>
      <c r="D1696" s="5">
        <v>-100</v>
      </c>
      <c r="F1696" s="75">
        <f t="shared" si="28"/>
        <v>138639.86999999994</v>
      </c>
      <c r="G1696" s="2" t="s">
        <v>1695</v>
      </c>
      <c r="H1696" s="1" t="s">
        <v>1783</v>
      </c>
    </row>
    <row r="1697" spans="1:8" x14ac:dyDescent="0.25">
      <c r="A1697" s="2" t="s">
        <v>1695</v>
      </c>
      <c r="B1697" s="7">
        <v>43718</v>
      </c>
      <c r="C1697" s="2" t="s">
        <v>4391</v>
      </c>
      <c r="D1697" s="5">
        <v>-100</v>
      </c>
      <c r="F1697" s="75">
        <f t="shared" si="28"/>
        <v>138539.86999999994</v>
      </c>
      <c r="G1697" s="2" t="s">
        <v>1695</v>
      </c>
      <c r="H1697" s="1" t="s">
        <v>1783</v>
      </c>
    </row>
    <row r="1698" spans="1:8" x14ac:dyDescent="0.25">
      <c r="A1698" s="2" t="s">
        <v>1695</v>
      </c>
      <c r="B1698" s="7">
        <v>43718</v>
      </c>
      <c r="C1698" s="2" t="s">
        <v>4392</v>
      </c>
      <c r="D1698" s="5">
        <v>-1026.47</v>
      </c>
      <c r="F1698" s="75">
        <f t="shared" si="28"/>
        <v>137513.39999999994</v>
      </c>
      <c r="G1698" s="2" t="s">
        <v>1695</v>
      </c>
      <c r="H1698" s="1" t="s">
        <v>1783</v>
      </c>
    </row>
    <row r="1699" spans="1:8" x14ac:dyDescent="0.25">
      <c r="A1699" s="2" t="s">
        <v>1695</v>
      </c>
      <c r="B1699" s="7">
        <v>43718</v>
      </c>
      <c r="C1699" s="2" t="s">
        <v>4393</v>
      </c>
      <c r="D1699" s="5">
        <v>-980</v>
      </c>
      <c r="F1699" s="75">
        <f t="shared" si="28"/>
        <v>136533.39999999994</v>
      </c>
      <c r="G1699" s="2" t="s">
        <v>1695</v>
      </c>
      <c r="H1699" s="1" t="s">
        <v>1783</v>
      </c>
    </row>
    <row r="1700" spans="1:8" x14ac:dyDescent="0.25">
      <c r="A1700" s="2" t="s">
        <v>1695</v>
      </c>
      <c r="B1700" s="7">
        <v>43718</v>
      </c>
      <c r="C1700" s="2" t="s">
        <v>4394</v>
      </c>
      <c r="D1700" s="5">
        <v>-400</v>
      </c>
      <c r="F1700" s="75">
        <f t="shared" si="28"/>
        <v>136133.39999999994</v>
      </c>
      <c r="G1700" s="2" t="s">
        <v>1695</v>
      </c>
      <c r="H1700" s="1" t="s">
        <v>1783</v>
      </c>
    </row>
    <row r="1701" spans="1:8" x14ac:dyDescent="0.25">
      <c r="A1701" s="2" t="s">
        <v>1695</v>
      </c>
      <c r="B1701" s="7">
        <v>43718</v>
      </c>
      <c r="C1701" s="2" t="s">
        <v>4395</v>
      </c>
      <c r="D1701" s="5">
        <v>-400</v>
      </c>
      <c r="F1701" s="75">
        <f t="shared" si="28"/>
        <v>135733.39999999994</v>
      </c>
      <c r="G1701" s="2" t="s">
        <v>1695</v>
      </c>
      <c r="H1701" s="1" t="s">
        <v>1783</v>
      </c>
    </row>
    <row r="1702" spans="1:8" x14ac:dyDescent="0.25">
      <c r="A1702" s="2" t="s">
        <v>1695</v>
      </c>
      <c r="B1702" s="7">
        <v>43718</v>
      </c>
      <c r="C1702" s="2" t="s">
        <v>4396</v>
      </c>
      <c r="D1702" s="5">
        <v>-5000</v>
      </c>
      <c r="F1702" s="75">
        <f t="shared" si="28"/>
        <v>130733.39999999994</v>
      </c>
      <c r="G1702" s="2" t="s">
        <v>1695</v>
      </c>
      <c r="H1702" s="1" t="s">
        <v>1783</v>
      </c>
    </row>
    <row r="1703" spans="1:8" x14ac:dyDescent="0.25">
      <c r="A1703" s="2" t="s">
        <v>1695</v>
      </c>
      <c r="B1703" s="7">
        <v>43718</v>
      </c>
      <c r="C1703" s="2" t="s">
        <v>4397</v>
      </c>
      <c r="D1703" s="5">
        <v>-1217</v>
      </c>
      <c r="F1703" s="75">
        <f t="shared" si="28"/>
        <v>129516.39999999994</v>
      </c>
      <c r="G1703" s="2" t="s">
        <v>1695</v>
      </c>
      <c r="H1703" s="1" t="s">
        <v>1783</v>
      </c>
    </row>
    <row r="1704" spans="1:8" x14ac:dyDescent="0.25">
      <c r="A1704" s="2" t="s">
        <v>1695</v>
      </c>
      <c r="B1704" s="7">
        <v>43718</v>
      </c>
      <c r="C1704" s="2" t="s">
        <v>4398</v>
      </c>
      <c r="D1704" s="5">
        <v>-470</v>
      </c>
      <c r="F1704" s="75">
        <f t="shared" si="28"/>
        <v>129046.39999999994</v>
      </c>
      <c r="G1704" s="2" t="s">
        <v>1695</v>
      </c>
      <c r="H1704" s="1" t="s">
        <v>1783</v>
      </c>
    </row>
    <row r="1705" spans="1:8" x14ac:dyDescent="0.25">
      <c r="A1705" s="2" t="s">
        <v>1695</v>
      </c>
      <c r="B1705" s="7">
        <v>43718</v>
      </c>
      <c r="C1705" s="2" t="s">
        <v>4399</v>
      </c>
      <c r="D1705" s="5">
        <v>-2092</v>
      </c>
      <c r="F1705" s="75">
        <f t="shared" si="28"/>
        <v>126954.39999999994</v>
      </c>
      <c r="G1705" s="2" t="s">
        <v>1695</v>
      </c>
      <c r="H1705" s="1" t="s">
        <v>1783</v>
      </c>
    </row>
    <row r="1706" spans="1:8" x14ac:dyDescent="0.25">
      <c r="A1706" s="2" t="s">
        <v>1695</v>
      </c>
      <c r="B1706" s="7">
        <v>43718</v>
      </c>
      <c r="C1706" s="2" t="s">
        <v>4400</v>
      </c>
      <c r="D1706" s="5">
        <v>-1000</v>
      </c>
      <c r="F1706" s="75">
        <f t="shared" si="28"/>
        <v>125954.39999999994</v>
      </c>
      <c r="G1706" s="2" t="s">
        <v>1695</v>
      </c>
      <c r="H1706" s="1" t="s">
        <v>1783</v>
      </c>
    </row>
    <row r="1707" spans="1:8" x14ac:dyDescent="0.25">
      <c r="A1707" s="2" t="s">
        <v>1695</v>
      </c>
      <c r="B1707" s="7">
        <v>43718</v>
      </c>
      <c r="C1707" s="2" t="s">
        <v>4401</v>
      </c>
      <c r="D1707" s="5">
        <v>-585.45000000000005</v>
      </c>
      <c r="F1707" s="75">
        <f t="shared" si="28"/>
        <v>125368.94999999994</v>
      </c>
      <c r="G1707" s="2" t="s">
        <v>1695</v>
      </c>
      <c r="H1707" s="1" t="s">
        <v>1783</v>
      </c>
    </row>
    <row r="1708" spans="1:8" x14ac:dyDescent="0.25">
      <c r="A1708" s="2" t="s">
        <v>1695</v>
      </c>
      <c r="B1708" s="7">
        <v>43718</v>
      </c>
      <c r="C1708" s="2" t="s">
        <v>4402</v>
      </c>
      <c r="D1708" s="5">
        <v>-3000</v>
      </c>
      <c r="F1708" s="75">
        <f t="shared" si="28"/>
        <v>122368.94999999994</v>
      </c>
      <c r="G1708" s="2" t="s">
        <v>1695</v>
      </c>
      <c r="H1708" s="1" t="s">
        <v>1783</v>
      </c>
    </row>
    <row r="1709" spans="1:8" x14ac:dyDescent="0.25">
      <c r="A1709" s="2" t="s">
        <v>1695</v>
      </c>
      <c r="B1709" s="7">
        <v>43718</v>
      </c>
      <c r="C1709" s="2" t="s">
        <v>4403</v>
      </c>
      <c r="D1709" s="5">
        <v>-1077.3499999999999</v>
      </c>
      <c r="F1709" s="75">
        <f t="shared" si="28"/>
        <v>121291.59999999993</v>
      </c>
      <c r="G1709" s="2" t="s">
        <v>1695</v>
      </c>
      <c r="H1709" s="1" t="s">
        <v>1783</v>
      </c>
    </row>
    <row r="1710" spans="1:8" x14ac:dyDescent="0.25">
      <c r="A1710" s="2" t="s">
        <v>1695</v>
      </c>
      <c r="B1710" s="7">
        <v>43718</v>
      </c>
      <c r="C1710" s="2" t="s">
        <v>4404</v>
      </c>
      <c r="D1710" s="5">
        <v>-300</v>
      </c>
      <c r="F1710" s="75">
        <f t="shared" si="28"/>
        <v>120991.59999999993</v>
      </c>
      <c r="G1710" s="2" t="s">
        <v>1695</v>
      </c>
      <c r="H1710" s="1" t="s">
        <v>1783</v>
      </c>
    </row>
    <row r="1711" spans="1:8" x14ac:dyDescent="0.25">
      <c r="A1711" s="2" t="s">
        <v>1695</v>
      </c>
      <c r="B1711" s="7">
        <v>43718</v>
      </c>
      <c r="C1711" s="2" t="s">
        <v>4405</v>
      </c>
      <c r="D1711" s="5">
        <v>-502</v>
      </c>
      <c r="F1711" s="75">
        <f t="shared" si="28"/>
        <v>120489.59999999993</v>
      </c>
      <c r="G1711" s="2" t="s">
        <v>1695</v>
      </c>
      <c r="H1711" s="1" t="s">
        <v>1783</v>
      </c>
    </row>
    <row r="1712" spans="1:8" x14ac:dyDescent="0.25">
      <c r="A1712" s="2" t="s">
        <v>1695</v>
      </c>
      <c r="B1712" s="7">
        <v>43718</v>
      </c>
      <c r="C1712" s="2" t="s">
        <v>4406</v>
      </c>
      <c r="D1712" s="5">
        <v>-200</v>
      </c>
      <c r="F1712" s="75">
        <f t="shared" si="28"/>
        <v>120289.59999999993</v>
      </c>
      <c r="G1712" s="2" t="s">
        <v>1695</v>
      </c>
      <c r="H1712" s="1" t="s">
        <v>1783</v>
      </c>
    </row>
    <row r="1713" spans="1:8" x14ac:dyDescent="0.25">
      <c r="A1713" s="2" t="s">
        <v>1695</v>
      </c>
      <c r="B1713" s="7">
        <v>43718</v>
      </c>
      <c r="C1713" s="2" t="s">
        <v>4407</v>
      </c>
      <c r="D1713" s="5">
        <v>-750</v>
      </c>
      <c r="F1713" s="75">
        <f t="shared" si="28"/>
        <v>119539.59999999993</v>
      </c>
      <c r="G1713" s="2" t="s">
        <v>1695</v>
      </c>
      <c r="H1713" s="1" t="s">
        <v>1783</v>
      </c>
    </row>
    <row r="1714" spans="1:8" x14ac:dyDescent="0.25">
      <c r="A1714" s="2" t="s">
        <v>1695</v>
      </c>
      <c r="B1714" s="7">
        <v>43718</v>
      </c>
      <c r="C1714" s="2" t="s">
        <v>4408</v>
      </c>
      <c r="D1714" s="5">
        <v>-814.51</v>
      </c>
      <c r="F1714" s="75">
        <f t="shared" si="28"/>
        <v>118725.08999999994</v>
      </c>
      <c r="G1714" s="2" t="s">
        <v>1695</v>
      </c>
      <c r="H1714" s="1" t="s">
        <v>1783</v>
      </c>
    </row>
    <row r="1715" spans="1:8" x14ac:dyDescent="0.25">
      <c r="A1715" s="2" t="s">
        <v>1695</v>
      </c>
      <c r="B1715" s="7">
        <v>43718</v>
      </c>
      <c r="C1715" s="2" t="s">
        <v>4409</v>
      </c>
      <c r="D1715" s="5">
        <v>-50</v>
      </c>
      <c r="F1715" s="75">
        <f t="shared" si="28"/>
        <v>118675.08999999994</v>
      </c>
      <c r="G1715" s="2" t="s">
        <v>1695</v>
      </c>
      <c r="H1715" s="1" t="s">
        <v>1783</v>
      </c>
    </row>
    <row r="1716" spans="1:8" x14ac:dyDescent="0.25">
      <c r="A1716" s="2" t="s">
        <v>1695</v>
      </c>
      <c r="B1716" s="7">
        <v>43718</v>
      </c>
      <c r="C1716" s="2" t="s">
        <v>4410</v>
      </c>
      <c r="D1716" s="5">
        <v>-459.47</v>
      </c>
      <c r="F1716" s="75">
        <f t="shared" si="28"/>
        <v>118215.61999999994</v>
      </c>
      <c r="G1716" s="2" t="s">
        <v>1695</v>
      </c>
      <c r="H1716" s="1" t="s">
        <v>1783</v>
      </c>
    </row>
    <row r="1717" spans="1:8" x14ac:dyDescent="0.25">
      <c r="A1717" s="2" t="s">
        <v>1695</v>
      </c>
      <c r="B1717" s="7">
        <v>43718</v>
      </c>
      <c r="C1717" s="2" t="s">
        <v>4411</v>
      </c>
      <c r="D1717" s="5">
        <v>-10</v>
      </c>
      <c r="F1717" s="75">
        <f t="shared" si="28"/>
        <v>118205.61999999994</v>
      </c>
      <c r="G1717" s="2" t="s">
        <v>1695</v>
      </c>
      <c r="H1717" s="1" t="s">
        <v>1783</v>
      </c>
    </row>
    <row r="1718" spans="1:8" x14ac:dyDescent="0.25">
      <c r="A1718" s="2" t="s">
        <v>1695</v>
      </c>
      <c r="B1718" s="7">
        <v>43718</v>
      </c>
      <c r="C1718" s="2" t="s">
        <v>4412</v>
      </c>
      <c r="D1718" s="5">
        <v>-314.45</v>
      </c>
      <c r="F1718" s="75">
        <f t="shared" si="28"/>
        <v>117891.16999999994</v>
      </c>
      <c r="G1718" s="2" t="s">
        <v>1695</v>
      </c>
      <c r="H1718" s="1" t="s">
        <v>1783</v>
      </c>
    </row>
    <row r="1719" spans="1:8" x14ac:dyDescent="0.25">
      <c r="A1719" s="2" t="s">
        <v>1695</v>
      </c>
      <c r="B1719" s="7">
        <v>43718</v>
      </c>
      <c r="C1719" s="2" t="s">
        <v>4413</v>
      </c>
      <c r="D1719" s="5">
        <v>-1300</v>
      </c>
      <c r="F1719" s="75">
        <f t="shared" si="28"/>
        <v>116591.16999999994</v>
      </c>
      <c r="G1719" s="2" t="s">
        <v>1695</v>
      </c>
      <c r="H1719" s="1" t="s">
        <v>1783</v>
      </c>
    </row>
    <row r="1720" spans="1:8" x14ac:dyDescent="0.25">
      <c r="A1720" s="2" t="s">
        <v>1695</v>
      </c>
      <c r="B1720" s="7">
        <v>43718</v>
      </c>
      <c r="C1720" s="2" t="s">
        <v>4414</v>
      </c>
      <c r="D1720" s="5">
        <v>-400</v>
      </c>
      <c r="F1720" s="75">
        <f t="shared" si="28"/>
        <v>116191.16999999994</v>
      </c>
      <c r="G1720" s="2" t="s">
        <v>1695</v>
      </c>
      <c r="H1720" s="1" t="s">
        <v>1783</v>
      </c>
    </row>
    <row r="1721" spans="1:8" x14ac:dyDescent="0.25">
      <c r="A1721" s="2" t="s">
        <v>1695</v>
      </c>
      <c r="B1721" s="7">
        <v>43718</v>
      </c>
      <c r="C1721" s="2" t="s">
        <v>4415</v>
      </c>
      <c r="D1721" s="5">
        <v>-847</v>
      </c>
      <c r="F1721" s="75">
        <f t="shared" si="28"/>
        <v>115344.16999999994</v>
      </c>
      <c r="G1721" s="2" t="s">
        <v>1695</v>
      </c>
      <c r="H1721" s="1" t="s">
        <v>1783</v>
      </c>
    </row>
    <row r="1722" spans="1:8" x14ac:dyDescent="0.25">
      <c r="A1722" s="2" t="s">
        <v>1695</v>
      </c>
      <c r="B1722" s="7">
        <v>43718</v>
      </c>
      <c r="C1722" s="2" t="s">
        <v>4416</v>
      </c>
      <c r="D1722" s="5">
        <v>-1850</v>
      </c>
      <c r="F1722" s="75">
        <f t="shared" si="28"/>
        <v>113494.16999999994</v>
      </c>
      <c r="G1722" s="2" t="s">
        <v>1695</v>
      </c>
      <c r="H1722" s="1" t="s">
        <v>1783</v>
      </c>
    </row>
    <row r="1723" spans="1:8" x14ac:dyDescent="0.25">
      <c r="A1723" s="2" t="s">
        <v>1695</v>
      </c>
      <c r="B1723" s="7">
        <v>43718</v>
      </c>
      <c r="C1723" s="2" t="s">
        <v>4417</v>
      </c>
      <c r="D1723" s="5">
        <v>-624.08000000000004</v>
      </c>
      <c r="F1723" s="75">
        <f t="shared" si="28"/>
        <v>112870.08999999994</v>
      </c>
      <c r="G1723" s="2" t="s">
        <v>1695</v>
      </c>
      <c r="H1723" s="1" t="s">
        <v>1783</v>
      </c>
    </row>
    <row r="1724" spans="1:8" x14ac:dyDescent="0.25">
      <c r="A1724" s="2" t="s">
        <v>1695</v>
      </c>
      <c r="B1724" s="7">
        <v>43718</v>
      </c>
      <c r="C1724" s="2" t="s">
        <v>4418</v>
      </c>
      <c r="D1724" s="5">
        <v>-248</v>
      </c>
      <c r="F1724" s="75">
        <f t="shared" si="28"/>
        <v>112622.08999999994</v>
      </c>
      <c r="G1724" s="2" t="s">
        <v>1695</v>
      </c>
      <c r="H1724" s="1" t="s">
        <v>1783</v>
      </c>
    </row>
    <row r="1725" spans="1:8" x14ac:dyDescent="0.25">
      <c r="A1725" s="2" t="s">
        <v>1695</v>
      </c>
      <c r="B1725" s="7">
        <v>43718</v>
      </c>
      <c r="C1725" s="2" t="s">
        <v>4419</v>
      </c>
      <c r="D1725" s="5">
        <v>-219.34</v>
      </c>
      <c r="F1725" s="75">
        <f t="shared" si="28"/>
        <v>112402.74999999994</v>
      </c>
      <c r="G1725" s="2" t="s">
        <v>1695</v>
      </c>
      <c r="H1725" s="1" t="s">
        <v>1783</v>
      </c>
    </row>
    <row r="1726" spans="1:8" x14ac:dyDescent="0.25">
      <c r="A1726" s="2" t="s">
        <v>1695</v>
      </c>
      <c r="B1726" s="7">
        <v>43718</v>
      </c>
      <c r="C1726" s="2" t="s">
        <v>4420</v>
      </c>
      <c r="D1726" s="5">
        <v>-1000</v>
      </c>
      <c r="F1726" s="75">
        <f t="shared" si="28"/>
        <v>111402.74999999994</v>
      </c>
      <c r="G1726" s="2" t="s">
        <v>1695</v>
      </c>
      <c r="H1726" s="1" t="s">
        <v>1783</v>
      </c>
    </row>
    <row r="1727" spans="1:8" x14ac:dyDescent="0.25">
      <c r="A1727" s="2" t="s">
        <v>1695</v>
      </c>
      <c r="B1727" s="7">
        <v>43718</v>
      </c>
      <c r="C1727" s="2" t="s">
        <v>4421</v>
      </c>
      <c r="D1727" s="5">
        <v>-1041</v>
      </c>
      <c r="F1727" s="75">
        <f t="shared" si="28"/>
        <v>110361.74999999994</v>
      </c>
      <c r="G1727" s="2" t="s">
        <v>1695</v>
      </c>
      <c r="H1727" s="1" t="s">
        <v>1783</v>
      </c>
    </row>
    <row r="1728" spans="1:8" x14ac:dyDescent="0.25">
      <c r="A1728" s="2" t="s">
        <v>1695</v>
      </c>
      <c r="B1728" s="7">
        <v>43718</v>
      </c>
      <c r="C1728" s="2" t="s">
        <v>4422</v>
      </c>
      <c r="D1728" s="5">
        <v>-1134.5</v>
      </c>
      <c r="F1728" s="75">
        <f t="shared" si="28"/>
        <v>109227.24999999994</v>
      </c>
      <c r="G1728" s="2" t="s">
        <v>1695</v>
      </c>
      <c r="H1728" s="1" t="s">
        <v>1783</v>
      </c>
    </row>
    <row r="1729" spans="1:8" x14ac:dyDescent="0.25">
      <c r="A1729" s="2" t="s">
        <v>1695</v>
      </c>
      <c r="B1729" s="7">
        <v>43718</v>
      </c>
      <c r="C1729" s="2" t="s">
        <v>4423</v>
      </c>
      <c r="D1729" s="5">
        <v>-1134.5</v>
      </c>
      <c r="F1729" s="75">
        <f t="shared" si="28"/>
        <v>108092.74999999994</v>
      </c>
      <c r="G1729" s="2" t="s">
        <v>1695</v>
      </c>
      <c r="H1729" s="1" t="s">
        <v>1783</v>
      </c>
    </row>
    <row r="1730" spans="1:8" x14ac:dyDescent="0.25">
      <c r="A1730" s="2" t="s">
        <v>1695</v>
      </c>
      <c r="B1730" s="7">
        <v>43718</v>
      </c>
      <c r="C1730" s="2" t="s">
        <v>4424</v>
      </c>
      <c r="D1730" s="5">
        <v>-236.28</v>
      </c>
      <c r="F1730" s="75">
        <f t="shared" ref="F1730:F1793" si="29">F1729+D1730+E1730</f>
        <v>107856.46999999994</v>
      </c>
      <c r="G1730" s="2" t="s">
        <v>1695</v>
      </c>
      <c r="H1730" s="1" t="s">
        <v>1783</v>
      </c>
    </row>
    <row r="1731" spans="1:8" x14ac:dyDescent="0.25">
      <c r="A1731" s="2" t="s">
        <v>1695</v>
      </c>
      <c r="B1731" s="7">
        <v>43718</v>
      </c>
      <c r="C1731" s="2" t="s">
        <v>4425</v>
      </c>
      <c r="D1731" s="5">
        <v>-600</v>
      </c>
      <c r="F1731" s="75">
        <f t="shared" si="29"/>
        <v>107256.46999999994</v>
      </c>
      <c r="G1731" s="2" t="s">
        <v>1695</v>
      </c>
      <c r="H1731" s="1" t="s">
        <v>1783</v>
      </c>
    </row>
    <row r="1732" spans="1:8" x14ac:dyDescent="0.25">
      <c r="A1732" s="2" t="s">
        <v>1695</v>
      </c>
      <c r="B1732" s="7">
        <v>43718</v>
      </c>
      <c r="C1732" s="2" t="s">
        <v>4426</v>
      </c>
      <c r="D1732" s="5">
        <v>-500</v>
      </c>
      <c r="F1732" s="75">
        <f t="shared" si="29"/>
        <v>106756.46999999994</v>
      </c>
      <c r="G1732" s="2" t="s">
        <v>1695</v>
      </c>
      <c r="H1732" s="1" t="s">
        <v>1783</v>
      </c>
    </row>
    <row r="1733" spans="1:8" x14ac:dyDescent="0.25">
      <c r="A1733" s="2" t="s">
        <v>1695</v>
      </c>
      <c r="B1733" s="7">
        <v>43718</v>
      </c>
      <c r="C1733" s="2" t="s">
        <v>4427</v>
      </c>
      <c r="D1733" s="5">
        <v>-427.52</v>
      </c>
      <c r="F1733" s="75">
        <f t="shared" si="29"/>
        <v>106328.94999999994</v>
      </c>
      <c r="G1733" s="2" t="s">
        <v>1695</v>
      </c>
      <c r="H1733" s="1" t="s">
        <v>1783</v>
      </c>
    </row>
    <row r="1734" spans="1:8" x14ac:dyDescent="0.25">
      <c r="A1734" s="2" t="s">
        <v>1695</v>
      </c>
      <c r="B1734" s="7">
        <v>43718</v>
      </c>
      <c r="C1734" s="2" t="s">
        <v>4428</v>
      </c>
      <c r="D1734" s="5">
        <v>-200</v>
      </c>
      <c r="F1734" s="75">
        <f t="shared" si="29"/>
        <v>106128.94999999994</v>
      </c>
      <c r="G1734" s="2" t="s">
        <v>1695</v>
      </c>
      <c r="H1734" s="1" t="s">
        <v>1783</v>
      </c>
    </row>
    <row r="1735" spans="1:8" x14ac:dyDescent="0.25">
      <c r="A1735" s="2" t="s">
        <v>1695</v>
      </c>
      <c r="B1735" s="7">
        <v>43718</v>
      </c>
      <c r="C1735" s="2" t="s">
        <v>4429</v>
      </c>
      <c r="D1735" s="5">
        <v>-520</v>
      </c>
      <c r="F1735" s="75">
        <f t="shared" si="29"/>
        <v>105608.94999999994</v>
      </c>
      <c r="G1735" s="2" t="s">
        <v>1695</v>
      </c>
      <c r="H1735" s="1" t="s">
        <v>1783</v>
      </c>
    </row>
    <row r="1736" spans="1:8" x14ac:dyDescent="0.25">
      <c r="A1736" s="2" t="s">
        <v>1695</v>
      </c>
      <c r="B1736" s="7">
        <v>43718</v>
      </c>
      <c r="C1736" s="2" t="s">
        <v>4430</v>
      </c>
      <c r="D1736" s="5">
        <v>-200</v>
      </c>
      <c r="F1736" s="75">
        <f t="shared" si="29"/>
        <v>105408.94999999994</v>
      </c>
      <c r="G1736" s="2" t="s">
        <v>1695</v>
      </c>
      <c r="H1736" s="1" t="s">
        <v>1783</v>
      </c>
    </row>
    <row r="1737" spans="1:8" x14ac:dyDescent="0.25">
      <c r="A1737" s="2" t="s">
        <v>1695</v>
      </c>
      <c r="B1737" s="7">
        <v>43718</v>
      </c>
      <c r="C1737" s="2" t="s">
        <v>4431</v>
      </c>
      <c r="D1737" s="5">
        <v>-310</v>
      </c>
      <c r="F1737" s="75">
        <f t="shared" si="29"/>
        <v>105098.94999999994</v>
      </c>
      <c r="G1737" s="2" t="s">
        <v>1695</v>
      </c>
      <c r="H1737" s="1" t="s">
        <v>1783</v>
      </c>
    </row>
    <row r="1738" spans="1:8" x14ac:dyDescent="0.25">
      <c r="A1738" s="2" t="s">
        <v>1695</v>
      </c>
      <c r="B1738" s="7">
        <v>43718</v>
      </c>
      <c r="C1738" s="2" t="s">
        <v>4432</v>
      </c>
      <c r="D1738" s="5">
        <v>-275</v>
      </c>
      <c r="F1738" s="75">
        <f t="shared" si="29"/>
        <v>104823.94999999994</v>
      </c>
      <c r="G1738" s="2" t="s">
        <v>1695</v>
      </c>
      <c r="H1738" s="1" t="s">
        <v>1783</v>
      </c>
    </row>
    <row r="1739" spans="1:8" x14ac:dyDescent="0.25">
      <c r="A1739" s="2" t="s">
        <v>1695</v>
      </c>
      <c r="B1739" s="7">
        <v>43718</v>
      </c>
      <c r="C1739" s="2" t="s">
        <v>4433</v>
      </c>
      <c r="D1739" s="5">
        <v>-1000</v>
      </c>
      <c r="F1739" s="75">
        <f t="shared" si="29"/>
        <v>103823.94999999994</v>
      </c>
      <c r="G1739" s="2" t="s">
        <v>1695</v>
      </c>
      <c r="H1739" s="1" t="s">
        <v>1783</v>
      </c>
    </row>
    <row r="1740" spans="1:8" x14ac:dyDescent="0.25">
      <c r="A1740" s="2" t="s">
        <v>1695</v>
      </c>
      <c r="B1740" s="7">
        <v>43718</v>
      </c>
      <c r="C1740" s="2" t="s">
        <v>4521</v>
      </c>
      <c r="D1740" s="5">
        <v>-250</v>
      </c>
      <c r="F1740" s="75">
        <f t="shared" si="29"/>
        <v>103573.94999999994</v>
      </c>
      <c r="G1740" s="2" t="s">
        <v>1695</v>
      </c>
      <c r="H1740" s="1" t="s">
        <v>1783</v>
      </c>
    </row>
    <row r="1741" spans="1:8" x14ac:dyDescent="0.25">
      <c r="A1741" s="2" t="s">
        <v>1695</v>
      </c>
      <c r="B1741" s="7">
        <v>43718</v>
      </c>
      <c r="C1741" s="2" t="s">
        <v>4522</v>
      </c>
      <c r="D1741" s="5">
        <v>-9000</v>
      </c>
      <c r="F1741" s="75">
        <f t="shared" si="29"/>
        <v>94573.949999999939</v>
      </c>
      <c r="G1741" s="2" t="s">
        <v>1695</v>
      </c>
      <c r="H1741" s="1" t="s">
        <v>1783</v>
      </c>
    </row>
    <row r="1742" spans="1:8" x14ac:dyDescent="0.25">
      <c r="A1742" s="2" t="s">
        <v>1695</v>
      </c>
      <c r="B1742" s="7">
        <v>43718</v>
      </c>
      <c r="C1742" s="2" t="s">
        <v>4523</v>
      </c>
      <c r="D1742" s="5">
        <v>-50</v>
      </c>
      <c r="F1742" s="75">
        <f t="shared" si="29"/>
        <v>94523.949999999939</v>
      </c>
      <c r="G1742" s="2" t="s">
        <v>1695</v>
      </c>
      <c r="H1742" s="1" t="s">
        <v>1783</v>
      </c>
    </row>
    <row r="1743" spans="1:8" x14ac:dyDescent="0.25">
      <c r="A1743" s="2" t="s">
        <v>1695</v>
      </c>
      <c r="B1743" s="7">
        <v>43718</v>
      </c>
      <c r="C1743" s="2" t="s">
        <v>4524</v>
      </c>
      <c r="D1743" s="5">
        <v>-2000</v>
      </c>
      <c r="F1743" s="75">
        <f t="shared" si="29"/>
        <v>92523.949999999939</v>
      </c>
      <c r="G1743" s="2" t="s">
        <v>1695</v>
      </c>
      <c r="H1743" s="1" t="s">
        <v>1783</v>
      </c>
    </row>
    <row r="1744" spans="1:8" x14ac:dyDescent="0.25">
      <c r="A1744" s="2" t="s">
        <v>1695</v>
      </c>
      <c r="B1744" s="7">
        <v>43718</v>
      </c>
      <c r="C1744" s="2" t="s">
        <v>4525</v>
      </c>
      <c r="E1744" s="6">
        <v>60000</v>
      </c>
      <c r="F1744" s="75">
        <f t="shared" si="29"/>
        <v>152523.94999999995</v>
      </c>
      <c r="G1744" s="2" t="s">
        <v>1695</v>
      </c>
      <c r="H1744" s="1" t="s">
        <v>1936</v>
      </c>
    </row>
    <row r="1745" spans="1:8" x14ac:dyDescent="0.25">
      <c r="A1745" s="2" t="s">
        <v>1695</v>
      </c>
      <c r="B1745" s="7">
        <v>43718</v>
      </c>
      <c r="C1745" s="2" t="s">
        <v>4526</v>
      </c>
      <c r="E1745" s="6">
        <v>60000</v>
      </c>
      <c r="F1745" s="75">
        <f t="shared" si="29"/>
        <v>212523.94999999995</v>
      </c>
      <c r="G1745" s="2" t="s">
        <v>1695</v>
      </c>
      <c r="H1745" s="1" t="s">
        <v>1936</v>
      </c>
    </row>
    <row r="1746" spans="1:8" x14ac:dyDescent="0.25">
      <c r="A1746" s="2" t="s">
        <v>1695</v>
      </c>
      <c r="B1746" s="7">
        <v>43718</v>
      </c>
      <c r="C1746" s="2" t="s">
        <v>4527</v>
      </c>
      <c r="E1746" s="6">
        <v>60000</v>
      </c>
      <c r="F1746" s="75">
        <f t="shared" si="29"/>
        <v>272523.94999999995</v>
      </c>
      <c r="G1746" s="2" t="s">
        <v>1695</v>
      </c>
      <c r="H1746" s="1" t="s">
        <v>1936</v>
      </c>
    </row>
    <row r="1747" spans="1:8" x14ac:dyDescent="0.25">
      <c r="A1747" s="2" t="s">
        <v>1695</v>
      </c>
      <c r="B1747" s="7">
        <v>43718</v>
      </c>
      <c r="C1747" s="2" t="s">
        <v>4528</v>
      </c>
      <c r="D1747" s="15">
        <v>-129638.7</v>
      </c>
      <c r="F1747" s="75">
        <f t="shared" si="29"/>
        <v>142885.24999999994</v>
      </c>
      <c r="G1747" s="2" t="s">
        <v>1695</v>
      </c>
      <c r="H1747" s="1" t="s">
        <v>1942</v>
      </c>
    </row>
    <row r="1748" spans="1:8" x14ac:dyDescent="0.25">
      <c r="A1748" s="2" t="s">
        <v>1695</v>
      </c>
      <c r="B1748" s="7">
        <v>43718</v>
      </c>
      <c r="C1748" s="2" t="s">
        <v>4556</v>
      </c>
      <c r="E1748" s="6">
        <v>354.85</v>
      </c>
      <c r="F1748" s="75">
        <f t="shared" si="29"/>
        <v>143240.09999999995</v>
      </c>
      <c r="G1748" s="2" t="s">
        <v>1695</v>
      </c>
      <c r="H1748" s="1" t="s">
        <v>1937</v>
      </c>
    </row>
    <row r="1749" spans="1:8" x14ac:dyDescent="0.25">
      <c r="A1749" s="2" t="s">
        <v>1695</v>
      </c>
      <c r="B1749" s="7">
        <v>43718</v>
      </c>
      <c r="C1749" s="2" t="s">
        <v>4557</v>
      </c>
      <c r="E1749" s="6">
        <v>2200</v>
      </c>
      <c r="F1749" s="75">
        <f t="shared" si="29"/>
        <v>145440.09999999995</v>
      </c>
      <c r="G1749" s="2" t="s">
        <v>1695</v>
      </c>
      <c r="H1749" s="1" t="s">
        <v>1939</v>
      </c>
    </row>
    <row r="1750" spans="1:8" x14ac:dyDescent="0.25">
      <c r="A1750" s="2" t="s">
        <v>1695</v>
      </c>
      <c r="B1750" s="7">
        <v>43718</v>
      </c>
      <c r="C1750" s="2" t="s">
        <v>4558</v>
      </c>
      <c r="E1750" s="6">
        <v>1550</v>
      </c>
      <c r="F1750" s="75">
        <f t="shared" si="29"/>
        <v>146990.09999999995</v>
      </c>
      <c r="G1750" s="2" t="s">
        <v>1695</v>
      </c>
      <c r="H1750" s="1" t="s">
        <v>1939</v>
      </c>
    </row>
    <row r="1751" spans="1:8" x14ac:dyDescent="0.25">
      <c r="A1751" s="2" t="s">
        <v>1695</v>
      </c>
      <c r="B1751" s="7">
        <v>43719</v>
      </c>
      <c r="C1751" s="2" t="s">
        <v>4559</v>
      </c>
      <c r="D1751" s="5">
        <v>-1300</v>
      </c>
      <c r="F1751" s="75">
        <f t="shared" si="29"/>
        <v>145690.09999999995</v>
      </c>
      <c r="G1751" s="2" t="s">
        <v>1695</v>
      </c>
      <c r="H1751" s="1" t="s">
        <v>1783</v>
      </c>
    </row>
    <row r="1752" spans="1:8" x14ac:dyDescent="0.25">
      <c r="A1752" s="2" t="s">
        <v>1695</v>
      </c>
      <c r="B1752" s="7">
        <v>43719</v>
      </c>
      <c r="C1752" s="2" t="s">
        <v>4560</v>
      </c>
      <c r="D1752" s="5">
        <v>-2920</v>
      </c>
      <c r="F1752" s="75">
        <f t="shared" si="29"/>
        <v>142770.09999999995</v>
      </c>
      <c r="G1752" s="2" t="s">
        <v>1695</v>
      </c>
      <c r="H1752" s="1" t="s">
        <v>1783</v>
      </c>
    </row>
    <row r="1753" spans="1:8" x14ac:dyDescent="0.25">
      <c r="A1753" s="2" t="s">
        <v>1695</v>
      </c>
      <c r="B1753" s="7">
        <v>43719</v>
      </c>
      <c r="C1753" s="2" t="s">
        <v>4561</v>
      </c>
      <c r="D1753" s="5">
        <v>-1050</v>
      </c>
      <c r="F1753" s="75">
        <f t="shared" si="29"/>
        <v>141720.09999999995</v>
      </c>
      <c r="G1753" s="2" t="s">
        <v>1695</v>
      </c>
      <c r="H1753" s="1" t="s">
        <v>1783</v>
      </c>
    </row>
    <row r="1754" spans="1:8" x14ac:dyDescent="0.25">
      <c r="A1754" s="2" t="s">
        <v>1695</v>
      </c>
      <c r="B1754" s="7">
        <v>43719</v>
      </c>
      <c r="C1754" s="2" t="s">
        <v>4562</v>
      </c>
      <c r="D1754" s="5">
        <v>-393</v>
      </c>
      <c r="F1754" s="75">
        <f t="shared" si="29"/>
        <v>141327.09999999995</v>
      </c>
      <c r="G1754" s="2" t="s">
        <v>1695</v>
      </c>
      <c r="H1754" s="1" t="s">
        <v>1783</v>
      </c>
    </row>
    <row r="1755" spans="1:8" x14ac:dyDescent="0.25">
      <c r="A1755" s="2" t="s">
        <v>1695</v>
      </c>
      <c r="B1755" s="7">
        <v>43719</v>
      </c>
      <c r="C1755" s="2" t="s">
        <v>4563</v>
      </c>
      <c r="D1755" s="5">
        <v>-1255</v>
      </c>
      <c r="F1755" s="75">
        <f t="shared" si="29"/>
        <v>140072.09999999995</v>
      </c>
      <c r="G1755" s="2" t="s">
        <v>1695</v>
      </c>
      <c r="H1755" s="1" t="s">
        <v>1783</v>
      </c>
    </row>
    <row r="1756" spans="1:8" x14ac:dyDescent="0.25">
      <c r="A1756" s="2" t="s">
        <v>1695</v>
      </c>
      <c r="B1756" s="7">
        <v>43719</v>
      </c>
      <c r="C1756" s="2" t="s">
        <v>4564</v>
      </c>
      <c r="D1756" s="5">
        <v>-730</v>
      </c>
      <c r="F1756" s="75">
        <f t="shared" si="29"/>
        <v>139342.09999999995</v>
      </c>
      <c r="G1756" s="2" t="s">
        <v>1695</v>
      </c>
      <c r="H1756" s="1" t="s">
        <v>1783</v>
      </c>
    </row>
    <row r="1757" spans="1:8" x14ac:dyDescent="0.25">
      <c r="A1757" s="2" t="s">
        <v>1695</v>
      </c>
      <c r="B1757" s="7">
        <v>43719</v>
      </c>
      <c r="C1757" s="2" t="s">
        <v>4565</v>
      </c>
      <c r="D1757" s="5">
        <v>-919.83</v>
      </c>
      <c r="F1757" s="75">
        <f t="shared" si="29"/>
        <v>138422.26999999996</v>
      </c>
      <c r="G1757" s="2" t="s">
        <v>1695</v>
      </c>
      <c r="H1757" s="1" t="s">
        <v>1783</v>
      </c>
    </row>
    <row r="1758" spans="1:8" x14ac:dyDescent="0.25">
      <c r="A1758" s="2" t="s">
        <v>1695</v>
      </c>
      <c r="B1758" s="7">
        <v>43719</v>
      </c>
      <c r="C1758" s="2" t="s">
        <v>4566</v>
      </c>
      <c r="D1758" s="5">
        <v>-350</v>
      </c>
      <c r="F1758" s="75">
        <f t="shared" si="29"/>
        <v>138072.26999999996</v>
      </c>
      <c r="G1758" s="2" t="s">
        <v>1695</v>
      </c>
      <c r="H1758" s="1" t="s">
        <v>1783</v>
      </c>
    </row>
    <row r="1759" spans="1:8" x14ac:dyDescent="0.25">
      <c r="A1759" s="2" t="s">
        <v>1695</v>
      </c>
      <c r="B1759" s="7">
        <v>43719</v>
      </c>
      <c r="C1759" s="2" t="s">
        <v>4567</v>
      </c>
      <c r="D1759" s="5">
        <v>-150</v>
      </c>
      <c r="F1759" s="75">
        <f t="shared" si="29"/>
        <v>137922.26999999996</v>
      </c>
      <c r="G1759" s="2" t="s">
        <v>1695</v>
      </c>
      <c r="H1759" s="1" t="s">
        <v>1783</v>
      </c>
    </row>
    <row r="1760" spans="1:8" x14ac:dyDescent="0.25">
      <c r="A1760" s="2" t="s">
        <v>1695</v>
      </c>
      <c r="B1760" s="7">
        <v>43719</v>
      </c>
      <c r="C1760" s="2" t="s">
        <v>4568</v>
      </c>
      <c r="D1760" s="5">
        <v>-700</v>
      </c>
      <c r="F1760" s="75">
        <f t="shared" si="29"/>
        <v>137222.26999999996</v>
      </c>
      <c r="G1760" s="2" t="s">
        <v>1695</v>
      </c>
      <c r="H1760" s="1" t="s">
        <v>1783</v>
      </c>
    </row>
    <row r="1761" spans="1:8" x14ac:dyDescent="0.25">
      <c r="A1761" s="2" t="s">
        <v>1695</v>
      </c>
      <c r="B1761" s="7">
        <v>43719</v>
      </c>
      <c r="C1761" s="2" t="s">
        <v>4569</v>
      </c>
      <c r="D1761" s="5">
        <v>-705.69</v>
      </c>
      <c r="F1761" s="75">
        <f t="shared" si="29"/>
        <v>136516.57999999996</v>
      </c>
      <c r="G1761" s="2" t="s">
        <v>1695</v>
      </c>
      <c r="H1761" s="1" t="s">
        <v>1783</v>
      </c>
    </row>
    <row r="1762" spans="1:8" x14ac:dyDescent="0.25">
      <c r="A1762" s="2" t="s">
        <v>1695</v>
      </c>
      <c r="B1762" s="7">
        <v>43719</v>
      </c>
      <c r="C1762" s="2" t="s">
        <v>4570</v>
      </c>
      <c r="D1762" s="5">
        <v>-9383.01</v>
      </c>
      <c r="F1762" s="75">
        <f t="shared" si="29"/>
        <v>127133.56999999996</v>
      </c>
      <c r="G1762" s="2" t="s">
        <v>1695</v>
      </c>
      <c r="H1762" s="1" t="s">
        <v>1783</v>
      </c>
    </row>
    <row r="1763" spans="1:8" x14ac:dyDescent="0.25">
      <c r="A1763" s="2" t="s">
        <v>1695</v>
      </c>
      <c r="B1763" s="7">
        <v>43719</v>
      </c>
      <c r="C1763" s="2" t="s">
        <v>4571</v>
      </c>
      <c r="D1763" s="5">
        <v>-209</v>
      </c>
      <c r="F1763" s="75">
        <f t="shared" si="29"/>
        <v>126924.56999999996</v>
      </c>
      <c r="G1763" s="2" t="s">
        <v>1695</v>
      </c>
      <c r="H1763" s="1" t="s">
        <v>1783</v>
      </c>
    </row>
    <row r="1764" spans="1:8" x14ac:dyDescent="0.25">
      <c r="A1764" s="2" t="s">
        <v>1695</v>
      </c>
      <c r="B1764" s="7">
        <v>43719</v>
      </c>
      <c r="C1764" s="2" t="s">
        <v>4572</v>
      </c>
      <c r="D1764" s="5">
        <v>-600</v>
      </c>
      <c r="F1764" s="75">
        <f t="shared" si="29"/>
        <v>126324.56999999996</v>
      </c>
      <c r="G1764" s="2" t="s">
        <v>1695</v>
      </c>
      <c r="H1764" s="1" t="s">
        <v>1783</v>
      </c>
    </row>
    <row r="1765" spans="1:8" x14ac:dyDescent="0.25">
      <c r="A1765" s="2" t="s">
        <v>1695</v>
      </c>
      <c r="B1765" s="7">
        <v>43719</v>
      </c>
      <c r="C1765" s="2" t="s">
        <v>4573</v>
      </c>
      <c r="D1765" s="5">
        <v>-18</v>
      </c>
      <c r="F1765" s="75">
        <f t="shared" si="29"/>
        <v>126306.56999999996</v>
      </c>
      <c r="G1765" s="2" t="s">
        <v>1695</v>
      </c>
      <c r="H1765" s="1" t="s">
        <v>1783</v>
      </c>
    </row>
    <row r="1766" spans="1:8" x14ac:dyDescent="0.25">
      <c r="A1766" s="2" t="s">
        <v>1695</v>
      </c>
      <c r="B1766" s="7">
        <v>43719</v>
      </c>
      <c r="C1766" s="2" t="s">
        <v>4574</v>
      </c>
      <c r="D1766" s="5">
        <v>-6263</v>
      </c>
      <c r="F1766" s="75">
        <f t="shared" si="29"/>
        <v>120043.56999999996</v>
      </c>
      <c r="G1766" s="2" t="s">
        <v>1695</v>
      </c>
      <c r="H1766" s="1" t="s">
        <v>1783</v>
      </c>
    </row>
    <row r="1767" spans="1:8" x14ac:dyDescent="0.25">
      <c r="A1767" s="2" t="s">
        <v>1695</v>
      </c>
      <c r="B1767" s="7">
        <v>43719</v>
      </c>
      <c r="C1767" s="2" t="s">
        <v>4575</v>
      </c>
      <c r="D1767" s="5">
        <v>-300</v>
      </c>
      <c r="F1767" s="75">
        <f t="shared" si="29"/>
        <v>119743.56999999996</v>
      </c>
      <c r="G1767" s="2" t="s">
        <v>1695</v>
      </c>
      <c r="H1767" s="1" t="s">
        <v>1783</v>
      </c>
    </row>
    <row r="1768" spans="1:8" x14ac:dyDescent="0.25">
      <c r="A1768" s="2" t="s">
        <v>1695</v>
      </c>
      <c r="B1768" s="7">
        <v>43719</v>
      </c>
      <c r="C1768" s="2" t="s">
        <v>4576</v>
      </c>
      <c r="D1768" s="5">
        <v>-2000</v>
      </c>
      <c r="F1768" s="75">
        <f t="shared" si="29"/>
        <v>117743.56999999996</v>
      </c>
      <c r="G1768" s="2" t="s">
        <v>1695</v>
      </c>
      <c r="H1768" s="1" t="s">
        <v>1783</v>
      </c>
    </row>
    <row r="1769" spans="1:8" x14ac:dyDescent="0.25">
      <c r="A1769" s="2" t="s">
        <v>1695</v>
      </c>
      <c r="B1769" s="7">
        <v>43719</v>
      </c>
      <c r="C1769" s="2" t="s">
        <v>4577</v>
      </c>
      <c r="D1769" s="5">
        <v>-200</v>
      </c>
      <c r="F1769" s="75">
        <f t="shared" si="29"/>
        <v>117543.56999999996</v>
      </c>
      <c r="G1769" s="2" t="s">
        <v>1695</v>
      </c>
      <c r="H1769" s="1" t="s">
        <v>1783</v>
      </c>
    </row>
    <row r="1770" spans="1:8" x14ac:dyDescent="0.25">
      <c r="A1770" s="2" t="s">
        <v>1695</v>
      </c>
      <c r="B1770" s="7">
        <v>43719</v>
      </c>
      <c r="C1770" s="2" t="s">
        <v>4578</v>
      </c>
      <c r="D1770" s="5">
        <v>-50</v>
      </c>
      <c r="F1770" s="75">
        <f t="shared" si="29"/>
        <v>117493.56999999996</v>
      </c>
      <c r="G1770" s="2" t="s">
        <v>1695</v>
      </c>
      <c r="H1770" s="1" t="s">
        <v>1783</v>
      </c>
    </row>
    <row r="1771" spans="1:8" x14ac:dyDescent="0.25">
      <c r="A1771" s="2" t="s">
        <v>1695</v>
      </c>
      <c r="B1771" s="7">
        <v>43719</v>
      </c>
      <c r="C1771" s="2" t="s">
        <v>4579</v>
      </c>
      <c r="D1771" s="5">
        <v>-200</v>
      </c>
      <c r="F1771" s="75">
        <f t="shared" si="29"/>
        <v>117293.56999999996</v>
      </c>
      <c r="G1771" s="2" t="s">
        <v>1695</v>
      </c>
      <c r="H1771" s="1" t="s">
        <v>1783</v>
      </c>
    </row>
    <row r="1772" spans="1:8" x14ac:dyDescent="0.25">
      <c r="A1772" s="2" t="s">
        <v>1695</v>
      </c>
      <c r="B1772" s="7">
        <v>43719</v>
      </c>
      <c r="C1772" s="2" t="s">
        <v>4580</v>
      </c>
      <c r="D1772" s="5">
        <v>-100</v>
      </c>
      <c r="F1772" s="75">
        <f t="shared" si="29"/>
        <v>117193.56999999996</v>
      </c>
      <c r="G1772" s="2" t="s">
        <v>1695</v>
      </c>
      <c r="H1772" s="1" t="s">
        <v>1783</v>
      </c>
    </row>
    <row r="1773" spans="1:8" x14ac:dyDescent="0.25">
      <c r="A1773" s="2" t="s">
        <v>1695</v>
      </c>
      <c r="B1773" s="7">
        <v>43719</v>
      </c>
      <c r="C1773" s="2" t="s">
        <v>4581</v>
      </c>
      <c r="D1773" s="5">
        <v>-700</v>
      </c>
      <c r="F1773" s="75">
        <f t="shared" si="29"/>
        <v>116493.56999999996</v>
      </c>
      <c r="G1773" s="2" t="s">
        <v>1695</v>
      </c>
      <c r="H1773" s="1" t="s">
        <v>1783</v>
      </c>
    </row>
    <row r="1774" spans="1:8" x14ac:dyDescent="0.25">
      <c r="A1774" s="2" t="s">
        <v>1695</v>
      </c>
      <c r="B1774" s="7">
        <v>43719</v>
      </c>
      <c r="C1774" s="2" t="s">
        <v>4582</v>
      </c>
      <c r="D1774" s="5">
        <v>-1000</v>
      </c>
      <c r="F1774" s="75">
        <f t="shared" si="29"/>
        <v>115493.56999999996</v>
      </c>
      <c r="G1774" s="2" t="s">
        <v>1695</v>
      </c>
      <c r="H1774" s="1" t="s">
        <v>1783</v>
      </c>
    </row>
    <row r="1775" spans="1:8" x14ac:dyDescent="0.25">
      <c r="A1775" s="2" t="s">
        <v>1695</v>
      </c>
      <c r="B1775" s="7">
        <v>43719</v>
      </c>
      <c r="C1775" s="2" t="s">
        <v>4583</v>
      </c>
      <c r="D1775" s="5">
        <v>-200</v>
      </c>
      <c r="F1775" s="75">
        <f t="shared" si="29"/>
        <v>115293.56999999996</v>
      </c>
      <c r="G1775" s="2" t="s">
        <v>1695</v>
      </c>
      <c r="H1775" s="1" t="s">
        <v>1783</v>
      </c>
    </row>
    <row r="1776" spans="1:8" x14ac:dyDescent="0.25">
      <c r="A1776" s="2" t="s">
        <v>1695</v>
      </c>
      <c r="B1776" s="7">
        <v>43719</v>
      </c>
      <c r="C1776" s="2" t="s">
        <v>4584</v>
      </c>
      <c r="D1776" s="5">
        <v>-600</v>
      </c>
      <c r="F1776" s="75">
        <f t="shared" si="29"/>
        <v>114693.56999999996</v>
      </c>
      <c r="G1776" s="2" t="s">
        <v>1695</v>
      </c>
      <c r="H1776" s="1" t="s">
        <v>1783</v>
      </c>
    </row>
    <row r="1777" spans="1:8" x14ac:dyDescent="0.25">
      <c r="A1777" s="2" t="s">
        <v>1695</v>
      </c>
      <c r="B1777" s="7">
        <v>43719</v>
      </c>
      <c r="C1777" s="2" t="s">
        <v>4585</v>
      </c>
      <c r="D1777" s="5">
        <v>-12</v>
      </c>
      <c r="F1777" s="75">
        <f t="shared" si="29"/>
        <v>114681.56999999996</v>
      </c>
      <c r="G1777" s="2" t="s">
        <v>1695</v>
      </c>
      <c r="H1777" s="1" t="s">
        <v>1783</v>
      </c>
    </row>
    <row r="1778" spans="1:8" x14ac:dyDescent="0.25">
      <c r="A1778" s="2" t="s">
        <v>1695</v>
      </c>
      <c r="B1778" s="7">
        <v>43719</v>
      </c>
      <c r="C1778" s="2" t="s">
        <v>4586</v>
      </c>
      <c r="D1778" s="5">
        <v>-2511</v>
      </c>
      <c r="F1778" s="75">
        <f t="shared" si="29"/>
        <v>112170.56999999996</v>
      </c>
      <c r="G1778" s="2" t="s">
        <v>1695</v>
      </c>
      <c r="H1778" s="1" t="s">
        <v>1783</v>
      </c>
    </row>
    <row r="1779" spans="1:8" x14ac:dyDescent="0.25">
      <c r="A1779" s="2" t="s">
        <v>1695</v>
      </c>
      <c r="B1779" s="7">
        <v>43719</v>
      </c>
      <c r="C1779" s="2" t="s">
        <v>4587</v>
      </c>
      <c r="D1779" s="5">
        <v>-800</v>
      </c>
      <c r="F1779" s="75">
        <f t="shared" si="29"/>
        <v>111370.56999999996</v>
      </c>
      <c r="G1779" s="2" t="s">
        <v>1695</v>
      </c>
      <c r="H1779" s="1" t="s">
        <v>1783</v>
      </c>
    </row>
    <row r="1780" spans="1:8" x14ac:dyDescent="0.25">
      <c r="A1780" s="2" t="s">
        <v>1695</v>
      </c>
      <c r="B1780" s="7">
        <v>43719</v>
      </c>
      <c r="C1780" s="2" t="s">
        <v>4588</v>
      </c>
      <c r="D1780" s="5">
        <v>-520</v>
      </c>
      <c r="F1780" s="75">
        <f t="shared" si="29"/>
        <v>110850.56999999996</v>
      </c>
      <c r="G1780" s="2" t="s">
        <v>1695</v>
      </c>
      <c r="H1780" s="1" t="s">
        <v>1783</v>
      </c>
    </row>
    <row r="1781" spans="1:8" x14ac:dyDescent="0.25">
      <c r="A1781" s="2" t="s">
        <v>1695</v>
      </c>
      <c r="B1781" s="7">
        <v>43719</v>
      </c>
      <c r="C1781" s="2" t="s">
        <v>4589</v>
      </c>
      <c r="D1781" s="5">
        <v>-1860</v>
      </c>
      <c r="F1781" s="75">
        <f t="shared" si="29"/>
        <v>108990.56999999996</v>
      </c>
      <c r="G1781" s="2" t="s">
        <v>1695</v>
      </c>
      <c r="H1781" s="1" t="s">
        <v>1783</v>
      </c>
    </row>
    <row r="1782" spans="1:8" x14ac:dyDescent="0.25">
      <c r="A1782" s="2" t="s">
        <v>1695</v>
      </c>
      <c r="B1782" s="7">
        <v>43719</v>
      </c>
      <c r="C1782" s="2" t="s">
        <v>4590</v>
      </c>
      <c r="D1782" s="5">
        <v>-177</v>
      </c>
      <c r="F1782" s="75">
        <f t="shared" si="29"/>
        <v>108813.56999999996</v>
      </c>
      <c r="G1782" s="2" t="s">
        <v>1695</v>
      </c>
      <c r="H1782" s="1" t="s">
        <v>1783</v>
      </c>
    </row>
    <row r="1783" spans="1:8" x14ac:dyDescent="0.25">
      <c r="A1783" s="2" t="s">
        <v>1695</v>
      </c>
      <c r="B1783" s="7">
        <v>43719</v>
      </c>
      <c r="C1783" s="2" t="s">
        <v>4591</v>
      </c>
      <c r="D1783" s="5">
        <v>-500</v>
      </c>
      <c r="F1783" s="75">
        <f t="shared" si="29"/>
        <v>108313.56999999996</v>
      </c>
      <c r="G1783" s="2" t="s">
        <v>1695</v>
      </c>
      <c r="H1783" s="1" t="s">
        <v>1783</v>
      </c>
    </row>
    <row r="1784" spans="1:8" x14ac:dyDescent="0.25">
      <c r="A1784" s="2" t="s">
        <v>1695</v>
      </c>
      <c r="B1784" s="7">
        <v>43719</v>
      </c>
      <c r="C1784" s="2" t="s">
        <v>4592</v>
      </c>
      <c r="D1784" s="5">
        <v>-750</v>
      </c>
      <c r="F1784" s="75">
        <f t="shared" si="29"/>
        <v>107563.56999999996</v>
      </c>
      <c r="G1784" s="2" t="s">
        <v>1695</v>
      </c>
      <c r="H1784" s="1" t="s">
        <v>1783</v>
      </c>
    </row>
    <row r="1785" spans="1:8" x14ac:dyDescent="0.25">
      <c r="A1785" s="2" t="s">
        <v>1695</v>
      </c>
      <c r="B1785" s="7">
        <v>43719</v>
      </c>
      <c r="C1785" s="2" t="s">
        <v>4593</v>
      </c>
      <c r="D1785" s="5">
        <v>-3000</v>
      </c>
      <c r="F1785" s="75">
        <f t="shared" si="29"/>
        <v>104563.56999999996</v>
      </c>
      <c r="G1785" s="2" t="s">
        <v>1695</v>
      </c>
      <c r="H1785" s="1" t="s">
        <v>1783</v>
      </c>
    </row>
    <row r="1786" spans="1:8" x14ac:dyDescent="0.25">
      <c r="A1786" s="2" t="s">
        <v>1695</v>
      </c>
      <c r="B1786" s="7">
        <v>43719</v>
      </c>
      <c r="C1786" s="2" t="s">
        <v>4594</v>
      </c>
      <c r="D1786" s="5">
        <v>-5.2</v>
      </c>
      <c r="F1786" s="75">
        <f t="shared" si="29"/>
        <v>104558.36999999997</v>
      </c>
      <c r="G1786" s="2" t="s">
        <v>1695</v>
      </c>
      <c r="H1786" s="1" t="s">
        <v>1783</v>
      </c>
    </row>
    <row r="1787" spans="1:8" x14ac:dyDescent="0.25">
      <c r="A1787" s="2" t="s">
        <v>1695</v>
      </c>
      <c r="B1787" s="7">
        <v>43719</v>
      </c>
      <c r="C1787" s="2" t="s">
        <v>4595</v>
      </c>
      <c r="D1787" s="5">
        <v>-4600</v>
      </c>
      <c r="F1787" s="75">
        <f t="shared" si="29"/>
        <v>99958.369999999966</v>
      </c>
      <c r="G1787" s="2" t="s">
        <v>1695</v>
      </c>
      <c r="H1787" s="1" t="s">
        <v>1783</v>
      </c>
    </row>
    <row r="1788" spans="1:8" x14ac:dyDescent="0.25">
      <c r="A1788" s="2" t="s">
        <v>1695</v>
      </c>
      <c r="B1788" s="7">
        <v>43719</v>
      </c>
      <c r="C1788" s="2" t="s">
        <v>4596</v>
      </c>
      <c r="D1788" s="5">
        <v>-1440</v>
      </c>
      <c r="F1788" s="75">
        <f t="shared" si="29"/>
        <v>98518.369999999966</v>
      </c>
      <c r="G1788" s="2" t="s">
        <v>1695</v>
      </c>
      <c r="H1788" s="1" t="s">
        <v>1783</v>
      </c>
    </row>
    <row r="1789" spans="1:8" x14ac:dyDescent="0.25">
      <c r="A1789" s="2" t="s">
        <v>1695</v>
      </c>
      <c r="B1789" s="7">
        <v>43719</v>
      </c>
      <c r="C1789" s="2" t="s">
        <v>4597</v>
      </c>
      <c r="D1789" s="5">
        <v>-1440</v>
      </c>
      <c r="F1789" s="75">
        <f t="shared" si="29"/>
        <v>97078.369999999966</v>
      </c>
      <c r="G1789" s="2" t="s">
        <v>1695</v>
      </c>
      <c r="H1789" s="1" t="s">
        <v>1783</v>
      </c>
    </row>
    <row r="1790" spans="1:8" x14ac:dyDescent="0.25">
      <c r="A1790" s="2" t="s">
        <v>1695</v>
      </c>
      <c r="B1790" s="7">
        <v>43719</v>
      </c>
      <c r="C1790" s="2" t="s">
        <v>4598</v>
      </c>
      <c r="D1790" s="5">
        <v>-3000</v>
      </c>
      <c r="F1790" s="75">
        <f t="shared" si="29"/>
        <v>94078.369999999966</v>
      </c>
      <c r="G1790" s="2" t="s">
        <v>1695</v>
      </c>
      <c r="H1790" s="1" t="s">
        <v>1783</v>
      </c>
    </row>
    <row r="1791" spans="1:8" x14ac:dyDescent="0.25">
      <c r="A1791" s="2" t="s">
        <v>1695</v>
      </c>
      <c r="B1791" s="7">
        <v>43719</v>
      </c>
      <c r="C1791" s="2" t="s">
        <v>4599</v>
      </c>
      <c r="D1791" s="5">
        <v>-123</v>
      </c>
      <c r="F1791" s="75">
        <f t="shared" si="29"/>
        <v>93955.369999999966</v>
      </c>
      <c r="G1791" s="2" t="s">
        <v>1695</v>
      </c>
      <c r="H1791" s="1" t="s">
        <v>1783</v>
      </c>
    </row>
    <row r="1792" spans="1:8" x14ac:dyDescent="0.25">
      <c r="A1792" s="2" t="s">
        <v>1695</v>
      </c>
      <c r="B1792" s="7">
        <v>43719</v>
      </c>
      <c r="C1792" s="2" t="s">
        <v>4600</v>
      </c>
      <c r="D1792" s="5">
        <v>-143</v>
      </c>
      <c r="F1792" s="75">
        <f t="shared" si="29"/>
        <v>93812.369999999966</v>
      </c>
      <c r="G1792" s="2" t="s">
        <v>1695</v>
      </c>
      <c r="H1792" s="1" t="s">
        <v>1783</v>
      </c>
    </row>
    <row r="1793" spans="1:8" x14ac:dyDescent="0.25">
      <c r="A1793" s="2" t="s">
        <v>1695</v>
      </c>
      <c r="B1793" s="7">
        <v>43719</v>
      </c>
      <c r="C1793" s="2" t="s">
        <v>4601</v>
      </c>
      <c r="D1793" s="5">
        <v>-360</v>
      </c>
      <c r="F1793" s="75">
        <f t="shared" si="29"/>
        <v>93452.369999999966</v>
      </c>
      <c r="G1793" s="2" t="s">
        <v>1695</v>
      </c>
      <c r="H1793" s="1" t="s">
        <v>1783</v>
      </c>
    </row>
    <row r="1794" spans="1:8" x14ac:dyDescent="0.25">
      <c r="A1794" s="2" t="s">
        <v>1695</v>
      </c>
      <c r="B1794" s="7">
        <v>43719</v>
      </c>
      <c r="C1794" s="2" t="s">
        <v>4602</v>
      </c>
      <c r="D1794" s="5">
        <v>-60</v>
      </c>
      <c r="F1794" s="75">
        <f t="shared" ref="F1794:F1857" si="30">F1793+D1794+E1794</f>
        <v>93392.369999999966</v>
      </c>
      <c r="G1794" s="2" t="s">
        <v>1695</v>
      </c>
      <c r="H1794" s="1" t="s">
        <v>1783</v>
      </c>
    </row>
    <row r="1795" spans="1:8" x14ac:dyDescent="0.25">
      <c r="A1795" s="2" t="s">
        <v>1695</v>
      </c>
      <c r="B1795" s="7">
        <v>43719</v>
      </c>
      <c r="C1795" s="2" t="s">
        <v>4603</v>
      </c>
      <c r="D1795" s="5">
        <v>-520</v>
      </c>
      <c r="F1795" s="75">
        <f t="shared" si="30"/>
        <v>92872.369999999966</v>
      </c>
      <c r="G1795" s="2" t="s">
        <v>1695</v>
      </c>
      <c r="H1795" s="1" t="s">
        <v>1783</v>
      </c>
    </row>
    <row r="1796" spans="1:8" x14ac:dyDescent="0.25">
      <c r="A1796" s="2" t="s">
        <v>1695</v>
      </c>
      <c r="B1796" s="7">
        <v>43719</v>
      </c>
      <c r="C1796" s="2" t="s">
        <v>4604</v>
      </c>
      <c r="D1796" s="5">
        <v>-30</v>
      </c>
      <c r="F1796" s="75">
        <f t="shared" si="30"/>
        <v>92842.369999999966</v>
      </c>
      <c r="G1796" s="2" t="s">
        <v>1695</v>
      </c>
      <c r="H1796" s="1" t="s">
        <v>1783</v>
      </c>
    </row>
    <row r="1797" spans="1:8" x14ac:dyDescent="0.25">
      <c r="A1797" s="2" t="s">
        <v>1695</v>
      </c>
      <c r="B1797" s="7">
        <v>43719</v>
      </c>
      <c r="C1797" s="2" t="s">
        <v>4605</v>
      </c>
      <c r="D1797" s="5">
        <v>-77</v>
      </c>
      <c r="F1797" s="75">
        <f t="shared" si="30"/>
        <v>92765.369999999966</v>
      </c>
      <c r="G1797" s="2" t="s">
        <v>1695</v>
      </c>
      <c r="H1797" s="1" t="s">
        <v>1783</v>
      </c>
    </row>
    <row r="1798" spans="1:8" x14ac:dyDescent="0.25">
      <c r="A1798" s="2" t="s">
        <v>1695</v>
      </c>
      <c r="B1798" s="7">
        <v>43719</v>
      </c>
      <c r="C1798" s="2" t="s">
        <v>4606</v>
      </c>
      <c r="D1798" s="5">
        <v>-735</v>
      </c>
      <c r="F1798" s="75">
        <f t="shared" si="30"/>
        <v>92030.369999999966</v>
      </c>
      <c r="G1798" s="2" t="s">
        <v>1695</v>
      </c>
      <c r="H1798" s="1" t="s">
        <v>1783</v>
      </c>
    </row>
    <row r="1799" spans="1:8" x14ac:dyDescent="0.25">
      <c r="A1799" s="2" t="s">
        <v>1695</v>
      </c>
      <c r="B1799" s="7">
        <v>43719</v>
      </c>
      <c r="C1799" s="2" t="s">
        <v>4607</v>
      </c>
      <c r="D1799" s="5">
        <v>-320</v>
      </c>
      <c r="F1799" s="75">
        <f t="shared" si="30"/>
        <v>91710.369999999966</v>
      </c>
      <c r="G1799" s="2" t="s">
        <v>1695</v>
      </c>
      <c r="H1799" s="1" t="s">
        <v>1783</v>
      </c>
    </row>
    <row r="1800" spans="1:8" x14ac:dyDescent="0.25">
      <c r="A1800" s="2" t="s">
        <v>1695</v>
      </c>
      <c r="B1800" s="7">
        <v>43719</v>
      </c>
      <c r="C1800" s="2" t="s">
        <v>4608</v>
      </c>
      <c r="D1800" s="5">
        <v>-930.6</v>
      </c>
      <c r="F1800" s="75">
        <f t="shared" si="30"/>
        <v>90779.76999999996</v>
      </c>
      <c r="G1800" s="2" t="s">
        <v>1695</v>
      </c>
      <c r="H1800" s="1" t="s">
        <v>1783</v>
      </c>
    </row>
    <row r="1801" spans="1:8" x14ac:dyDescent="0.25">
      <c r="A1801" s="2" t="s">
        <v>1695</v>
      </c>
      <c r="B1801" s="7">
        <v>43719</v>
      </c>
      <c r="C1801" s="2" t="s">
        <v>4609</v>
      </c>
      <c r="D1801" s="5">
        <v>-150</v>
      </c>
      <c r="F1801" s="75">
        <f t="shared" si="30"/>
        <v>90629.76999999996</v>
      </c>
      <c r="G1801" s="2" t="s">
        <v>1695</v>
      </c>
      <c r="H1801" s="1" t="s">
        <v>1783</v>
      </c>
    </row>
    <row r="1802" spans="1:8" x14ac:dyDescent="0.25">
      <c r="A1802" s="2" t="s">
        <v>1695</v>
      </c>
      <c r="B1802" s="7">
        <v>43719</v>
      </c>
      <c r="C1802" s="2" t="s">
        <v>4610</v>
      </c>
      <c r="D1802" s="5">
        <v>-580</v>
      </c>
      <c r="F1802" s="75">
        <f t="shared" si="30"/>
        <v>90049.76999999996</v>
      </c>
      <c r="G1802" s="2" t="s">
        <v>1695</v>
      </c>
      <c r="H1802" s="1" t="s">
        <v>1783</v>
      </c>
    </row>
    <row r="1803" spans="1:8" x14ac:dyDescent="0.25">
      <c r="A1803" s="2" t="s">
        <v>1695</v>
      </c>
      <c r="B1803" s="7">
        <v>43719</v>
      </c>
      <c r="C1803" s="2" t="s">
        <v>4611</v>
      </c>
      <c r="D1803" s="5">
        <v>-1017</v>
      </c>
      <c r="F1803" s="75">
        <f t="shared" si="30"/>
        <v>89032.76999999996</v>
      </c>
      <c r="G1803" s="2" t="s">
        <v>1695</v>
      </c>
      <c r="H1803" s="1" t="s">
        <v>1783</v>
      </c>
    </row>
    <row r="1804" spans="1:8" x14ac:dyDescent="0.25">
      <c r="A1804" s="2" t="s">
        <v>1695</v>
      </c>
      <c r="B1804" s="7">
        <v>43719</v>
      </c>
      <c r="C1804" s="2" t="s">
        <v>4612</v>
      </c>
      <c r="D1804" s="5">
        <v>-3000</v>
      </c>
      <c r="F1804" s="75">
        <f t="shared" si="30"/>
        <v>86032.76999999996</v>
      </c>
      <c r="G1804" s="2" t="s">
        <v>1695</v>
      </c>
      <c r="H1804" s="1" t="s">
        <v>1783</v>
      </c>
    </row>
    <row r="1805" spans="1:8" x14ac:dyDescent="0.25">
      <c r="A1805" s="2" t="s">
        <v>1695</v>
      </c>
      <c r="B1805" s="7">
        <v>43719</v>
      </c>
      <c r="C1805" s="2" t="s">
        <v>4613</v>
      </c>
      <c r="D1805" s="5">
        <v>-13</v>
      </c>
      <c r="F1805" s="75">
        <f t="shared" si="30"/>
        <v>86019.76999999996</v>
      </c>
      <c r="G1805" s="2" t="s">
        <v>1695</v>
      </c>
      <c r="H1805" s="1" t="s">
        <v>1783</v>
      </c>
    </row>
    <row r="1806" spans="1:8" x14ac:dyDescent="0.25">
      <c r="A1806" s="2" t="s">
        <v>1695</v>
      </c>
      <c r="B1806" s="7">
        <v>43719</v>
      </c>
      <c r="C1806" s="2" t="s">
        <v>4614</v>
      </c>
      <c r="D1806" s="5">
        <v>-800</v>
      </c>
      <c r="F1806" s="75">
        <f t="shared" si="30"/>
        <v>85219.76999999996</v>
      </c>
      <c r="G1806" s="2" t="s">
        <v>1695</v>
      </c>
      <c r="H1806" s="1" t="s">
        <v>1783</v>
      </c>
    </row>
    <row r="1807" spans="1:8" x14ac:dyDescent="0.25">
      <c r="A1807" s="2" t="s">
        <v>1695</v>
      </c>
      <c r="B1807" s="7">
        <v>43719</v>
      </c>
      <c r="C1807" s="2" t="s">
        <v>4615</v>
      </c>
      <c r="D1807" s="5">
        <v>-60</v>
      </c>
      <c r="F1807" s="75">
        <f t="shared" si="30"/>
        <v>85159.76999999996</v>
      </c>
      <c r="G1807" s="2" t="s">
        <v>1695</v>
      </c>
      <c r="H1807" s="1" t="s">
        <v>1783</v>
      </c>
    </row>
    <row r="1808" spans="1:8" x14ac:dyDescent="0.25">
      <c r="A1808" s="2" t="s">
        <v>1695</v>
      </c>
      <c r="B1808" s="7">
        <v>43719</v>
      </c>
      <c r="C1808" s="2" t="s">
        <v>4616</v>
      </c>
      <c r="D1808" s="5">
        <v>-277</v>
      </c>
      <c r="F1808" s="75">
        <f t="shared" si="30"/>
        <v>84882.76999999996</v>
      </c>
      <c r="G1808" s="2" t="s">
        <v>1695</v>
      </c>
      <c r="H1808" s="1" t="s">
        <v>1783</v>
      </c>
    </row>
    <row r="1809" spans="1:8" x14ac:dyDescent="0.25">
      <c r="A1809" s="2" t="s">
        <v>1695</v>
      </c>
      <c r="B1809" s="7">
        <v>43719</v>
      </c>
      <c r="C1809" s="2" t="s">
        <v>4617</v>
      </c>
      <c r="D1809" s="5">
        <v>-5358.53</v>
      </c>
      <c r="F1809" s="75">
        <f t="shared" si="30"/>
        <v>79524.239999999962</v>
      </c>
      <c r="G1809" s="2" t="s">
        <v>1695</v>
      </c>
      <c r="H1809" s="1" t="s">
        <v>1783</v>
      </c>
    </row>
    <row r="1810" spans="1:8" x14ac:dyDescent="0.25">
      <c r="A1810" s="2" t="s">
        <v>1695</v>
      </c>
      <c r="B1810" s="7">
        <v>43719</v>
      </c>
      <c r="C1810" s="2" t="s">
        <v>4704</v>
      </c>
      <c r="E1810" s="6">
        <v>50000</v>
      </c>
      <c r="F1810" s="75">
        <f t="shared" si="30"/>
        <v>129524.23999999996</v>
      </c>
      <c r="G1810" s="2" t="s">
        <v>1695</v>
      </c>
      <c r="H1810" s="1" t="s">
        <v>1936</v>
      </c>
    </row>
    <row r="1811" spans="1:8" x14ac:dyDescent="0.25">
      <c r="A1811" s="2" t="s">
        <v>1695</v>
      </c>
      <c r="B1811" s="7">
        <v>43719</v>
      </c>
      <c r="C1811" s="2" t="s">
        <v>4705</v>
      </c>
      <c r="E1811" s="6">
        <v>50000</v>
      </c>
      <c r="F1811" s="75">
        <f t="shared" si="30"/>
        <v>179524.23999999996</v>
      </c>
      <c r="G1811" s="2" t="s">
        <v>1695</v>
      </c>
      <c r="H1811" s="1" t="s">
        <v>1936</v>
      </c>
    </row>
    <row r="1812" spans="1:8" x14ac:dyDescent="0.25">
      <c r="A1812" s="2" t="s">
        <v>1695</v>
      </c>
      <c r="B1812" s="7">
        <v>43719</v>
      </c>
      <c r="C1812" s="2" t="s">
        <v>4706</v>
      </c>
      <c r="D1812" s="15">
        <v>-171823.55</v>
      </c>
      <c r="F1812" s="75">
        <f t="shared" si="30"/>
        <v>7700.6899999999732</v>
      </c>
      <c r="G1812" s="2" t="s">
        <v>1695</v>
      </c>
      <c r="H1812" s="1" t="s">
        <v>1942</v>
      </c>
    </row>
    <row r="1813" spans="1:8" x14ac:dyDescent="0.25">
      <c r="A1813" s="2" t="s">
        <v>1695</v>
      </c>
      <c r="B1813" s="7">
        <v>43719</v>
      </c>
      <c r="C1813" s="2" t="s">
        <v>4707</v>
      </c>
      <c r="E1813" s="6">
        <v>50000</v>
      </c>
      <c r="F1813" s="75">
        <f t="shared" si="30"/>
        <v>57700.689999999973</v>
      </c>
      <c r="G1813" s="2" t="s">
        <v>1695</v>
      </c>
      <c r="H1813" s="1" t="s">
        <v>1936</v>
      </c>
    </row>
    <row r="1814" spans="1:8" x14ac:dyDescent="0.25">
      <c r="A1814" s="2" t="s">
        <v>1695</v>
      </c>
      <c r="B1814" s="7">
        <v>43719</v>
      </c>
      <c r="C1814" s="2" t="s">
        <v>4708</v>
      </c>
      <c r="E1814" s="6">
        <v>100000</v>
      </c>
      <c r="F1814" s="75">
        <f t="shared" si="30"/>
        <v>157700.68999999997</v>
      </c>
      <c r="G1814" s="2" t="s">
        <v>1695</v>
      </c>
      <c r="H1814" s="1" t="s">
        <v>1936</v>
      </c>
    </row>
    <row r="1815" spans="1:8" x14ac:dyDescent="0.25">
      <c r="A1815" s="2" t="s">
        <v>1695</v>
      </c>
      <c r="B1815" s="7">
        <v>43719</v>
      </c>
      <c r="C1815" s="2" t="s">
        <v>4709</v>
      </c>
      <c r="E1815" s="21">
        <v>1256.27</v>
      </c>
      <c r="F1815" s="75">
        <f t="shared" si="30"/>
        <v>158956.95999999996</v>
      </c>
      <c r="G1815" s="2" t="s">
        <v>1695</v>
      </c>
      <c r="H1815" s="1" t="s">
        <v>1934</v>
      </c>
    </row>
    <row r="1816" spans="1:8" x14ac:dyDescent="0.25">
      <c r="A1816" s="2" t="s">
        <v>1695</v>
      </c>
      <c r="B1816" s="7">
        <v>43720</v>
      </c>
      <c r="C1816" s="2" t="s">
        <v>4710</v>
      </c>
      <c r="D1816" s="5">
        <v>-400</v>
      </c>
      <c r="F1816" s="75">
        <f t="shared" si="30"/>
        <v>158556.95999999996</v>
      </c>
      <c r="G1816" s="2" t="s">
        <v>1695</v>
      </c>
      <c r="H1816" s="1" t="s">
        <v>1783</v>
      </c>
    </row>
    <row r="1817" spans="1:8" x14ac:dyDescent="0.25">
      <c r="A1817" s="2" t="s">
        <v>1695</v>
      </c>
      <c r="B1817" s="7">
        <v>43720</v>
      </c>
      <c r="C1817" s="2" t="s">
        <v>4711</v>
      </c>
      <c r="D1817" s="5">
        <v>-728.4</v>
      </c>
      <c r="F1817" s="75">
        <f t="shared" si="30"/>
        <v>157828.55999999997</v>
      </c>
      <c r="G1817" s="2" t="s">
        <v>1695</v>
      </c>
      <c r="H1817" s="1" t="s">
        <v>1783</v>
      </c>
    </row>
    <row r="1818" spans="1:8" x14ac:dyDescent="0.25">
      <c r="A1818" s="2" t="s">
        <v>1695</v>
      </c>
      <c r="B1818" s="7">
        <v>43720</v>
      </c>
      <c r="C1818" s="2" t="s">
        <v>4712</v>
      </c>
      <c r="D1818" s="15">
        <v>-6420</v>
      </c>
      <c r="F1818" s="75">
        <f t="shared" si="30"/>
        <v>151408.55999999997</v>
      </c>
      <c r="G1818" s="2" t="s">
        <v>1695</v>
      </c>
      <c r="H1818" s="1" t="s">
        <v>1944</v>
      </c>
    </row>
    <row r="1819" spans="1:8" x14ac:dyDescent="0.25">
      <c r="A1819" s="2" t="s">
        <v>1695</v>
      </c>
      <c r="B1819" s="7">
        <v>43720</v>
      </c>
      <c r="C1819" s="2" t="s">
        <v>4713</v>
      </c>
      <c r="D1819" s="5">
        <v>-204</v>
      </c>
      <c r="F1819" s="75">
        <f t="shared" si="30"/>
        <v>151204.55999999997</v>
      </c>
      <c r="G1819" s="2" t="s">
        <v>1695</v>
      </c>
      <c r="H1819" s="1" t="s">
        <v>1783</v>
      </c>
    </row>
    <row r="1820" spans="1:8" x14ac:dyDescent="0.25">
      <c r="A1820" s="2" t="s">
        <v>1695</v>
      </c>
      <c r="B1820" s="7">
        <v>43720</v>
      </c>
      <c r="C1820" s="2" t="s">
        <v>4714</v>
      </c>
      <c r="D1820" s="5">
        <v>-514.5</v>
      </c>
      <c r="F1820" s="75">
        <f t="shared" si="30"/>
        <v>150690.05999999997</v>
      </c>
      <c r="G1820" s="2" t="s">
        <v>1695</v>
      </c>
      <c r="H1820" s="1" t="s">
        <v>1783</v>
      </c>
    </row>
    <row r="1821" spans="1:8" x14ac:dyDescent="0.25">
      <c r="A1821" s="2" t="s">
        <v>1695</v>
      </c>
      <c r="B1821" s="7">
        <v>43720</v>
      </c>
      <c r="C1821" s="2" t="s">
        <v>4715</v>
      </c>
      <c r="D1821" s="5">
        <v>-88.42</v>
      </c>
      <c r="F1821" s="75">
        <f t="shared" si="30"/>
        <v>150601.63999999996</v>
      </c>
      <c r="G1821" s="2" t="s">
        <v>1695</v>
      </c>
      <c r="H1821" s="1" t="s">
        <v>1783</v>
      </c>
    </row>
    <row r="1822" spans="1:8" x14ac:dyDescent="0.25">
      <c r="A1822" s="2" t="s">
        <v>1695</v>
      </c>
      <c r="B1822" s="7">
        <v>43720</v>
      </c>
      <c r="C1822" s="2" t="s">
        <v>4716</v>
      </c>
      <c r="D1822" s="5">
        <v>-2100</v>
      </c>
      <c r="F1822" s="75">
        <f t="shared" si="30"/>
        <v>148501.63999999996</v>
      </c>
      <c r="G1822" s="2" t="s">
        <v>1695</v>
      </c>
      <c r="H1822" s="1" t="s">
        <v>1783</v>
      </c>
    </row>
    <row r="1823" spans="1:8" x14ac:dyDescent="0.25">
      <c r="A1823" s="2" t="s">
        <v>1695</v>
      </c>
      <c r="B1823" s="7">
        <v>43720</v>
      </c>
      <c r="C1823" s="2" t="s">
        <v>4717</v>
      </c>
      <c r="D1823" s="5">
        <v>-85</v>
      </c>
      <c r="F1823" s="75">
        <f t="shared" si="30"/>
        <v>148416.63999999996</v>
      </c>
      <c r="G1823" s="2" t="s">
        <v>1695</v>
      </c>
      <c r="H1823" s="1" t="s">
        <v>1783</v>
      </c>
    </row>
    <row r="1824" spans="1:8" x14ac:dyDescent="0.25">
      <c r="A1824" s="2" t="s">
        <v>1695</v>
      </c>
      <c r="B1824" s="7">
        <v>43720</v>
      </c>
      <c r="C1824" s="2" t="s">
        <v>4718</v>
      </c>
      <c r="D1824" s="5">
        <v>-4280.51</v>
      </c>
      <c r="F1824" s="75">
        <f t="shared" si="30"/>
        <v>144136.12999999995</v>
      </c>
      <c r="G1824" s="2" t="s">
        <v>1695</v>
      </c>
      <c r="H1824" s="1" t="s">
        <v>1783</v>
      </c>
    </row>
    <row r="1825" spans="1:8" x14ac:dyDescent="0.25">
      <c r="A1825" s="2" t="s">
        <v>1695</v>
      </c>
      <c r="B1825" s="7">
        <v>43720</v>
      </c>
      <c r="C1825" s="2" t="s">
        <v>4719</v>
      </c>
      <c r="D1825" s="5">
        <v>-250</v>
      </c>
      <c r="F1825" s="75">
        <f t="shared" si="30"/>
        <v>143886.12999999995</v>
      </c>
      <c r="G1825" s="2" t="s">
        <v>1695</v>
      </c>
      <c r="H1825" s="1" t="s">
        <v>1783</v>
      </c>
    </row>
    <row r="1826" spans="1:8" x14ac:dyDescent="0.25">
      <c r="A1826" s="2" t="s">
        <v>1695</v>
      </c>
      <c r="B1826" s="7">
        <v>43720</v>
      </c>
      <c r="C1826" s="2" t="s">
        <v>4720</v>
      </c>
      <c r="D1826" s="5">
        <v>-726</v>
      </c>
      <c r="F1826" s="75">
        <f t="shared" si="30"/>
        <v>143160.12999999995</v>
      </c>
      <c r="G1826" s="2" t="s">
        <v>1695</v>
      </c>
      <c r="H1826" s="1" t="s">
        <v>1783</v>
      </c>
    </row>
    <row r="1827" spans="1:8" x14ac:dyDescent="0.25">
      <c r="A1827" s="2" t="s">
        <v>1695</v>
      </c>
      <c r="B1827" s="7">
        <v>43720</v>
      </c>
      <c r="C1827" s="2" t="s">
        <v>4721</v>
      </c>
      <c r="D1827" s="5">
        <v>-300</v>
      </c>
      <c r="F1827" s="75">
        <f t="shared" si="30"/>
        <v>142860.12999999995</v>
      </c>
      <c r="G1827" s="2" t="s">
        <v>1695</v>
      </c>
      <c r="H1827" s="1" t="s">
        <v>1783</v>
      </c>
    </row>
    <row r="1828" spans="1:8" x14ac:dyDescent="0.25">
      <c r="A1828" s="2" t="s">
        <v>1695</v>
      </c>
      <c r="B1828" s="7">
        <v>43720</v>
      </c>
      <c r="C1828" s="2" t="s">
        <v>4722</v>
      </c>
      <c r="D1828" s="5">
        <v>-500</v>
      </c>
      <c r="F1828" s="75">
        <f t="shared" si="30"/>
        <v>142360.12999999995</v>
      </c>
      <c r="G1828" s="2" t="s">
        <v>1695</v>
      </c>
      <c r="H1828" s="1" t="s">
        <v>1783</v>
      </c>
    </row>
    <row r="1829" spans="1:8" x14ac:dyDescent="0.25">
      <c r="A1829" s="2" t="s">
        <v>1695</v>
      </c>
      <c r="B1829" s="7">
        <v>43720</v>
      </c>
      <c r="C1829" s="2" t="s">
        <v>4723</v>
      </c>
      <c r="D1829" s="5">
        <v>-295.24</v>
      </c>
      <c r="F1829" s="75">
        <f t="shared" si="30"/>
        <v>142064.88999999996</v>
      </c>
      <c r="G1829" s="2" t="s">
        <v>1695</v>
      </c>
      <c r="H1829" s="1" t="s">
        <v>1783</v>
      </c>
    </row>
    <row r="1830" spans="1:8" x14ac:dyDescent="0.25">
      <c r="A1830" s="2" t="s">
        <v>1695</v>
      </c>
      <c r="B1830" s="7">
        <v>43720</v>
      </c>
      <c r="C1830" s="2" t="s">
        <v>4724</v>
      </c>
      <c r="D1830" s="5">
        <v>-300</v>
      </c>
      <c r="F1830" s="75">
        <f t="shared" si="30"/>
        <v>141764.88999999996</v>
      </c>
      <c r="G1830" s="2" t="s">
        <v>1695</v>
      </c>
      <c r="H1830" s="1" t="s">
        <v>1783</v>
      </c>
    </row>
    <row r="1831" spans="1:8" x14ac:dyDescent="0.25">
      <c r="A1831" s="2" t="s">
        <v>1695</v>
      </c>
      <c r="B1831" s="7">
        <v>43720</v>
      </c>
      <c r="C1831" s="2" t="s">
        <v>4725</v>
      </c>
      <c r="D1831" s="5">
        <v>-1000</v>
      </c>
      <c r="F1831" s="75">
        <f t="shared" si="30"/>
        <v>140764.88999999996</v>
      </c>
      <c r="G1831" s="2" t="s">
        <v>1695</v>
      </c>
      <c r="H1831" s="1" t="s">
        <v>1783</v>
      </c>
    </row>
    <row r="1832" spans="1:8" x14ac:dyDescent="0.25">
      <c r="A1832" s="2" t="s">
        <v>1695</v>
      </c>
      <c r="B1832" s="7">
        <v>43720</v>
      </c>
      <c r="C1832" s="2" t="s">
        <v>4726</v>
      </c>
      <c r="D1832" s="5">
        <v>-1000</v>
      </c>
      <c r="F1832" s="75">
        <f t="shared" si="30"/>
        <v>139764.88999999996</v>
      </c>
      <c r="G1832" s="2" t="s">
        <v>1695</v>
      </c>
      <c r="H1832" s="1" t="s">
        <v>1783</v>
      </c>
    </row>
    <row r="1833" spans="1:8" x14ac:dyDescent="0.25">
      <c r="A1833" s="2" t="s">
        <v>1695</v>
      </c>
      <c r="B1833" s="7">
        <v>43720</v>
      </c>
      <c r="C1833" s="2" t="s">
        <v>4727</v>
      </c>
      <c r="D1833" s="5">
        <v>-23000</v>
      </c>
      <c r="F1833" s="75">
        <f t="shared" si="30"/>
        <v>116764.88999999996</v>
      </c>
      <c r="G1833" s="2" t="s">
        <v>1695</v>
      </c>
      <c r="H1833" s="1" t="s">
        <v>1783</v>
      </c>
    </row>
    <row r="1834" spans="1:8" x14ac:dyDescent="0.25">
      <c r="A1834" s="2" t="s">
        <v>1695</v>
      </c>
      <c r="B1834" s="7">
        <v>43720</v>
      </c>
      <c r="C1834" s="2" t="s">
        <v>4728</v>
      </c>
      <c r="D1834" s="5">
        <v>-973</v>
      </c>
      <c r="F1834" s="75">
        <f t="shared" si="30"/>
        <v>115791.88999999996</v>
      </c>
      <c r="G1834" s="2" t="s">
        <v>1695</v>
      </c>
      <c r="H1834" s="1" t="s">
        <v>1783</v>
      </c>
    </row>
    <row r="1835" spans="1:8" x14ac:dyDescent="0.25">
      <c r="A1835" s="2" t="s">
        <v>1695</v>
      </c>
      <c r="B1835" s="7">
        <v>43720</v>
      </c>
      <c r="C1835" s="2" t="s">
        <v>4729</v>
      </c>
      <c r="D1835" s="5">
        <v>-628</v>
      </c>
      <c r="F1835" s="75">
        <f t="shared" si="30"/>
        <v>115163.88999999996</v>
      </c>
      <c r="G1835" s="2" t="s">
        <v>1695</v>
      </c>
      <c r="H1835" s="1" t="s">
        <v>1783</v>
      </c>
    </row>
    <row r="1836" spans="1:8" x14ac:dyDescent="0.25">
      <c r="A1836" s="2" t="s">
        <v>1695</v>
      </c>
      <c r="B1836" s="7">
        <v>43720</v>
      </c>
      <c r="C1836" s="2" t="s">
        <v>4730</v>
      </c>
      <c r="D1836" s="5">
        <v>-1500</v>
      </c>
      <c r="F1836" s="75">
        <f t="shared" si="30"/>
        <v>113663.88999999996</v>
      </c>
      <c r="G1836" s="2" t="s">
        <v>1695</v>
      </c>
      <c r="H1836" s="1" t="s">
        <v>1783</v>
      </c>
    </row>
    <row r="1837" spans="1:8" x14ac:dyDescent="0.25">
      <c r="A1837" s="2" t="s">
        <v>1695</v>
      </c>
      <c r="B1837" s="7">
        <v>43720</v>
      </c>
      <c r="C1837" s="2" t="s">
        <v>4731</v>
      </c>
      <c r="D1837" s="5">
        <v>-1000</v>
      </c>
      <c r="F1837" s="75">
        <f t="shared" si="30"/>
        <v>112663.88999999996</v>
      </c>
      <c r="G1837" s="2" t="s">
        <v>1695</v>
      </c>
      <c r="H1837" s="1" t="s">
        <v>1783</v>
      </c>
    </row>
    <row r="1838" spans="1:8" x14ac:dyDescent="0.25">
      <c r="A1838" s="2" t="s">
        <v>1695</v>
      </c>
      <c r="B1838" s="7">
        <v>43720</v>
      </c>
      <c r="C1838" s="2" t="s">
        <v>4732</v>
      </c>
      <c r="D1838" s="5">
        <v>-5000</v>
      </c>
      <c r="F1838" s="75">
        <f t="shared" si="30"/>
        <v>107663.88999999996</v>
      </c>
      <c r="G1838" s="2" t="s">
        <v>1695</v>
      </c>
      <c r="H1838" s="1" t="s">
        <v>1783</v>
      </c>
    </row>
    <row r="1839" spans="1:8" x14ac:dyDescent="0.25">
      <c r="A1839" s="2" t="s">
        <v>1695</v>
      </c>
      <c r="B1839" s="7">
        <v>43720</v>
      </c>
      <c r="C1839" s="2" t="s">
        <v>4733</v>
      </c>
      <c r="D1839" s="5">
        <v>-150</v>
      </c>
      <c r="F1839" s="75">
        <f t="shared" si="30"/>
        <v>107513.88999999996</v>
      </c>
      <c r="G1839" s="2" t="s">
        <v>1695</v>
      </c>
      <c r="H1839" s="1" t="s">
        <v>1783</v>
      </c>
    </row>
    <row r="1840" spans="1:8" x14ac:dyDescent="0.25">
      <c r="A1840" s="2" t="s">
        <v>1695</v>
      </c>
      <c r="B1840" s="7">
        <v>43720</v>
      </c>
      <c r="C1840" s="2" t="s">
        <v>4734</v>
      </c>
      <c r="D1840" s="5">
        <v>-820</v>
      </c>
      <c r="F1840" s="75">
        <f t="shared" si="30"/>
        <v>106693.88999999996</v>
      </c>
      <c r="G1840" s="2" t="s">
        <v>1695</v>
      </c>
      <c r="H1840" s="1" t="s">
        <v>1783</v>
      </c>
    </row>
    <row r="1841" spans="1:8" x14ac:dyDescent="0.25">
      <c r="A1841" s="2" t="s">
        <v>1695</v>
      </c>
      <c r="B1841" s="7">
        <v>43720</v>
      </c>
      <c r="C1841" s="2" t="s">
        <v>4735</v>
      </c>
      <c r="D1841" s="5">
        <v>-1000</v>
      </c>
      <c r="F1841" s="75">
        <f t="shared" si="30"/>
        <v>105693.88999999996</v>
      </c>
      <c r="G1841" s="2" t="s">
        <v>1695</v>
      </c>
      <c r="H1841" s="1" t="s">
        <v>1783</v>
      </c>
    </row>
    <row r="1842" spans="1:8" x14ac:dyDescent="0.25">
      <c r="A1842" s="2" t="s">
        <v>1695</v>
      </c>
      <c r="B1842" s="7">
        <v>43720</v>
      </c>
      <c r="C1842" s="2" t="s">
        <v>4736</v>
      </c>
      <c r="D1842" s="5">
        <v>-177</v>
      </c>
      <c r="F1842" s="75">
        <f t="shared" si="30"/>
        <v>105516.88999999996</v>
      </c>
      <c r="G1842" s="2" t="s">
        <v>1695</v>
      </c>
      <c r="H1842" s="1" t="s">
        <v>1783</v>
      </c>
    </row>
    <row r="1843" spans="1:8" x14ac:dyDescent="0.25">
      <c r="A1843" s="2" t="s">
        <v>1695</v>
      </c>
      <c r="B1843" s="7">
        <v>43720</v>
      </c>
      <c r="C1843" s="2" t="s">
        <v>4737</v>
      </c>
      <c r="D1843" s="5">
        <v>-100</v>
      </c>
      <c r="F1843" s="75">
        <f t="shared" si="30"/>
        <v>105416.88999999996</v>
      </c>
      <c r="G1843" s="2" t="s">
        <v>1695</v>
      </c>
      <c r="H1843" s="1" t="s">
        <v>1783</v>
      </c>
    </row>
    <row r="1844" spans="1:8" x14ac:dyDescent="0.25">
      <c r="A1844" s="2" t="s">
        <v>1695</v>
      </c>
      <c r="B1844" s="7">
        <v>43720</v>
      </c>
      <c r="C1844" s="2" t="s">
        <v>4738</v>
      </c>
      <c r="D1844" s="5">
        <v>-10433.25</v>
      </c>
      <c r="F1844" s="75">
        <f t="shared" si="30"/>
        <v>94983.639999999956</v>
      </c>
      <c r="G1844" s="2" t="s">
        <v>1695</v>
      </c>
      <c r="H1844" s="1" t="s">
        <v>1783</v>
      </c>
    </row>
    <row r="1845" spans="1:8" x14ac:dyDescent="0.25">
      <c r="A1845" s="2" t="s">
        <v>1695</v>
      </c>
      <c r="B1845" s="7">
        <v>43720</v>
      </c>
      <c r="C1845" s="2" t="s">
        <v>4739</v>
      </c>
      <c r="D1845" s="5">
        <v>-195</v>
      </c>
      <c r="F1845" s="75">
        <f t="shared" si="30"/>
        <v>94788.639999999956</v>
      </c>
      <c r="G1845" s="2" t="s">
        <v>1695</v>
      </c>
      <c r="H1845" s="1" t="s">
        <v>1783</v>
      </c>
    </row>
    <row r="1846" spans="1:8" x14ac:dyDescent="0.25">
      <c r="A1846" s="2" t="s">
        <v>1695</v>
      </c>
      <c r="B1846" s="7">
        <v>43720</v>
      </c>
      <c r="C1846" s="2" t="s">
        <v>4740</v>
      </c>
      <c r="D1846" s="5">
        <v>-600</v>
      </c>
      <c r="F1846" s="75">
        <f t="shared" si="30"/>
        <v>94188.639999999956</v>
      </c>
      <c r="G1846" s="2" t="s">
        <v>1695</v>
      </c>
      <c r="H1846" s="1" t="s">
        <v>1783</v>
      </c>
    </row>
    <row r="1847" spans="1:8" x14ac:dyDescent="0.25">
      <c r="A1847" s="2" t="s">
        <v>1695</v>
      </c>
      <c r="B1847" s="7">
        <v>43720</v>
      </c>
      <c r="C1847" s="2" t="s">
        <v>4741</v>
      </c>
      <c r="D1847" s="5">
        <v>-600</v>
      </c>
      <c r="F1847" s="75">
        <f t="shared" si="30"/>
        <v>93588.639999999956</v>
      </c>
      <c r="G1847" s="2" t="s">
        <v>1695</v>
      </c>
      <c r="H1847" s="1" t="s">
        <v>1783</v>
      </c>
    </row>
    <row r="1848" spans="1:8" x14ac:dyDescent="0.25">
      <c r="A1848" s="2" t="s">
        <v>1695</v>
      </c>
      <c r="B1848" s="7">
        <v>43720</v>
      </c>
      <c r="C1848" s="2" t="s">
        <v>4742</v>
      </c>
      <c r="D1848" s="5">
        <v>-358</v>
      </c>
      <c r="F1848" s="75">
        <f t="shared" si="30"/>
        <v>93230.639999999956</v>
      </c>
      <c r="G1848" s="2" t="s">
        <v>1695</v>
      </c>
      <c r="H1848" s="1" t="s">
        <v>1783</v>
      </c>
    </row>
    <row r="1849" spans="1:8" x14ac:dyDescent="0.25">
      <c r="A1849" s="2" t="s">
        <v>4883</v>
      </c>
      <c r="B1849" s="7">
        <v>43720</v>
      </c>
      <c r="C1849" s="2" t="s">
        <v>4743</v>
      </c>
      <c r="D1849" s="5">
        <v>-615</v>
      </c>
      <c r="F1849" s="75">
        <f t="shared" si="30"/>
        <v>92615.639999999956</v>
      </c>
      <c r="G1849" s="2" t="s">
        <v>1695</v>
      </c>
      <c r="H1849" s="1" t="s">
        <v>1783</v>
      </c>
    </row>
    <row r="1850" spans="1:8" x14ac:dyDescent="0.25">
      <c r="A1850" s="2" t="s">
        <v>1695</v>
      </c>
      <c r="B1850" s="7">
        <v>43720</v>
      </c>
      <c r="C1850" s="2" t="s">
        <v>4744</v>
      </c>
      <c r="D1850" s="5">
        <v>-402</v>
      </c>
      <c r="F1850" s="75">
        <f t="shared" si="30"/>
        <v>92213.639999999956</v>
      </c>
      <c r="G1850" s="2" t="s">
        <v>1695</v>
      </c>
      <c r="H1850" s="1" t="s">
        <v>1783</v>
      </c>
    </row>
    <row r="1851" spans="1:8" x14ac:dyDescent="0.25">
      <c r="A1851" s="2" t="s">
        <v>1695</v>
      </c>
      <c r="B1851" s="7">
        <v>43720</v>
      </c>
      <c r="C1851" s="2" t="s">
        <v>4745</v>
      </c>
      <c r="D1851" s="5">
        <v>-21250</v>
      </c>
      <c r="F1851" s="75">
        <f t="shared" si="30"/>
        <v>70963.639999999956</v>
      </c>
      <c r="G1851" s="2" t="s">
        <v>1695</v>
      </c>
      <c r="H1851" s="1" t="s">
        <v>1783</v>
      </c>
    </row>
    <row r="1852" spans="1:8" x14ac:dyDescent="0.25">
      <c r="A1852" s="2" t="s">
        <v>1695</v>
      </c>
      <c r="B1852" s="7">
        <v>43720</v>
      </c>
      <c r="C1852" s="2" t="s">
        <v>4746</v>
      </c>
      <c r="D1852" s="5">
        <v>-211.41</v>
      </c>
      <c r="F1852" s="75">
        <f t="shared" si="30"/>
        <v>70752.229999999952</v>
      </c>
      <c r="G1852" s="2" t="s">
        <v>1695</v>
      </c>
      <c r="H1852" s="1" t="s">
        <v>1783</v>
      </c>
    </row>
    <row r="1853" spans="1:8" x14ac:dyDescent="0.25">
      <c r="A1853" s="2" t="s">
        <v>1695</v>
      </c>
      <c r="B1853" s="7">
        <v>43720</v>
      </c>
      <c r="C1853" s="2" t="s">
        <v>4747</v>
      </c>
      <c r="D1853" s="5">
        <v>-35</v>
      </c>
      <c r="F1853" s="75">
        <f t="shared" si="30"/>
        <v>70717.229999999952</v>
      </c>
      <c r="G1853" s="2" t="s">
        <v>1695</v>
      </c>
      <c r="H1853" s="1" t="s">
        <v>1783</v>
      </c>
    </row>
    <row r="1854" spans="1:8" x14ac:dyDescent="0.25">
      <c r="A1854" s="2" t="s">
        <v>1695</v>
      </c>
      <c r="B1854" s="7">
        <v>43720</v>
      </c>
      <c r="C1854" s="2" t="s">
        <v>4748</v>
      </c>
      <c r="D1854" s="5">
        <v>-270</v>
      </c>
      <c r="F1854" s="75">
        <f t="shared" si="30"/>
        <v>70447.229999999952</v>
      </c>
      <c r="G1854" s="2" t="s">
        <v>1695</v>
      </c>
      <c r="H1854" s="1" t="s">
        <v>1783</v>
      </c>
    </row>
    <row r="1855" spans="1:8" x14ac:dyDescent="0.25">
      <c r="A1855" s="2" t="s">
        <v>1695</v>
      </c>
      <c r="B1855" s="7">
        <v>43720</v>
      </c>
      <c r="C1855" s="2" t="s">
        <v>4749</v>
      </c>
      <c r="D1855" s="5">
        <v>-325</v>
      </c>
      <c r="F1855" s="75">
        <f t="shared" si="30"/>
        <v>70122.229999999952</v>
      </c>
      <c r="G1855" s="2" t="s">
        <v>1695</v>
      </c>
      <c r="H1855" s="1" t="s">
        <v>1783</v>
      </c>
    </row>
    <row r="1856" spans="1:8" x14ac:dyDescent="0.25">
      <c r="A1856" s="2" t="s">
        <v>1695</v>
      </c>
      <c r="B1856" s="7">
        <v>43720</v>
      </c>
      <c r="C1856" s="2" t="s">
        <v>4750</v>
      </c>
      <c r="D1856" s="5">
        <v>-1150</v>
      </c>
      <c r="F1856" s="75">
        <f t="shared" si="30"/>
        <v>68972.229999999952</v>
      </c>
      <c r="G1856" s="2" t="s">
        <v>1695</v>
      </c>
      <c r="H1856" s="1" t="s">
        <v>1783</v>
      </c>
    </row>
    <row r="1857" spans="1:8" x14ac:dyDescent="0.25">
      <c r="A1857" s="2" t="s">
        <v>1695</v>
      </c>
      <c r="B1857" s="7">
        <v>43720</v>
      </c>
      <c r="C1857" s="2" t="s">
        <v>4751</v>
      </c>
      <c r="D1857" s="5">
        <v>-109</v>
      </c>
      <c r="F1857" s="75">
        <f t="shared" si="30"/>
        <v>68863.229999999952</v>
      </c>
      <c r="G1857" s="2" t="s">
        <v>1695</v>
      </c>
      <c r="H1857" s="1" t="s">
        <v>1783</v>
      </c>
    </row>
    <row r="1858" spans="1:8" x14ac:dyDescent="0.25">
      <c r="A1858" s="2" t="s">
        <v>1695</v>
      </c>
      <c r="B1858" s="7">
        <v>43720</v>
      </c>
      <c r="C1858" s="2" t="s">
        <v>4752</v>
      </c>
      <c r="D1858" s="5">
        <v>-1043.76</v>
      </c>
      <c r="F1858" s="75">
        <f t="shared" ref="F1858" si="31">F1857+D1858+E1858</f>
        <v>67819.469999999958</v>
      </c>
      <c r="G1858" s="2" t="s">
        <v>1695</v>
      </c>
      <c r="H1858" s="1" t="s">
        <v>1783</v>
      </c>
    </row>
    <row r="1859" spans="1:8" x14ac:dyDescent="0.25">
      <c r="A1859" s="2" t="s">
        <v>1695</v>
      </c>
      <c r="B1859" s="7">
        <v>43720</v>
      </c>
      <c r="C1859" s="2" t="s">
        <v>4753</v>
      </c>
      <c r="D1859" s="5">
        <v>-800</v>
      </c>
      <c r="F1859" s="75">
        <f t="shared" ref="F1859:F1922" si="32">F1858+D1859+E1859</f>
        <v>67019.469999999958</v>
      </c>
      <c r="G1859" s="2" t="s">
        <v>1695</v>
      </c>
      <c r="H1859" s="1" t="s">
        <v>1783</v>
      </c>
    </row>
    <row r="1860" spans="1:8" x14ac:dyDescent="0.25">
      <c r="A1860" s="2" t="s">
        <v>1695</v>
      </c>
      <c r="B1860" s="7">
        <v>43720</v>
      </c>
      <c r="C1860" s="2" t="s">
        <v>4754</v>
      </c>
      <c r="D1860" s="5">
        <v>-154</v>
      </c>
      <c r="F1860" s="75">
        <f t="shared" si="32"/>
        <v>66865.469999999958</v>
      </c>
      <c r="G1860" s="2" t="s">
        <v>1695</v>
      </c>
      <c r="H1860" s="1" t="s">
        <v>1783</v>
      </c>
    </row>
    <row r="1861" spans="1:8" x14ac:dyDescent="0.25">
      <c r="A1861" s="2" t="s">
        <v>1695</v>
      </c>
      <c r="B1861" s="7">
        <v>43720</v>
      </c>
      <c r="C1861" s="2" t="s">
        <v>4755</v>
      </c>
      <c r="D1861" s="5">
        <v>-300</v>
      </c>
      <c r="F1861" s="75">
        <f t="shared" si="32"/>
        <v>66565.469999999958</v>
      </c>
      <c r="G1861" s="2" t="s">
        <v>1695</v>
      </c>
      <c r="H1861" s="1" t="s">
        <v>1783</v>
      </c>
    </row>
    <row r="1862" spans="1:8" x14ac:dyDescent="0.25">
      <c r="A1862" s="2" t="s">
        <v>1695</v>
      </c>
      <c r="B1862" s="7">
        <v>43720</v>
      </c>
      <c r="C1862" s="2" t="s">
        <v>4756</v>
      </c>
      <c r="D1862" s="5">
        <v>-10425</v>
      </c>
      <c r="F1862" s="75">
        <f t="shared" si="32"/>
        <v>56140.469999999958</v>
      </c>
      <c r="G1862" s="2" t="s">
        <v>1695</v>
      </c>
      <c r="H1862" s="1" t="s">
        <v>1783</v>
      </c>
    </row>
    <row r="1863" spans="1:8" x14ac:dyDescent="0.25">
      <c r="A1863" s="2" t="s">
        <v>1695</v>
      </c>
      <c r="B1863" s="7">
        <v>43720</v>
      </c>
      <c r="C1863" s="2" t="s">
        <v>4757</v>
      </c>
      <c r="D1863" s="5">
        <v>-1550</v>
      </c>
      <c r="F1863" s="75">
        <f t="shared" si="32"/>
        <v>54590.469999999958</v>
      </c>
      <c r="G1863" s="2" t="s">
        <v>1695</v>
      </c>
      <c r="H1863" s="1" t="s">
        <v>1783</v>
      </c>
    </row>
    <row r="1864" spans="1:8" x14ac:dyDescent="0.25">
      <c r="A1864" s="2" t="s">
        <v>1695</v>
      </c>
      <c r="B1864" s="7">
        <v>43720</v>
      </c>
      <c r="C1864" s="2" t="s">
        <v>4758</v>
      </c>
      <c r="D1864" s="5">
        <v>-1500</v>
      </c>
      <c r="F1864" s="75">
        <f t="shared" si="32"/>
        <v>53090.469999999958</v>
      </c>
      <c r="G1864" s="2" t="s">
        <v>1695</v>
      </c>
      <c r="H1864" s="1" t="s">
        <v>1783</v>
      </c>
    </row>
    <row r="1865" spans="1:8" x14ac:dyDescent="0.25">
      <c r="A1865" s="2" t="s">
        <v>1695</v>
      </c>
      <c r="B1865" s="7">
        <v>43720</v>
      </c>
      <c r="C1865" s="2" t="s">
        <v>4759</v>
      </c>
      <c r="D1865" s="5">
        <v>-7000</v>
      </c>
      <c r="F1865" s="75">
        <f t="shared" si="32"/>
        <v>46090.469999999958</v>
      </c>
      <c r="G1865" s="2" t="s">
        <v>1695</v>
      </c>
      <c r="H1865" s="1" t="s">
        <v>1783</v>
      </c>
    </row>
    <row r="1866" spans="1:8" x14ac:dyDescent="0.25">
      <c r="A1866" s="2" t="s">
        <v>1695</v>
      </c>
      <c r="B1866" s="7">
        <v>43720</v>
      </c>
      <c r="C1866" s="2" t="s">
        <v>4760</v>
      </c>
      <c r="D1866" s="5">
        <v>-377</v>
      </c>
      <c r="F1866" s="75">
        <f t="shared" si="32"/>
        <v>45713.469999999958</v>
      </c>
      <c r="G1866" s="2" t="s">
        <v>1695</v>
      </c>
      <c r="H1866" s="1" t="s">
        <v>1783</v>
      </c>
    </row>
    <row r="1867" spans="1:8" x14ac:dyDescent="0.25">
      <c r="A1867" s="2" t="s">
        <v>1695</v>
      </c>
      <c r="B1867" s="7">
        <v>43720</v>
      </c>
      <c r="C1867" s="2" t="s">
        <v>4761</v>
      </c>
      <c r="D1867" s="5">
        <v>-4000</v>
      </c>
      <c r="F1867" s="75">
        <f t="shared" si="32"/>
        <v>41713.469999999958</v>
      </c>
      <c r="G1867" s="2" t="s">
        <v>1695</v>
      </c>
      <c r="H1867" s="1" t="s">
        <v>1783</v>
      </c>
    </row>
    <row r="1868" spans="1:8" x14ac:dyDescent="0.25">
      <c r="A1868" s="2" t="s">
        <v>1695</v>
      </c>
      <c r="B1868" s="7">
        <v>43720</v>
      </c>
      <c r="C1868" s="2" t="s">
        <v>4762</v>
      </c>
      <c r="D1868" s="5">
        <v>-228</v>
      </c>
      <c r="F1868" s="75">
        <f t="shared" si="32"/>
        <v>41485.469999999958</v>
      </c>
      <c r="G1868" s="2" t="s">
        <v>1695</v>
      </c>
      <c r="H1868" s="1" t="s">
        <v>1783</v>
      </c>
    </row>
    <row r="1869" spans="1:8" x14ac:dyDescent="0.25">
      <c r="A1869" s="2" t="s">
        <v>1695</v>
      </c>
      <c r="B1869" s="7">
        <v>43720</v>
      </c>
      <c r="C1869" s="2" t="s">
        <v>4763</v>
      </c>
      <c r="D1869" s="5">
        <v>-400</v>
      </c>
      <c r="F1869" s="75">
        <f t="shared" si="32"/>
        <v>41085.469999999958</v>
      </c>
      <c r="G1869" s="2" t="s">
        <v>1695</v>
      </c>
      <c r="H1869" s="1" t="s">
        <v>1783</v>
      </c>
    </row>
    <row r="1870" spans="1:8" x14ac:dyDescent="0.25">
      <c r="A1870" s="2" t="s">
        <v>1695</v>
      </c>
      <c r="B1870" s="7">
        <v>43720</v>
      </c>
      <c r="C1870" s="2" t="s">
        <v>4764</v>
      </c>
      <c r="D1870" s="5">
        <v>-170</v>
      </c>
      <c r="F1870" s="75">
        <f t="shared" si="32"/>
        <v>40915.469999999958</v>
      </c>
      <c r="G1870" s="2" t="s">
        <v>1695</v>
      </c>
      <c r="H1870" s="1" t="s">
        <v>1783</v>
      </c>
    </row>
    <row r="1871" spans="1:8" x14ac:dyDescent="0.25">
      <c r="A1871" s="2" t="s">
        <v>1695</v>
      </c>
      <c r="B1871" s="7">
        <v>43720</v>
      </c>
      <c r="C1871" s="2" t="s">
        <v>4765</v>
      </c>
      <c r="D1871" s="5">
        <v>-430</v>
      </c>
      <c r="F1871" s="75">
        <f t="shared" si="32"/>
        <v>40485.469999999958</v>
      </c>
      <c r="G1871" s="2" t="s">
        <v>1695</v>
      </c>
      <c r="H1871" s="1" t="s">
        <v>1783</v>
      </c>
    </row>
    <row r="1872" spans="1:8" x14ac:dyDescent="0.25">
      <c r="A1872" s="2" t="s">
        <v>1695</v>
      </c>
      <c r="B1872" s="7">
        <v>43720</v>
      </c>
      <c r="C1872" s="2" t="s">
        <v>4766</v>
      </c>
      <c r="D1872" s="5">
        <v>-70</v>
      </c>
      <c r="F1872" s="75">
        <f t="shared" si="32"/>
        <v>40415.469999999958</v>
      </c>
      <c r="G1872" s="2" t="s">
        <v>1695</v>
      </c>
      <c r="H1872" s="1" t="s">
        <v>1783</v>
      </c>
    </row>
    <row r="1873" spans="1:8" x14ac:dyDescent="0.25">
      <c r="A1873" s="2" t="s">
        <v>1695</v>
      </c>
      <c r="B1873" s="7">
        <v>43720</v>
      </c>
      <c r="C1873" s="2" t="s">
        <v>4767</v>
      </c>
      <c r="D1873" s="5">
        <v>-1000</v>
      </c>
      <c r="F1873" s="75">
        <f t="shared" si="32"/>
        <v>39415.469999999958</v>
      </c>
      <c r="G1873" s="2" t="s">
        <v>1695</v>
      </c>
      <c r="H1873" s="1" t="s">
        <v>1783</v>
      </c>
    </row>
    <row r="1874" spans="1:8" x14ac:dyDescent="0.25">
      <c r="A1874" s="2" t="s">
        <v>1695</v>
      </c>
      <c r="B1874" s="7">
        <v>43720</v>
      </c>
      <c r="C1874" s="2" t="s">
        <v>4768</v>
      </c>
      <c r="D1874" s="5">
        <v>-211.5</v>
      </c>
      <c r="F1874" s="75">
        <f t="shared" si="32"/>
        <v>39203.969999999958</v>
      </c>
      <c r="G1874" s="2" t="s">
        <v>1695</v>
      </c>
      <c r="H1874" s="1" t="s">
        <v>1783</v>
      </c>
    </row>
    <row r="1875" spans="1:8" x14ac:dyDescent="0.25">
      <c r="A1875" s="2" t="s">
        <v>1695</v>
      </c>
      <c r="B1875" s="7">
        <v>43720</v>
      </c>
      <c r="C1875" s="2" t="s">
        <v>4769</v>
      </c>
      <c r="D1875" s="5">
        <v>-900</v>
      </c>
      <c r="F1875" s="75">
        <f t="shared" si="32"/>
        <v>38303.969999999958</v>
      </c>
      <c r="G1875" s="2" t="s">
        <v>1695</v>
      </c>
      <c r="H1875" s="1" t="s">
        <v>1783</v>
      </c>
    </row>
    <row r="1876" spans="1:8" x14ac:dyDescent="0.25">
      <c r="A1876" s="2" t="s">
        <v>1695</v>
      </c>
      <c r="B1876" s="7">
        <v>43720</v>
      </c>
      <c r="C1876" s="2" t="s">
        <v>4770</v>
      </c>
      <c r="D1876" s="5">
        <v>-880</v>
      </c>
      <c r="F1876" s="75">
        <f t="shared" si="32"/>
        <v>37423.969999999958</v>
      </c>
      <c r="G1876" s="2" t="s">
        <v>1695</v>
      </c>
      <c r="H1876" s="1" t="s">
        <v>1783</v>
      </c>
    </row>
    <row r="1877" spans="1:8" x14ac:dyDescent="0.25">
      <c r="A1877" s="2" t="s">
        <v>1695</v>
      </c>
      <c r="B1877" s="7">
        <v>43720</v>
      </c>
      <c r="C1877" s="2" t="s">
        <v>4771</v>
      </c>
      <c r="D1877" s="5">
        <v>-1000</v>
      </c>
      <c r="F1877" s="75">
        <f t="shared" si="32"/>
        <v>36423.969999999958</v>
      </c>
      <c r="G1877" s="2" t="s">
        <v>1695</v>
      </c>
      <c r="H1877" s="1" t="s">
        <v>1783</v>
      </c>
    </row>
    <row r="1878" spans="1:8" x14ac:dyDescent="0.25">
      <c r="A1878" s="2" t="s">
        <v>1695</v>
      </c>
      <c r="B1878" s="7">
        <v>43720</v>
      </c>
      <c r="C1878" s="2" t="s">
        <v>4772</v>
      </c>
      <c r="D1878" s="5">
        <v>-300</v>
      </c>
      <c r="F1878" s="75">
        <f t="shared" si="32"/>
        <v>36123.969999999958</v>
      </c>
      <c r="G1878" s="2" t="s">
        <v>1695</v>
      </c>
      <c r="H1878" s="1" t="s">
        <v>1783</v>
      </c>
    </row>
    <row r="1879" spans="1:8" x14ac:dyDescent="0.25">
      <c r="A1879" s="2" t="s">
        <v>1695</v>
      </c>
      <c r="B1879" s="7">
        <v>43720</v>
      </c>
      <c r="C1879" s="2" t="s">
        <v>4773</v>
      </c>
      <c r="D1879" s="5">
        <v>-500</v>
      </c>
      <c r="F1879" s="75">
        <f t="shared" si="32"/>
        <v>35623.969999999958</v>
      </c>
      <c r="G1879" s="2" t="s">
        <v>1695</v>
      </c>
      <c r="H1879" s="1" t="s">
        <v>1783</v>
      </c>
    </row>
    <row r="1880" spans="1:8" x14ac:dyDescent="0.25">
      <c r="A1880" s="2" t="s">
        <v>1695</v>
      </c>
      <c r="B1880" s="147">
        <v>43720</v>
      </c>
      <c r="C1880" s="2" t="s">
        <v>4871</v>
      </c>
      <c r="D1880" s="148">
        <v>-600</v>
      </c>
      <c r="E1880" s="149"/>
      <c r="F1880" s="75">
        <f t="shared" si="32"/>
        <v>35023.969999999958</v>
      </c>
      <c r="G1880" s="2" t="s">
        <v>1695</v>
      </c>
      <c r="H1880" s="1" t="s">
        <v>1783</v>
      </c>
    </row>
    <row r="1881" spans="1:8" x14ac:dyDescent="0.25">
      <c r="A1881" s="2" t="s">
        <v>1695</v>
      </c>
      <c r="B1881" s="147">
        <v>43720</v>
      </c>
      <c r="C1881" s="2" t="s">
        <v>4872</v>
      </c>
      <c r="D1881" s="150"/>
      <c r="E1881" s="151">
        <v>80000</v>
      </c>
      <c r="F1881" s="75">
        <f t="shared" si="32"/>
        <v>115023.96999999996</v>
      </c>
      <c r="G1881" s="2" t="s">
        <v>1695</v>
      </c>
      <c r="H1881" s="1" t="s">
        <v>1936</v>
      </c>
    </row>
    <row r="1882" spans="1:8" x14ac:dyDescent="0.25">
      <c r="A1882" s="2" t="s">
        <v>1695</v>
      </c>
      <c r="B1882" s="147">
        <v>43720</v>
      </c>
      <c r="C1882" s="2" t="s">
        <v>4873</v>
      </c>
      <c r="D1882" s="150"/>
      <c r="E1882" s="151">
        <v>60000</v>
      </c>
      <c r="F1882" s="75">
        <f t="shared" si="32"/>
        <v>175023.96999999997</v>
      </c>
      <c r="G1882" s="2" t="s">
        <v>1695</v>
      </c>
      <c r="H1882" s="1" t="s">
        <v>1936</v>
      </c>
    </row>
    <row r="1883" spans="1:8" x14ac:dyDescent="0.25">
      <c r="A1883" s="2" t="s">
        <v>1695</v>
      </c>
      <c r="B1883" s="147">
        <v>43720</v>
      </c>
      <c r="C1883" s="2" t="s">
        <v>4874</v>
      </c>
      <c r="D1883" s="152">
        <v>-134436.04999999999</v>
      </c>
      <c r="E1883" s="149"/>
      <c r="F1883" s="75">
        <f t="shared" si="32"/>
        <v>40587.919999999984</v>
      </c>
      <c r="G1883" s="2" t="s">
        <v>1695</v>
      </c>
      <c r="H1883" s="1" t="s">
        <v>1942</v>
      </c>
    </row>
    <row r="1884" spans="1:8" x14ac:dyDescent="0.25">
      <c r="A1884" s="2" t="s">
        <v>1695</v>
      </c>
      <c r="B1884" s="147">
        <v>43720</v>
      </c>
      <c r="C1884" s="2" t="s">
        <v>4875</v>
      </c>
      <c r="D1884" s="150"/>
      <c r="E1884" s="151">
        <v>100000</v>
      </c>
      <c r="F1884" s="75">
        <f t="shared" si="32"/>
        <v>140587.91999999998</v>
      </c>
      <c r="G1884" s="2" t="s">
        <v>1695</v>
      </c>
      <c r="H1884" s="1" t="s">
        <v>1936</v>
      </c>
    </row>
    <row r="1885" spans="1:8" x14ac:dyDescent="0.25">
      <c r="A1885" s="2" t="s">
        <v>1695</v>
      </c>
      <c r="B1885" s="7">
        <v>43721</v>
      </c>
      <c r="C1885" s="2" t="s">
        <v>4902</v>
      </c>
      <c r="D1885" s="5">
        <v>-25</v>
      </c>
      <c r="F1885" s="75">
        <f t="shared" si="32"/>
        <v>140562.91999999998</v>
      </c>
      <c r="G1885" s="2" t="s">
        <v>1695</v>
      </c>
      <c r="H1885" s="1" t="s">
        <v>1783</v>
      </c>
    </row>
    <row r="1886" spans="1:8" x14ac:dyDescent="0.25">
      <c r="A1886" s="2" t="s">
        <v>1695</v>
      </c>
      <c r="B1886" s="7">
        <v>43721</v>
      </c>
      <c r="C1886" s="2" t="s">
        <v>4903</v>
      </c>
      <c r="D1886" s="5">
        <v>-600</v>
      </c>
      <c r="F1886" s="75">
        <f t="shared" si="32"/>
        <v>139962.91999999998</v>
      </c>
      <c r="G1886" s="2" t="s">
        <v>1695</v>
      </c>
      <c r="H1886" s="1" t="s">
        <v>1783</v>
      </c>
    </row>
    <row r="1887" spans="1:8" x14ac:dyDescent="0.25">
      <c r="A1887" s="2" t="s">
        <v>1695</v>
      </c>
      <c r="B1887" s="7">
        <v>43721</v>
      </c>
      <c r="C1887" s="2" t="s">
        <v>4904</v>
      </c>
      <c r="D1887" s="5">
        <v>-25</v>
      </c>
      <c r="F1887" s="75">
        <f t="shared" si="32"/>
        <v>139937.91999999998</v>
      </c>
      <c r="G1887" s="2" t="s">
        <v>1695</v>
      </c>
      <c r="H1887" s="1" t="s">
        <v>1783</v>
      </c>
    </row>
    <row r="1888" spans="1:8" x14ac:dyDescent="0.25">
      <c r="A1888" s="2" t="s">
        <v>1695</v>
      </c>
      <c r="B1888" s="7">
        <v>43721</v>
      </c>
      <c r="C1888" s="2" t="s">
        <v>4905</v>
      </c>
      <c r="D1888" s="5">
        <v>-8000</v>
      </c>
      <c r="F1888" s="75">
        <f t="shared" si="32"/>
        <v>131937.91999999998</v>
      </c>
      <c r="G1888" s="2" t="s">
        <v>1695</v>
      </c>
      <c r="H1888" s="1" t="s">
        <v>1783</v>
      </c>
    </row>
    <row r="1889" spans="1:8" x14ac:dyDescent="0.25">
      <c r="A1889" s="2" t="s">
        <v>1695</v>
      </c>
      <c r="B1889" s="7">
        <v>43721</v>
      </c>
      <c r="C1889" s="2" t="s">
        <v>4906</v>
      </c>
      <c r="D1889" s="5">
        <v>-344</v>
      </c>
      <c r="F1889" s="75">
        <f t="shared" si="32"/>
        <v>131593.91999999998</v>
      </c>
      <c r="G1889" s="2" t="s">
        <v>1695</v>
      </c>
      <c r="H1889" s="1" t="s">
        <v>1783</v>
      </c>
    </row>
    <row r="1890" spans="1:8" x14ac:dyDescent="0.25">
      <c r="A1890" s="2" t="s">
        <v>1695</v>
      </c>
      <c r="B1890" s="7">
        <v>43721</v>
      </c>
      <c r="C1890" s="2" t="s">
        <v>4907</v>
      </c>
      <c r="D1890" s="5">
        <v>-1320</v>
      </c>
      <c r="F1890" s="75">
        <f t="shared" si="32"/>
        <v>130273.91999999998</v>
      </c>
      <c r="G1890" s="2" t="s">
        <v>1695</v>
      </c>
      <c r="H1890" s="1" t="s">
        <v>1783</v>
      </c>
    </row>
    <row r="1891" spans="1:8" x14ac:dyDescent="0.25">
      <c r="A1891" s="2" t="s">
        <v>1695</v>
      </c>
      <c r="B1891" s="7">
        <v>43721</v>
      </c>
      <c r="C1891" s="2" t="s">
        <v>4908</v>
      </c>
      <c r="D1891" s="5">
        <v>-25</v>
      </c>
      <c r="F1891" s="75">
        <f t="shared" si="32"/>
        <v>130248.91999999998</v>
      </c>
      <c r="G1891" s="2" t="s">
        <v>1695</v>
      </c>
      <c r="H1891" s="1" t="s">
        <v>1783</v>
      </c>
    </row>
    <row r="1892" spans="1:8" x14ac:dyDescent="0.25">
      <c r="A1892" s="2" t="s">
        <v>1695</v>
      </c>
      <c r="B1892" s="7">
        <v>43721</v>
      </c>
      <c r="C1892" s="2" t="s">
        <v>4909</v>
      </c>
      <c r="D1892" s="5">
        <v>-25</v>
      </c>
      <c r="F1892" s="75">
        <f t="shared" si="32"/>
        <v>130223.91999999998</v>
      </c>
      <c r="G1892" s="2" t="s">
        <v>1695</v>
      </c>
      <c r="H1892" s="1" t="s">
        <v>1783</v>
      </c>
    </row>
    <row r="1893" spans="1:8" x14ac:dyDescent="0.25">
      <c r="A1893" s="2" t="s">
        <v>1695</v>
      </c>
      <c r="B1893" s="7">
        <v>43721</v>
      </c>
      <c r="C1893" s="2" t="s">
        <v>4910</v>
      </c>
      <c r="D1893" s="5">
        <v>-25</v>
      </c>
      <c r="F1893" s="75">
        <f t="shared" si="32"/>
        <v>130198.91999999998</v>
      </c>
      <c r="G1893" s="2" t="s">
        <v>1695</v>
      </c>
      <c r="H1893" s="1" t="s">
        <v>1783</v>
      </c>
    </row>
    <row r="1894" spans="1:8" x14ac:dyDescent="0.25">
      <c r="A1894" s="2" t="s">
        <v>1695</v>
      </c>
      <c r="B1894" s="7">
        <v>43721</v>
      </c>
      <c r="C1894" s="2" t="s">
        <v>4911</v>
      </c>
      <c r="D1894" s="5">
        <v>-25</v>
      </c>
      <c r="F1894" s="75">
        <f t="shared" si="32"/>
        <v>130173.91999999998</v>
      </c>
      <c r="G1894" s="2" t="s">
        <v>1695</v>
      </c>
      <c r="H1894" s="1" t="s">
        <v>1783</v>
      </c>
    </row>
    <row r="1895" spans="1:8" x14ac:dyDescent="0.25">
      <c r="A1895" s="2" t="s">
        <v>1695</v>
      </c>
      <c r="B1895" s="7">
        <v>43721</v>
      </c>
      <c r="C1895" s="2" t="s">
        <v>4912</v>
      </c>
      <c r="D1895" s="5">
        <v>-490</v>
      </c>
      <c r="F1895" s="75">
        <f t="shared" si="32"/>
        <v>129683.91999999998</v>
      </c>
      <c r="G1895" s="2" t="s">
        <v>1695</v>
      </c>
      <c r="H1895" s="1" t="s">
        <v>1783</v>
      </c>
    </row>
    <row r="1896" spans="1:8" x14ac:dyDescent="0.25">
      <c r="A1896" s="2" t="s">
        <v>1695</v>
      </c>
      <c r="B1896" s="7">
        <v>43721</v>
      </c>
      <c r="C1896" s="2" t="s">
        <v>4913</v>
      </c>
      <c r="D1896" s="5">
        <v>-150</v>
      </c>
      <c r="F1896" s="75">
        <f t="shared" si="32"/>
        <v>129533.91999999998</v>
      </c>
      <c r="G1896" s="2" t="s">
        <v>1695</v>
      </c>
      <c r="H1896" s="1" t="s">
        <v>1783</v>
      </c>
    </row>
    <row r="1897" spans="1:8" x14ac:dyDescent="0.25">
      <c r="A1897" s="2" t="s">
        <v>1695</v>
      </c>
      <c r="B1897" s="7">
        <v>43721</v>
      </c>
      <c r="C1897" s="2" t="s">
        <v>4914</v>
      </c>
      <c r="D1897" s="5">
        <v>-1032</v>
      </c>
      <c r="F1897" s="75">
        <f t="shared" si="32"/>
        <v>128501.91999999998</v>
      </c>
      <c r="G1897" s="2" t="s">
        <v>1695</v>
      </c>
      <c r="H1897" s="1" t="s">
        <v>1783</v>
      </c>
    </row>
    <row r="1898" spans="1:8" x14ac:dyDescent="0.25">
      <c r="A1898" s="2" t="s">
        <v>1695</v>
      </c>
      <c r="B1898" s="7">
        <v>43721</v>
      </c>
      <c r="C1898" s="2" t="s">
        <v>4915</v>
      </c>
      <c r="D1898" s="5">
        <v>-1733</v>
      </c>
      <c r="F1898" s="75">
        <f t="shared" si="32"/>
        <v>126768.91999999998</v>
      </c>
      <c r="G1898" s="2" t="s">
        <v>1695</v>
      </c>
      <c r="H1898" s="1" t="s">
        <v>1783</v>
      </c>
    </row>
    <row r="1899" spans="1:8" x14ac:dyDescent="0.25">
      <c r="A1899" s="2" t="s">
        <v>1695</v>
      </c>
      <c r="B1899" s="7">
        <v>43721</v>
      </c>
      <c r="C1899" s="2" t="s">
        <v>4916</v>
      </c>
      <c r="D1899" s="5">
        <v>-500</v>
      </c>
      <c r="F1899" s="75">
        <f t="shared" si="32"/>
        <v>126268.91999999998</v>
      </c>
      <c r="G1899" s="2" t="s">
        <v>1695</v>
      </c>
      <c r="H1899" s="1" t="s">
        <v>1783</v>
      </c>
    </row>
    <row r="1900" spans="1:8" x14ac:dyDescent="0.25">
      <c r="A1900" s="2" t="s">
        <v>1695</v>
      </c>
      <c r="B1900" s="7">
        <v>43721</v>
      </c>
      <c r="C1900" s="2" t="s">
        <v>4917</v>
      </c>
      <c r="D1900" s="5">
        <v>-1240</v>
      </c>
      <c r="F1900" s="75">
        <f t="shared" si="32"/>
        <v>125028.91999999998</v>
      </c>
      <c r="G1900" s="2" t="s">
        <v>1695</v>
      </c>
      <c r="H1900" s="1" t="s">
        <v>1783</v>
      </c>
    </row>
    <row r="1901" spans="1:8" x14ac:dyDescent="0.25">
      <c r="A1901" s="2" t="s">
        <v>1695</v>
      </c>
      <c r="B1901" s="7">
        <v>43721</v>
      </c>
      <c r="C1901" s="2" t="s">
        <v>4918</v>
      </c>
      <c r="D1901" s="5">
        <v>-3825</v>
      </c>
      <c r="F1901" s="75">
        <f t="shared" si="32"/>
        <v>121203.91999999998</v>
      </c>
      <c r="G1901" s="2" t="s">
        <v>1695</v>
      </c>
      <c r="H1901" s="1" t="s">
        <v>1783</v>
      </c>
    </row>
    <row r="1902" spans="1:8" x14ac:dyDescent="0.25">
      <c r="A1902" s="2" t="s">
        <v>1695</v>
      </c>
      <c r="B1902" s="7">
        <v>43721</v>
      </c>
      <c r="C1902" s="2" t="s">
        <v>4919</v>
      </c>
      <c r="D1902" s="5">
        <v>-2000</v>
      </c>
      <c r="F1902" s="75">
        <f t="shared" si="32"/>
        <v>119203.91999999998</v>
      </c>
      <c r="G1902" s="2" t="s">
        <v>1695</v>
      </c>
      <c r="H1902" s="1" t="s">
        <v>1783</v>
      </c>
    </row>
    <row r="1903" spans="1:8" x14ac:dyDescent="0.25">
      <c r="A1903" s="2" t="s">
        <v>1695</v>
      </c>
      <c r="B1903" s="7">
        <v>43721</v>
      </c>
      <c r="C1903" s="2" t="s">
        <v>4920</v>
      </c>
      <c r="D1903" s="5">
        <v>-3581.64</v>
      </c>
      <c r="F1903" s="75">
        <f t="shared" si="32"/>
        <v>115622.27999999998</v>
      </c>
      <c r="G1903" s="2" t="s">
        <v>1695</v>
      </c>
      <c r="H1903" s="1" t="s">
        <v>1783</v>
      </c>
    </row>
    <row r="1904" spans="1:8" x14ac:dyDescent="0.25">
      <c r="A1904" s="2" t="s">
        <v>1695</v>
      </c>
      <c r="B1904" s="7">
        <v>43721</v>
      </c>
      <c r="C1904" s="2" t="s">
        <v>4921</v>
      </c>
      <c r="D1904" s="5">
        <v>-400</v>
      </c>
      <c r="F1904" s="75">
        <f t="shared" si="32"/>
        <v>115222.27999999998</v>
      </c>
      <c r="G1904" s="2" t="s">
        <v>1695</v>
      </c>
      <c r="H1904" s="1" t="s">
        <v>1783</v>
      </c>
    </row>
    <row r="1905" spans="1:8" x14ac:dyDescent="0.25">
      <c r="A1905" s="2" t="s">
        <v>1695</v>
      </c>
      <c r="B1905" s="7">
        <v>43721</v>
      </c>
      <c r="C1905" s="2" t="s">
        <v>4922</v>
      </c>
      <c r="D1905" s="5">
        <v>-359</v>
      </c>
      <c r="F1905" s="75">
        <f t="shared" si="32"/>
        <v>114863.27999999998</v>
      </c>
      <c r="G1905" s="2" t="s">
        <v>1695</v>
      </c>
      <c r="H1905" s="1" t="s">
        <v>1783</v>
      </c>
    </row>
    <row r="1906" spans="1:8" x14ac:dyDescent="0.25">
      <c r="A1906" s="2" t="s">
        <v>1695</v>
      </c>
      <c r="B1906" s="7">
        <v>43721</v>
      </c>
      <c r="C1906" s="2" t="s">
        <v>4923</v>
      </c>
      <c r="D1906" s="5">
        <v>-43</v>
      </c>
      <c r="F1906" s="75">
        <f t="shared" si="32"/>
        <v>114820.27999999998</v>
      </c>
      <c r="G1906" s="2" t="s">
        <v>1695</v>
      </c>
      <c r="H1906" s="1" t="s">
        <v>1783</v>
      </c>
    </row>
    <row r="1907" spans="1:8" x14ac:dyDescent="0.25">
      <c r="A1907" s="2" t="s">
        <v>1695</v>
      </c>
      <c r="B1907" s="7">
        <v>43721</v>
      </c>
      <c r="C1907" s="2" t="s">
        <v>4924</v>
      </c>
      <c r="D1907" s="5">
        <v>-3825</v>
      </c>
      <c r="F1907" s="75">
        <f t="shared" si="32"/>
        <v>110995.27999999998</v>
      </c>
      <c r="G1907" s="2" t="s">
        <v>1695</v>
      </c>
      <c r="H1907" s="1" t="s">
        <v>1783</v>
      </c>
    </row>
    <row r="1908" spans="1:8" x14ac:dyDescent="0.25">
      <c r="A1908" s="2" t="s">
        <v>1695</v>
      </c>
      <c r="B1908" s="7">
        <v>43721</v>
      </c>
      <c r="C1908" s="2" t="s">
        <v>4925</v>
      </c>
      <c r="D1908" s="5">
        <v>-925</v>
      </c>
      <c r="F1908" s="75">
        <f t="shared" si="32"/>
        <v>110070.27999999998</v>
      </c>
      <c r="G1908" s="2" t="s">
        <v>1695</v>
      </c>
      <c r="H1908" s="1" t="s">
        <v>1783</v>
      </c>
    </row>
    <row r="1909" spans="1:8" x14ac:dyDescent="0.25">
      <c r="A1909" s="2" t="s">
        <v>1695</v>
      </c>
      <c r="B1909" s="7">
        <v>43721</v>
      </c>
      <c r="C1909" s="2" t="s">
        <v>4926</v>
      </c>
      <c r="D1909" s="5">
        <v>-2360</v>
      </c>
      <c r="F1909" s="75">
        <f t="shared" si="32"/>
        <v>107710.27999999998</v>
      </c>
      <c r="G1909" s="2" t="s">
        <v>1695</v>
      </c>
      <c r="H1909" s="1" t="s">
        <v>1783</v>
      </c>
    </row>
    <row r="1910" spans="1:8" x14ac:dyDescent="0.25">
      <c r="A1910" s="2" t="s">
        <v>1695</v>
      </c>
      <c r="B1910" s="7">
        <v>43721</v>
      </c>
      <c r="C1910" s="2" t="s">
        <v>4927</v>
      </c>
      <c r="D1910" s="5">
        <v>-426</v>
      </c>
      <c r="F1910" s="75">
        <f t="shared" si="32"/>
        <v>107284.27999999998</v>
      </c>
      <c r="G1910" s="2" t="s">
        <v>1695</v>
      </c>
      <c r="H1910" s="1" t="s">
        <v>1783</v>
      </c>
    </row>
    <row r="1911" spans="1:8" x14ac:dyDescent="0.25">
      <c r="A1911" s="2" t="s">
        <v>1695</v>
      </c>
      <c r="B1911" s="7">
        <v>43721</v>
      </c>
      <c r="C1911" s="2" t="s">
        <v>4928</v>
      </c>
      <c r="D1911" s="5">
        <v>-1872</v>
      </c>
      <c r="F1911" s="75">
        <f t="shared" si="32"/>
        <v>105412.27999999998</v>
      </c>
      <c r="G1911" s="2" t="s">
        <v>1695</v>
      </c>
      <c r="H1911" s="1" t="s">
        <v>1783</v>
      </c>
    </row>
    <row r="1912" spans="1:8" x14ac:dyDescent="0.25">
      <c r="A1912" s="2" t="s">
        <v>1695</v>
      </c>
      <c r="B1912" s="7">
        <v>43721</v>
      </c>
      <c r="C1912" s="2" t="s">
        <v>4929</v>
      </c>
      <c r="D1912" s="5">
        <v>-2080</v>
      </c>
      <c r="F1912" s="75">
        <f t="shared" si="32"/>
        <v>103332.27999999998</v>
      </c>
      <c r="G1912" s="2" t="s">
        <v>1695</v>
      </c>
      <c r="H1912" s="1" t="s">
        <v>1783</v>
      </c>
    </row>
    <row r="1913" spans="1:8" x14ac:dyDescent="0.25">
      <c r="A1913" s="2" t="s">
        <v>1695</v>
      </c>
      <c r="B1913" s="7">
        <v>43721</v>
      </c>
      <c r="C1913" s="2" t="s">
        <v>4930</v>
      </c>
      <c r="D1913" s="5">
        <v>-1000</v>
      </c>
      <c r="F1913" s="75">
        <f t="shared" si="32"/>
        <v>102332.27999999998</v>
      </c>
      <c r="G1913" s="2" t="s">
        <v>1695</v>
      </c>
      <c r="H1913" s="1" t="s">
        <v>1783</v>
      </c>
    </row>
    <row r="1914" spans="1:8" x14ac:dyDescent="0.25">
      <c r="A1914" s="2" t="s">
        <v>1695</v>
      </c>
      <c r="B1914" s="7">
        <v>43721</v>
      </c>
      <c r="C1914" s="2" t="s">
        <v>4931</v>
      </c>
      <c r="D1914" s="5">
        <v>-100</v>
      </c>
      <c r="F1914" s="75">
        <f t="shared" si="32"/>
        <v>102232.27999999998</v>
      </c>
      <c r="G1914" s="2" t="s">
        <v>1695</v>
      </c>
      <c r="H1914" s="1" t="s">
        <v>1783</v>
      </c>
    </row>
    <row r="1915" spans="1:8" x14ac:dyDescent="0.25">
      <c r="A1915" s="2" t="s">
        <v>1695</v>
      </c>
      <c r="B1915" s="7">
        <v>43721</v>
      </c>
      <c r="C1915" s="2" t="s">
        <v>4932</v>
      </c>
      <c r="D1915" s="5">
        <v>-1040</v>
      </c>
      <c r="F1915" s="75">
        <f t="shared" si="32"/>
        <v>101192.27999999998</v>
      </c>
      <c r="G1915" s="2" t="s">
        <v>1695</v>
      </c>
      <c r="H1915" s="1" t="s">
        <v>1783</v>
      </c>
    </row>
    <row r="1916" spans="1:8" x14ac:dyDescent="0.25">
      <c r="A1916" s="2" t="s">
        <v>1695</v>
      </c>
      <c r="B1916" s="7">
        <v>43721</v>
      </c>
      <c r="C1916" s="2" t="s">
        <v>4933</v>
      </c>
      <c r="D1916" s="5">
        <v>-500</v>
      </c>
      <c r="F1916" s="75">
        <f t="shared" si="32"/>
        <v>100692.27999999998</v>
      </c>
      <c r="G1916" s="2" t="s">
        <v>1695</v>
      </c>
      <c r="H1916" s="1" t="s">
        <v>1783</v>
      </c>
    </row>
    <row r="1917" spans="1:8" x14ac:dyDescent="0.25">
      <c r="A1917" s="2" t="s">
        <v>1695</v>
      </c>
      <c r="B1917" s="7">
        <v>43721</v>
      </c>
      <c r="C1917" s="2" t="s">
        <v>4934</v>
      </c>
      <c r="D1917" s="5">
        <v>-1875</v>
      </c>
      <c r="F1917" s="75">
        <f t="shared" si="32"/>
        <v>98817.279999999984</v>
      </c>
      <c r="G1917" s="2" t="s">
        <v>1695</v>
      </c>
      <c r="H1917" s="1" t="s">
        <v>1783</v>
      </c>
    </row>
    <row r="1918" spans="1:8" x14ac:dyDescent="0.25">
      <c r="A1918" s="2" t="s">
        <v>1695</v>
      </c>
      <c r="B1918" s="7">
        <v>43721</v>
      </c>
      <c r="C1918" s="2" t="s">
        <v>4935</v>
      </c>
      <c r="D1918" s="5">
        <v>-300</v>
      </c>
      <c r="F1918" s="75">
        <f t="shared" si="32"/>
        <v>98517.279999999984</v>
      </c>
      <c r="G1918" s="2" t="s">
        <v>1695</v>
      </c>
      <c r="H1918" s="1" t="s">
        <v>1783</v>
      </c>
    </row>
    <row r="1919" spans="1:8" x14ac:dyDescent="0.25">
      <c r="A1919" s="2" t="s">
        <v>1695</v>
      </c>
      <c r="B1919" s="7">
        <v>43721</v>
      </c>
      <c r="C1919" s="2" t="s">
        <v>4936</v>
      </c>
      <c r="D1919" s="5">
        <v>-250</v>
      </c>
      <c r="F1919" s="75">
        <f t="shared" si="32"/>
        <v>98267.279999999984</v>
      </c>
      <c r="G1919" s="2" t="s">
        <v>1695</v>
      </c>
      <c r="H1919" s="1" t="s">
        <v>1783</v>
      </c>
    </row>
    <row r="1920" spans="1:8" x14ac:dyDescent="0.25">
      <c r="A1920" s="2" t="s">
        <v>1695</v>
      </c>
      <c r="B1920" s="7">
        <v>43721</v>
      </c>
      <c r="C1920" s="2" t="s">
        <v>4937</v>
      </c>
      <c r="D1920" s="5">
        <v>-600</v>
      </c>
      <c r="F1920" s="75">
        <f t="shared" si="32"/>
        <v>97667.279999999984</v>
      </c>
      <c r="G1920" s="2" t="s">
        <v>1695</v>
      </c>
      <c r="H1920" s="1" t="s">
        <v>1783</v>
      </c>
    </row>
    <row r="1921" spans="1:8" x14ac:dyDescent="0.25">
      <c r="A1921" s="2" t="s">
        <v>1695</v>
      </c>
      <c r="B1921" s="7">
        <v>43721</v>
      </c>
      <c r="C1921" s="2" t="s">
        <v>4938</v>
      </c>
      <c r="D1921" s="5">
        <v>-24</v>
      </c>
      <c r="F1921" s="75">
        <f t="shared" si="32"/>
        <v>97643.279999999984</v>
      </c>
      <c r="G1921" s="2" t="s">
        <v>1695</v>
      </c>
      <c r="H1921" s="1" t="s">
        <v>1783</v>
      </c>
    </row>
    <row r="1922" spans="1:8" x14ac:dyDescent="0.25">
      <c r="A1922" s="2" t="s">
        <v>1695</v>
      </c>
      <c r="B1922" s="7">
        <v>43721</v>
      </c>
      <c r="C1922" s="2" t="s">
        <v>4939</v>
      </c>
      <c r="D1922" s="5">
        <v>-299</v>
      </c>
      <c r="F1922" s="75">
        <f t="shared" si="32"/>
        <v>97344.279999999984</v>
      </c>
      <c r="G1922" s="2" t="s">
        <v>1695</v>
      </c>
      <c r="H1922" s="1" t="s">
        <v>1783</v>
      </c>
    </row>
    <row r="1923" spans="1:8" x14ac:dyDescent="0.25">
      <c r="A1923" s="2" t="s">
        <v>1695</v>
      </c>
      <c r="B1923" s="7">
        <v>43721</v>
      </c>
      <c r="C1923" s="2" t="s">
        <v>4940</v>
      </c>
      <c r="D1923" s="5">
        <v>-300</v>
      </c>
      <c r="F1923" s="75">
        <f t="shared" ref="F1923:F1927" si="33">F1922+D1923+E1923</f>
        <v>97044.279999999984</v>
      </c>
      <c r="G1923" s="2" t="s">
        <v>1695</v>
      </c>
      <c r="H1923" s="1" t="s">
        <v>1783</v>
      </c>
    </row>
    <row r="1924" spans="1:8" x14ac:dyDescent="0.25">
      <c r="A1924" s="2" t="s">
        <v>1695</v>
      </c>
      <c r="B1924" s="7">
        <v>43721</v>
      </c>
      <c r="C1924" s="2" t="s">
        <v>4941</v>
      </c>
      <c r="D1924" s="5">
        <v>-1500</v>
      </c>
      <c r="F1924" s="75">
        <f t="shared" si="33"/>
        <v>95544.279999999984</v>
      </c>
      <c r="G1924" s="2" t="s">
        <v>1695</v>
      </c>
      <c r="H1924" s="1" t="s">
        <v>1783</v>
      </c>
    </row>
    <row r="1925" spans="1:8" x14ac:dyDescent="0.25">
      <c r="A1925" s="2" t="s">
        <v>1695</v>
      </c>
      <c r="B1925" s="7">
        <v>43721</v>
      </c>
      <c r="C1925" s="2" t="s">
        <v>4942</v>
      </c>
      <c r="D1925" s="5">
        <v>-2752</v>
      </c>
      <c r="F1925" s="75">
        <f t="shared" si="33"/>
        <v>92792.279999999984</v>
      </c>
      <c r="G1925" s="2" t="s">
        <v>1695</v>
      </c>
      <c r="H1925" s="1" t="s">
        <v>1783</v>
      </c>
    </row>
    <row r="1926" spans="1:8" x14ac:dyDescent="0.25">
      <c r="A1926" s="2" t="s">
        <v>1695</v>
      </c>
      <c r="B1926" s="7">
        <v>43721</v>
      </c>
      <c r="C1926" s="2" t="s">
        <v>4943</v>
      </c>
      <c r="D1926" s="5">
        <v>-1000</v>
      </c>
      <c r="F1926" s="75">
        <f t="shared" si="33"/>
        <v>91792.279999999984</v>
      </c>
      <c r="G1926" s="2" t="s">
        <v>1695</v>
      </c>
      <c r="H1926" s="1" t="s">
        <v>1783</v>
      </c>
    </row>
    <row r="1927" spans="1:8" x14ac:dyDescent="0.25">
      <c r="A1927" s="2" t="s">
        <v>1695</v>
      </c>
      <c r="B1927" s="7">
        <v>43721</v>
      </c>
      <c r="C1927" s="2" t="s">
        <v>4944</v>
      </c>
      <c r="D1927" s="5">
        <v>-2500</v>
      </c>
      <c r="F1927" s="75">
        <f t="shared" si="33"/>
        <v>89292.279999999984</v>
      </c>
      <c r="G1927" s="2" t="s">
        <v>1695</v>
      </c>
      <c r="H1927" s="1" t="s">
        <v>1783</v>
      </c>
    </row>
    <row r="1928" spans="1:8" x14ac:dyDescent="0.25">
      <c r="A1928" s="2" t="s">
        <v>1695</v>
      </c>
      <c r="B1928" s="7">
        <v>43721</v>
      </c>
      <c r="C1928" s="2" t="s">
        <v>4945</v>
      </c>
      <c r="D1928" s="5">
        <v>-285</v>
      </c>
      <c r="F1928" s="75">
        <f t="shared" ref="F1928:F1991" si="34">F1927+D1928+E1928</f>
        <v>89007.279999999984</v>
      </c>
      <c r="G1928" s="2" t="s">
        <v>1695</v>
      </c>
      <c r="H1928" s="1" t="s">
        <v>1783</v>
      </c>
    </row>
    <row r="1929" spans="1:8" x14ac:dyDescent="0.25">
      <c r="A1929" s="2" t="s">
        <v>1695</v>
      </c>
      <c r="B1929" s="7">
        <v>43721</v>
      </c>
      <c r="C1929" s="2" t="s">
        <v>4946</v>
      </c>
      <c r="D1929" s="5">
        <v>-88.42</v>
      </c>
      <c r="F1929" s="75">
        <f t="shared" si="34"/>
        <v>88918.859999999986</v>
      </c>
      <c r="G1929" s="2" t="s">
        <v>1695</v>
      </c>
      <c r="H1929" s="1" t="s">
        <v>1783</v>
      </c>
    </row>
    <row r="1930" spans="1:8" x14ac:dyDescent="0.25">
      <c r="A1930" s="2" t="s">
        <v>1695</v>
      </c>
      <c r="B1930" s="7">
        <v>43721</v>
      </c>
      <c r="C1930" s="2" t="s">
        <v>4947</v>
      </c>
      <c r="D1930" s="5">
        <v>-2500</v>
      </c>
      <c r="F1930" s="75">
        <f t="shared" si="34"/>
        <v>86418.859999999986</v>
      </c>
      <c r="G1930" s="2" t="s">
        <v>1695</v>
      </c>
      <c r="H1930" s="1" t="s">
        <v>1783</v>
      </c>
    </row>
    <row r="1931" spans="1:8" x14ac:dyDescent="0.25">
      <c r="A1931" s="2" t="s">
        <v>1695</v>
      </c>
      <c r="B1931" s="7">
        <v>43721</v>
      </c>
      <c r="C1931" s="2" t="s">
        <v>4948</v>
      </c>
      <c r="D1931" s="5">
        <v>-139</v>
      </c>
      <c r="F1931" s="75">
        <f t="shared" si="34"/>
        <v>86279.859999999986</v>
      </c>
      <c r="G1931" s="2" t="s">
        <v>1695</v>
      </c>
      <c r="H1931" s="1" t="s">
        <v>1783</v>
      </c>
    </row>
    <row r="1932" spans="1:8" x14ac:dyDescent="0.25">
      <c r="A1932" s="2" t="s">
        <v>1695</v>
      </c>
      <c r="B1932" s="7">
        <v>43721</v>
      </c>
      <c r="C1932" s="2" t="s">
        <v>4949</v>
      </c>
      <c r="D1932" s="5">
        <v>-180</v>
      </c>
      <c r="F1932" s="75">
        <f t="shared" si="34"/>
        <v>86099.859999999986</v>
      </c>
      <c r="G1932" s="2" t="s">
        <v>1695</v>
      </c>
      <c r="H1932" s="1" t="s">
        <v>1783</v>
      </c>
    </row>
    <row r="1933" spans="1:8" x14ac:dyDescent="0.25">
      <c r="A1933" s="2" t="s">
        <v>1695</v>
      </c>
      <c r="B1933" s="7">
        <v>43721</v>
      </c>
      <c r="C1933" s="2" t="s">
        <v>4950</v>
      </c>
      <c r="D1933" s="5">
        <v>-376.43</v>
      </c>
      <c r="F1933" s="75">
        <f t="shared" si="34"/>
        <v>85723.43</v>
      </c>
      <c r="G1933" s="2" t="s">
        <v>1695</v>
      </c>
      <c r="H1933" s="1" t="s">
        <v>1783</v>
      </c>
    </row>
    <row r="1934" spans="1:8" x14ac:dyDescent="0.25">
      <c r="A1934" s="2" t="s">
        <v>1695</v>
      </c>
      <c r="B1934" s="7">
        <v>43721</v>
      </c>
      <c r="C1934" s="2" t="s">
        <v>4951</v>
      </c>
      <c r="D1934" s="5">
        <v>-250</v>
      </c>
      <c r="F1934" s="75">
        <f t="shared" si="34"/>
        <v>85473.43</v>
      </c>
      <c r="G1934" s="2" t="s">
        <v>1695</v>
      </c>
      <c r="H1934" s="1" t="s">
        <v>1783</v>
      </c>
    </row>
    <row r="1935" spans="1:8" x14ac:dyDescent="0.25">
      <c r="A1935" s="2" t="s">
        <v>1695</v>
      </c>
      <c r="B1935" s="7">
        <v>43721</v>
      </c>
      <c r="C1935" s="2" t="s">
        <v>4952</v>
      </c>
      <c r="D1935" s="5">
        <v>-5000</v>
      </c>
      <c r="F1935" s="75">
        <f t="shared" si="34"/>
        <v>80473.429999999993</v>
      </c>
      <c r="G1935" s="2" t="s">
        <v>1695</v>
      </c>
      <c r="H1935" s="1" t="s">
        <v>1783</v>
      </c>
    </row>
    <row r="1936" spans="1:8" x14ac:dyDescent="0.25">
      <c r="A1936" s="2" t="s">
        <v>1695</v>
      </c>
      <c r="B1936" s="7">
        <v>43721</v>
      </c>
      <c r="C1936" s="2" t="s">
        <v>4953</v>
      </c>
      <c r="D1936" s="5">
        <v>-500</v>
      </c>
      <c r="F1936" s="75">
        <f t="shared" si="34"/>
        <v>79973.429999999993</v>
      </c>
      <c r="G1936" s="2" t="s">
        <v>1695</v>
      </c>
      <c r="H1936" s="1" t="s">
        <v>1783</v>
      </c>
    </row>
    <row r="1937" spans="1:8" x14ac:dyDescent="0.25">
      <c r="A1937" s="2" t="s">
        <v>1695</v>
      </c>
      <c r="B1937" s="7">
        <v>43721</v>
      </c>
      <c r="C1937" s="2" t="s">
        <v>4954</v>
      </c>
      <c r="D1937" s="5">
        <v>-1030</v>
      </c>
      <c r="F1937" s="75">
        <f t="shared" si="34"/>
        <v>78943.429999999993</v>
      </c>
      <c r="G1937" s="2" t="s">
        <v>1695</v>
      </c>
      <c r="H1937" s="1" t="s">
        <v>1783</v>
      </c>
    </row>
    <row r="1938" spans="1:8" x14ac:dyDescent="0.25">
      <c r="A1938" s="2" t="s">
        <v>1695</v>
      </c>
      <c r="B1938" s="153">
        <v>43721</v>
      </c>
      <c r="C1938" s="2" t="s">
        <v>5031</v>
      </c>
      <c r="D1938" s="154"/>
      <c r="E1938" s="155">
        <v>50000</v>
      </c>
      <c r="F1938" s="75">
        <f t="shared" si="34"/>
        <v>128943.43</v>
      </c>
      <c r="G1938" s="2" t="s">
        <v>1695</v>
      </c>
      <c r="H1938" s="1" t="s">
        <v>1936</v>
      </c>
    </row>
    <row r="1939" spans="1:8" x14ac:dyDescent="0.25">
      <c r="A1939" s="2" t="s">
        <v>1695</v>
      </c>
      <c r="B1939" s="7">
        <v>43721</v>
      </c>
      <c r="C1939" s="2" t="s">
        <v>5059</v>
      </c>
      <c r="E1939" s="6">
        <v>100000</v>
      </c>
      <c r="F1939" s="75">
        <f t="shared" si="34"/>
        <v>228943.43</v>
      </c>
      <c r="G1939" s="2" t="s">
        <v>1695</v>
      </c>
      <c r="H1939" s="1" t="s">
        <v>1936</v>
      </c>
    </row>
    <row r="1940" spans="1:8" x14ac:dyDescent="0.25">
      <c r="A1940" s="2" t="s">
        <v>1695</v>
      </c>
      <c r="B1940" s="7">
        <v>43721</v>
      </c>
      <c r="C1940" s="2" t="s">
        <v>5060</v>
      </c>
      <c r="D1940" s="15">
        <v>-125927.92</v>
      </c>
      <c r="F1940" s="75">
        <f t="shared" si="34"/>
        <v>103015.51</v>
      </c>
      <c r="G1940" s="2" t="s">
        <v>1695</v>
      </c>
      <c r="H1940" s="1" t="s">
        <v>1942</v>
      </c>
    </row>
    <row r="1941" spans="1:8" x14ac:dyDescent="0.25">
      <c r="A1941" s="2" t="s">
        <v>1695</v>
      </c>
      <c r="B1941" s="7">
        <v>43721</v>
      </c>
      <c r="C1941" s="2" t="s">
        <v>5061</v>
      </c>
      <c r="E1941" s="6">
        <v>50000</v>
      </c>
      <c r="F1941" s="75">
        <f t="shared" si="34"/>
        <v>153015.51</v>
      </c>
      <c r="G1941" s="2" t="s">
        <v>1695</v>
      </c>
      <c r="H1941" s="1" t="s">
        <v>1936</v>
      </c>
    </row>
    <row r="1942" spans="1:8" x14ac:dyDescent="0.25">
      <c r="A1942" s="2" t="s">
        <v>1695</v>
      </c>
      <c r="B1942" s="7">
        <v>43724</v>
      </c>
      <c r="C1942" s="2" t="s">
        <v>5062</v>
      </c>
      <c r="D1942" s="5">
        <v>-120</v>
      </c>
      <c r="F1942" s="75">
        <f t="shared" si="34"/>
        <v>152895.51</v>
      </c>
      <c r="G1942" s="2" t="s">
        <v>1695</v>
      </c>
      <c r="H1942" s="1" t="s">
        <v>1783</v>
      </c>
    </row>
    <row r="1943" spans="1:8" x14ac:dyDescent="0.25">
      <c r="A1943" s="2" t="s">
        <v>1695</v>
      </c>
      <c r="B1943" s="7">
        <v>43724</v>
      </c>
      <c r="C1943" s="2" t="s">
        <v>5063</v>
      </c>
      <c r="D1943" s="5">
        <v>-690</v>
      </c>
      <c r="F1943" s="75">
        <f t="shared" si="34"/>
        <v>152205.51</v>
      </c>
      <c r="G1943" s="2" t="s">
        <v>1695</v>
      </c>
      <c r="H1943" s="1" t="s">
        <v>1783</v>
      </c>
    </row>
    <row r="1944" spans="1:8" x14ac:dyDescent="0.25">
      <c r="A1944" s="2" t="s">
        <v>1695</v>
      </c>
      <c r="B1944" s="7">
        <v>43724</v>
      </c>
      <c r="C1944" s="2" t="s">
        <v>5064</v>
      </c>
      <c r="D1944" s="5">
        <v>-400</v>
      </c>
      <c r="F1944" s="75">
        <f t="shared" si="34"/>
        <v>151805.51</v>
      </c>
      <c r="G1944" s="2" t="s">
        <v>1695</v>
      </c>
      <c r="H1944" s="1" t="s">
        <v>1783</v>
      </c>
    </row>
    <row r="1945" spans="1:8" x14ac:dyDescent="0.25">
      <c r="A1945" s="2" t="s">
        <v>1695</v>
      </c>
      <c r="B1945" s="7">
        <v>43724</v>
      </c>
      <c r="C1945" s="2" t="s">
        <v>5065</v>
      </c>
      <c r="D1945" s="5">
        <v>-4500</v>
      </c>
      <c r="F1945" s="75">
        <f t="shared" si="34"/>
        <v>147305.51</v>
      </c>
      <c r="G1945" s="2" t="s">
        <v>1695</v>
      </c>
      <c r="H1945" s="1" t="s">
        <v>1783</v>
      </c>
    </row>
    <row r="1946" spans="1:8" x14ac:dyDescent="0.25">
      <c r="A1946" s="2" t="s">
        <v>1695</v>
      </c>
      <c r="B1946" s="7">
        <v>43724</v>
      </c>
      <c r="C1946" s="2" t="s">
        <v>5066</v>
      </c>
      <c r="D1946" s="5">
        <v>-461.25</v>
      </c>
      <c r="F1946" s="75">
        <f t="shared" si="34"/>
        <v>146844.26</v>
      </c>
      <c r="G1946" s="2" t="s">
        <v>1695</v>
      </c>
      <c r="H1946" s="1" t="s">
        <v>1783</v>
      </c>
    </row>
    <row r="1947" spans="1:8" x14ac:dyDescent="0.25">
      <c r="A1947" s="2" t="s">
        <v>1695</v>
      </c>
      <c r="B1947" s="7">
        <v>43724</v>
      </c>
      <c r="C1947" s="2" t="s">
        <v>5067</v>
      </c>
      <c r="D1947" s="5">
        <v>-1500</v>
      </c>
      <c r="F1947" s="75">
        <f t="shared" si="34"/>
        <v>145344.26</v>
      </c>
      <c r="G1947" s="2" t="s">
        <v>1695</v>
      </c>
      <c r="H1947" s="1" t="s">
        <v>1783</v>
      </c>
    </row>
    <row r="1948" spans="1:8" x14ac:dyDescent="0.25">
      <c r="A1948" s="2" t="s">
        <v>1695</v>
      </c>
      <c r="B1948" s="7">
        <v>43724</v>
      </c>
      <c r="C1948" s="2" t="s">
        <v>5068</v>
      </c>
      <c r="D1948" s="5">
        <v>-461.25</v>
      </c>
      <c r="F1948" s="75">
        <f t="shared" si="34"/>
        <v>144883.01</v>
      </c>
      <c r="G1948" s="2" t="s">
        <v>1695</v>
      </c>
      <c r="H1948" s="1" t="s">
        <v>1783</v>
      </c>
    </row>
    <row r="1949" spans="1:8" x14ac:dyDescent="0.25">
      <c r="A1949" s="2" t="s">
        <v>1695</v>
      </c>
      <c r="B1949" s="7">
        <v>43724</v>
      </c>
      <c r="C1949" s="2" t="s">
        <v>5069</v>
      </c>
      <c r="D1949" s="5">
        <v>-212</v>
      </c>
      <c r="F1949" s="75">
        <f t="shared" si="34"/>
        <v>144671.01</v>
      </c>
      <c r="G1949" s="2" t="s">
        <v>1695</v>
      </c>
      <c r="H1949" s="1" t="s">
        <v>1783</v>
      </c>
    </row>
    <row r="1950" spans="1:8" x14ac:dyDescent="0.25">
      <c r="A1950" s="2" t="s">
        <v>1695</v>
      </c>
      <c r="B1950" s="7">
        <v>43724</v>
      </c>
      <c r="C1950" s="2" t="s">
        <v>5070</v>
      </c>
      <c r="D1950" s="5">
        <v>-280</v>
      </c>
      <c r="F1950" s="75">
        <f t="shared" si="34"/>
        <v>144391.01</v>
      </c>
      <c r="G1950" s="2" t="s">
        <v>1695</v>
      </c>
      <c r="H1950" s="1" t="s">
        <v>1783</v>
      </c>
    </row>
    <row r="1951" spans="1:8" x14ac:dyDescent="0.25">
      <c r="A1951" s="2" t="s">
        <v>1695</v>
      </c>
      <c r="B1951" s="7">
        <v>43724</v>
      </c>
      <c r="C1951" s="2" t="s">
        <v>5071</v>
      </c>
      <c r="D1951" s="5">
        <v>-3000</v>
      </c>
      <c r="F1951" s="75">
        <f t="shared" si="34"/>
        <v>141391.01</v>
      </c>
      <c r="G1951" s="2" t="s">
        <v>1695</v>
      </c>
      <c r="H1951" s="1" t="s">
        <v>1783</v>
      </c>
    </row>
    <row r="1952" spans="1:8" x14ac:dyDescent="0.25">
      <c r="A1952" s="2" t="s">
        <v>1695</v>
      </c>
      <c r="B1952" s="7">
        <v>43724</v>
      </c>
      <c r="C1952" s="2" t="s">
        <v>5072</v>
      </c>
      <c r="D1952" s="5">
        <v>-2035</v>
      </c>
      <c r="F1952" s="75">
        <f t="shared" si="34"/>
        <v>139356.01</v>
      </c>
      <c r="G1952" s="2" t="s">
        <v>1695</v>
      </c>
      <c r="H1952" s="1" t="s">
        <v>1783</v>
      </c>
    </row>
    <row r="1953" spans="1:8" x14ac:dyDescent="0.25">
      <c r="A1953" s="2" t="s">
        <v>1695</v>
      </c>
      <c r="B1953" s="7">
        <v>43724</v>
      </c>
      <c r="C1953" s="2" t="s">
        <v>5073</v>
      </c>
      <c r="D1953" s="5">
        <v>-821</v>
      </c>
      <c r="F1953" s="75">
        <f t="shared" si="34"/>
        <v>138535.01</v>
      </c>
      <c r="G1953" s="2" t="s">
        <v>1695</v>
      </c>
      <c r="H1953" s="1" t="s">
        <v>1783</v>
      </c>
    </row>
    <row r="1954" spans="1:8" x14ac:dyDescent="0.25">
      <c r="A1954" s="2" t="s">
        <v>1695</v>
      </c>
      <c r="B1954" s="7">
        <v>43724</v>
      </c>
      <c r="C1954" s="2" t="s">
        <v>5074</v>
      </c>
      <c r="D1954" s="5">
        <v>-1015</v>
      </c>
      <c r="F1954" s="75">
        <f t="shared" si="34"/>
        <v>137520.01</v>
      </c>
      <c r="G1954" s="2" t="s">
        <v>1695</v>
      </c>
      <c r="H1954" s="1" t="s">
        <v>1783</v>
      </c>
    </row>
    <row r="1955" spans="1:8" x14ac:dyDescent="0.25">
      <c r="A1955" s="2" t="s">
        <v>1695</v>
      </c>
      <c r="B1955" s="7">
        <v>43724</v>
      </c>
      <c r="C1955" s="2" t="s">
        <v>5075</v>
      </c>
      <c r="D1955" s="5">
        <v>-180</v>
      </c>
      <c r="F1955" s="75">
        <f t="shared" si="34"/>
        <v>137340.01</v>
      </c>
      <c r="G1955" s="2" t="s">
        <v>1695</v>
      </c>
      <c r="H1955" s="1" t="s">
        <v>1783</v>
      </c>
    </row>
    <row r="1956" spans="1:8" x14ac:dyDescent="0.25">
      <c r="A1956" s="2" t="s">
        <v>1695</v>
      </c>
      <c r="B1956" s="7">
        <v>43724</v>
      </c>
      <c r="C1956" s="2" t="s">
        <v>5076</v>
      </c>
      <c r="D1956" s="5">
        <v>-2100</v>
      </c>
      <c r="F1956" s="75">
        <f t="shared" si="34"/>
        <v>135240.01</v>
      </c>
      <c r="G1956" s="2" t="s">
        <v>1695</v>
      </c>
      <c r="H1956" s="1" t="s">
        <v>1783</v>
      </c>
    </row>
    <row r="1957" spans="1:8" x14ac:dyDescent="0.25">
      <c r="A1957" s="2" t="s">
        <v>1695</v>
      </c>
      <c r="B1957" s="7">
        <v>43724</v>
      </c>
      <c r="C1957" s="2" t="s">
        <v>5077</v>
      </c>
      <c r="D1957" s="5">
        <v>-1300</v>
      </c>
      <c r="F1957" s="75">
        <f t="shared" si="34"/>
        <v>133940.01</v>
      </c>
      <c r="G1957" s="2" t="s">
        <v>1695</v>
      </c>
      <c r="H1957" s="1" t="s">
        <v>1783</v>
      </c>
    </row>
    <row r="1958" spans="1:8" x14ac:dyDescent="0.25">
      <c r="A1958" s="2" t="s">
        <v>1695</v>
      </c>
      <c r="B1958" s="7">
        <v>43724</v>
      </c>
      <c r="C1958" s="2" t="s">
        <v>5078</v>
      </c>
      <c r="D1958" s="5">
        <v>-2148.06</v>
      </c>
      <c r="F1958" s="75">
        <f t="shared" si="34"/>
        <v>131791.95000000001</v>
      </c>
      <c r="G1958" s="2" t="s">
        <v>1695</v>
      </c>
      <c r="H1958" s="1" t="s">
        <v>1783</v>
      </c>
    </row>
    <row r="1959" spans="1:8" x14ac:dyDescent="0.25">
      <c r="A1959" s="2" t="s">
        <v>1695</v>
      </c>
      <c r="B1959" s="7">
        <v>43724</v>
      </c>
      <c r="C1959" s="2" t="s">
        <v>5079</v>
      </c>
      <c r="D1959" s="5">
        <v>-1180</v>
      </c>
      <c r="F1959" s="75">
        <f t="shared" si="34"/>
        <v>130611.95000000001</v>
      </c>
      <c r="G1959" s="2" t="s">
        <v>1695</v>
      </c>
      <c r="H1959" s="1" t="s">
        <v>1783</v>
      </c>
    </row>
    <row r="1960" spans="1:8" x14ac:dyDescent="0.25">
      <c r="A1960" s="2" t="s">
        <v>1695</v>
      </c>
      <c r="B1960" s="7">
        <v>43724</v>
      </c>
      <c r="C1960" s="2" t="s">
        <v>5080</v>
      </c>
      <c r="D1960" s="5">
        <v>-9290</v>
      </c>
      <c r="F1960" s="75">
        <f t="shared" si="34"/>
        <v>121321.95000000001</v>
      </c>
      <c r="G1960" s="2" t="s">
        <v>1695</v>
      </c>
      <c r="H1960" s="1" t="s">
        <v>1783</v>
      </c>
    </row>
    <row r="1961" spans="1:8" x14ac:dyDescent="0.25">
      <c r="A1961" s="2" t="s">
        <v>1695</v>
      </c>
      <c r="B1961" s="7">
        <v>43724</v>
      </c>
      <c r="C1961" s="2" t="s">
        <v>5081</v>
      </c>
      <c r="D1961" s="5">
        <v>-1037</v>
      </c>
      <c r="F1961" s="75">
        <f t="shared" si="34"/>
        <v>120284.95000000001</v>
      </c>
      <c r="G1961" s="2" t="s">
        <v>1695</v>
      </c>
      <c r="H1961" s="1" t="s">
        <v>1783</v>
      </c>
    </row>
    <row r="1962" spans="1:8" x14ac:dyDescent="0.25">
      <c r="A1962" s="2" t="s">
        <v>1695</v>
      </c>
      <c r="B1962" s="7">
        <v>43724</v>
      </c>
      <c r="C1962" s="2" t="s">
        <v>5082</v>
      </c>
      <c r="D1962" s="5">
        <v>-600</v>
      </c>
      <c r="F1962" s="75">
        <f t="shared" si="34"/>
        <v>119684.95000000001</v>
      </c>
      <c r="G1962" s="2" t="s">
        <v>1695</v>
      </c>
      <c r="H1962" s="1" t="s">
        <v>1783</v>
      </c>
    </row>
    <row r="1963" spans="1:8" x14ac:dyDescent="0.25">
      <c r="A1963" s="2" t="s">
        <v>1695</v>
      </c>
      <c r="B1963" s="7">
        <v>43724</v>
      </c>
      <c r="C1963" s="2" t="s">
        <v>5083</v>
      </c>
      <c r="D1963" s="5">
        <v>-2080</v>
      </c>
      <c r="F1963" s="75">
        <f t="shared" si="34"/>
        <v>117604.95000000001</v>
      </c>
      <c r="G1963" s="2" t="s">
        <v>1695</v>
      </c>
      <c r="H1963" s="1" t="s">
        <v>1783</v>
      </c>
    </row>
    <row r="1964" spans="1:8" x14ac:dyDescent="0.25">
      <c r="A1964" s="2" t="s">
        <v>1695</v>
      </c>
      <c r="B1964" s="7">
        <v>43724</v>
      </c>
      <c r="C1964" s="2" t="s">
        <v>5084</v>
      </c>
      <c r="D1964" s="5">
        <v>-327</v>
      </c>
      <c r="F1964" s="75">
        <f t="shared" si="34"/>
        <v>117277.95000000001</v>
      </c>
      <c r="G1964" s="2" t="s">
        <v>1695</v>
      </c>
      <c r="H1964" s="1" t="s">
        <v>1783</v>
      </c>
    </row>
    <row r="1965" spans="1:8" x14ac:dyDescent="0.25">
      <c r="A1965" s="2" t="s">
        <v>1695</v>
      </c>
      <c r="B1965" s="7">
        <v>43724</v>
      </c>
      <c r="C1965" s="2" t="s">
        <v>5085</v>
      </c>
      <c r="D1965" s="5">
        <v>-8200</v>
      </c>
      <c r="F1965" s="75">
        <f t="shared" si="34"/>
        <v>109077.95000000001</v>
      </c>
      <c r="G1965" s="2" t="s">
        <v>1695</v>
      </c>
      <c r="H1965" s="1" t="s">
        <v>1783</v>
      </c>
    </row>
    <row r="1966" spans="1:8" x14ac:dyDescent="0.25">
      <c r="A1966" s="2" t="s">
        <v>1695</v>
      </c>
      <c r="B1966" s="7">
        <v>43724</v>
      </c>
      <c r="C1966" s="2" t="s">
        <v>5086</v>
      </c>
      <c r="D1966" s="5">
        <v>-711</v>
      </c>
      <c r="F1966" s="75">
        <f t="shared" si="34"/>
        <v>108366.95000000001</v>
      </c>
      <c r="G1966" s="2" t="s">
        <v>1695</v>
      </c>
      <c r="H1966" s="1" t="s">
        <v>1783</v>
      </c>
    </row>
    <row r="1967" spans="1:8" x14ac:dyDescent="0.25">
      <c r="A1967" s="2" t="s">
        <v>1695</v>
      </c>
      <c r="B1967" s="7">
        <v>43724</v>
      </c>
      <c r="C1967" s="2" t="s">
        <v>5087</v>
      </c>
      <c r="D1967" s="5">
        <v>-150</v>
      </c>
      <c r="F1967" s="75">
        <f t="shared" si="34"/>
        <v>108216.95000000001</v>
      </c>
      <c r="G1967" s="2" t="s">
        <v>1695</v>
      </c>
      <c r="H1967" s="1" t="s">
        <v>1783</v>
      </c>
    </row>
    <row r="1968" spans="1:8" x14ac:dyDescent="0.25">
      <c r="A1968" s="2" t="s">
        <v>1695</v>
      </c>
      <c r="B1968" s="7">
        <v>43724</v>
      </c>
      <c r="C1968" s="2" t="s">
        <v>5088</v>
      </c>
      <c r="D1968" s="5">
        <v>-1051</v>
      </c>
      <c r="F1968" s="75">
        <f t="shared" si="34"/>
        <v>107165.95000000001</v>
      </c>
      <c r="G1968" s="2" t="s">
        <v>1695</v>
      </c>
      <c r="H1968" s="1" t="s">
        <v>1783</v>
      </c>
    </row>
    <row r="1969" spans="1:8" x14ac:dyDescent="0.25">
      <c r="A1969" s="2" t="s">
        <v>1695</v>
      </c>
      <c r="B1969" s="7">
        <v>43724</v>
      </c>
      <c r="C1969" s="2" t="s">
        <v>5089</v>
      </c>
      <c r="D1969" s="5">
        <v>-25</v>
      </c>
      <c r="F1969" s="75">
        <f t="shared" si="34"/>
        <v>107140.95000000001</v>
      </c>
      <c r="G1969" s="2" t="s">
        <v>1695</v>
      </c>
      <c r="H1969" s="1" t="s">
        <v>1783</v>
      </c>
    </row>
    <row r="1970" spans="1:8" x14ac:dyDescent="0.25">
      <c r="A1970" s="2" t="s">
        <v>1695</v>
      </c>
      <c r="B1970" s="7">
        <v>43724</v>
      </c>
      <c r="C1970" s="2" t="s">
        <v>5090</v>
      </c>
      <c r="D1970" s="5">
        <v>-25</v>
      </c>
      <c r="F1970" s="75">
        <f t="shared" si="34"/>
        <v>107115.95000000001</v>
      </c>
      <c r="G1970" s="2" t="s">
        <v>1695</v>
      </c>
      <c r="H1970" s="1" t="s">
        <v>1783</v>
      </c>
    </row>
    <row r="1971" spans="1:8" x14ac:dyDescent="0.25">
      <c r="A1971" s="2" t="s">
        <v>1695</v>
      </c>
      <c r="B1971" s="7">
        <v>43724</v>
      </c>
      <c r="C1971" s="2" t="s">
        <v>5091</v>
      </c>
      <c r="D1971" s="5">
        <v>-25</v>
      </c>
      <c r="F1971" s="75">
        <f t="shared" si="34"/>
        <v>107090.95000000001</v>
      </c>
      <c r="G1971" s="2" t="s">
        <v>1695</v>
      </c>
      <c r="H1971" s="1" t="s">
        <v>1783</v>
      </c>
    </row>
    <row r="1972" spans="1:8" x14ac:dyDescent="0.25">
      <c r="A1972" s="2" t="s">
        <v>1695</v>
      </c>
      <c r="B1972" s="7">
        <v>43724</v>
      </c>
      <c r="C1972" s="2" t="s">
        <v>5092</v>
      </c>
      <c r="D1972" s="5">
        <v>-500</v>
      </c>
      <c r="F1972" s="75">
        <f t="shared" si="34"/>
        <v>106590.95000000001</v>
      </c>
      <c r="G1972" s="2" t="s">
        <v>1695</v>
      </c>
      <c r="H1972" s="1" t="s">
        <v>1783</v>
      </c>
    </row>
    <row r="1973" spans="1:8" x14ac:dyDescent="0.25">
      <c r="A1973" s="2" t="s">
        <v>1695</v>
      </c>
      <c r="B1973" s="7">
        <v>43724</v>
      </c>
      <c r="C1973" s="2" t="s">
        <v>5093</v>
      </c>
      <c r="D1973" s="5">
        <v>-1350</v>
      </c>
      <c r="F1973" s="75">
        <f t="shared" si="34"/>
        <v>105240.95000000001</v>
      </c>
      <c r="G1973" s="2" t="s">
        <v>1695</v>
      </c>
      <c r="H1973" s="1" t="s">
        <v>1783</v>
      </c>
    </row>
    <row r="1974" spans="1:8" x14ac:dyDescent="0.25">
      <c r="A1974" s="2" t="s">
        <v>1695</v>
      </c>
      <c r="B1974" s="7">
        <v>43724</v>
      </c>
      <c r="C1974" s="2" t="s">
        <v>5094</v>
      </c>
      <c r="D1974" s="5">
        <v>-882</v>
      </c>
      <c r="F1974" s="75">
        <f t="shared" si="34"/>
        <v>104358.95000000001</v>
      </c>
      <c r="G1974" s="2" t="s">
        <v>1695</v>
      </c>
      <c r="H1974" s="1" t="s">
        <v>1783</v>
      </c>
    </row>
    <row r="1975" spans="1:8" x14ac:dyDescent="0.25">
      <c r="A1975" s="2" t="s">
        <v>1695</v>
      </c>
      <c r="B1975" s="7">
        <v>43724</v>
      </c>
      <c r="C1975" s="2" t="s">
        <v>5095</v>
      </c>
      <c r="D1975" s="5">
        <v>-600</v>
      </c>
      <c r="F1975" s="75">
        <f t="shared" si="34"/>
        <v>103758.95000000001</v>
      </c>
      <c r="G1975" s="2" t="s">
        <v>1695</v>
      </c>
      <c r="H1975" s="1" t="s">
        <v>1783</v>
      </c>
    </row>
    <row r="1976" spans="1:8" x14ac:dyDescent="0.25">
      <c r="A1976" s="2" t="s">
        <v>1695</v>
      </c>
      <c r="B1976" s="7">
        <v>43724</v>
      </c>
      <c r="C1976" s="2" t="s">
        <v>5096</v>
      </c>
      <c r="D1976" s="5">
        <v>-1500</v>
      </c>
      <c r="F1976" s="75">
        <f t="shared" si="34"/>
        <v>102258.95000000001</v>
      </c>
      <c r="G1976" s="2" t="s">
        <v>1695</v>
      </c>
      <c r="H1976" s="1" t="s">
        <v>1783</v>
      </c>
    </row>
    <row r="1977" spans="1:8" x14ac:dyDescent="0.25">
      <c r="A1977" s="2" t="s">
        <v>1695</v>
      </c>
      <c r="B1977" s="7">
        <v>43724</v>
      </c>
      <c r="C1977" s="2" t="s">
        <v>5097</v>
      </c>
      <c r="D1977" s="5">
        <v>-1028</v>
      </c>
      <c r="F1977" s="75">
        <f t="shared" si="34"/>
        <v>101230.95000000001</v>
      </c>
      <c r="G1977" s="2" t="s">
        <v>1695</v>
      </c>
      <c r="H1977" s="1" t="s">
        <v>1783</v>
      </c>
    </row>
    <row r="1978" spans="1:8" x14ac:dyDescent="0.25">
      <c r="A1978" s="2" t="s">
        <v>1695</v>
      </c>
      <c r="B1978" s="7">
        <v>43724</v>
      </c>
      <c r="C1978" s="2" t="s">
        <v>5098</v>
      </c>
      <c r="D1978" s="5">
        <v>-11715</v>
      </c>
      <c r="F1978" s="75">
        <f t="shared" si="34"/>
        <v>89515.950000000012</v>
      </c>
      <c r="G1978" s="2" t="s">
        <v>1695</v>
      </c>
      <c r="H1978" s="1" t="s">
        <v>1783</v>
      </c>
    </row>
    <row r="1979" spans="1:8" x14ac:dyDescent="0.25">
      <c r="A1979" s="2" t="s">
        <v>1695</v>
      </c>
      <c r="B1979" s="7">
        <v>43724</v>
      </c>
      <c r="C1979" s="2" t="s">
        <v>5099</v>
      </c>
      <c r="D1979" s="5">
        <v>-10570</v>
      </c>
      <c r="F1979" s="75">
        <f t="shared" si="34"/>
        <v>78945.950000000012</v>
      </c>
      <c r="G1979" s="2" t="s">
        <v>1695</v>
      </c>
      <c r="H1979" s="1" t="s">
        <v>1783</v>
      </c>
    </row>
    <row r="1980" spans="1:8" x14ac:dyDescent="0.25">
      <c r="A1980" s="2" t="s">
        <v>1695</v>
      </c>
      <c r="B1980" s="7">
        <v>43724</v>
      </c>
      <c r="C1980" s="2" t="s">
        <v>5100</v>
      </c>
      <c r="D1980" s="5">
        <v>-2000</v>
      </c>
      <c r="F1980" s="75">
        <f t="shared" si="34"/>
        <v>76945.950000000012</v>
      </c>
      <c r="G1980" s="2" t="s">
        <v>1695</v>
      </c>
      <c r="H1980" s="1" t="s">
        <v>1783</v>
      </c>
    </row>
    <row r="1981" spans="1:8" x14ac:dyDescent="0.25">
      <c r="A1981" s="2" t="s">
        <v>1695</v>
      </c>
      <c r="B1981" s="7">
        <v>43724</v>
      </c>
      <c r="C1981" s="2" t="s">
        <v>5101</v>
      </c>
      <c r="D1981" s="5">
        <v>-700</v>
      </c>
      <c r="F1981" s="75">
        <f t="shared" si="34"/>
        <v>76245.950000000012</v>
      </c>
      <c r="G1981" s="2" t="s">
        <v>1695</v>
      </c>
      <c r="H1981" s="1" t="s">
        <v>1783</v>
      </c>
    </row>
    <row r="1982" spans="1:8" x14ac:dyDescent="0.25">
      <c r="A1982" s="2" t="s">
        <v>1695</v>
      </c>
      <c r="B1982" s="7">
        <v>43724</v>
      </c>
      <c r="C1982" s="2" t="s">
        <v>5102</v>
      </c>
      <c r="D1982" s="5">
        <v>-1000</v>
      </c>
      <c r="F1982" s="75">
        <f t="shared" si="34"/>
        <v>75245.950000000012</v>
      </c>
      <c r="G1982" s="2" t="s">
        <v>1695</v>
      </c>
      <c r="H1982" s="1" t="s">
        <v>1783</v>
      </c>
    </row>
    <row r="1983" spans="1:8" x14ac:dyDescent="0.25">
      <c r="A1983" s="2" t="s">
        <v>1695</v>
      </c>
      <c r="B1983" s="7">
        <v>43724</v>
      </c>
      <c r="C1983" s="2" t="s">
        <v>5103</v>
      </c>
      <c r="D1983" s="5">
        <v>-921</v>
      </c>
      <c r="F1983" s="75">
        <f t="shared" si="34"/>
        <v>74324.950000000012</v>
      </c>
      <c r="G1983" s="2" t="s">
        <v>1695</v>
      </c>
      <c r="H1983" s="1" t="s">
        <v>1783</v>
      </c>
    </row>
    <row r="1984" spans="1:8" x14ac:dyDescent="0.25">
      <c r="A1984" s="2" t="s">
        <v>1695</v>
      </c>
      <c r="B1984" s="7">
        <v>43724</v>
      </c>
      <c r="C1984" s="2" t="s">
        <v>5104</v>
      </c>
      <c r="D1984" s="5">
        <v>-8.4</v>
      </c>
      <c r="F1984" s="75">
        <f t="shared" si="34"/>
        <v>74316.550000000017</v>
      </c>
      <c r="G1984" s="2" t="s">
        <v>1695</v>
      </c>
      <c r="H1984" s="1" t="s">
        <v>1783</v>
      </c>
    </row>
    <row r="1985" spans="1:8" x14ac:dyDescent="0.25">
      <c r="A1985" s="2" t="s">
        <v>1695</v>
      </c>
      <c r="B1985" s="7">
        <v>43724</v>
      </c>
      <c r="C1985" s="2" t="s">
        <v>5105</v>
      </c>
      <c r="D1985" s="5">
        <v>-10477</v>
      </c>
      <c r="F1985" s="75">
        <f t="shared" si="34"/>
        <v>63839.550000000017</v>
      </c>
      <c r="G1985" s="2" t="s">
        <v>1695</v>
      </c>
      <c r="H1985" s="1" t="s">
        <v>1783</v>
      </c>
    </row>
    <row r="1986" spans="1:8" x14ac:dyDescent="0.25">
      <c r="A1986" s="2" t="s">
        <v>1695</v>
      </c>
      <c r="B1986" s="7">
        <v>43724</v>
      </c>
      <c r="C1986" s="2" t="s">
        <v>5106</v>
      </c>
      <c r="D1986" s="5">
        <v>-800</v>
      </c>
      <c r="F1986" s="75">
        <f t="shared" si="34"/>
        <v>63039.550000000017</v>
      </c>
      <c r="G1986" s="2" t="s">
        <v>1695</v>
      </c>
      <c r="H1986" s="1" t="s">
        <v>1783</v>
      </c>
    </row>
    <row r="1987" spans="1:8" x14ac:dyDescent="0.25">
      <c r="A1987" s="2" t="s">
        <v>1695</v>
      </c>
      <c r="B1987" s="7">
        <v>43724</v>
      </c>
      <c r="C1987" s="2" t="s">
        <v>5107</v>
      </c>
      <c r="D1987" s="5">
        <v>-7431.71</v>
      </c>
      <c r="F1987" s="75">
        <f t="shared" si="34"/>
        <v>55607.840000000018</v>
      </c>
      <c r="G1987" s="2" t="s">
        <v>1695</v>
      </c>
      <c r="H1987" s="1" t="s">
        <v>1783</v>
      </c>
    </row>
    <row r="1988" spans="1:8" x14ac:dyDescent="0.25">
      <c r="A1988" s="2" t="s">
        <v>1695</v>
      </c>
      <c r="B1988" s="7">
        <v>43724</v>
      </c>
      <c r="C1988" s="2" t="s">
        <v>5108</v>
      </c>
      <c r="D1988" s="5">
        <v>-261</v>
      </c>
      <c r="F1988" s="75">
        <f t="shared" si="34"/>
        <v>55346.840000000018</v>
      </c>
      <c r="G1988" s="2" t="s">
        <v>1695</v>
      </c>
      <c r="H1988" s="1" t="s">
        <v>1783</v>
      </c>
    </row>
    <row r="1989" spans="1:8" x14ac:dyDescent="0.25">
      <c r="A1989" s="2" t="s">
        <v>1695</v>
      </c>
      <c r="B1989" s="7">
        <v>43724</v>
      </c>
      <c r="C1989" s="2" t="s">
        <v>5109</v>
      </c>
      <c r="D1989" s="5">
        <v>-2000</v>
      </c>
      <c r="F1989" s="75">
        <f t="shared" si="34"/>
        <v>53346.840000000018</v>
      </c>
      <c r="G1989" s="2" t="s">
        <v>1695</v>
      </c>
      <c r="H1989" s="1" t="s">
        <v>1783</v>
      </c>
    </row>
    <row r="1990" spans="1:8" x14ac:dyDescent="0.25">
      <c r="A1990" s="2" t="s">
        <v>1695</v>
      </c>
      <c r="B1990" s="7">
        <v>43724</v>
      </c>
      <c r="C1990" s="2" t="s">
        <v>5110</v>
      </c>
      <c r="D1990" s="5">
        <v>-1213</v>
      </c>
      <c r="F1990" s="75">
        <f t="shared" si="34"/>
        <v>52133.840000000018</v>
      </c>
      <c r="G1990" s="2" t="s">
        <v>1695</v>
      </c>
      <c r="H1990" s="1" t="s">
        <v>1783</v>
      </c>
    </row>
    <row r="1991" spans="1:8" x14ac:dyDescent="0.25">
      <c r="A1991" s="2" t="s">
        <v>1695</v>
      </c>
      <c r="B1991" s="7">
        <v>43724</v>
      </c>
      <c r="C1991" s="2" t="s">
        <v>5111</v>
      </c>
      <c r="D1991" s="5">
        <v>-210</v>
      </c>
      <c r="F1991" s="75">
        <f t="shared" si="34"/>
        <v>51923.840000000018</v>
      </c>
      <c r="G1991" s="2" t="s">
        <v>1695</v>
      </c>
      <c r="H1991" s="1" t="s">
        <v>1783</v>
      </c>
    </row>
    <row r="1992" spans="1:8" x14ac:dyDescent="0.25">
      <c r="A1992" s="2" t="s">
        <v>1695</v>
      </c>
      <c r="B1992" s="7">
        <v>43724</v>
      </c>
      <c r="C1992" s="2" t="s">
        <v>5112</v>
      </c>
      <c r="D1992" s="5">
        <v>-200</v>
      </c>
      <c r="F1992" s="75">
        <f t="shared" ref="F1992" si="35">F1991+D1992+E1992</f>
        <v>51723.840000000018</v>
      </c>
      <c r="G1992" s="2" t="s">
        <v>1695</v>
      </c>
      <c r="H1992" s="1" t="s">
        <v>1783</v>
      </c>
    </row>
    <row r="1993" spans="1:8" x14ac:dyDescent="0.25">
      <c r="A1993" s="2" t="s">
        <v>1695</v>
      </c>
      <c r="B1993" s="7">
        <v>43724</v>
      </c>
      <c r="C1993" s="2" t="s">
        <v>5113</v>
      </c>
      <c r="D1993" s="5">
        <v>-2000</v>
      </c>
      <c r="F1993" s="75">
        <f t="shared" ref="F1993:F2056" si="36">F1992+D1993+E1993</f>
        <v>49723.840000000018</v>
      </c>
      <c r="G1993" s="2" t="s">
        <v>1695</v>
      </c>
      <c r="H1993" s="1" t="s">
        <v>1783</v>
      </c>
    </row>
    <row r="1994" spans="1:8" x14ac:dyDescent="0.25">
      <c r="A1994" s="2" t="s">
        <v>1695</v>
      </c>
      <c r="B1994" s="7">
        <v>43724</v>
      </c>
      <c r="C1994" s="2" t="s">
        <v>5114</v>
      </c>
      <c r="D1994" s="5">
        <v>-430</v>
      </c>
      <c r="F1994" s="75">
        <f t="shared" si="36"/>
        <v>49293.840000000018</v>
      </c>
      <c r="G1994" s="2" t="s">
        <v>1695</v>
      </c>
      <c r="H1994" s="1" t="s">
        <v>1783</v>
      </c>
    </row>
    <row r="1995" spans="1:8" x14ac:dyDescent="0.25">
      <c r="A1995" s="2" t="s">
        <v>1695</v>
      </c>
      <c r="B1995" s="7">
        <v>43724</v>
      </c>
      <c r="C1995" s="2" t="s">
        <v>5115</v>
      </c>
      <c r="D1995" s="5">
        <v>-298</v>
      </c>
      <c r="F1995" s="75">
        <f t="shared" si="36"/>
        <v>48995.840000000018</v>
      </c>
      <c r="G1995" s="2" t="s">
        <v>1695</v>
      </c>
      <c r="H1995" s="1" t="s">
        <v>1783</v>
      </c>
    </row>
    <row r="1996" spans="1:8" x14ac:dyDescent="0.25">
      <c r="A1996" s="2" t="s">
        <v>1695</v>
      </c>
      <c r="B1996" s="7">
        <v>43724</v>
      </c>
      <c r="C1996" s="2" t="s">
        <v>5116</v>
      </c>
      <c r="D1996" s="5">
        <v>-287</v>
      </c>
      <c r="F1996" s="75">
        <f t="shared" si="36"/>
        <v>48708.840000000018</v>
      </c>
      <c r="G1996" s="2" t="s">
        <v>1695</v>
      </c>
      <c r="H1996" s="1" t="s">
        <v>1783</v>
      </c>
    </row>
    <row r="1997" spans="1:8" x14ac:dyDescent="0.25">
      <c r="A1997" s="2" t="s">
        <v>1695</v>
      </c>
      <c r="B1997" s="7">
        <v>43724</v>
      </c>
      <c r="C1997" s="2" t="s">
        <v>5117</v>
      </c>
      <c r="D1997" s="5">
        <v>-625</v>
      </c>
      <c r="F1997" s="75">
        <f t="shared" si="36"/>
        <v>48083.840000000018</v>
      </c>
      <c r="G1997" s="2" t="s">
        <v>1695</v>
      </c>
      <c r="H1997" s="1" t="s">
        <v>1783</v>
      </c>
    </row>
    <row r="1998" spans="1:8" x14ac:dyDescent="0.25">
      <c r="A1998" s="2" t="s">
        <v>1695</v>
      </c>
      <c r="B1998" s="7">
        <v>43724</v>
      </c>
      <c r="C1998" s="2" t="s">
        <v>5118</v>
      </c>
      <c r="D1998" s="5">
        <v>-200</v>
      </c>
      <c r="F1998" s="75">
        <f t="shared" si="36"/>
        <v>47883.840000000018</v>
      </c>
      <c r="G1998" s="2" t="s">
        <v>1695</v>
      </c>
      <c r="H1998" s="1" t="s">
        <v>1783</v>
      </c>
    </row>
    <row r="1999" spans="1:8" x14ac:dyDescent="0.25">
      <c r="A1999" s="2" t="s">
        <v>1695</v>
      </c>
      <c r="B1999" s="7">
        <v>43724</v>
      </c>
      <c r="C1999" s="2" t="s">
        <v>5119</v>
      </c>
      <c r="D1999" s="5">
        <v>-524.5</v>
      </c>
      <c r="F1999" s="75">
        <f t="shared" si="36"/>
        <v>47359.340000000018</v>
      </c>
      <c r="G1999" s="2" t="s">
        <v>1695</v>
      </c>
      <c r="H1999" s="1" t="s">
        <v>1783</v>
      </c>
    </row>
    <row r="2000" spans="1:8" x14ac:dyDescent="0.25">
      <c r="A2000" s="2" t="s">
        <v>1695</v>
      </c>
      <c r="B2000" s="7">
        <v>43724</v>
      </c>
      <c r="C2000" s="2" t="s">
        <v>5120</v>
      </c>
      <c r="D2000" s="5">
        <v>-214.77</v>
      </c>
      <c r="F2000" s="75">
        <f t="shared" si="36"/>
        <v>47144.570000000022</v>
      </c>
      <c r="G2000" s="2" t="s">
        <v>1695</v>
      </c>
      <c r="H2000" s="1" t="s">
        <v>1783</v>
      </c>
    </row>
    <row r="2001" spans="1:8" x14ac:dyDescent="0.25">
      <c r="A2001" s="2" t="s">
        <v>1695</v>
      </c>
      <c r="B2001" s="7">
        <v>43724</v>
      </c>
      <c r="C2001" s="2" t="s">
        <v>5121</v>
      </c>
      <c r="D2001" s="5">
        <v>-320</v>
      </c>
      <c r="F2001" s="75">
        <f t="shared" si="36"/>
        <v>46824.570000000022</v>
      </c>
      <c r="G2001" s="2" t="s">
        <v>1695</v>
      </c>
      <c r="H2001" s="1" t="s">
        <v>1783</v>
      </c>
    </row>
    <row r="2002" spans="1:8" x14ac:dyDescent="0.25">
      <c r="A2002" s="2" t="s">
        <v>1695</v>
      </c>
      <c r="B2002" s="165">
        <v>43724</v>
      </c>
      <c r="C2002" s="2" t="s">
        <v>5188</v>
      </c>
      <c r="D2002" s="169">
        <v>-25500</v>
      </c>
      <c r="E2002" s="170"/>
      <c r="F2002" s="171">
        <f t="shared" si="36"/>
        <v>21324.570000000022</v>
      </c>
      <c r="G2002" s="2" t="s">
        <v>1695</v>
      </c>
      <c r="H2002" s="1" t="s">
        <v>1783</v>
      </c>
    </row>
    <row r="2003" spans="1:8" x14ac:dyDescent="0.25">
      <c r="A2003" s="2" t="s">
        <v>1695</v>
      </c>
      <c r="B2003" s="165">
        <v>43724</v>
      </c>
      <c r="C2003" s="2" t="s">
        <v>5189</v>
      </c>
      <c r="D2003" s="169">
        <v>-226.35</v>
      </c>
      <c r="E2003" s="170"/>
      <c r="F2003" s="171">
        <f t="shared" si="36"/>
        <v>21098.220000000023</v>
      </c>
      <c r="G2003" s="2" t="s">
        <v>1695</v>
      </c>
      <c r="H2003" s="1" t="s">
        <v>1783</v>
      </c>
    </row>
    <row r="2004" spans="1:8" x14ac:dyDescent="0.25">
      <c r="A2004" s="2" t="s">
        <v>1695</v>
      </c>
      <c r="B2004" s="165">
        <v>43724</v>
      </c>
      <c r="C2004" s="2" t="s">
        <v>5190</v>
      </c>
      <c r="D2004" s="169">
        <v>-80</v>
      </c>
      <c r="E2004" s="170"/>
      <c r="F2004" s="171">
        <f t="shared" si="36"/>
        <v>21018.220000000023</v>
      </c>
      <c r="G2004" s="2" t="s">
        <v>1695</v>
      </c>
      <c r="H2004" s="1" t="s">
        <v>1783</v>
      </c>
    </row>
    <row r="2005" spans="1:8" x14ac:dyDescent="0.25">
      <c r="A2005" s="2" t="s">
        <v>1695</v>
      </c>
      <c r="B2005" s="165">
        <v>43724</v>
      </c>
      <c r="C2005" s="2" t="s">
        <v>5191</v>
      </c>
      <c r="D2005" s="169">
        <v>-602</v>
      </c>
      <c r="E2005" s="170"/>
      <c r="F2005" s="171">
        <f t="shared" si="36"/>
        <v>20416.220000000023</v>
      </c>
      <c r="G2005" s="2" t="s">
        <v>1695</v>
      </c>
      <c r="H2005" s="1" t="s">
        <v>1783</v>
      </c>
    </row>
    <row r="2006" spans="1:8" x14ac:dyDescent="0.25">
      <c r="A2006" s="2" t="s">
        <v>1695</v>
      </c>
      <c r="B2006" s="165">
        <v>43724</v>
      </c>
      <c r="C2006" s="2" t="s">
        <v>5192</v>
      </c>
      <c r="D2006" s="171"/>
      <c r="E2006" s="167">
        <v>50000</v>
      </c>
      <c r="F2006" s="171">
        <f t="shared" si="36"/>
        <v>70416.22000000003</v>
      </c>
      <c r="G2006" s="2" t="s">
        <v>1695</v>
      </c>
      <c r="H2006" s="1" t="s">
        <v>1936</v>
      </c>
    </row>
    <row r="2007" spans="1:8" x14ac:dyDescent="0.25">
      <c r="A2007" s="2" t="s">
        <v>1695</v>
      </c>
      <c r="B2007" s="165">
        <v>43724</v>
      </c>
      <c r="C2007" s="2" t="s">
        <v>5193</v>
      </c>
      <c r="D2007" s="171"/>
      <c r="E2007" s="167">
        <v>50000</v>
      </c>
      <c r="F2007" s="171">
        <f t="shared" si="36"/>
        <v>120416.22000000003</v>
      </c>
      <c r="G2007" s="2" t="s">
        <v>1695</v>
      </c>
      <c r="H2007" s="1" t="s">
        <v>1936</v>
      </c>
    </row>
    <row r="2008" spans="1:8" x14ac:dyDescent="0.25">
      <c r="A2008" s="2" t="s">
        <v>1695</v>
      </c>
      <c r="B2008" s="165">
        <v>43724</v>
      </c>
      <c r="C2008" s="2" t="s">
        <v>5194</v>
      </c>
      <c r="D2008" s="171"/>
      <c r="E2008" s="167">
        <v>50000</v>
      </c>
      <c r="F2008" s="171">
        <f t="shared" si="36"/>
        <v>170416.22000000003</v>
      </c>
      <c r="G2008" s="2" t="s">
        <v>1695</v>
      </c>
      <c r="H2008" s="1" t="s">
        <v>1936</v>
      </c>
    </row>
    <row r="2009" spans="1:8" x14ac:dyDescent="0.25">
      <c r="A2009" s="2" t="s">
        <v>1695</v>
      </c>
      <c r="B2009" s="165">
        <v>43724</v>
      </c>
      <c r="C2009" s="2" t="s">
        <v>5195</v>
      </c>
      <c r="D2009" s="169">
        <v>-122203.4</v>
      </c>
      <c r="E2009" s="170"/>
      <c r="F2009" s="171">
        <f t="shared" si="36"/>
        <v>48212.820000000036</v>
      </c>
      <c r="G2009" s="2" t="s">
        <v>1695</v>
      </c>
      <c r="H2009" s="1" t="s">
        <v>1942</v>
      </c>
    </row>
    <row r="2010" spans="1:8" x14ac:dyDescent="0.25">
      <c r="A2010" s="2" t="s">
        <v>1695</v>
      </c>
      <c r="B2010" s="165">
        <v>43724</v>
      </c>
      <c r="C2010" s="2" t="s">
        <v>5196</v>
      </c>
      <c r="D2010" s="171"/>
      <c r="E2010" s="167">
        <v>50000</v>
      </c>
      <c r="F2010" s="171">
        <f t="shared" si="36"/>
        <v>98212.820000000036</v>
      </c>
      <c r="G2010" s="2" t="s">
        <v>1695</v>
      </c>
      <c r="H2010" s="1" t="s">
        <v>1936</v>
      </c>
    </row>
    <row r="2011" spans="1:8" x14ac:dyDescent="0.25">
      <c r="A2011" s="2" t="s">
        <v>1695</v>
      </c>
      <c r="B2011" s="165">
        <v>43724</v>
      </c>
      <c r="C2011" s="2" t="s">
        <v>5197</v>
      </c>
      <c r="D2011" s="171"/>
      <c r="E2011" s="167">
        <v>50000</v>
      </c>
      <c r="F2011" s="171">
        <f t="shared" si="36"/>
        <v>148212.82000000004</v>
      </c>
      <c r="G2011" s="2" t="s">
        <v>1695</v>
      </c>
      <c r="H2011" s="1" t="s">
        <v>1936</v>
      </c>
    </row>
    <row r="2012" spans="1:8" x14ac:dyDescent="0.25">
      <c r="A2012" s="2" t="s">
        <v>1695</v>
      </c>
      <c r="B2012" s="7">
        <v>43725</v>
      </c>
      <c r="C2012" s="2" t="s">
        <v>5217</v>
      </c>
      <c r="D2012" s="5">
        <v>-1000</v>
      </c>
      <c r="F2012" s="171">
        <f t="shared" si="36"/>
        <v>147212.82000000004</v>
      </c>
      <c r="G2012" s="2" t="s">
        <v>1695</v>
      </c>
      <c r="H2012" s="1" t="s">
        <v>1783</v>
      </c>
    </row>
    <row r="2013" spans="1:8" x14ac:dyDescent="0.25">
      <c r="A2013" s="2" t="s">
        <v>1695</v>
      </c>
      <c r="B2013" s="7">
        <v>43725</v>
      </c>
      <c r="C2013" s="2" t="s">
        <v>5218</v>
      </c>
      <c r="D2013" s="5">
        <v>-315</v>
      </c>
      <c r="F2013" s="171">
        <f t="shared" si="36"/>
        <v>146897.82000000004</v>
      </c>
      <c r="G2013" s="2" t="s">
        <v>1695</v>
      </c>
      <c r="H2013" s="1" t="s">
        <v>1783</v>
      </c>
    </row>
    <row r="2014" spans="1:8" x14ac:dyDescent="0.25">
      <c r="A2014" s="2" t="s">
        <v>1695</v>
      </c>
      <c r="B2014" s="7">
        <v>43725</v>
      </c>
      <c r="C2014" s="2" t="s">
        <v>5219</v>
      </c>
      <c r="D2014" s="5">
        <v>-100</v>
      </c>
      <c r="F2014" s="171">
        <f t="shared" si="36"/>
        <v>146797.82000000004</v>
      </c>
      <c r="G2014" s="2" t="s">
        <v>1695</v>
      </c>
      <c r="H2014" s="1" t="s">
        <v>1783</v>
      </c>
    </row>
    <row r="2015" spans="1:8" x14ac:dyDescent="0.25">
      <c r="A2015" s="2" t="s">
        <v>1695</v>
      </c>
      <c r="B2015" s="7">
        <v>43725</v>
      </c>
      <c r="C2015" s="2" t="s">
        <v>5220</v>
      </c>
      <c r="D2015" s="5">
        <v>-250</v>
      </c>
      <c r="F2015" s="171">
        <f t="shared" si="36"/>
        <v>146547.82000000004</v>
      </c>
      <c r="G2015" s="2" t="s">
        <v>1695</v>
      </c>
      <c r="H2015" s="1" t="s">
        <v>1783</v>
      </c>
    </row>
    <row r="2016" spans="1:8" x14ac:dyDescent="0.25">
      <c r="A2016" s="2" t="s">
        <v>1695</v>
      </c>
      <c r="B2016" s="7">
        <v>43725</v>
      </c>
      <c r="C2016" s="2" t="s">
        <v>5221</v>
      </c>
      <c r="D2016" s="5">
        <v>-700</v>
      </c>
      <c r="F2016" s="171">
        <f t="shared" si="36"/>
        <v>145847.82000000004</v>
      </c>
      <c r="G2016" s="2" t="s">
        <v>1695</v>
      </c>
      <c r="H2016" s="1" t="s">
        <v>1783</v>
      </c>
    </row>
    <row r="2017" spans="1:8" x14ac:dyDescent="0.25">
      <c r="A2017" s="2" t="s">
        <v>1695</v>
      </c>
      <c r="B2017" s="7">
        <v>43725</v>
      </c>
      <c r="C2017" s="2" t="s">
        <v>5222</v>
      </c>
      <c r="D2017" s="5">
        <v>-111</v>
      </c>
      <c r="F2017" s="171">
        <f t="shared" si="36"/>
        <v>145736.82000000004</v>
      </c>
      <c r="G2017" s="2" t="s">
        <v>1695</v>
      </c>
      <c r="H2017" s="1" t="s">
        <v>1783</v>
      </c>
    </row>
    <row r="2018" spans="1:8" x14ac:dyDescent="0.25">
      <c r="A2018" s="2" t="s">
        <v>1695</v>
      </c>
      <c r="B2018" s="7">
        <v>43725</v>
      </c>
      <c r="C2018" s="2" t="s">
        <v>5223</v>
      </c>
      <c r="D2018" s="5">
        <v>-7.98</v>
      </c>
      <c r="F2018" s="171">
        <f t="shared" si="36"/>
        <v>145728.84000000003</v>
      </c>
      <c r="G2018" s="2" t="s">
        <v>1695</v>
      </c>
      <c r="H2018" s="1" t="s">
        <v>1783</v>
      </c>
    </row>
    <row r="2019" spans="1:8" x14ac:dyDescent="0.25">
      <c r="A2019" s="2" t="s">
        <v>1695</v>
      </c>
      <c r="B2019" s="7">
        <v>43725</v>
      </c>
      <c r="C2019" s="2" t="s">
        <v>5224</v>
      </c>
      <c r="D2019" s="5">
        <v>-400</v>
      </c>
      <c r="F2019" s="171">
        <f t="shared" si="36"/>
        <v>145328.84000000003</v>
      </c>
      <c r="G2019" s="2" t="s">
        <v>1695</v>
      </c>
      <c r="H2019" s="1" t="s">
        <v>1783</v>
      </c>
    </row>
    <row r="2020" spans="1:8" x14ac:dyDescent="0.25">
      <c r="A2020" s="2" t="s">
        <v>1695</v>
      </c>
      <c r="B2020" s="7">
        <v>43725</v>
      </c>
      <c r="C2020" s="2" t="s">
        <v>5225</v>
      </c>
      <c r="D2020" s="5">
        <v>-780</v>
      </c>
      <c r="F2020" s="171">
        <f t="shared" si="36"/>
        <v>144548.84000000003</v>
      </c>
      <c r="G2020" s="2" t="s">
        <v>1695</v>
      </c>
      <c r="H2020" s="1" t="s">
        <v>1783</v>
      </c>
    </row>
    <row r="2021" spans="1:8" x14ac:dyDescent="0.25">
      <c r="A2021" s="2" t="s">
        <v>1695</v>
      </c>
      <c r="B2021" s="7">
        <v>43725</v>
      </c>
      <c r="C2021" s="2" t="s">
        <v>5226</v>
      </c>
      <c r="D2021" s="5">
        <v>-263</v>
      </c>
      <c r="F2021" s="171">
        <f t="shared" si="36"/>
        <v>144285.84000000003</v>
      </c>
      <c r="G2021" s="2" t="s">
        <v>1695</v>
      </c>
      <c r="H2021" s="1" t="s">
        <v>1783</v>
      </c>
    </row>
    <row r="2022" spans="1:8" x14ac:dyDescent="0.25">
      <c r="A2022" s="2" t="s">
        <v>1695</v>
      </c>
      <c r="B2022" s="7">
        <v>43725</v>
      </c>
      <c r="C2022" s="2" t="s">
        <v>5227</v>
      </c>
      <c r="D2022" s="5">
        <v>-2100</v>
      </c>
      <c r="F2022" s="171">
        <f t="shared" si="36"/>
        <v>142185.84000000003</v>
      </c>
      <c r="G2022" s="2" t="s">
        <v>1695</v>
      </c>
      <c r="H2022" s="1" t="s">
        <v>1783</v>
      </c>
    </row>
    <row r="2023" spans="1:8" x14ac:dyDescent="0.25">
      <c r="A2023" s="2" t="s">
        <v>1695</v>
      </c>
      <c r="B2023" s="7">
        <v>43725</v>
      </c>
      <c r="C2023" s="2" t="s">
        <v>5228</v>
      </c>
      <c r="D2023" s="5">
        <v>-4000</v>
      </c>
      <c r="F2023" s="171">
        <f t="shared" si="36"/>
        <v>138185.84000000003</v>
      </c>
      <c r="G2023" s="2" t="s">
        <v>1695</v>
      </c>
      <c r="H2023" s="1" t="s">
        <v>1783</v>
      </c>
    </row>
    <row r="2024" spans="1:8" x14ac:dyDescent="0.25">
      <c r="A2024" s="2" t="s">
        <v>1695</v>
      </c>
      <c r="B2024" s="7">
        <v>43725</v>
      </c>
      <c r="C2024" s="2" t="s">
        <v>5229</v>
      </c>
      <c r="D2024" s="5">
        <v>-2000</v>
      </c>
      <c r="F2024" s="171">
        <f t="shared" si="36"/>
        <v>136185.84000000003</v>
      </c>
      <c r="G2024" s="2" t="s">
        <v>1695</v>
      </c>
      <c r="H2024" s="1" t="s">
        <v>1783</v>
      </c>
    </row>
    <row r="2025" spans="1:8" x14ac:dyDescent="0.25">
      <c r="A2025" s="2" t="s">
        <v>1695</v>
      </c>
      <c r="B2025" s="7">
        <v>43725</v>
      </c>
      <c r="C2025" s="2" t="s">
        <v>5230</v>
      </c>
      <c r="D2025" s="5">
        <v>-223</v>
      </c>
      <c r="F2025" s="171">
        <f t="shared" si="36"/>
        <v>135962.84000000003</v>
      </c>
      <c r="G2025" s="2" t="s">
        <v>1695</v>
      </c>
      <c r="H2025" s="1" t="s">
        <v>1783</v>
      </c>
    </row>
    <row r="2026" spans="1:8" x14ac:dyDescent="0.25">
      <c r="A2026" s="2" t="s">
        <v>1695</v>
      </c>
      <c r="B2026" s="7">
        <v>43725</v>
      </c>
      <c r="C2026" s="2" t="s">
        <v>5231</v>
      </c>
      <c r="D2026" s="5">
        <v>-1000</v>
      </c>
      <c r="F2026" s="171">
        <f t="shared" si="36"/>
        <v>134962.84000000003</v>
      </c>
      <c r="G2026" s="2" t="s">
        <v>1695</v>
      </c>
      <c r="H2026" s="1" t="s">
        <v>1783</v>
      </c>
    </row>
    <row r="2027" spans="1:8" x14ac:dyDescent="0.25">
      <c r="A2027" s="2" t="s">
        <v>1695</v>
      </c>
      <c r="B2027" s="7">
        <v>43725</v>
      </c>
      <c r="C2027" s="2" t="s">
        <v>5232</v>
      </c>
      <c r="D2027" s="5">
        <v>-1000</v>
      </c>
      <c r="F2027" s="171">
        <f t="shared" si="36"/>
        <v>133962.84000000003</v>
      </c>
      <c r="G2027" s="2" t="s">
        <v>1695</v>
      </c>
      <c r="H2027" s="1" t="s">
        <v>1783</v>
      </c>
    </row>
    <row r="2028" spans="1:8" x14ac:dyDescent="0.25">
      <c r="A2028" s="2" t="s">
        <v>1695</v>
      </c>
      <c r="B2028" s="7">
        <v>43725</v>
      </c>
      <c r="C2028" s="2" t="s">
        <v>5233</v>
      </c>
      <c r="D2028" s="5">
        <v>-1360</v>
      </c>
      <c r="F2028" s="171">
        <f t="shared" si="36"/>
        <v>132602.84000000003</v>
      </c>
      <c r="G2028" s="2" t="s">
        <v>1695</v>
      </c>
      <c r="H2028" s="1" t="s">
        <v>1783</v>
      </c>
    </row>
    <row r="2029" spans="1:8" x14ac:dyDescent="0.25">
      <c r="A2029" s="2" t="s">
        <v>1695</v>
      </c>
      <c r="B2029" s="7">
        <v>43725</v>
      </c>
      <c r="C2029" s="2" t="s">
        <v>5234</v>
      </c>
      <c r="D2029" s="5">
        <v>-1275</v>
      </c>
      <c r="F2029" s="171">
        <f t="shared" si="36"/>
        <v>131327.84000000003</v>
      </c>
      <c r="G2029" s="2" t="s">
        <v>1695</v>
      </c>
      <c r="H2029" s="1" t="s">
        <v>1783</v>
      </c>
    </row>
    <row r="2030" spans="1:8" x14ac:dyDescent="0.25">
      <c r="A2030" s="2" t="s">
        <v>1695</v>
      </c>
      <c r="B2030" s="7">
        <v>43725</v>
      </c>
      <c r="C2030" s="2" t="s">
        <v>5235</v>
      </c>
      <c r="D2030" s="5">
        <v>-10520</v>
      </c>
      <c r="F2030" s="171">
        <f t="shared" si="36"/>
        <v>120807.84000000003</v>
      </c>
      <c r="G2030" s="2" t="s">
        <v>1695</v>
      </c>
      <c r="H2030" s="1" t="s">
        <v>1783</v>
      </c>
    </row>
    <row r="2031" spans="1:8" x14ac:dyDescent="0.25">
      <c r="A2031" s="2" t="s">
        <v>1695</v>
      </c>
      <c r="B2031" s="7">
        <v>43725</v>
      </c>
      <c r="C2031" s="2" t="s">
        <v>5236</v>
      </c>
      <c r="D2031" s="5">
        <v>-100</v>
      </c>
      <c r="F2031" s="171">
        <f t="shared" si="36"/>
        <v>120707.84000000003</v>
      </c>
      <c r="G2031" s="2" t="s">
        <v>1695</v>
      </c>
      <c r="H2031" s="1" t="s">
        <v>1783</v>
      </c>
    </row>
    <row r="2032" spans="1:8" x14ac:dyDescent="0.25">
      <c r="A2032" s="2" t="s">
        <v>1695</v>
      </c>
      <c r="B2032" s="7">
        <v>43725</v>
      </c>
      <c r="C2032" s="2" t="s">
        <v>5237</v>
      </c>
      <c r="D2032" s="5">
        <v>-107.5</v>
      </c>
      <c r="F2032" s="171">
        <f t="shared" si="36"/>
        <v>120600.34000000003</v>
      </c>
      <c r="G2032" s="2" t="s">
        <v>1695</v>
      </c>
      <c r="H2032" s="1" t="s">
        <v>1783</v>
      </c>
    </row>
    <row r="2033" spans="1:8" x14ac:dyDescent="0.25">
      <c r="A2033" s="2" t="s">
        <v>1695</v>
      </c>
      <c r="B2033" s="7">
        <v>43725</v>
      </c>
      <c r="C2033" s="2" t="s">
        <v>5238</v>
      </c>
      <c r="D2033" s="5">
        <v>-1000</v>
      </c>
      <c r="F2033" s="171">
        <f t="shared" si="36"/>
        <v>119600.34000000003</v>
      </c>
      <c r="G2033" s="2" t="s">
        <v>1695</v>
      </c>
      <c r="H2033" s="1" t="s">
        <v>1783</v>
      </c>
    </row>
    <row r="2034" spans="1:8" x14ac:dyDescent="0.25">
      <c r="A2034" s="2" t="s">
        <v>1695</v>
      </c>
      <c r="B2034" s="7">
        <v>43725</v>
      </c>
      <c r="C2034" s="2" t="s">
        <v>5239</v>
      </c>
      <c r="D2034" s="5">
        <v>-436.5</v>
      </c>
      <c r="F2034" s="171">
        <f t="shared" si="36"/>
        <v>119163.84000000003</v>
      </c>
      <c r="G2034" s="2" t="s">
        <v>1695</v>
      </c>
      <c r="H2034" s="1" t="s">
        <v>1783</v>
      </c>
    </row>
    <row r="2035" spans="1:8" x14ac:dyDescent="0.25">
      <c r="A2035" s="2" t="s">
        <v>1695</v>
      </c>
      <c r="B2035" s="7">
        <v>43725</v>
      </c>
      <c r="C2035" s="2" t="s">
        <v>5240</v>
      </c>
      <c r="D2035" s="5">
        <v>-2700</v>
      </c>
      <c r="F2035" s="171">
        <f t="shared" si="36"/>
        <v>116463.84000000003</v>
      </c>
      <c r="G2035" s="2" t="s">
        <v>1695</v>
      </c>
      <c r="H2035" s="1" t="s">
        <v>1783</v>
      </c>
    </row>
    <row r="2036" spans="1:8" x14ac:dyDescent="0.25">
      <c r="A2036" s="2" t="s">
        <v>1695</v>
      </c>
      <c r="B2036" s="7">
        <v>43725</v>
      </c>
      <c r="C2036" s="2" t="s">
        <v>5241</v>
      </c>
      <c r="D2036" s="5">
        <v>-1000</v>
      </c>
      <c r="F2036" s="171">
        <f t="shared" si="36"/>
        <v>115463.84000000003</v>
      </c>
      <c r="G2036" s="2" t="s">
        <v>1695</v>
      </c>
      <c r="H2036" s="1" t="s">
        <v>1783</v>
      </c>
    </row>
    <row r="2037" spans="1:8" x14ac:dyDescent="0.25">
      <c r="A2037" s="2" t="s">
        <v>1695</v>
      </c>
      <c r="B2037" s="7">
        <v>43725</v>
      </c>
      <c r="C2037" s="2" t="s">
        <v>5242</v>
      </c>
      <c r="D2037" s="5">
        <v>-596.54999999999995</v>
      </c>
      <c r="F2037" s="171">
        <f t="shared" si="36"/>
        <v>114867.29000000002</v>
      </c>
      <c r="G2037" s="2" t="s">
        <v>1695</v>
      </c>
      <c r="H2037" s="1" t="s">
        <v>1783</v>
      </c>
    </row>
    <row r="2038" spans="1:8" x14ac:dyDescent="0.25">
      <c r="A2038" s="2" t="s">
        <v>1695</v>
      </c>
      <c r="B2038" s="7">
        <v>43725</v>
      </c>
      <c r="C2038" s="2" t="s">
        <v>5243</v>
      </c>
      <c r="D2038" s="5">
        <v>-370</v>
      </c>
      <c r="F2038" s="171">
        <f t="shared" si="36"/>
        <v>114497.29000000002</v>
      </c>
      <c r="G2038" s="2" t="s">
        <v>1695</v>
      </c>
      <c r="H2038" s="1" t="s">
        <v>1783</v>
      </c>
    </row>
    <row r="2039" spans="1:8" x14ac:dyDescent="0.25">
      <c r="A2039" s="2" t="s">
        <v>1695</v>
      </c>
      <c r="B2039" s="7">
        <v>43725</v>
      </c>
      <c r="C2039" s="2" t="s">
        <v>5244</v>
      </c>
      <c r="D2039" s="5">
        <v>-105.71</v>
      </c>
      <c r="F2039" s="171">
        <f t="shared" si="36"/>
        <v>114391.58000000002</v>
      </c>
      <c r="G2039" s="2" t="s">
        <v>1695</v>
      </c>
      <c r="H2039" s="1" t="s">
        <v>1783</v>
      </c>
    </row>
    <row r="2040" spans="1:8" x14ac:dyDescent="0.25">
      <c r="A2040" s="2" t="s">
        <v>1695</v>
      </c>
      <c r="B2040" s="7">
        <v>43725</v>
      </c>
      <c r="C2040" s="2" t="s">
        <v>5245</v>
      </c>
      <c r="D2040" s="5">
        <v>-4300</v>
      </c>
      <c r="F2040" s="171">
        <f t="shared" si="36"/>
        <v>110091.58000000002</v>
      </c>
      <c r="G2040" s="2" t="s">
        <v>1695</v>
      </c>
      <c r="H2040" s="1" t="s">
        <v>1783</v>
      </c>
    </row>
    <row r="2041" spans="1:8" x14ac:dyDescent="0.25">
      <c r="A2041" s="2" t="s">
        <v>1695</v>
      </c>
      <c r="B2041" s="7">
        <v>43725</v>
      </c>
      <c r="C2041" s="2" t="s">
        <v>5246</v>
      </c>
      <c r="D2041" s="5">
        <v>-1030</v>
      </c>
      <c r="F2041" s="171">
        <f t="shared" si="36"/>
        <v>109061.58000000002</v>
      </c>
      <c r="G2041" s="2" t="s">
        <v>1695</v>
      </c>
      <c r="H2041" s="1" t="s">
        <v>1783</v>
      </c>
    </row>
    <row r="2042" spans="1:8" x14ac:dyDescent="0.25">
      <c r="A2042" s="2" t="s">
        <v>1695</v>
      </c>
      <c r="B2042" s="7">
        <v>43725</v>
      </c>
      <c r="C2042" s="2" t="s">
        <v>5247</v>
      </c>
      <c r="D2042" s="5">
        <v>-1200</v>
      </c>
      <c r="F2042" s="171">
        <f t="shared" si="36"/>
        <v>107861.58000000002</v>
      </c>
      <c r="G2042" s="2" t="s">
        <v>1695</v>
      </c>
      <c r="H2042" s="1" t="s">
        <v>1783</v>
      </c>
    </row>
    <row r="2043" spans="1:8" x14ac:dyDescent="0.25">
      <c r="A2043" s="2" t="s">
        <v>1695</v>
      </c>
      <c r="B2043" s="7">
        <v>43725</v>
      </c>
      <c r="C2043" s="2" t="s">
        <v>5248</v>
      </c>
      <c r="D2043" s="5">
        <v>-400</v>
      </c>
      <c r="F2043" s="171">
        <f t="shared" si="36"/>
        <v>107461.58000000002</v>
      </c>
      <c r="G2043" s="2" t="s">
        <v>1695</v>
      </c>
      <c r="H2043" s="1" t="s">
        <v>1783</v>
      </c>
    </row>
    <row r="2044" spans="1:8" x14ac:dyDescent="0.25">
      <c r="A2044" s="2" t="s">
        <v>1695</v>
      </c>
      <c r="B2044" s="7">
        <v>43725</v>
      </c>
      <c r="C2044" s="2" t="s">
        <v>5249</v>
      </c>
      <c r="D2044" s="5">
        <v>-262.39</v>
      </c>
      <c r="F2044" s="171">
        <f t="shared" si="36"/>
        <v>107199.19000000002</v>
      </c>
      <c r="G2044" s="2" t="s">
        <v>1695</v>
      </c>
      <c r="H2044" s="1" t="s">
        <v>1783</v>
      </c>
    </row>
    <row r="2045" spans="1:8" x14ac:dyDescent="0.25">
      <c r="A2045" s="2" t="s">
        <v>1695</v>
      </c>
      <c r="B2045" s="7">
        <v>43725</v>
      </c>
      <c r="C2045" s="2" t="s">
        <v>5250</v>
      </c>
      <c r="D2045" s="5">
        <v>-300</v>
      </c>
      <c r="F2045" s="171">
        <f t="shared" si="36"/>
        <v>106899.19000000002</v>
      </c>
      <c r="G2045" s="2" t="s">
        <v>1695</v>
      </c>
      <c r="H2045" s="1" t="s">
        <v>1783</v>
      </c>
    </row>
    <row r="2046" spans="1:8" x14ac:dyDescent="0.25">
      <c r="A2046" s="2" t="s">
        <v>1695</v>
      </c>
      <c r="B2046" s="7">
        <v>43725</v>
      </c>
      <c r="C2046" s="2" t="s">
        <v>5251</v>
      </c>
      <c r="D2046" s="5">
        <v>-2375</v>
      </c>
      <c r="F2046" s="171">
        <f t="shared" si="36"/>
        <v>104524.19000000002</v>
      </c>
      <c r="G2046" s="2" t="s">
        <v>1695</v>
      </c>
      <c r="H2046" s="1" t="s">
        <v>1783</v>
      </c>
    </row>
    <row r="2047" spans="1:8" x14ac:dyDescent="0.25">
      <c r="A2047" s="2" t="s">
        <v>1695</v>
      </c>
      <c r="B2047" s="7">
        <v>43725</v>
      </c>
      <c r="C2047" s="2" t="s">
        <v>5252</v>
      </c>
      <c r="D2047" s="5">
        <v>-23000</v>
      </c>
      <c r="F2047" s="171">
        <f t="shared" si="36"/>
        <v>81524.190000000017</v>
      </c>
      <c r="G2047" s="2" t="s">
        <v>1695</v>
      </c>
      <c r="H2047" s="1" t="s">
        <v>1783</v>
      </c>
    </row>
    <row r="2048" spans="1:8" x14ac:dyDescent="0.25">
      <c r="A2048" s="2" t="s">
        <v>1695</v>
      </c>
      <c r="B2048" s="7">
        <v>43725</v>
      </c>
      <c r="C2048" s="2" t="s">
        <v>5253</v>
      </c>
      <c r="D2048" s="5">
        <v>-175</v>
      </c>
      <c r="F2048" s="171">
        <f t="shared" si="36"/>
        <v>81349.190000000017</v>
      </c>
      <c r="G2048" s="2" t="s">
        <v>1695</v>
      </c>
      <c r="H2048" s="1" t="s">
        <v>1783</v>
      </c>
    </row>
    <row r="2049" spans="1:8" x14ac:dyDescent="0.25">
      <c r="A2049" s="2" t="s">
        <v>1695</v>
      </c>
      <c r="B2049" s="7">
        <v>43725</v>
      </c>
      <c r="C2049" s="2" t="s">
        <v>5254</v>
      </c>
      <c r="D2049" s="5">
        <v>-170</v>
      </c>
      <c r="F2049" s="171">
        <f t="shared" si="36"/>
        <v>81179.190000000017</v>
      </c>
      <c r="G2049" s="2" t="s">
        <v>1695</v>
      </c>
      <c r="H2049" s="1" t="s">
        <v>1783</v>
      </c>
    </row>
    <row r="2050" spans="1:8" x14ac:dyDescent="0.25">
      <c r="A2050" s="2" t="s">
        <v>1695</v>
      </c>
      <c r="B2050" s="7">
        <v>43725</v>
      </c>
      <c r="C2050" s="2" t="s">
        <v>5255</v>
      </c>
      <c r="D2050" s="5">
        <v>-482.1</v>
      </c>
      <c r="F2050" s="171">
        <f t="shared" si="36"/>
        <v>80697.090000000011</v>
      </c>
      <c r="G2050" s="2" t="s">
        <v>1695</v>
      </c>
      <c r="H2050" s="1" t="s">
        <v>1783</v>
      </c>
    </row>
    <row r="2051" spans="1:8" x14ac:dyDescent="0.25">
      <c r="A2051" s="2" t="s">
        <v>1695</v>
      </c>
      <c r="B2051" s="7">
        <v>43725</v>
      </c>
      <c r="C2051" s="2" t="s">
        <v>5256</v>
      </c>
      <c r="D2051" s="5">
        <v>-159</v>
      </c>
      <c r="F2051" s="171">
        <f t="shared" si="36"/>
        <v>80538.090000000011</v>
      </c>
      <c r="G2051" s="2" t="s">
        <v>1695</v>
      </c>
      <c r="H2051" s="1" t="s">
        <v>1783</v>
      </c>
    </row>
    <row r="2052" spans="1:8" x14ac:dyDescent="0.25">
      <c r="A2052" s="2" t="s">
        <v>1695</v>
      </c>
      <c r="B2052" s="7">
        <v>43725</v>
      </c>
      <c r="C2052" s="2" t="s">
        <v>5257</v>
      </c>
      <c r="D2052" s="5">
        <v>-80</v>
      </c>
      <c r="F2052" s="171">
        <f t="shared" si="36"/>
        <v>80458.090000000011</v>
      </c>
      <c r="G2052" s="2" t="s">
        <v>1695</v>
      </c>
      <c r="H2052" s="1" t="s">
        <v>1783</v>
      </c>
    </row>
    <row r="2053" spans="1:8" x14ac:dyDescent="0.25">
      <c r="A2053" s="2" t="s">
        <v>1695</v>
      </c>
      <c r="B2053" s="7">
        <v>43725</v>
      </c>
      <c r="C2053" s="2" t="s">
        <v>5258</v>
      </c>
      <c r="D2053" s="5">
        <v>-400</v>
      </c>
      <c r="F2053" s="171">
        <f t="shared" si="36"/>
        <v>80058.090000000011</v>
      </c>
      <c r="G2053" s="2" t="s">
        <v>1695</v>
      </c>
      <c r="H2053" s="1" t="s">
        <v>1783</v>
      </c>
    </row>
    <row r="2054" spans="1:8" x14ac:dyDescent="0.25">
      <c r="A2054" s="2" t="s">
        <v>1695</v>
      </c>
      <c r="B2054" s="7">
        <v>43725</v>
      </c>
      <c r="C2054" s="2" t="s">
        <v>5259</v>
      </c>
      <c r="D2054" s="5">
        <v>-1200</v>
      </c>
      <c r="F2054" s="171">
        <f t="shared" si="36"/>
        <v>78858.090000000011</v>
      </c>
      <c r="G2054" s="2" t="s">
        <v>1695</v>
      </c>
      <c r="H2054" s="1" t="s">
        <v>1783</v>
      </c>
    </row>
    <row r="2055" spans="1:8" x14ac:dyDescent="0.25">
      <c r="A2055" s="2" t="s">
        <v>1695</v>
      </c>
      <c r="B2055" s="7">
        <v>43725</v>
      </c>
      <c r="C2055" s="2" t="s">
        <v>5260</v>
      </c>
      <c r="D2055" s="5">
        <v>-1200</v>
      </c>
      <c r="F2055" s="171">
        <f t="shared" si="36"/>
        <v>77658.090000000011</v>
      </c>
      <c r="G2055" s="2" t="s">
        <v>1695</v>
      </c>
      <c r="H2055" s="1" t="s">
        <v>1783</v>
      </c>
    </row>
    <row r="2056" spans="1:8" x14ac:dyDescent="0.25">
      <c r="A2056" s="2" t="s">
        <v>1695</v>
      </c>
      <c r="B2056" s="7">
        <v>43725</v>
      </c>
      <c r="C2056" s="2" t="s">
        <v>5261</v>
      </c>
      <c r="D2056" s="5">
        <v>-600</v>
      </c>
      <c r="F2056" s="171">
        <f t="shared" si="36"/>
        <v>77058.090000000011</v>
      </c>
      <c r="G2056" s="2" t="s">
        <v>1695</v>
      </c>
      <c r="H2056" s="1" t="s">
        <v>1783</v>
      </c>
    </row>
    <row r="2057" spans="1:8" x14ac:dyDescent="0.25">
      <c r="A2057" s="2" t="s">
        <v>1695</v>
      </c>
      <c r="B2057" s="7">
        <v>43725</v>
      </c>
      <c r="C2057" s="2" t="s">
        <v>5262</v>
      </c>
      <c r="D2057" s="5">
        <v>-533.46</v>
      </c>
      <c r="F2057" s="171">
        <f t="shared" ref="F2057:F2120" si="37">F2056+D2057+E2057</f>
        <v>76524.63</v>
      </c>
      <c r="G2057" s="2" t="s">
        <v>1695</v>
      </c>
      <c r="H2057" s="1" t="s">
        <v>1783</v>
      </c>
    </row>
    <row r="2058" spans="1:8" x14ac:dyDescent="0.25">
      <c r="A2058" s="2" t="s">
        <v>1695</v>
      </c>
      <c r="B2058" s="7">
        <v>43725</v>
      </c>
      <c r="C2058" s="2" t="s">
        <v>5263</v>
      </c>
      <c r="D2058" s="5">
        <v>-990</v>
      </c>
      <c r="F2058" s="171">
        <f t="shared" si="37"/>
        <v>75534.63</v>
      </c>
      <c r="G2058" s="2" t="s">
        <v>1695</v>
      </c>
      <c r="H2058" s="1" t="s">
        <v>1783</v>
      </c>
    </row>
    <row r="2059" spans="1:8" x14ac:dyDescent="0.25">
      <c r="A2059" s="2" t="s">
        <v>1695</v>
      </c>
      <c r="B2059" s="7">
        <v>43725</v>
      </c>
      <c r="C2059" s="2" t="s">
        <v>5264</v>
      </c>
      <c r="D2059" s="5">
        <v>-360</v>
      </c>
      <c r="F2059" s="171">
        <f t="shared" si="37"/>
        <v>75174.63</v>
      </c>
      <c r="G2059" s="2" t="s">
        <v>1695</v>
      </c>
      <c r="H2059" s="1" t="s">
        <v>1783</v>
      </c>
    </row>
    <row r="2060" spans="1:8" x14ac:dyDescent="0.25">
      <c r="A2060" s="2" t="s">
        <v>1695</v>
      </c>
      <c r="B2060" s="7">
        <v>43725</v>
      </c>
      <c r="C2060" s="2" t="s">
        <v>5265</v>
      </c>
      <c r="D2060" s="5">
        <v>-100</v>
      </c>
      <c r="F2060" s="171">
        <f t="shared" si="37"/>
        <v>75074.63</v>
      </c>
      <c r="G2060" s="2" t="s">
        <v>1695</v>
      </c>
      <c r="H2060" s="1" t="s">
        <v>1783</v>
      </c>
    </row>
    <row r="2061" spans="1:8" x14ac:dyDescent="0.25">
      <c r="A2061" s="2" t="s">
        <v>1695</v>
      </c>
      <c r="B2061" s="7">
        <v>43725</v>
      </c>
      <c r="C2061" s="2" t="s">
        <v>5266</v>
      </c>
      <c r="D2061" s="5">
        <v>-249.55</v>
      </c>
      <c r="F2061" s="171">
        <f t="shared" si="37"/>
        <v>74825.08</v>
      </c>
      <c r="G2061" s="2" t="s">
        <v>1695</v>
      </c>
      <c r="H2061" s="1" t="s">
        <v>1783</v>
      </c>
    </row>
    <row r="2062" spans="1:8" x14ac:dyDescent="0.25">
      <c r="A2062" s="2" t="s">
        <v>1695</v>
      </c>
      <c r="B2062" s="7">
        <v>43725</v>
      </c>
      <c r="C2062" s="2" t="s">
        <v>5267</v>
      </c>
      <c r="D2062" s="5">
        <v>-2100</v>
      </c>
      <c r="F2062" s="171">
        <f t="shared" si="37"/>
        <v>72725.08</v>
      </c>
      <c r="G2062" s="2" t="s">
        <v>1695</v>
      </c>
      <c r="H2062" s="1" t="s">
        <v>1783</v>
      </c>
    </row>
    <row r="2063" spans="1:8" x14ac:dyDescent="0.25">
      <c r="A2063" s="2" t="s">
        <v>1695</v>
      </c>
      <c r="B2063" s="7">
        <v>43725</v>
      </c>
      <c r="C2063" s="2" t="s">
        <v>5268</v>
      </c>
      <c r="D2063" s="5">
        <v>-2000</v>
      </c>
      <c r="F2063" s="171">
        <f t="shared" si="37"/>
        <v>70725.08</v>
      </c>
      <c r="G2063" s="2" t="s">
        <v>1695</v>
      </c>
      <c r="H2063" s="1" t="s">
        <v>1783</v>
      </c>
    </row>
    <row r="2064" spans="1:8" x14ac:dyDescent="0.25">
      <c r="A2064" s="2" t="s">
        <v>1695</v>
      </c>
      <c r="B2064" s="7">
        <v>43725</v>
      </c>
      <c r="C2064" s="2" t="s">
        <v>5269</v>
      </c>
      <c r="D2064" s="5">
        <v>-493</v>
      </c>
      <c r="F2064" s="171">
        <f t="shared" si="37"/>
        <v>70232.08</v>
      </c>
      <c r="G2064" s="2" t="s">
        <v>1695</v>
      </c>
      <c r="H2064" s="1" t="s">
        <v>1783</v>
      </c>
    </row>
    <row r="2065" spans="1:8" x14ac:dyDescent="0.25">
      <c r="A2065" s="2" t="s">
        <v>1695</v>
      </c>
      <c r="B2065" s="7">
        <v>43725</v>
      </c>
      <c r="C2065" s="2" t="s">
        <v>5270</v>
      </c>
      <c r="D2065" s="5">
        <v>-200</v>
      </c>
      <c r="F2065" s="171">
        <f t="shared" si="37"/>
        <v>70032.08</v>
      </c>
      <c r="G2065" s="2" t="s">
        <v>1695</v>
      </c>
      <c r="H2065" s="1" t="s">
        <v>1783</v>
      </c>
    </row>
    <row r="2066" spans="1:8" x14ac:dyDescent="0.25">
      <c r="A2066" s="2" t="s">
        <v>1695</v>
      </c>
      <c r="B2066" s="7">
        <v>43725</v>
      </c>
      <c r="C2066" s="2" t="s">
        <v>5271</v>
      </c>
      <c r="D2066" s="5">
        <v>-600</v>
      </c>
      <c r="F2066" s="171">
        <f t="shared" si="37"/>
        <v>69432.08</v>
      </c>
      <c r="G2066" s="2" t="s">
        <v>1695</v>
      </c>
      <c r="H2066" s="1" t="s">
        <v>1783</v>
      </c>
    </row>
    <row r="2067" spans="1:8" x14ac:dyDescent="0.25">
      <c r="A2067" s="2" t="s">
        <v>1695</v>
      </c>
      <c r="B2067" s="7">
        <v>43725</v>
      </c>
      <c r="C2067" s="2" t="s">
        <v>5272</v>
      </c>
      <c r="D2067" s="5">
        <v>-500</v>
      </c>
      <c r="F2067" s="171">
        <f t="shared" si="37"/>
        <v>68932.08</v>
      </c>
      <c r="G2067" s="2" t="s">
        <v>1695</v>
      </c>
      <c r="H2067" s="1" t="s">
        <v>1783</v>
      </c>
    </row>
    <row r="2068" spans="1:8" x14ac:dyDescent="0.25">
      <c r="A2068" s="2" t="s">
        <v>1695</v>
      </c>
      <c r="B2068" s="7">
        <v>43725</v>
      </c>
      <c r="C2068" s="2" t="s">
        <v>5273</v>
      </c>
      <c r="D2068" s="5">
        <v>-700</v>
      </c>
      <c r="F2068" s="171">
        <f t="shared" si="37"/>
        <v>68232.08</v>
      </c>
      <c r="G2068" s="2" t="s">
        <v>1695</v>
      </c>
      <c r="H2068" s="1" t="s">
        <v>1783</v>
      </c>
    </row>
    <row r="2069" spans="1:8" x14ac:dyDescent="0.25">
      <c r="A2069" s="2" t="s">
        <v>1695</v>
      </c>
      <c r="B2069" s="7">
        <v>43725</v>
      </c>
      <c r="C2069" s="2" t="s">
        <v>5274</v>
      </c>
      <c r="D2069" s="5">
        <v>-600</v>
      </c>
      <c r="F2069" s="171">
        <f t="shared" si="37"/>
        <v>67632.08</v>
      </c>
      <c r="G2069" s="2" t="s">
        <v>1695</v>
      </c>
      <c r="H2069" s="1" t="s">
        <v>1783</v>
      </c>
    </row>
    <row r="2070" spans="1:8" x14ac:dyDescent="0.25">
      <c r="A2070" s="2" t="s">
        <v>1695</v>
      </c>
      <c r="B2070" s="7">
        <v>43725</v>
      </c>
      <c r="C2070" s="2" t="s">
        <v>5275</v>
      </c>
      <c r="E2070" s="6">
        <v>1810.6</v>
      </c>
      <c r="F2070" s="171">
        <f t="shared" si="37"/>
        <v>69442.680000000008</v>
      </c>
      <c r="G2070" s="2" t="s">
        <v>1695</v>
      </c>
      <c r="H2070" s="1" t="s">
        <v>1934</v>
      </c>
    </row>
    <row r="2071" spans="1:8" x14ac:dyDescent="0.25">
      <c r="A2071" s="2" t="s">
        <v>1695</v>
      </c>
      <c r="B2071" s="7">
        <v>43725</v>
      </c>
      <c r="C2071" s="2" t="s">
        <v>5324</v>
      </c>
      <c r="D2071" s="5">
        <v>-1030</v>
      </c>
      <c r="F2071" s="171">
        <f t="shared" si="37"/>
        <v>68412.680000000008</v>
      </c>
      <c r="G2071" s="2" t="s">
        <v>1695</v>
      </c>
      <c r="H2071" s="1" t="s">
        <v>1783</v>
      </c>
    </row>
    <row r="2072" spans="1:8" x14ac:dyDescent="0.25">
      <c r="A2072" s="2" t="s">
        <v>1695</v>
      </c>
      <c r="B2072" s="7">
        <v>43725</v>
      </c>
      <c r="C2072" s="2" t="s">
        <v>5367</v>
      </c>
      <c r="E2072" s="6">
        <v>780</v>
      </c>
      <c r="F2072" s="171">
        <f t="shared" si="37"/>
        <v>69192.680000000008</v>
      </c>
      <c r="G2072" s="2" t="s">
        <v>1695</v>
      </c>
      <c r="H2072" s="1" t="s">
        <v>1933</v>
      </c>
    </row>
    <row r="2073" spans="1:8" x14ac:dyDescent="0.25">
      <c r="A2073" s="2" t="s">
        <v>1695</v>
      </c>
      <c r="B2073" s="7">
        <v>43725</v>
      </c>
      <c r="C2073" s="2" t="s">
        <v>5368</v>
      </c>
      <c r="D2073" s="15">
        <v>-104558.09</v>
      </c>
      <c r="F2073" s="171">
        <f t="shared" si="37"/>
        <v>-35365.409999999989</v>
      </c>
      <c r="G2073" s="2" t="s">
        <v>1695</v>
      </c>
      <c r="H2073" s="1" t="s">
        <v>1942</v>
      </c>
    </row>
    <row r="2074" spans="1:8" x14ac:dyDescent="0.25">
      <c r="A2074" s="2" t="s">
        <v>1695</v>
      </c>
      <c r="B2074" s="7">
        <v>43725</v>
      </c>
      <c r="C2074" s="2" t="s">
        <v>5369</v>
      </c>
      <c r="E2074" s="6">
        <v>50000</v>
      </c>
      <c r="F2074" s="171">
        <f t="shared" si="37"/>
        <v>14634.590000000011</v>
      </c>
      <c r="G2074" s="2" t="s">
        <v>1695</v>
      </c>
      <c r="H2074" s="1" t="s">
        <v>1936</v>
      </c>
    </row>
    <row r="2075" spans="1:8" x14ac:dyDescent="0.25">
      <c r="A2075" s="2" t="s">
        <v>1695</v>
      </c>
      <c r="B2075" s="7">
        <v>43725</v>
      </c>
      <c r="C2075" s="2" t="s">
        <v>5370</v>
      </c>
      <c r="E2075" s="6">
        <v>100000</v>
      </c>
      <c r="F2075" s="171">
        <f t="shared" si="37"/>
        <v>114634.59000000001</v>
      </c>
      <c r="G2075" s="2" t="s">
        <v>1695</v>
      </c>
      <c r="H2075" s="1" t="s">
        <v>1936</v>
      </c>
    </row>
    <row r="2076" spans="1:8" x14ac:dyDescent="0.25">
      <c r="A2076" s="2" t="s">
        <v>1695</v>
      </c>
      <c r="B2076" s="7">
        <v>43725</v>
      </c>
      <c r="C2076" s="2" t="s">
        <v>5371</v>
      </c>
      <c r="E2076" s="6">
        <v>100000</v>
      </c>
      <c r="F2076" s="171">
        <f t="shared" si="37"/>
        <v>214634.59000000003</v>
      </c>
      <c r="G2076" s="2" t="s">
        <v>1695</v>
      </c>
      <c r="H2076" s="1" t="s">
        <v>1936</v>
      </c>
    </row>
    <row r="2077" spans="1:8" x14ac:dyDescent="0.25">
      <c r="A2077" s="2" t="s">
        <v>1695</v>
      </c>
      <c r="B2077" s="7">
        <v>43725</v>
      </c>
      <c r="C2077" s="2" t="s">
        <v>5372</v>
      </c>
      <c r="E2077" s="6">
        <v>1200</v>
      </c>
      <c r="F2077" s="171">
        <f t="shared" si="37"/>
        <v>215834.59000000003</v>
      </c>
      <c r="G2077" s="2" t="s">
        <v>1695</v>
      </c>
      <c r="H2077" s="1" t="s">
        <v>1939</v>
      </c>
    </row>
    <row r="2078" spans="1:8" x14ac:dyDescent="0.25">
      <c r="A2078" s="2" t="s">
        <v>1695</v>
      </c>
      <c r="B2078" s="7">
        <v>43725</v>
      </c>
      <c r="C2078" s="2" t="s">
        <v>5373</v>
      </c>
      <c r="E2078" s="55">
        <v>139.24</v>
      </c>
      <c r="F2078" s="171">
        <f t="shared" si="37"/>
        <v>215973.83000000002</v>
      </c>
      <c r="G2078" s="2" t="s">
        <v>1695</v>
      </c>
      <c r="H2078" s="1" t="s">
        <v>1937</v>
      </c>
    </row>
    <row r="2079" spans="1:8" x14ac:dyDescent="0.25">
      <c r="A2079" s="2" t="s">
        <v>1695</v>
      </c>
      <c r="B2079" s="7">
        <v>43725</v>
      </c>
      <c r="C2079" s="2" t="s">
        <v>5374</v>
      </c>
      <c r="E2079" s="55">
        <v>106.44</v>
      </c>
      <c r="F2079" s="171">
        <f t="shared" si="37"/>
        <v>216080.27000000002</v>
      </c>
      <c r="G2079" s="2" t="s">
        <v>1695</v>
      </c>
      <c r="H2079" s="1" t="s">
        <v>1937</v>
      </c>
    </row>
    <row r="2080" spans="1:8" x14ac:dyDescent="0.25">
      <c r="A2080" s="2" t="s">
        <v>1695</v>
      </c>
      <c r="B2080" s="7">
        <v>43725</v>
      </c>
      <c r="C2080" s="2" t="s">
        <v>5375</v>
      </c>
      <c r="E2080" s="55">
        <v>110.11</v>
      </c>
      <c r="F2080" s="171">
        <f t="shared" si="37"/>
        <v>216190.38</v>
      </c>
      <c r="G2080" s="2" t="s">
        <v>1695</v>
      </c>
      <c r="H2080" s="1" t="s">
        <v>1937</v>
      </c>
    </row>
    <row r="2081" spans="1:8" x14ac:dyDescent="0.25">
      <c r="A2081" s="2" t="s">
        <v>1695</v>
      </c>
      <c r="B2081" s="7">
        <v>43725</v>
      </c>
      <c r="C2081" s="2" t="s">
        <v>5376</v>
      </c>
      <c r="E2081" s="55">
        <v>1100</v>
      </c>
      <c r="F2081" s="171">
        <f t="shared" si="37"/>
        <v>217290.38</v>
      </c>
      <c r="G2081" s="2" t="s">
        <v>1695</v>
      </c>
      <c r="H2081" s="1" t="s">
        <v>1939</v>
      </c>
    </row>
    <row r="2082" spans="1:8" x14ac:dyDescent="0.25">
      <c r="A2082" s="2" t="s">
        <v>1695</v>
      </c>
      <c r="B2082" s="7">
        <v>43725</v>
      </c>
      <c r="C2082" s="2" t="s">
        <v>5377</v>
      </c>
      <c r="E2082" s="55">
        <v>800</v>
      </c>
      <c r="F2082" s="171">
        <f t="shared" si="37"/>
        <v>218090.38</v>
      </c>
      <c r="G2082" s="2" t="s">
        <v>1695</v>
      </c>
      <c r="H2082" s="1" t="s">
        <v>1939</v>
      </c>
    </row>
    <row r="2083" spans="1:8" x14ac:dyDescent="0.25">
      <c r="A2083" s="2" t="s">
        <v>1695</v>
      </c>
      <c r="B2083" s="7">
        <v>43725</v>
      </c>
      <c r="C2083" s="2" t="s">
        <v>5378</v>
      </c>
      <c r="E2083" s="55">
        <v>800</v>
      </c>
      <c r="F2083" s="171">
        <f t="shared" si="37"/>
        <v>218890.38</v>
      </c>
      <c r="G2083" s="2" t="s">
        <v>1695</v>
      </c>
      <c r="H2083" s="1" t="s">
        <v>1939</v>
      </c>
    </row>
    <row r="2084" spans="1:8" x14ac:dyDescent="0.25">
      <c r="A2084" s="2" t="s">
        <v>1695</v>
      </c>
      <c r="B2084" s="7">
        <v>43725</v>
      </c>
      <c r="C2084" s="2" t="s">
        <v>5379</v>
      </c>
      <c r="E2084" s="55">
        <v>800</v>
      </c>
      <c r="F2084" s="171">
        <f t="shared" si="37"/>
        <v>219690.38</v>
      </c>
      <c r="G2084" s="2" t="s">
        <v>1695</v>
      </c>
      <c r="H2084" s="1" t="s">
        <v>1939</v>
      </c>
    </row>
    <row r="2085" spans="1:8" x14ac:dyDescent="0.25">
      <c r="A2085" s="2" t="s">
        <v>1695</v>
      </c>
      <c r="B2085" s="7">
        <v>43725</v>
      </c>
      <c r="C2085" s="2" t="s">
        <v>5380</v>
      </c>
      <c r="E2085" s="55">
        <v>150</v>
      </c>
      <c r="F2085" s="171">
        <f t="shared" si="37"/>
        <v>219840.38</v>
      </c>
      <c r="G2085" s="2" t="s">
        <v>1695</v>
      </c>
      <c r="H2085" s="1" t="s">
        <v>1939</v>
      </c>
    </row>
    <row r="2086" spans="1:8" x14ac:dyDescent="0.25">
      <c r="A2086" s="2" t="s">
        <v>1695</v>
      </c>
      <c r="B2086" s="7">
        <v>43725</v>
      </c>
      <c r="C2086" s="2" t="s">
        <v>5381</v>
      </c>
      <c r="E2086" s="55">
        <v>1073.0999999999999</v>
      </c>
      <c r="F2086" s="171">
        <f t="shared" si="37"/>
        <v>220913.48</v>
      </c>
      <c r="G2086" s="2" t="s">
        <v>1695</v>
      </c>
      <c r="H2086" s="1" t="s">
        <v>1937</v>
      </c>
    </row>
    <row r="2087" spans="1:8" x14ac:dyDescent="0.25">
      <c r="A2087" s="2" t="s">
        <v>1695</v>
      </c>
      <c r="B2087" s="7">
        <v>43726</v>
      </c>
      <c r="C2087" s="2" t="s">
        <v>5382</v>
      </c>
      <c r="D2087" s="5">
        <v>-13850</v>
      </c>
      <c r="F2087" s="171">
        <f t="shared" si="37"/>
        <v>207063.48</v>
      </c>
      <c r="G2087" s="2" t="s">
        <v>1695</v>
      </c>
      <c r="H2087" s="1" t="s">
        <v>1783</v>
      </c>
    </row>
    <row r="2088" spans="1:8" x14ac:dyDescent="0.25">
      <c r="A2088" s="2" t="s">
        <v>1695</v>
      </c>
      <c r="B2088" s="7">
        <v>43726</v>
      </c>
      <c r="C2088" s="2" t="s">
        <v>5383</v>
      </c>
      <c r="D2088" s="5">
        <v>-100</v>
      </c>
      <c r="F2088" s="171">
        <f t="shared" si="37"/>
        <v>206963.48</v>
      </c>
      <c r="G2088" s="2" t="s">
        <v>1695</v>
      </c>
      <c r="H2088" s="1" t="s">
        <v>1783</v>
      </c>
    </row>
    <row r="2089" spans="1:8" x14ac:dyDescent="0.25">
      <c r="A2089" s="2" t="s">
        <v>1695</v>
      </c>
      <c r="B2089" s="7">
        <v>43726</v>
      </c>
      <c r="C2089" s="2" t="s">
        <v>5384</v>
      </c>
      <c r="D2089" s="5">
        <v>-631</v>
      </c>
      <c r="F2089" s="171">
        <f t="shared" si="37"/>
        <v>206332.48</v>
      </c>
      <c r="G2089" s="2" t="s">
        <v>1695</v>
      </c>
      <c r="H2089" s="1" t="s">
        <v>1783</v>
      </c>
    </row>
    <row r="2090" spans="1:8" x14ac:dyDescent="0.25">
      <c r="A2090" s="2" t="s">
        <v>1695</v>
      </c>
      <c r="B2090" s="7">
        <v>43726</v>
      </c>
      <c r="C2090" s="2" t="s">
        <v>5385</v>
      </c>
      <c r="D2090" s="5">
        <v>-7000</v>
      </c>
      <c r="F2090" s="171">
        <f t="shared" si="37"/>
        <v>199332.48000000001</v>
      </c>
      <c r="G2090" s="2" t="s">
        <v>1695</v>
      </c>
      <c r="H2090" s="1" t="s">
        <v>1783</v>
      </c>
    </row>
    <row r="2091" spans="1:8" x14ac:dyDescent="0.25">
      <c r="A2091" s="2" t="s">
        <v>1695</v>
      </c>
      <c r="B2091" s="7">
        <v>43726</v>
      </c>
      <c r="C2091" s="2" t="s">
        <v>5386</v>
      </c>
      <c r="D2091" s="5">
        <v>-900</v>
      </c>
      <c r="F2091" s="171">
        <f t="shared" si="37"/>
        <v>198432.48</v>
      </c>
      <c r="G2091" s="2" t="s">
        <v>1695</v>
      </c>
      <c r="H2091" s="1" t="s">
        <v>1783</v>
      </c>
    </row>
    <row r="2092" spans="1:8" x14ac:dyDescent="0.25">
      <c r="A2092" s="2" t="s">
        <v>1695</v>
      </c>
      <c r="B2092" s="7">
        <v>43726</v>
      </c>
      <c r="C2092" s="2" t="s">
        <v>5387</v>
      </c>
      <c r="D2092" s="5">
        <v>-4800</v>
      </c>
      <c r="F2092" s="171">
        <f t="shared" si="37"/>
        <v>193632.48</v>
      </c>
      <c r="G2092" s="2" t="s">
        <v>1695</v>
      </c>
      <c r="H2092" s="1" t="s">
        <v>1783</v>
      </c>
    </row>
    <row r="2093" spans="1:8" x14ac:dyDescent="0.25">
      <c r="A2093" s="2" t="s">
        <v>1695</v>
      </c>
      <c r="B2093" s="7">
        <v>43726</v>
      </c>
      <c r="C2093" s="2" t="s">
        <v>5388</v>
      </c>
      <c r="D2093" s="5">
        <v>-5000</v>
      </c>
      <c r="F2093" s="171">
        <f t="shared" si="37"/>
        <v>188632.48</v>
      </c>
      <c r="G2093" s="2" t="s">
        <v>1695</v>
      </c>
      <c r="H2093" s="1" t="s">
        <v>1783</v>
      </c>
    </row>
    <row r="2094" spans="1:8" x14ac:dyDescent="0.25">
      <c r="A2094" s="2" t="s">
        <v>1695</v>
      </c>
      <c r="B2094" s="7">
        <v>43726</v>
      </c>
      <c r="C2094" s="2" t="s">
        <v>5389</v>
      </c>
      <c r="D2094" s="5">
        <v>-323.32</v>
      </c>
      <c r="F2094" s="171">
        <f t="shared" si="37"/>
        <v>188309.16</v>
      </c>
      <c r="G2094" s="2" t="s">
        <v>1695</v>
      </c>
      <c r="H2094" s="1" t="s">
        <v>1783</v>
      </c>
    </row>
    <row r="2095" spans="1:8" x14ac:dyDescent="0.25">
      <c r="A2095" s="2" t="s">
        <v>1695</v>
      </c>
      <c r="B2095" s="7">
        <v>43726</v>
      </c>
      <c r="C2095" s="2" t="s">
        <v>5390</v>
      </c>
      <c r="D2095" s="5">
        <v>-500</v>
      </c>
      <c r="F2095" s="171">
        <f t="shared" si="37"/>
        <v>187809.16</v>
      </c>
      <c r="G2095" s="2" t="s">
        <v>1695</v>
      </c>
      <c r="H2095" s="1" t="s">
        <v>1783</v>
      </c>
    </row>
    <row r="2096" spans="1:8" x14ac:dyDescent="0.25">
      <c r="A2096" s="2" t="s">
        <v>1695</v>
      </c>
      <c r="B2096" s="7">
        <v>43726</v>
      </c>
      <c r="C2096" s="2" t="s">
        <v>5391</v>
      </c>
      <c r="D2096" s="5">
        <v>-2240</v>
      </c>
      <c r="F2096" s="171">
        <f t="shared" si="37"/>
        <v>185569.16</v>
      </c>
      <c r="G2096" s="2" t="s">
        <v>1695</v>
      </c>
      <c r="H2096" s="1" t="s">
        <v>1783</v>
      </c>
    </row>
    <row r="2097" spans="1:8" x14ac:dyDescent="0.25">
      <c r="A2097" s="2" t="s">
        <v>1695</v>
      </c>
      <c r="B2097" s="7">
        <v>43726</v>
      </c>
      <c r="C2097" s="2" t="s">
        <v>5392</v>
      </c>
      <c r="D2097" s="5">
        <v>-1465.76</v>
      </c>
      <c r="F2097" s="171">
        <f t="shared" si="37"/>
        <v>184103.4</v>
      </c>
      <c r="G2097" s="2" t="s">
        <v>1695</v>
      </c>
      <c r="H2097" s="1" t="s">
        <v>1783</v>
      </c>
    </row>
    <row r="2098" spans="1:8" x14ac:dyDescent="0.25">
      <c r="A2098" s="2" t="s">
        <v>1695</v>
      </c>
      <c r="B2098" s="7">
        <v>43726</v>
      </c>
      <c r="C2098" s="2" t="s">
        <v>5393</v>
      </c>
      <c r="D2098" s="5">
        <v>-2000</v>
      </c>
      <c r="F2098" s="171">
        <f t="shared" si="37"/>
        <v>182103.4</v>
      </c>
      <c r="G2098" s="2" t="s">
        <v>1695</v>
      </c>
      <c r="H2098" s="1" t="s">
        <v>1783</v>
      </c>
    </row>
    <row r="2099" spans="1:8" x14ac:dyDescent="0.25">
      <c r="A2099" s="2" t="s">
        <v>1695</v>
      </c>
      <c r="B2099" s="7">
        <v>43726</v>
      </c>
      <c r="C2099" s="2" t="s">
        <v>5394</v>
      </c>
      <c r="D2099" s="5">
        <v>-5959</v>
      </c>
      <c r="F2099" s="171">
        <f t="shared" si="37"/>
        <v>176144.4</v>
      </c>
      <c r="G2099" s="2" t="s">
        <v>1695</v>
      </c>
      <c r="H2099" s="1" t="s">
        <v>1783</v>
      </c>
    </row>
    <row r="2100" spans="1:8" x14ac:dyDescent="0.25">
      <c r="A2100" s="2" t="s">
        <v>1695</v>
      </c>
      <c r="B2100" s="7">
        <v>43726</v>
      </c>
      <c r="C2100" s="2" t="s">
        <v>5395</v>
      </c>
      <c r="D2100" s="5">
        <v>-90</v>
      </c>
      <c r="F2100" s="171">
        <f t="shared" si="37"/>
        <v>176054.39999999999</v>
      </c>
      <c r="G2100" s="2" t="s">
        <v>1695</v>
      </c>
      <c r="H2100" s="1" t="s">
        <v>1783</v>
      </c>
    </row>
    <row r="2101" spans="1:8" x14ac:dyDescent="0.25">
      <c r="A2101" s="2" t="s">
        <v>1695</v>
      </c>
      <c r="B2101" s="7">
        <v>43726</v>
      </c>
      <c r="C2101" s="2" t="s">
        <v>5396</v>
      </c>
      <c r="D2101" s="5">
        <v>-2000</v>
      </c>
      <c r="F2101" s="171">
        <f t="shared" si="37"/>
        <v>174054.39999999999</v>
      </c>
      <c r="G2101" s="2" t="s">
        <v>1695</v>
      </c>
      <c r="H2101" s="1" t="s">
        <v>1783</v>
      </c>
    </row>
    <row r="2102" spans="1:8" x14ac:dyDescent="0.25">
      <c r="A2102" s="2" t="s">
        <v>1695</v>
      </c>
      <c r="B2102" s="7">
        <v>43726</v>
      </c>
      <c r="C2102" s="2" t="s">
        <v>5397</v>
      </c>
      <c r="D2102" s="5">
        <v>-2000</v>
      </c>
      <c r="F2102" s="171">
        <f t="shared" si="37"/>
        <v>172054.39999999999</v>
      </c>
      <c r="G2102" s="2" t="s">
        <v>1695</v>
      </c>
      <c r="H2102" s="1" t="s">
        <v>1783</v>
      </c>
    </row>
    <row r="2103" spans="1:8" x14ac:dyDescent="0.25">
      <c r="A2103" s="2" t="s">
        <v>1695</v>
      </c>
      <c r="B2103" s="7">
        <v>43726</v>
      </c>
      <c r="C2103" s="2" t="s">
        <v>5398</v>
      </c>
      <c r="D2103" s="5">
        <v>-100</v>
      </c>
      <c r="F2103" s="171">
        <f t="shared" si="37"/>
        <v>171954.4</v>
      </c>
      <c r="G2103" s="2" t="s">
        <v>1695</v>
      </c>
      <c r="H2103" s="1" t="s">
        <v>1783</v>
      </c>
    </row>
    <row r="2104" spans="1:8" x14ac:dyDescent="0.25">
      <c r="A2104" s="2" t="s">
        <v>1695</v>
      </c>
      <c r="B2104" s="7">
        <v>43726</v>
      </c>
      <c r="C2104" s="2" t="s">
        <v>5399</v>
      </c>
      <c r="D2104" s="5">
        <v>-1170</v>
      </c>
      <c r="F2104" s="171">
        <f t="shared" si="37"/>
        <v>170784.4</v>
      </c>
      <c r="G2104" s="2" t="s">
        <v>1695</v>
      </c>
      <c r="H2104" s="1" t="s">
        <v>1783</v>
      </c>
    </row>
    <row r="2105" spans="1:8" x14ac:dyDescent="0.25">
      <c r="A2105" s="2" t="s">
        <v>1695</v>
      </c>
      <c r="B2105" s="7">
        <v>43726</v>
      </c>
      <c r="C2105" s="2" t="s">
        <v>5400</v>
      </c>
      <c r="D2105" s="5">
        <v>-150</v>
      </c>
      <c r="F2105" s="171">
        <f t="shared" si="37"/>
        <v>170634.4</v>
      </c>
      <c r="G2105" s="2" t="s">
        <v>1695</v>
      </c>
      <c r="H2105" s="1" t="s">
        <v>1783</v>
      </c>
    </row>
    <row r="2106" spans="1:8" x14ac:dyDescent="0.25">
      <c r="A2106" s="2" t="s">
        <v>1695</v>
      </c>
      <c r="B2106" s="7">
        <v>43726</v>
      </c>
      <c r="C2106" s="2" t="s">
        <v>5401</v>
      </c>
      <c r="D2106" s="5">
        <v>-294</v>
      </c>
      <c r="F2106" s="171">
        <f t="shared" si="37"/>
        <v>170340.4</v>
      </c>
      <c r="G2106" s="2" t="s">
        <v>1695</v>
      </c>
      <c r="H2106" s="1" t="s">
        <v>1783</v>
      </c>
    </row>
    <row r="2107" spans="1:8" x14ac:dyDescent="0.25">
      <c r="A2107" s="2" t="s">
        <v>1695</v>
      </c>
      <c r="B2107" s="7">
        <v>43726</v>
      </c>
      <c r="C2107" s="2" t="s">
        <v>5402</v>
      </c>
      <c r="D2107" s="5">
        <v>-2417</v>
      </c>
      <c r="F2107" s="171">
        <f t="shared" si="37"/>
        <v>167923.4</v>
      </c>
      <c r="G2107" s="2" t="s">
        <v>1695</v>
      </c>
      <c r="H2107" s="1" t="s">
        <v>1783</v>
      </c>
    </row>
    <row r="2108" spans="1:8" x14ac:dyDescent="0.25">
      <c r="A2108" s="2" t="s">
        <v>1695</v>
      </c>
      <c r="B2108" s="7">
        <v>43726</v>
      </c>
      <c r="C2108" s="2" t="s">
        <v>5403</v>
      </c>
      <c r="D2108" s="5">
        <v>-657</v>
      </c>
      <c r="F2108" s="171">
        <f t="shared" si="37"/>
        <v>167266.4</v>
      </c>
      <c r="G2108" s="2" t="s">
        <v>1695</v>
      </c>
      <c r="H2108" s="1" t="s">
        <v>1783</v>
      </c>
    </row>
    <row r="2109" spans="1:8" x14ac:dyDescent="0.25">
      <c r="A2109" s="2" t="s">
        <v>1695</v>
      </c>
      <c r="B2109" s="7">
        <v>43726</v>
      </c>
      <c r="C2109" s="2" t="s">
        <v>5404</v>
      </c>
      <c r="D2109" s="5">
        <v>-98.5</v>
      </c>
      <c r="F2109" s="171">
        <f t="shared" si="37"/>
        <v>167167.9</v>
      </c>
      <c r="G2109" s="2" t="s">
        <v>1695</v>
      </c>
      <c r="H2109" s="1" t="s">
        <v>1783</v>
      </c>
    </row>
    <row r="2110" spans="1:8" x14ac:dyDescent="0.25">
      <c r="A2110" s="2" t="s">
        <v>1695</v>
      </c>
      <c r="B2110" s="7">
        <v>43726</v>
      </c>
      <c r="C2110" s="2" t="s">
        <v>5405</v>
      </c>
      <c r="D2110" s="5">
        <v>-2000</v>
      </c>
      <c r="F2110" s="171">
        <f t="shared" si="37"/>
        <v>165167.9</v>
      </c>
      <c r="G2110" s="2" t="s">
        <v>1695</v>
      </c>
      <c r="H2110" s="1" t="s">
        <v>1783</v>
      </c>
    </row>
    <row r="2111" spans="1:8" x14ac:dyDescent="0.25">
      <c r="A2111" s="2" t="s">
        <v>1695</v>
      </c>
      <c r="B2111" s="7">
        <v>43726</v>
      </c>
      <c r="C2111" s="2" t="s">
        <v>5406</v>
      </c>
      <c r="D2111" s="5">
        <v>-2490</v>
      </c>
      <c r="F2111" s="171">
        <f t="shared" si="37"/>
        <v>162677.9</v>
      </c>
      <c r="G2111" s="2" t="s">
        <v>1695</v>
      </c>
      <c r="H2111" s="1" t="s">
        <v>1783</v>
      </c>
    </row>
    <row r="2112" spans="1:8" x14ac:dyDescent="0.25">
      <c r="A2112" s="2" t="s">
        <v>1695</v>
      </c>
      <c r="B2112" s="7">
        <v>43726</v>
      </c>
      <c r="C2112" s="2" t="s">
        <v>5407</v>
      </c>
      <c r="D2112" s="5">
        <v>-2660</v>
      </c>
      <c r="F2112" s="171">
        <f t="shared" si="37"/>
        <v>160017.9</v>
      </c>
      <c r="G2112" s="2" t="s">
        <v>1695</v>
      </c>
      <c r="H2112" s="1" t="s">
        <v>1783</v>
      </c>
    </row>
    <row r="2113" spans="1:8" x14ac:dyDescent="0.25">
      <c r="A2113" s="2" t="s">
        <v>1695</v>
      </c>
      <c r="B2113" s="7">
        <v>43726</v>
      </c>
      <c r="C2113" s="2" t="s">
        <v>5408</v>
      </c>
      <c r="D2113" s="5">
        <v>-265</v>
      </c>
      <c r="F2113" s="171">
        <f t="shared" si="37"/>
        <v>159752.9</v>
      </c>
      <c r="G2113" s="2" t="s">
        <v>1695</v>
      </c>
      <c r="H2113" s="1" t="s">
        <v>1783</v>
      </c>
    </row>
    <row r="2114" spans="1:8" x14ac:dyDescent="0.25">
      <c r="A2114" s="2" t="s">
        <v>1695</v>
      </c>
      <c r="B2114" s="7">
        <v>43726</v>
      </c>
      <c r="C2114" s="2" t="s">
        <v>5409</v>
      </c>
      <c r="D2114" s="5">
        <v>-300</v>
      </c>
      <c r="F2114" s="171">
        <f t="shared" si="37"/>
        <v>159452.9</v>
      </c>
      <c r="G2114" s="2" t="s">
        <v>1695</v>
      </c>
      <c r="H2114" s="1" t="s">
        <v>1783</v>
      </c>
    </row>
    <row r="2115" spans="1:8" x14ac:dyDescent="0.25">
      <c r="A2115" s="2" t="s">
        <v>1695</v>
      </c>
      <c r="B2115" s="7">
        <v>43726</v>
      </c>
      <c r="C2115" s="2" t="s">
        <v>5410</v>
      </c>
      <c r="D2115" s="5">
        <v>-60</v>
      </c>
      <c r="F2115" s="171">
        <f t="shared" si="37"/>
        <v>159392.9</v>
      </c>
      <c r="G2115" s="2" t="s">
        <v>1695</v>
      </c>
      <c r="H2115" s="1" t="s">
        <v>1783</v>
      </c>
    </row>
    <row r="2116" spans="1:8" x14ac:dyDescent="0.25">
      <c r="A2116" s="2" t="s">
        <v>1695</v>
      </c>
      <c r="B2116" s="7">
        <v>43726</v>
      </c>
      <c r="C2116" s="2" t="s">
        <v>5411</v>
      </c>
      <c r="D2116" s="5">
        <v>-800</v>
      </c>
      <c r="F2116" s="171">
        <f t="shared" si="37"/>
        <v>158592.9</v>
      </c>
      <c r="G2116" s="2" t="s">
        <v>1695</v>
      </c>
      <c r="H2116" s="1" t="s">
        <v>1783</v>
      </c>
    </row>
    <row r="2117" spans="1:8" x14ac:dyDescent="0.25">
      <c r="A2117" s="2" t="s">
        <v>1695</v>
      </c>
      <c r="B2117" s="7">
        <v>43726</v>
      </c>
      <c r="C2117" s="2" t="s">
        <v>5412</v>
      </c>
      <c r="D2117" s="5">
        <v>-1500</v>
      </c>
      <c r="F2117" s="171">
        <f t="shared" si="37"/>
        <v>157092.9</v>
      </c>
      <c r="G2117" s="2" t="s">
        <v>1695</v>
      </c>
      <c r="H2117" s="1" t="s">
        <v>1783</v>
      </c>
    </row>
    <row r="2118" spans="1:8" x14ac:dyDescent="0.25">
      <c r="A2118" s="2" t="s">
        <v>1695</v>
      </c>
      <c r="B2118" s="7">
        <v>43726</v>
      </c>
      <c r="C2118" s="2" t="s">
        <v>5413</v>
      </c>
      <c r="D2118" s="5">
        <v>-500</v>
      </c>
      <c r="F2118" s="171">
        <f t="shared" si="37"/>
        <v>156592.9</v>
      </c>
      <c r="G2118" s="2" t="s">
        <v>1695</v>
      </c>
      <c r="H2118" s="1" t="s">
        <v>1783</v>
      </c>
    </row>
    <row r="2119" spans="1:8" x14ac:dyDescent="0.25">
      <c r="A2119" s="2" t="s">
        <v>1695</v>
      </c>
      <c r="B2119" s="7">
        <v>43726</v>
      </c>
      <c r="C2119" s="2" t="s">
        <v>5414</v>
      </c>
      <c r="D2119" s="5">
        <v>-250</v>
      </c>
      <c r="F2119" s="171">
        <f t="shared" si="37"/>
        <v>156342.9</v>
      </c>
      <c r="G2119" s="2" t="s">
        <v>1695</v>
      </c>
      <c r="H2119" s="1" t="s">
        <v>1783</v>
      </c>
    </row>
    <row r="2120" spans="1:8" x14ac:dyDescent="0.25">
      <c r="A2120" s="2" t="s">
        <v>1695</v>
      </c>
      <c r="B2120" s="7">
        <v>43726</v>
      </c>
      <c r="C2120" s="2" t="s">
        <v>5415</v>
      </c>
      <c r="D2120" s="5">
        <v>-300</v>
      </c>
      <c r="F2120" s="171">
        <f t="shared" si="37"/>
        <v>156042.9</v>
      </c>
      <c r="G2120" s="2" t="s">
        <v>1695</v>
      </c>
      <c r="H2120" s="1" t="s">
        <v>1783</v>
      </c>
    </row>
    <row r="2121" spans="1:8" x14ac:dyDescent="0.25">
      <c r="A2121" s="2" t="s">
        <v>1695</v>
      </c>
      <c r="B2121" s="7">
        <v>43726</v>
      </c>
      <c r="C2121" s="2" t="s">
        <v>5416</v>
      </c>
      <c r="D2121" s="5">
        <v>-13865</v>
      </c>
      <c r="F2121" s="171">
        <f t="shared" ref="F2121:F2184" si="38">F2120+D2121+E2121</f>
        <v>142177.9</v>
      </c>
      <c r="G2121" s="2" t="s">
        <v>1695</v>
      </c>
      <c r="H2121" s="1" t="s">
        <v>1783</v>
      </c>
    </row>
    <row r="2122" spans="1:8" x14ac:dyDescent="0.25">
      <c r="A2122" s="2" t="s">
        <v>1695</v>
      </c>
      <c r="B2122" s="7">
        <v>43726</v>
      </c>
      <c r="C2122" s="2" t="s">
        <v>5417</v>
      </c>
      <c r="D2122" s="5">
        <v>-1400</v>
      </c>
      <c r="F2122" s="171">
        <f t="shared" si="38"/>
        <v>140777.9</v>
      </c>
      <c r="G2122" s="2" t="s">
        <v>1695</v>
      </c>
      <c r="H2122" s="1" t="s">
        <v>1783</v>
      </c>
    </row>
    <row r="2123" spans="1:8" x14ac:dyDescent="0.25">
      <c r="A2123" s="2" t="s">
        <v>1695</v>
      </c>
      <c r="B2123" s="7">
        <v>43726</v>
      </c>
      <c r="C2123" s="2" t="s">
        <v>5418</v>
      </c>
      <c r="D2123" s="5">
        <v>-450</v>
      </c>
      <c r="F2123" s="171">
        <f t="shared" si="38"/>
        <v>140327.9</v>
      </c>
      <c r="G2123" s="2" t="s">
        <v>1695</v>
      </c>
      <c r="H2123" s="1" t="s">
        <v>1783</v>
      </c>
    </row>
    <row r="2124" spans="1:8" x14ac:dyDescent="0.25">
      <c r="A2124" s="2" t="s">
        <v>1695</v>
      </c>
      <c r="B2124" s="7">
        <v>43726</v>
      </c>
      <c r="C2124" s="2" t="s">
        <v>5419</v>
      </c>
      <c r="D2124" s="5">
        <v>-227</v>
      </c>
      <c r="F2124" s="171">
        <f t="shared" si="38"/>
        <v>140100.9</v>
      </c>
      <c r="G2124" s="2" t="s">
        <v>1695</v>
      </c>
      <c r="H2124" s="1" t="s">
        <v>1783</v>
      </c>
    </row>
    <row r="2125" spans="1:8" x14ac:dyDescent="0.25">
      <c r="A2125" s="2" t="s">
        <v>1695</v>
      </c>
      <c r="B2125" s="7">
        <v>43726</v>
      </c>
      <c r="C2125" s="2" t="s">
        <v>5420</v>
      </c>
      <c r="D2125" s="5">
        <v>-400</v>
      </c>
      <c r="F2125" s="171">
        <f t="shared" si="38"/>
        <v>139700.9</v>
      </c>
      <c r="G2125" s="2" t="s">
        <v>1695</v>
      </c>
      <c r="H2125" s="1" t="s">
        <v>1783</v>
      </c>
    </row>
    <row r="2126" spans="1:8" x14ac:dyDescent="0.25">
      <c r="A2126" s="2" t="s">
        <v>1695</v>
      </c>
      <c r="B2126" s="7">
        <v>43726</v>
      </c>
      <c r="C2126" s="2" t="s">
        <v>5421</v>
      </c>
      <c r="D2126" s="5">
        <v>-1550</v>
      </c>
      <c r="F2126" s="171">
        <f t="shared" si="38"/>
        <v>138150.9</v>
      </c>
      <c r="G2126" s="2" t="s">
        <v>1695</v>
      </c>
      <c r="H2126" s="1" t="s">
        <v>1783</v>
      </c>
    </row>
    <row r="2127" spans="1:8" x14ac:dyDescent="0.25">
      <c r="A2127" s="2" t="s">
        <v>1695</v>
      </c>
      <c r="B2127" s="7">
        <v>43726</v>
      </c>
      <c r="C2127" s="2" t="s">
        <v>5422</v>
      </c>
      <c r="D2127" s="5">
        <v>-1310.7</v>
      </c>
      <c r="F2127" s="171">
        <f t="shared" si="38"/>
        <v>136840.19999999998</v>
      </c>
      <c r="G2127" s="2" t="s">
        <v>1695</v>
      </c>
      <c r="H2127" s="1" t="s">
        <v>1783</v>
      </c>
    </row>
    <row r="2128" spans="1:8" x14ac:dyDescent="0.25">
      <c r="A2128" s="2" t="s">
        <v>1695</v>
      </c>
      <c r="B2128" s="7">
        <v>43726</v>
      </c>
      <c r="C2128" s="2" t="s">
        <v>5423</v>
      </c>
      <c r="D2128" s="5">
        <v>-900</v>
      </c>
      <c r="F2128" s="171">
        <f t="shared" si="38"/>
        <v>135940.19999999998</v>
      </c>
      <c r="G2128" s="2" t="s">
        <v>1695</v>
      </c>
      <c r="H2128" s="1" t="s">
        <v>1783</v>
      </c>
    </row>
    <row r="2129" spans="1:8" x14ac:dyDescent="0.25">
      <c r="A2129" s="2" t="s">
        <v>1695</v>
      </c>
      <c r="B2129" s="7">
        <v>43726</v>
      </c>
      <c r="C2129" s="2" t="s">
        <v>5424</v>
      </c>
      <c r="D2129" s="5">
        <v>-110</v>
      </c>
      <c r="F2129" s="171">
        <f t="shared" si="38"/>
        <v>135830.19999999998</v>
      </c>
      <c r="G2129" s="2" t="s">
        <v>1695</v>
      </c>
      <c r="H2129" s="1" t="s">
        <v>1783</v>
      </c>
    </row>
    <row r="2130" spans="1:8" x14ac:dyDescent="0.25">
      <c r="A2130" s="2" t="s">
        <v>1695</v>
      </c>
      <c r="B2130" s="7">
        <v>43726</v>
      </c>
      <c r="C2130" s="2" t="s">
        <v>5425</v>
      </c>
      <c r="D2130" s="5">
        <v>-2100</v>
      </c>
      <c r="F2130" s="171">
        <f t="shared" si="38"/>
        <v>133730.19999999998</v>
      </c>
      <c r="G2130" s="2" t="s">
        <v>1695</v>
      </c>
      <c r="H2130" s="1" t="s">
        <v>1783</v>
      </c>
    </row>
    <row r="2131" spans="1:8" x14ac:dyDescent="0.25">
      <c r="A2131" s="2" t="s">
        <v>1695</v>
      </c>
      <c r="B2131" s="7">
        <v>43726</v>
      </c>
      <c r="C2131" s="2" t="s">
        <v>5426</v>
      </c>
      <c r="D2131" s="5">
        <v>-300</v>
      </c>
      <c r="F2131" s="171">
        <f t="shared" si="38"/>
        <v>133430.19999999998</v>
      </c>
      <c r="G2131" s="2" t="s">
        <v>1695</v>
      </c>
      <c r="H2131" s="1" t="s">
        <v>1783</v>
      </c>
    </row>
    <row r="2132" spans="1:8" x14ac:dyDescent="0.25">
      <c r="A2132" s="2" t="s">
        <v>1695</v>
      </c>
      <c r="B2132" s="7">
        <v>43726</v>
      </c>
      <c r="C2132" s="2" t="s">
        <v>5515</v>
      </c>
      <c r="D2132" s="15">
        <v>-154261.64000000001</v>
      </c>
      <c r="F2132" s="171">
        <f t="shared" si="38"/>
        <v>-20831.440000000031</v>
      </c>
      <c r="G2132" s="2" t="s">
        <v>1695</v>
      </c>
      <c r="H2132" s="1" t="s">
        <v>1942</v>
      </c>
    </row>
    <row r="2133" spans="1:8" x14ac:dyDescent="0.25">
      <c r="A2133" s="2" t="s">
        <v>1695</v>
      </c>
      <c r="B2133" s="7">
        <v>43726</v>
      </c>
      <c r="C2133" s="2" t="s">
        <v>5516</v>
      </c>
      <c r="E2133" s="6">
        <v>80000</v>
      </c>
      <c r="F2133" s="171">
        <f t="shared" si="38"/>
        <v>59168.559999999969</v>
      </c>
      <c r="G2133" s="2" t="s">
        <v>1695</v>
      </c>
      <c r="H2133" s="1" t="s">
        <v>1937</v>
      </c>
    </row>
    <row r="2134" spans="1:8" x14ac:dyDescent="0.25">
      <c r="A2134" s="2" t="s">
        <v>1695</v>
      </c>
      <c r="B2134" s="7">
        <v>43726</v>
      </c>
      <c r="C2134" s="2" t="s">
        <v>5517</v>
      </c>
      <c r="E2134" s="6">
        <v>100000</v>
      </c>
      <c r="F2134" s="171">
        <f t="shared" si="38"/>
        <v>159168.55999999997</v>
      </c>
      <c r="G2134" s="2" t="s">
        <v>1695</v>
      </c>
      <c r="H2134" s="1" t="s">
        <v>1937</v>
      </c>
    </row>
    <row r="2135" spans="1:8" x14ac:dyDescent="0.25">
      <c r="A2135" s="2" t="s">
        <v>1695</v>
      </c>
      <c r="B2135" s="7">
        <v>43727</v>
      </c>
      <c r="C2135" s="2" t="s">
        <v>5518</v>
      </c>
      <c r="D2135" s="5">
        <v>-300</v>
      </c>
      <c r="F2135" s="171">
        <f t="shared" si="38"/>
        <v>158868.55999999997</v>
      </c>
      <c r="G2135" s="2" t="s">
        <v>1695</v>
      </c>
      <c r="H2135" s="1" t="s">
        <v>1783</v>
      </c>
    </row>
    <row r="2136" spans="1:8" x14ac:dyDescent="0.25">
      <c r="A2136" s="2" t="s">
        <v>1695</v>
      </c>
      <c r="B2136" s="7">
        <v>43727</v>
      </c>
      <c r="C2136" s="2" t="s">
        <v>5519</v>
      </c>
      <c r="D2136" s="5">
        <v>-193.5</v>
      </c>
      <c r="F2136" s="171">
        <f t="shared" si="38"/>
        <v>158675.05999999997</v>
      </c>
      <c r="G2136" s="2" t="s">
        <v>1695</v>
      </c>
      <c r="H2136" s="1" t="s">
        <v>1783</v>
      </c>
    </row>
    <row r="2137" spans="1:8" x14ac:dyDescent="0.25">
      <c r="A2137" s="2" t="s">
        <v>1695</v>
      </c>
      <c r="B2137" s="7">
        <v>43727</v>
      </c>
      <c r="C2137" s="2" t="s">
        <v>5520</v>
      </c>
      <c r="D2137" s="5">
        <v>-400</v>
      </c>
      <c r="F2137" s="171">
        <f t="shared" si="38"/>
        <v>158275.05999999997</v>
      </c>
      <c r="G2137" s="2" t="s">
        <v>1695</v>
      </c>
      <c r="H2137" s="1" t="s">
        <v>1783</v>
      </c>
    </row>
    <row r="2138" spans="1:8" x14ac:dyDescent="0.25">
      <c r="A2138" s="2" t="s">
        <v>1695</v>
      </c>
      <c r="B2138" s="7">
        <v>43727</v>
      </c>
      <c r="C2138" s="2" t="s">
        <v>5521</v>
      </c>
      <c r="D2138" s="5">
        <v>-1955</v>
      </c>
      <c r="F2138" s="171">
        <f t="shared" si="38"/>
        <v>156320.05999999997</v>
      </c>
      <c r="G2138" s="2" t="s">
        <v>1695</v>
      </c>
      <c r="H2138" s="1" t="s">
        <v>1783</v>
      </c>
    </row>
    <row r="2139" spans="1:8" x14ac:dyDescent="0.25">
      <c r="A2139" s="2" t="s">
        <v>1695</v>
      </c>
      <c r="B2139" s="7">
        <v>43727</v>
      </c>
      <c r="C2139" s="2" t="s">
        <v>5522</v>
      </c>
      <c r="D2139" s="5">
        <v>-150</v>
      </c>
      <c r="F2139" s="171">
        <f t="shared" si="38"/>
        <v>156170.05999999997</v>
      </c>
      <c r="G2139" s="2" t="s">
        <v>1695</v>
      </c>
      <c r="H2139" s="1" t="s">
        <v>1783</v>
      </c>
    </row>
    <row r="2140" spans="1:8" x14ac:dyDescent="0.25">
      <c r="A2140" s="2" t="s">
        <v>1695</v>
      </c>
      <c r="B2140" s="7">
        <v>43727</v>
      </c>
      <c r="C2140" s="2" t="s">
        <v>5523</v>
      </c>
      <c r="D2140" s="5">
        <v>-1120</v>
      </c>
      <c r="F2140" s="171">
        <f t="shared" si="38"/>
        <v>155050.05999999997</v>
      </c>
      <c r="G2140" s="2" t="s">
        <v>1695</v>
      </c>
      <c r="H2140" s="1" t="s">
        <v>1783</v>
      </c>
    </row>
    <row r="2141" spans="1:8" x14ac:dyDescent="0.25">
      <c r="A2141" s="2" t="s">
        <v>1695</v>
      </c>
      <c r="B2141" s="7">
        <v>43727</v>
      </c>
      <c r="C2141" s="2" t="s">
        <v>5524</v>
      </c>
      <c r="D2141" s="5">
        <v>-580</v>
      </c>
      <c r="F2141" s="171">
        <f t="shared" si="38"/>
        <v>154470.05999999997</v>
      </c>
      <c r="G2141" s="2" t="s">
        <v>1695</v>
      </c>
      <c r="H2141" s="1" t="s">
        <v>1783</v>
      </c>
    </row>
    <row r="2142" spans="1:8" x14ac:dyDescent="0.25">
      <c r="A2142" s="2" t="s">
        <v>1695</v>
      </c>
      <c r="B2142" s="7">
        <v>43727</v>
      </c>
      <c r="C2142" s="2" t="s">
        <v>5525</v>
      </c>
      <c r="D2142" s="5">
        <v>-255</v>
      </c>
      <c r="F2142" s="171">
        <f t="shared" si="38"/>
        <v>154215.05999999997</v>
      </c>
      <c r="G2142" s="2" t="s">
        <v>1695</v>
      </c>
      <c r="H2142" s="1" t="s">
        <v>1783</v>
      </c>
    </row>
    <row r="2143" spans="1:8" x14ac:dyDescent="0.25">
      <c r="A2143" s="2" t="s">
        <v>1695</v>
      </c>
      <c r="B2143" s="7">
        <v>43727</v>
      </c>
      <c r="C2143" s="2" t="s">
        <v>5526</v>
      </c>
      <c r="D2143" s="5">
        <v>-170</v>
      </c>
      <c r="F2143" s="171">
        <f t="shared" si="38"/>
        <v>154045.05999999997</v>
      </c>
      <c r="G2143" s="2" t="s">
        <v>1695</v>
      </c>
      <c r="H2143" s="1" t="s">
        <v>1783</v>
      </c>
    </row>
    <row r="2144" spans="1:8" x14ac:dyDescent="0.25">
      <c r="A2144" s="2" t="s">
        <v>1695</v>
      </c>
      <c r="B2144" s="7">
        <v>43727</v>
      </c>
      <c r="C2144" s="2" t="s">
        <v>5527</v>
      </c>
      <c r="D2144" s="5">
        <v>-395</v>
      </c>
      <c r="F2144" s="171">
        <f t="shared" si="38"/>
        <v>153650.05999999997</v>
      </c>
      <c r="G2144" s="2" t="s">
        <v>1695</v>
      </c>
      <c r="H2144" s="1" t="s">
        <v>1783</v>
      </c>
    </row>
    <row r="2145" spans="1:8" x14ac:dyDescent="0.25">
      <c r="A2145" s="2" t="s">
        <v>1695</v>
      </c>
      <c r="B2145" s="7">
        <v>43727</v>
      </c>
      <c r="C2145" s="2" t="s">
        <v>5528</v>
      </c>
      <c r="D2145" s="5">
        <v>-328.88</v>
      </c>
      <c r="F2145" s="171">
        <f t="shared" si="38"/>
        <v>153321.17999999996</v>
      </c>
      <c r="G2145" s="2" t="s">
        <v>1695</v>
      </c>
      <c r="H2145" s="1" t="s">
        <v>1783</v>
      </c>
    </row>
    <row r="2146" spans="1:8" x14ac:dyDescent="0.25">
      <c r="A2146" s="2" t="s">
        <v>1695</v>
      </c>
      <c r="B2146" s="7">
        <v>43727</v>
      </c>
      <c r="C2146" s="2" t="s">
        <v>5529</v>
      </c>
      <c r="D2146" s="5">
        <v>-80</v>
      </c>
      <c r="F2146" s="171">
        <f t="shared" si="38"/>
        <v>153241.17999999996</v>
      </c>
      <c r="G2146" s="2" t="s">
        <v>1695</v>
      </c>
      <c r="H2146" s="1" t="s">
        <v>1783</v>
      </c>
    </row>
    <row r="2147" spans="1:8" x14ac:dyDescent="0.25">
      <c r="A2147" s="2" t="s">
        <v>1695</v>
      </c>
      <c r="B2147" s="7">
        <v>43727</v>
      </c>
      <c r="C2147" s="2" t="s">
        <v>5530</v>
      </c>
      <c r="D2147" s="5">
        <v>-150</v>
      </c>
      <c r="F2147" s="171">
        <f t="shared" si="38"/>
        <v>153091.17999999996</v>
      </c>
      <c r="G2147" s="2" t="s">
        <v>1695</v>
      </c>
      <c r="H2147" s="1" t="s">
        <v>1783</v>
      </c>
    </row>
    <row r="2148" spans="1:8" x14ac:dyDescent="0.25">
      <c r="A2148" s="2" t="s">
        <v>1695</v>
      </c>
      <c r="B2148" s="7">
        <v>43727</v>
      </c>
      <c r="C2148" s="2" t="s">
        <v>5531</v>
      </c>
      <c r="D2148" s="5">
        <v>-502.1</v>
      </c>
      <c r="F2148" s="171">
        <f t="shared" si="38"/>
        <v>152589.07999999996</v>
      </c>
      <c r="G2148" s="2" t="s">
        <v>1695</v>
      </c>
      <c r="H2148" s="1" t="s">
        <v>1783</v>
      </c>
    </row>
    <row r="2149" spans="1:8" x14ac:dyDescent="0.25">
      <c r="A2149" s="2" t="s">
        <v>1695</v>
      </c>
      <c r="B2149" s="7">
        <v>43727</v>
      </c>
      <c r="C2149" s="2" t="s">
        <v>5532</v>
      </c>
      <c r="D2149" s="5">
        <v>-285</v>
      </c>
      <c r="F2149" s="171">
        <f t="shared" si="38"/>
        <v>152304.07999999996</v>
      </c>
      <c r="G2149" s="2" t="s">
        <v>1695</v>
      </c>
      <c r="H2149" s="1" t="s">
        <v>1783</v>
      </c>
    </row>
    <row r="2150" spans="1:8" x14ac:dyDescent="0.25">
      <c r="A2150" s="2" t="s">
        <v>1695</v>
      </c>
      <c r="B2150" s="7">
        <v>43727</v>
      </c>
      <c r="C2150" s="2" t="s">
        <v>5533</v>
      </c>
      <c r="D2150" s="5">
        <v>-1000</v>
      </c>
      <c r="F2150" s="171">
        <f t="shared" si="38"/>
        <v>151304.07999999996</v>
      </c>
      <c r="G2150" s="2" t="s">
        <v>1695</v>
      </c>
      <c r="H2150" s="1" t="s">
        <v>1783</v>
      </c>
    </row>
    <row r="2151" spans="1:8" x14ac:dyDescent="0.25">
      <c r="A2151" s="2" t="s">
        <v>1695</v>
      </c>
      <c r="B2151" s="7">
        <v>43727</v>
      </c>
      <c r="C2151" s="2" t="s">
        <v>5534</v>
      </c>
      <c r="D2151" s="5">
        <v>-5000</v>
      </c>
      <c r="F2151" s="171">
        <f t="shared" si="38"/>
        <v>146304.07999999996</v>
      </c>
      <c r="G2151" s="2" t="s">
        <v>1695</v>
      </c>
      <c r="H2151" s="1" t="s">
        <v>1783</v>
      </c>
    </row>
    <row r="2152" spans="1:8" x14ac:dyDescent="0.25">
      <c r="A2152" s="2" t="s">
        <v>1695</v>
      </c>
      <c r="B2152" s="7">
        <v>43727</v>
      </c>
      <c r="C2152" s="2" t="s">
        <v>5535</v>
      </c>
      <c r="D2152" s="5">
        <v>-300</v>
      </c>
      <c r="F2152" s="171">
        <f t="shared" si="38"/>
        <v>146004.07999999996</v>
      </c>
      <c r="G2152" s="2" t="s">
        <v>1695</v>
      </c>
      <c r="H2152" s="1" t="s">
        <v>1783</v>
      </c>
    </row>
    <row r="2153" spans="1:8" x14ac:dyDescent="0.25">
      <c r="A2153" s="2" t="s">
        <v>1695</v>
      </c>
      <c r="B2153" s="7">
        <v>43727</v>
      </c>
      <c r="C2153" s="2" t="s">
        <v>5536</v>
      </c>
      <c r="D2153" s="5">
        <v>-800</v>
      </c>
      <c r="F2153" s="171">
        <f t="shared" si="38"/>
        <v>145204.07999999996</v>
      </c>
      <c r="G2153" s="2" t="s">
        <v>1695</v>
      </c>
      <c r="H2153" s="1" t="s">
        <v>1783</v>
      </c>
    </row>
    <row r="2154" spans="1:8" x14ac:dyDescent="0.25">
      <c r="A2154" s="2" t="s">
        <v>1695</v>
      </c>
      <c r="B2154" s="7">
        <v>43727</v>
      </c>
      <c r="C2154" s="2" t="s">
        <v>5537</v>
      </c>
      <c r="D2154" s="5">
        <v>-500</v>
      </c>
      <c r="F2154" s="171">
        <f t="shared" si="38"/>
        <v>144704.07999999996</v>
      </c>
      <c r="G2154" s="2" t="s">
        <v>1695</v>
      </c>
      <c r="H2154" s="1" t="s">
        <v>1783</v>
      </c>
    </row>
    <row r="2155" spans="1:8" x14ac:dyDescent="0.25">
      <c r="A2155" s="2" t="s">
        <v>1695</v>
      </c>
      <c r="B2155" s="7">
        <v>43727</v>
      </c>
      <c r="C2155" s="2" t="s">
        <v>5538</v>
      </c>
      <c r="D2155" s="5">
        <v>-1160</v>
      </c>
      <c r="F2155" s="171">
        <f t="shared" si="38"/>
        <v>143544.07999999996</v>
      </c>
      <c r="G2155" s="2" t="s">
        <v>1695</v>
      </c>
      <c r="H2155" s="1" t="s">
        <v>1783</v>
      </c>
    </row>
    <row r="2156" spans="1:8" x14ac:dyDescent="0.25">
      <c r="A2156" s="2" t="s">
        <v>1695</v>
      </c>
      <c r="B2156" s="7">
        <v>43727</v>
      </c>
      <c r="C2156" s="2" t="s">
        <v>5539</v>
      </c>
      <c r="D2156" s="5">
        <v>-420</v>
      </c>
      <c r="F2156" s="171">
        <f t="shared" si="38"/>
        <v>143124.07999999996</v>
      </c>
      <c r="G2156" s="2" t="s">
        <v>1695</v>
      </c>
      <c r="H2156" s="1" t="s">
        <v>1783</v>
      </c>
    </row>
    <row r="2157" spans="1:8" x14ac:dyDescent="0.25">
      <c r="A2157" s="2" t="s">
        <v>1695</v>
      </c>
      <c r="B2157" s="7">
        <v>43727</v>
      </c>
      <c r="C2157" s="2" t="s">
        <v>5540</v>
      </c>
      <c r="D2157" s="5">
        <v>-1000</v>
      </c>
      <c r="F2157" s="171">
        <f t="shared" si="38"/>
        <v>142124.07999999996</v>
      </c>
      <c r="G2157" s="2" t="s">
        <v>1695</v>
      </c>
      <c r="H2157" s="1" t="s">
        <v>1783</v>
      </c>
    </row>
    <row r="2158" spans="1:8" x14ac:dyDescent="0.25">
      <c r="A2158" s="2" t="s">
        <v>1695</v>
      </c>
      <c r="B2158" s="7">
        <v>43727</v>
      </c>
      <c r="C2158" s="2" t="s">
        <v>5541</v>
      </c>
      <c r="D2158" s="5">
        <v>-1120</v>
      </c>
      <c r="F2158" s="171">
        <f t="shared" si="38"/>
        <v>141004.07999999996</v>
      </c>
      <c r="G2158" s="2" t="s">
        <v>1695</v>
      </c>
      <c r="H2158" s="1" t="s">
        <v>1783</v>
      </c>
    </row>
    <row r="2159" spans="1:8" x14ac:dyDescent="0.25">
      <c r="A2159" s="2" t="s">
        <v>1695</v>
      </c>
      <c r="B2159" s="7">
        <v>43727</v>
      </c>
      <c r="C2159" s="2" t="s">
        <v>5542</v>
      </c>
      <c r="D2159" s="5">
        <v>-200</v>
      </c>
      <c r="F2159" s="171">
        <f t="shared" si="38"/>
        <v>140804.07999999996</v>
      </c>
      <c r="G2159" s="2" t="s">
        <v>1695</v>
      </c>
      <c r="H2159" s="1" t="s">
        <v>1783</v>
      </c>
    </row>
    <row r="2160" spans="1:8" x14ac:dyDescent="0.25">
      <c r="A2160" s="2" t="s">
        <v>1695</v>
      </c>
      <c r="B2160" s="7">
        <v>43727</v>
      </c>
      <c r="C2160" s="2" t="s">
        <v>5543</v>
      </c>
      <c r="D2160" s="5">
        <v>-615</v>
      </c>
      <c r="F2160" s="171">
        <f t="shared" si="38"/>
        <v>140189.07999999996</v>
      </c>
      <c r="G2160" s="2" t="s">
        <v>1695</v>
      </c>
      <c r="H2160" s="1" t="s">
        <v>1783</v>
      </c>
    </row>
    <row r="2161" spans="1:8" x14ac:dyDescent="0.25">
      <c r="A2161" s="2" t="s">
        <v>1695</v>
      </c>
      <c r="B2161" s="7">
        <v>43727</v>
      </c>
      <c r="C2161" s="2" t="s">
        <v>5544</v>
      </c>
      <c r="D2161" s="5">
        <v>-250</v>
      </c>
      <c r="F2161" s="171">
        <f t="shared" si="38"/>
        <v>139939.07999999996</v>
      </c>
      <c r="G2161" s="2" t="s">
        <v>1695</v>
      </c>
      <c r="H2161" s="1" t="s">
        <v>1783</v>
      </c>
    </row>
    <row r="2162" spans="1:8" x14ac:dyDescent="0.25">
      <c r="A2162" s="2" t="s">
        <v>1695</v>
      </c>
      <c r="B2162" s="7">
        <v>43727</v>
      </c>
      <c r="C2162" s="2" t="s">
        <v>5545</v>
      </c>
      <c r="D2162" s="5">
        <v>-168</v>
      </c>
      <c r="F2162" s="171">
        <f t="shared" si="38"/>
        <v>139771.07999999996</v>
      </c>
      <c r="G2162" s="2" t="s">
        <v>1695</v>
      </c>
      <c r="H2162" s="1" t="s">
        <v>1783</v>
      </c>
    </row>
    <row r="2163" spans="1:8" x14ac:dyDescent="0.25">
      <c r="A2163" s="2" t="s">
        <v>1695</v>
      </c>
      <c r="B2163" s="7">
        <v>43727</v>
      </c>
      <c r="C2163" s="2" t="s">
        <v>5546</v>
      </c>
      <c r="D2163" s="5">
        <v>-400</v>
      </c>
      <c r="F2163" s="171">
        <f t="shared" si="38"/>
        <v>139371.07999999996</v>
      </c>
      <c r="G2163" s="2" t="s">
        <v>1695</v>
      </c>
      <c r="H2163" s="1" t="s">
        <v>1783</v>
      </c>
    </row>
    <row r="2164" spans="1:8" x14ac:dyDescent="0.25">
      <c r="A2164" s="2" t="s">
        <v>1695</v>
      </c>
      <c r="B2164" s="7">
        <v>43727</v>
      </c>
      <c r="C2164" s="2" t="s">
        <v>5547</v>
      </c>
      <c r="D2164" s="5">
        <v>-220</v>
      </c>
      <c r="F2164" s="171">
        <f t="shared" si="38"/>
        <v>139151.07999999996</v>
      </c>
      <c r="G2164" s="2" t="s">
        <v>1695</v>
      </c>
      <c r="H2164" s="1" t="s">
        <v>1783</v>
      </c>
    </row>
    <row r="2165" spans="1:8" x14ac:dyDescent="0.25">
      <c r="A2165" s="2" t="s">
        <v>1695</v>
      </c>
      <c r="B2165" s="7">
        <v>43727</v>
      </c>
      <c r="C2165" s="2" t="s">
        <v>5548</v>
      </c>
      <c r="D2165" s="5">
        <v>-600</v>
      </c>
      <c r="F2165" s="171">
        <f t="shared" si="38"/>
        <v>138551.07999999996</v>
      </c>
      <c r="G2165" s="2" t="s">
        <v>1695</v>
      </c>
      <c r="H2165" s="1" t="s">
        <v>1783</v>
      </c>
    </row>
    <row r="2166" spans="1:8" x14ac:dyDescent="0.25">
      <c r="A2166" s="2" t="s">
        <v>1695</v>
      </c>
      <c r="B2166" s="7">
        <v>43727</v>
      </c>
      <c r="C2166" s="2" t="s">
        <v>5549</v>
      </c>
      <c r="D2166" s="5">
        <v>-4000</v>
      </c>
      <c r="F2166" s="171">
        <f t="shared" si="38"/>
        <v>134551.07999999996</v>
      </c>
      <c r="G2166" s="2" t="s">
        <v>1695</v>
      </c>
      <c r="H2166" s="1" t="s">
        <v>1783</v>
      </c>
    </row>
    <row r="2167" spans="1:8" x14ac:dyDescent="0.25">
      <c r="A2167" s="2" t="s">
        <v>1695</v>
      </c>
      <c r="B2167" s="7">
        <v>43727</v>
      </c>
      <c r="C2167" s="2" t="s">
        <v>5550</v>
      </c>
      <c r="D2167" s="5">
        <v>-25</v>
      </c>
      <c r="F2167" s="171">
        <f t="shared" si="38"/>
        <v>134526.07999999996</v>
      </c>
      <c r="G2167" s="2" t="s">
        <v>1695</v>
      </c>
      <c r="H2167" s="1" t="s">
        <v>1783</v>
      </c>
    </row>
    <row r="2168" spans="1:8" x14ac:dyDescent="0.25">
      <c r="A2168" s="2" t="s">
        <v>1695</v>
      </c>
      <c r="B2168" s="7">
        <v>43727</v>
      </c>
      <c r="C2168" s="2" t="s">
        <v>5551</v>
      </c>
      <c r="D2168" s="5">
        <v>-25</v>
      </c>
      <c r="F2168" s="171">
        <f t="shared" si="38"/>
        <v>134501.07999999996</v>
      </c>
      <c r="G2168" s="2" t="s">
        <v>1695</v>
      </c>
      <c r="H2168" s="1" t="s">
        <v>1783</v>
      </c>
    </row>
    <row r="2169" spans="1:8" x14ac:dyDescent="0.25">
      <c r="A2169" s="2" t="s">
        <v>1695</v>
      </c>
      <c r="B2169" s="7">
        <v>43727</v>
      </c>
      <c r="C2169" s="2" t="s">
        <v>5552</v>
      </c>
      <c r="D2169" s="5">
        <v>-25</v>
      </c>
      <c r="F2169" s="171">
        <f t="shared" si="38"/>
        <v>134476.07999999996</v>
      </c>
      <c r="G2169" s="2" t="s">
        <v>1695</v>
      </c>
      <c r="H2169" s="1" t="s">
        <v>1783</v>
      </c>
    </row>
    <row r="2170" spans="1:8" x14ac:dyDescent="0.25">
      <c r="A2170" s="2" t="s">
        <v>1695</v>
      </c>
      <c r="B2170" s="7">
        <v>43727</v>
      </c>
      <c r="C2170" s="2" t="s">
        <v>5553</v>
      </c>
      <c r="D2170" s="5">
        <v>-25</v>
      </c>
      <c r="F2170" s="171">
        <f t="shared" si="38"/>
        <v>134451.07999999996</v>
      </c>
      <c r="G2170" s="2" t="s">
        <v>1695</v>
      </c>
      <c r="H2170" s="1" t="s">
        <v>1783</v>
      </c>
    </row>
    <row r="2171" spans="1:8" x14ac:dyDescent="0.25">
      <c r="A2171" s="2" t="s">
        <v>1695</v>
      </c>
      <c r="B2171" s="7">
        <v>43727</v>
      </c>
      <c r="C2171" s="2" t="s">
        <v>5554</v>
      </c>
      <c r="D2171" s="5">
        <v>-350</v>
      </c>
      <c r="F2171" s="171">
        <f t="shared" si="38"/>
        <v>134101.07999999996</v>
      </c>
      <c r="G2171" s="2" t="s">
        <v>1695</v>
      </c>
      <c r="H2171" s="1" t="s">
        <v>1783</v>
      </c>
    </row>
    <row r="2172" spans="1:8" x14ac:dyDescent="0.25">
      <c r="A2172" s="2" t="s">
        <v>1695</v>
      </c>
      <c r="B2172" s="7">
        <v>43727</v>
      </c>
      <c r="C2172" s="2" t="s">
        <v>5555</v>
      </c>
      <c r="D2172" s="5">
        <v>-500</v>
      </c>
      <c r="F2172" s="171">
        <f t="shared" si="38"/>
        <v>133601.07999999996</v>
      </c>
      <c r="G2172" s="2" t="s">
        <v>1695</v>
      </c>
      <c r="H2172" s="1" t="s">
        <v>1783</v>
      </c>
    </row>
    <row r="2173" spans="1:8" x14ac:dyDescent="0.25">
      <c r="A2173" s="2" t="s">
        <v>1695</v>
      </c>
      <c r="B2173" s="7">
        <v>43727</v>
      </c>
      <c r="C2173" s="2" t="s">
        <v>5556</v>
      </c>
      <c r="D2173" s="5">
        <v>-391</v>
      </c>
      <c r="F2173" s="171">
        <f t="shared" si="38"/>
        <v>133210.07999999996</v>
      </c>
      <c r="G2173" s="2" t="s">
        <v>1695</v>
      </c>
      <c r="H2173" s="1" t="s">
        <v>1783</v>
      </c>
    </row>
    <row r="2174" spans="1:8" x14ac:dyDescent="0.25">
      <c r="A2174" s="2" t="s">
        <v>1695</v>
      </c>
      <c r="B2174" s="7">
        <v>43727</v>
      </c>
      <c r="C2174" s="2" t="s">
        <v>5557</v>
      </c>
      <c r="D2174" s="5">
        <v>-385</v>
      </c>
      <c r="F2174" s="171">
        <f t="shared" si="38"/>
        <v>132825.07999999996</v>
      </c>
      <c r="G2174" s="2" t="s">
        <v>1695</v>
      </c>
      <c r="H2174" s="1" t="s">
        <v>1783</v>
      </c>
    </row>
    <row r="2175" spans="1:8" x14ac:dyDescent="0.25">
      <c r="A2175" s="2" t="s">
        <v>1695</v>
      </c>
      <c r="B2175" s="7">
        <v>43727</v>
      </c>
      <c r="C2175" s="2" t="s">
        <v>5558</v>
      </c>
      <c r="D2175" s="5">
        <v>-25</v>
      </c>
      <c r="F2175" s="171">
        <f t="shared" si="38"/>
        <v>132800.07999999996</v>
      </c>
      <c r="G2175" s="2" t="s">
        <v>1695</v>
      </c>
      <c r="H2175" s="1" t="s">
        <v>1783</v>
      </c>
    </row>
    <row r="2176" spans="1:8" x14ac:dyDescent="0.25">
      <c r="A2176" s="2" t="s">
        <v>1695</v>
      </c>
      <c r="B2176" s="7">
        <v>43727</v>
      </c>
      <c r="C2176" s="2" t="s">
        <v>5559</v>
      </c>
      <c r="D2176" s="5">
        <v>-900</v>
      </c>
      <c r="F2176" s="171">
        <f t="shared" si="38"/>
        <v>131900.07999999996</v>
      </c>
      <c r="G2176" s="2" t="s">
        <v>1695</v>
      </c>
      <c r="H2176" s="1" t="s">
        <v>1783</v>
      </c>
    </row>
    <row r="2177" spans="1:8" x14ac:dyDescent="0.25">
      <c r="A2177" s="2" t="s">
        <v>1695</v>
      </c>
      <c r="B2177" s="7">
        <v>43727</v>
      </c>
      <c r="C2177" s="2" t="s">
        <v>5560</v>
      </c>
      <c r="D2177" s="5">
        <v>-120</v>
      </c>
      <c r="F2177" s="171">
        <f t="shared" si="38"/>
        <v>131780.07999999996</v>
      </c>
      <c r="G2177" s="2" t="s">
        <v>1695</v>
      </c>
      <c r="H2177" s="1" t="s">
        <v>1783</v>
      </c>
    </row>
    <row r="2178" spans="1:8" x14ac:dyDescent="0.25">
      <c r="A2178" s="2" t="s">
        <v>1695</v>
      </c>
      <c r="B2178" s="7">
        <v>43727</v>
      </c>
      <c r="C2178" s="2" t="s">
        <v>5561</v>
      </c>
      <c r="D2178" s="5">
        <v>-700</v>
      </c>
      <c r="F2178" s="171">
        <f t="shared" si="38"/>
        <v>131080.07999999996</v>
      </c>
      <c r="G2178" s="2" t="s">
        <v>1695</v>
      </c>
      <c r="H2178" s="1" t="s">
        <v>1783</v>
      </c>
    </row>
    <row r="2179" spans="1:8" x14ac:dyDescent="0.25">
      <c r="A2179" s="2" t="s">
        <v>1695</v>
      </c>
      <c r="B2179" s="7">
        <v>43727</v>
      </c>
      <c r="C2179" s="2" t="s">
        <v>5562</v>
      </c>
      <c r="D2179" s="5">
        <v>-118.89</v>
      </c>
      <c r="F2179" s="171">
        <f t="shared" si="38"/>
        <v>130961.18999999996</v>
      </c>
      <c r="G2179" s="2" t="s">
        <v>1695</v>
      </c>
      <c r="H2179" s="1" t="s">
        <v>1783</v>
      </c>
    </row>
    <row r="2180" spans="1:8" x14ac:dyDescent="0.25">
      <c r="A2180" s="2" t="s">
        <v>1695</v>
      </c>
      <c r="B2180" s="7">
        <v>43727</v>
      </c>
      <c r="C2180" s="2" t="s">
        <v>5563</v>
      </c>
      <c r="D2180" s="5">
        <v>-2000</v>
      </c>
      <c r="F2180" s="171">
        <f t="shared" si="38"/>
        <v>128961.18999999996</v>
      </c>
      <c r="G2180" s="2" t="s">
        <v>1695</v>
      </c>
      <c r="H2180" s="1" t="s">
        <v>1783</v>
      </c>
    </row>
    <row r="2181" spans="1:8" x14ac:dyDescent="0.25">
      <c r="A2181" s="2" t="s">
        <v>1695</v>
      </c>
      <c r="B2181" s="7">
        <v>43727</v>
      </c>
      <c r="C2181" s="2" t="s">
        <v>5564</v>
      </c>
      <c r="D2181" s="5">
        <v>-500</v>
      </c>
      <c r="F2181" s="171">
        <f t="shared" si="38"/>
        <v>128461.18999999996</v>
      </c>
      <c r="G2181" s="2" t="s">
        <v>1695</v>
      </c>
      <c r="H2181" s="1" t="s">
        <v>1783</v>
      </c>
    </row>
    <row r="2182" spans="1:8" x14ac:dyDescent="0.25">
      <c r="A2182" s="2" t="s">
        <v>1695</v>
      </c>
      <c r="B2182" s="7">
        <v>43727</v>
      </c>
      <c r="C2182" s="2" t="s">
        <v>5565</v>
      </c>
      <c r="D2182" s="5">
        <v>-200</v>
      </c>
      <c r="F2182" s="171">
        <f t="shared" si="38"/>
        <v>128261.18999999996</v>
      </c>
      <c r="G2182" s="2" t="s">
        <v>1695</v>
      </c>
      <c r="H2182" s="1" t="s">
        <v>1783</v>
      </c>
    </row>
    <row r="2183" spans="1:8" x14ac:dyDescent="0.25">
      <c r="A2183" s="2" t="s">
        <v>1695</v>
      </c>
      <c r="B2183" s="7">
        <v>43727</v>
      </c>
      <c r="C2183" s="2" t="s">
        <v>5566</v>
      </c>
      <c r="D2183" s="5">
        <v>-200</v>
      </c>
      <c r="F2183" s="171">
        <f t="shared" si="38"/>
        <v>128061.18999999996</v>
      </c>
      <c r="G2183" s="2" t="s">
        <v>1695</v>
      </c>
      <c r="H2183" s="1" t="s">
        <v>1783</v>
      </c>
    </row>
    <row r="2184" spans="1:8" x14ac:dyDescent="0.25">
      <c r="A2184" s="2" t="s">
        <v>1695</v>
      </c>
      <c r="B2184" s="179">
        <v>43727</v>
      </c>
      <c r="C2184" s="2" t="s">
        <v>5640</v>
      </c>
      <c r="D2184" s="182">
        <v>-20000</v>
      </c>
      <c r="E2184" s="183"/>
      <c r="F2184" s="171">
        <f t="shared" si="38"/>
        <v>108061.18999999996</v>
      </c>
      <c r="G2184" s="2" t="s">
        <v>1695</v>
      </c>
      <c r="H2184" s="1" t="s">
        <v>1783</v>
      </c>
    </row>
    <row r="2185" spans="1:8" x14ac:dyDescent="0.25">
      <c r="A2185" s="2" t="s">
        <v>1695</v>
      </c>
      <c r="B2185" s="179">
        <v>43727</v>
      </c>
      <c r="C2185" s="2" t="s">
        <v>5641</v>
      </c>
      <c r="D2185" s="182">
        <v>-4000</v>
      </c>
      <c r="E2185" s="183"/>
      <c r="F2185" s="171">
        <f t="shared" ref="F2185:F2248" si="39">F2184+D2185+E2185</f>
        <v>104061.18999999996</v>
      </c>
      <c r="G2185" s="2" t="s">
        <v>1695</v>
      </c>
      <c r="H2185" s="1" t="s">
        <v>1783</v>
      </c>
    </row>
    <row r="2186" spans="1:8" x14ac:dyDescent="0.25">
      <c r="A2186" s="2" t="s">
        <v>1695</v>
      </c>
      <c r="B2186" s="179">
        <v>43727</v>
      </c>
      <c r="C2186" s="2" t="s">
        <v>5647</v>
      </c>
      <c r="D2186" s="182">
        <v>-92480.81</v>
      </c>
      <c r="E2186" s="183"/>
      <c r="F2186" s="171">
        <f t="shared" si="39"/>
        <v>11580.379999999961</v>
      </c>
      <c r="G2186" s="2" t="s">
        <v>1695</v>
      </c>
      <c r="H2186" s="1" t="s">
        <v>1783</v>
      </c>
    </row>
    <row r="2187" spans="1:8" x14ac:dyDescent="0.25">
      <c r="A2187" s="2" t="s">
        <v>1695</v>
      </c>
      <c r="B2187" s="179">
        <v>43727</v>
      </c>
      <c r="C2187" s="2" t="s">
        <v>5648</v>
      </c>
      <c r="D2187" s="180"/>
      <c r="E2187" s="181">
        <v>40000</v>
      </c>
      <c r="F2187" s="171">
        <f t="shared" si="39"/>
        <v>51580.379999999961</v>
      </c>
      <c r="G2187" s="2" t="s">
        <v>1695</v>
      </c>
      <c r="H2187" s="1" t="s">
        <v>1936</v>
      </c>
    </row>
    <row r="2188" spans="1:8" x14ac:dyDescent="0.25">
      <c r="A2188" s="2" t="s">
        <v>1695</v>
      </c>
      <c r="B2188" s="7">
        <v>43727</v>
      </c>
      <c r="C2188" s="2" t="s">
        <v>5658</v>
      </c>
      <c r="E2188" s="6">
        <v>9290.5</v>
      </c>
      <c r="F2188" s="171">
        <f t="shared" si="39"/>
        <v>60870.879999999961</v>
      </c>
      <c r="G2188" s="2" t="s">
        <v>1695</v>
      </c>
      <c r="H2188" s="1" t="s">
        <v>1934</v>
      </c>
    </row>
    <row r="2189" spans="1:8" x14ac:dyDescent="0.25">
      <c r="A2189" s="2" t="s">
        <v>1695</v>
      </c>
      <c r="B2189" s="7">
        <v>43727</v>
      </c>
      <c r="C2189" s="2" t="s">
        <v>5659</v>
      </c>
      <c r="E2189" s="6">
        <v>50000</v>
      </c>
      <c r="F2189" s="171">
        <f t="shared" si="39"/>
        <v>110870.87999999996</v>
      </c>
      <c r="G2189" s="2" t="s">
        <v>1695</v>
      </c>
      <c r="H2189" s="1" t="s">
        <v>1936</v>
      </c>
    </row>
    <row r="2190" spans="1:8" x14ac:dyDescent="0.25">
      <c r="A2190" s="2" t="s">
        <v>1695</v>
      </c>
      <c r="B2190" s="7">
        <v>43727</v>
      </c>
      <c r="C2190" s="2" t="s">
        <v>5660</v>
      </c>
      <c r="E2190" s="6">
        <v>50000</v>
      </c>
      <c r="F2190" s="171">
        <f t="shared" si="39"/>
        <v>160870.87999999995</v>
      </c>
      <c r="G2190" s="2" t="s">
        <v>1695</v>
      </c>
      <c r="H2190" s="1" t="s">
        <v>1936</v>
      </c>
    </row>
    <row r="2191" spans="1:8" x14ac:dyDescent="0.25">
      <c r="A2191" s="2" t="s">
        <v>1695</v>
      </c>
      <c r="B2191" s="7">
        <v>43727</v>
      </c>
      <c r="C2191" s="2" t="s">
        <v>5661</v>
      </c>
      <c r="E2191" s="6">
        <v>14270</v>
      </c>
      <c r="F2191" s="171">
        <f t="shared" si="39"/>
        <v>175140.87999999995</v>
      </c>
      <c r="G2191" s="2" t="s">
        <v>1695</v>
      </c>
      <c r="H2191" s="1" t="s">
        <v>1934</v>
      </c>
    </row>
    <row r="2192" spans="1:8" x14ac:dyDescent="0.25">
      <c r="A2192" s="2" t="s">
        <v>1695</v>
      </c>
      <c r="B2192" s="7">
        <v>43727</v>
      </c>
      <c r="C2192" s="2" t="s">
        <v>5662</v>
      </c>
      <c r="E2192" s="6">
        <v>804</v>
      </c>
      <c r="F2192" s="171">
        <f t="shared" si="39"/>
        <v>175944.87999999995</v>
      </c>
      <c r="G2192" s="2" t="s">
        <v>1695</v>
      </c>
      <c r="H2192" s="1" t="s">
        <v>1933</v>
      </c>
    </row>
    <row r="2193" spans="1:8" x14ac:dyDescent="0.25">
      <c r="A2193" s="2" t="s">
        <v>1695</v>
      </c>
      <c r="B2193" s="7">
        <v>43728</v>
      </c>
      <c r="C2193" s="2" t="s">
        <v>5663</v>
      </c>
      <c r="D2193" s="5">
        <v>-1035</v>
      </c>
      <c r="F2193" s="171">
        <f t="shared" si="39"/>
        <v>174909.87999999995</v>
      </c>
      <c r="G2193" s="2" t="s">
        <v>1695</v>
      </c>
      <c r="H2193" s="1" t="s">
        <v>1783</v>
      </c>
    </row>
    <row r="2194" spans="1:8" x14ac:dyDescent="0.25">
      <c r="A2194" s="2" t="s">
        <v>1695</v>
      </c>
      <c r="B2194" s="7">
        <v>43728</v>
      </c>
      <c r="C2194" s="2" t="s">
        <v>5664</v>
      </c>
      <c r="D2194" s="5">
        <v>-2000</v>
      </c>
      <c r="F2194" s="171">
        <f t="shared" si="39"/>
        <v>172909.87999999995</v>
      </c>
      <c r="G2194" s="2" t="s">
        <v>1695</v>
      </c>
      <c r="H2194" s="1" t="s">
        <v>1783</v>
      </c>
    </row>
    <row r="2195" spans="1:8" x14ac:dyDescent="0.25">
      <c r="A2195" s="2" t="s">
        <v>1695</v>
      </c>
      <c r="B2195" s="7">
        <v>43728</v>
      </c>
      <c r="C2195" s="2" t="s">
        <v>5665</v>
      </c>
      <c r="D2195" s="5">
        <v>-2100</v>
      </c>
      <c r="F2195" s="171">
        <f t="shared" si="39"/>
        <v>170809.87999999995</v>
      </c>
      <c r="G2195" s="2" t="s">
        <v>1695</v>
      </c>
      <c r="H2195" s="1" t="s">
        <v>1783</v>
      </c>
    </row>
    <row r="2196" spans="1:8" x14ac:dyDescent="0.25">
      <c r="A2196" s="2" t="s">
        <v>1695</v>
      </c>
      <c r="B2196" s="7">
        <v>43728</v>
      </c>
      <c r="C2196" s="2" t="s">
        <v>5666</v>
      </c>
      <c r="D2196" s="5">
        <v>-3150</v>
      </c>
      <c r="F2196" s="171">
        <f t="shared" si="39"/>
        <v>167659.87999999995</v>
      </c>
      <c r="G2196" s="2" t="s">
        <v>1695</v>
      </c>
      <c r="H2196" s="1" t="s">
        <v>1783</v>
      </c>
    </row>
    <row r="2197" spans="1:8" x14ac:dyDescent="0.25">
      <c r="A2197" s="2" t="s">
        <v>1695</v>
      </c>
      <c r="B2197" s="7">
        <v>43728</v>
      </c>
      <c r="C2197" s="2" t="s">
        <v>5667</v>
      </c>
      <c r="D2197" s="5">
        <v>-2045</v>
      </c>
      <c r="F2197" s="171">
        <f t="shared" si="39"/>
        <v>165614.87999999995</v>
      </c>
      <c r="G2197" s="2" t="s">
        <v>1695</v>
      </c>
      <c r="H2197" s="1" t="s">
        <v>1783</v>
      </c>
    </row>
    <row r="2198" spans="1:8" x14ac:dyDescent="0.25">
      <c r="A2198" s="2" t="s">
        <v>1695</v>
      </c>
      <c r="B2198" s="7">
        <v>43728</v>
      </c>
      <c r="C2198" s="2" t="s">
        <v>5668</v>
      </c>
      <c r="D2198" s="5">
        <v>-5000</v>
      </c>
      <c r="F2198" s="171">
        <f t="shared" si="39"/>
        <v>160614.87999999995</v>
      </c>
      <c r="G2198" s="2" t="s">
        <v>1695</v>
      </c>
      <c r="H2198" s="1" t="s">
        <v>1783</v>
      </c>
    </row>
    <row r="2199" spans="1:8" x14ac:dyDescent="0.25">
      <c r="A2199" s="2" t="s">
        <v>1695</v>
      </c>
      <c r="B2199" s="7">
        <v>43728</v>
      </c>
      <c r="C2199" s="2" t="s">
        <v>5669</v>
      </c>
      <c r="D2199" s="5">
        <v>-820</v>
      </c>
      <c r="F2199" s="171">
        <f t="shared" si="39"/>
        <v>159794.87999999995</v>
      </c>
      <c r="G2199" s="2" t="s">
        <v>1695</v>
      </c>
      <c r="H2199" s="1" t="s">
        <v>1783</v>
      </c>
    </row>
    <row r="2200" spans="1:8" x14ac:dyDescent="0.25">
      <c r="A2200" s="2" t="s">
        <v>1695</v>
      </c>
      <c r="B2200" s="7">
        <v>43728</v>
      </c>
      <c r="C2200" s="2" t="s">
        <v>5670</v>
      </c>
      <c r="D2200" s="5">
        <v>-1705</v>
      </c>
      <c r="F2200" s="171">
        <f t="shared" si="39"/>
        <v>158089.87999999995</v>
      </c>
      <c r="G2200" s="2" t="s">
        <v>1695</v>
      </c>
      <c r="H2200" s="1" t="s">
        <v>1783</v>
      </c>
    </row>
    <row r="2201" spans="1:8" x14ac:dyDescent="0.25">
      <c r="A2201" s="2" t="s">
        <v>1695</v>
      </c>
      <c r="B2201" s="7">
        <v>43728</v>
      </c>
      <c r="C2201" s="2" t="s">
        <v>5671</v>
      </c>
      <c r="D2201" s="5">
        <v>-100</v>
      </c>
      <c r="F2201" s="171">
        <f t="shared" si="39"/>
        <v>157989.87999999995</v>
      </c>
      <c r="G2201" s="2" t="s">
        <v>1695</v>
      </c>
      <c r="H2201" s="1" t="s">
        <v>1783</v>
      </c>
    </row>
    <row r="2202" spans="1:8" x14ac:dyDescent="0.25">
      <c r="A2202" s="2" t="s">
        <v>1695</v>
      </c>
      <c r="B2202" s="7">
        <v>43728</v>
      </c>
      <c r="C2202" s="2" t="s">
        <v>5672</v>
      </c>
      <c r="D2202" s="5">
        <v>-500</v>
      </c>
      <c r="F2202" s="171">
        <f t="shared" si="39"/>
        <v>157489.87999999995</v>
      </c>
      <c r="G2202" s="2" t="s">
        <v>1695</v>
      </c>
      <c r="H2202" s="1" t="s">
        <v>1783</v>
      </c>
    </row>
    <row r="2203" spans="1:8" x14ac:dyDescent="0.25">
      <c r="A2203" s="2" t="s">
        <v>1695</v>
      </c>
      <c r="B2203" s="7">
        <v>43728</v>
      </c>
      <c r="C2203" s="2" t="s">
        <v>5673</v>
      </c>
      <c r="D2203" s="5">
        <v>-680</v>
      </c>
      <c r="F2203" s="171">
        <f t="shared" si="39"/>
        <v>156809.87999999995</v>
      </c>
      <c r="G2203" s="2" t="s">
        <v>1695</v>
      </c>
      <c r="H2203" s="1" t="s">
        <v>1783</v>
      </c>
    </row>
    <row r="2204" spans="1:8" x14ac:dyDescent="0.25">
      <c r="A2204" s="2" t="s">
        <v>1695</v>
      </c>
      <c r="B2204" s="7">
        <v>43728</v>
      </c>
      <c r="C2204" s="2" t="s">
        <v>5674</v>
      </c>
      <c r="D2204" s="5">
        <v>-270</v>
      </c>
      <c r="F2204" s="171">
        <f t="shared" si="39"/>
        <v>156539.87999999995</v>
      </c>
      <c r="G2204" s="2" t="s">
        <v>1695</v>
      </c>
      <c r="H2204" s="1" t="s">
        <v>1783</v>
      </c>
    </row>
    <row r="2205" spans="1:8" x14ac:dyDescent="0.25">
      <c r="A2205" s="2" t="s">
        <v>1695</v>
      </c>
      <c r="B2205" s="7">
        <v>43728</v>
      </c>
      <c r="C2205" s="2" t="s">
        <v>5675</v>
      </c>
      <c r="D2205" s="5">
        <v>-100</v>
      </c>
      <c r="F2205" s="171">
        <f t="shared" si="39"/>
        <v>156439.87999999995</v>
      </c>
      <c r="G2205" s="2" t="s">
        <v>1695</v>
      </c>
      <c r="H2205" s="1" t="s">
        <v>1783</v>
      </c>
    </row>
    <row r="2206" spans="1:8" x14ac:dyDescent="0.25">
      <c r="A2206" s="2" t="s">
        <v>1695</v>
      </c>
      <c r="B2206" s="7">
        <v>43728</v>
      </c>
      <c r="C2206" s="2" t="s">
        <v>5676</v>
      </c>
      <c r="D2206" s="5">
        <v>-745</v>
      </c>
      <c r="F2206" s="171">
        <f t="shared" si="39"/>
        <v>155694.87999999995</v>
      </c>
      <c r="G2206" s="2" t="s">
        <v>1695</v>
      </c>
      <c r="H2206" s="1" t="s">
        <v>1783</v>
      </c>
    </row>
    <row r="2207" spans="1:8" x14ac:dyDescent="0.25">
      <c r="A2207" s="2" t="s">
        <v>1695</v>
      </c>
      <c r="B2207" s="7">
        <v>43728</v>
      </c>
      <c r="C2207" s="2" t="s">
        <v>5677</v>
      </c>
      <c r="D2207" s="5">
        <v>-500</v>
      </c>
      <c r="F2207" s="171">
        <f t="shared" si="39"/>
        <v>155194.87999999995</v>
      </c>
      <c r="G2207" s="2" t="s">
        <v>1695</v>
      </c>
      <c r="H2207" s="1" t="s">
        <v>1783</v>
      </c>
    </row>
    <row r="2208" spans="1:8" x14ac:dyDescent="0.25">
      <c r="A2208" s="2" t="s">
        <v>1695</v>
      </c>
      <c r="B2208" s="7">
        <v>43728</v>
      </c>
      <c r="C2208" s="2" t="s">
        <v>5678</v>
      </c>
      <c r="D2208" s="5">
        <v>-387.06</v>
      </c>
      <c r="F2208" s="171">
        <f t="shared" si="39"/>
        <v>154807.81999999995</v>
      </c>
      <c r="G2208" s="2" t="s">
        <v>1695</v>
      </c>
      <c r="H2208" s="1" t="s">
        <v>1783</v>
      </c>
    </row>
    <row r="2209" spans="1:8" x14ac:dyDescent="0.25">
      <c r="A2209" s="2" t="s">
        <v>1695</v>
      </c>
      <c r="B2209" s="7">
        <v>43728</v>
      </c>
      <c r="C2209" s="2" t="s">
        <v>5679</v>
      </c>
      <c r="D2209" s="5">
        <v>-10835</v>
      </c>
      <c r="F2209" s="171">
        <f t="shared" si="39"/>
        <v>143972.81999999995</v>
      </c>
      <c r="G2209" s="2" t="s">
        <v>1695</v>
      </c>
      <c r="H2209" s="1" t="s">
        <v>1783</v>
      </c>
    </row>
    <row r="2210" spans="1:8" x14ac:dyDescent="0.25">
      <c r="A2210" s="2" t="s">
        <v>1695</v>
      </c>
      <c r="B2210" s="7">
        <v>43728</v>
      </c>
      <c r="C2210" s="2" t="s">
        <v>5680</v>
      </c>
      <c r="D2210" s="5">
        <v>-300</v>
      </c>
      <c r="F2210" s="171">
        <f t="shared" si="39"/>
        <v>143672.81999999995</v>
      </c>
      <c r="G2210" s="2" t="s">
        <v>1695</v>
      </c>
      <c r="H2210" s="1" t="s">
        <v>1783</v>
      </c>
    </row>
    <row r="2211" spans="1:8" x14ac:dyDescent="0.25">
      <c r="A2211" s="2" t="s">
        <v>1695</v>
      </c>
      <c r="B2211" s="7">
        <v>43728</v>
      </c>
      <c r="C2211" s="2" t="s">
        <v>5681</v>
      </c>
      <c r="D2211" s="5">
        <v>-5761.64</v>
      </c>
      <c r="F2211" s="171">
        <f t="shared" si="39"/>
        <v>137911.17999999993</v>
      </c>
      <c r="G2211" s="2" t="s">
        <v>1695</v>
      </c>
      <c r="H2211" s="1" t="s">
        <v>1783</v>
      </c>
    </row>
    <row r="2212" spans="1:8" x14ac:dyDescent="0.25">
      <c r="A2212" s="2" t="s">
        <v>1695</v>
      </c>
      <c r="B2212" s="7">
        <v>43728</v>
      </c>
      <c r="C2212" s="2" t="s">
        <v>5682</v>
      </c>
      <c r="D2212" s="5">
        <v>-2050</v>
      </c>
      <c r="F2212" s="171">
        <f t="shared" si="39"/>
        <v>135861.17999999993</v>
      </c>
      <c r="G2212" s="2" t="s">
        <v>1695</v>
      </c>
      <c r="H2212" s="1" t="s">
        <v>1783</v>
      </c>
    </row>
    <row r="2213" spans="1:8" x14ac:dyDescent="0.25">
      <c r="A2213" s="2" t="s">
        <v>1695</v>
      </c>
      <c r="B2213" s="7">
        <v>43728</v>
      </c>
      <c r="C2213" s="2" t="s">
        <v>5683</v>
      </c>
      <c r="D2213" s="5">
        <v>-2005</v>
      </c>
      <c r="F2213" s="171">
        <f t="shared" si="39"/>
        <v>133856.17999999993</v>
      </c>
      <c r="G2213" s="2" t="s">
        <v>1695</v>
      </c>
      <c r="H2213" s="1" t="s">
        <v>1783</v>
      </c>
    </row>
    <row r="2214" spans="1:8" x14ac:dyDescent="0.25">
      <c r="A2214" s="2" t="s">
        <v>1695</v>
      </c>
      <c r="B2214" s="7">
        <v>43728</v>
      </c>
      <c r="C2214" s="2" t="s">
        <v>5684</v>
      </c>
      <c r="D2214" s="5">
        <v>-1475</v>
      </c>
      <c r="F2214" s="171">
        <f t="shared" si="39"/>
        <v>132381.17999999993</v>
      </c>
      <c r="G2214" s="2" t="s">
        <v>1695</v>
      </c>
      <c r="H2214" s="1" t="s">
        <v>1783</v>
      </c>
    </row>
    <row r="2215" spans="1:8" x14ac:dyDescent="0.25">
      <c r="A2215" s="2" t="s">
        <v>1695</v>
      </c>
      <c r="B2215" s="7">
        <v>43728</v>
      </c>
      <c r="C2215" s="2" t="s">
        <v>5685</v>
      </c>
      <c r="D2215" s="5">
        <v>-25</v>
      </c>
      <c r="F2215" s="171">
        <f t="shared" si="39"/>
        <v>132356.17999999993</v>
      </c>
      <c r="G2215" s="2" t="s">
        <v>1695</v>
      </c>
      <c r="H2215" s="1" t="s">
        <v>1783</v>
      </c>
    </row>
    <row r="2216" spans="1:8" x14ac:dyDescent="0.25">
      <c r="A2216" s="2" t="s">
        <v>1695</v>
      </c>
      <c r="B2216" s="7">
        <v>43728</v>
      </c>
      <c r="C2216" s="2" t="s">
        <v>5686</v>
      </c>
      <c r="D2216" s="5">
        <v>-25</v>
      </c>
      <c r="F2216" s="171">
        <f t="shared" si="39"/>
        <v>132331.17999999993</v>
      </c>
      <c r="G2216" s="2" t="s">
        <v>1695</v>
      </c>
      <c r="H2216" s="1" t="s">
        <v>1783</v>
      </c>
    </row>
    <row r="2217" spans="1:8" x14ac:dyDescent="0.25">
      <c r="A2217" s="2" t="s">
        <v>1695</v>
      </c>
      <c r="B2217" s="7">
        <v>43728</v>
      </c>
      <c r="C2217" s="2" t="s">
        <v>5687</v>
      </c>
      <c r="D2217" s="5">
        <v>-291</v>
      </c>
      <c r="F2217" s="171">
        <f t="shared" si="39"/>
        <v>132040.17999999993</v>
      </c>
      <c r="G2217" s="2" t="s">
        <v>1695</v>
      </c>
      <c r="H2217" s="1" t="s">
        <v>1783</v>
      </c>
    </row>
    <row r="2218" spans="1:8" x14ac:dyDescent="0.25">
      <c r="A2218" s="2" t="s">
        <v>1695</v>
      </c>
      <c r="B2218" s="7">
        <v>43728</v>
      </c>
      <c r="C2218" s="2" t="s">
        <v>5688</v>
      </c>
      <c r="D2218" s="5">
        <v>-600</v>
      </c>
      <c r="F2218" s="185">
        <f t="shared" si="39"/>
        <v>131440.17999999993</v>
      </c>
      <c r="G2218" s="2" t="s">
        <v>1695</v>
      </c>
      <c r="H2218" s="1" t="s">
        <v>1783</v>
      </c>
    </row>
    <row r="2219" spans="1:8" x14ac:dyDescent="0.25">
      <c r="A2219" s="2" t="s">
        <v>1695</v>
      </c>
      <c r="B2219" s="7">
        <v>43728</v>
      </c>
      <c r="C2219" s="2" t="s">
        <v>5689</v>
      </c>
      <c r="D2219" s="5">
        <v>-243</v>
      </c>
      <c r="F2219" s="185">
        <f t="shared" si="39"/>
        <v>131197.17999999993</v>
      </c>
      <c r="G2219" s="2" t="s">
        <v>1695</v>
      </c>
      <c r="H2219" s="1" t="s">
        <v>1783</v>
      </c>
    </row>
    <row r="2220" spans="1:8" x14ac:dyDescent="0.25">
      <c r="A2220" s="2" t="s">
        <v>1695</v>
      </c>
      <c r="B2220" s="7">
        <v>43728</v>
      </c>
      <c r="C2220" s="2" t="s">
        <v>5690</v>
      </c>
      <c r="D2220" s="5">
        <v>-2055</v>
      </c>
      <c r="F2220" s="185">
        <f t="shared" si="39"/>
        <v>129142.17999999993</v>
      </c>
      <c r="G2220" s="2" t="s">
        <v>1695</v>
      </c>
      <c r="H2220" s="1" t="s">
        <v>1783</v>
      </c>
    </row>
    <row r="2221" spans="1:8" x14ac:dyDescent="0.25">
      <c r="A2221" s="2" t="s">
        <v>1695</v>
      </c>
      <c r="B2221" s="7">
        <v>43728</v>
      </c>
      <c r="C2221" s="2" t="s">
        <v>5691</v>
      </c>
      <c r="D2221" s="5">
        <v>-530</v>
      </c>
      <c r="F2221" s="185">
        <f t="shared" si="39"/>
        <v>128612.17999999993</v>
      </c>
      <c r="G2221" s="2" t="s">
        <v>1695</v>
      </c>
      <c r="H2221" s="1" t="s">
        <v>1783</v>
      </c>
    </row>
    <row r="2222" spans="1:8" x14ac:dyDescent="0.25">
      <c r="A2222" s="2" t="s">
        <v>1695</v>
      </c>
      <c r="B2222" s="7">
        <v>43728</v>
      </c>
      <c r="C2222" s="2" t="s">
        <v>5692</v>
      </c>
      <c r="D2222" s="5">
        <v>-180</v>
      </c>
      <c r="F2222" s="185">
        <f t="shared" si="39"/>
        <v>128432.17999999993</v>
      </c>
      <c r="G2222" s="2" t="s">
        <v>1695</v>
      </c>
      <c r="H2222" s="1" t="s">
        <v>1783</v>
      </c>
    </row>
    <row r="2223" spans="1:8" x14ac:dyDescent="0.25">
      <c r="A2223" s="2" t="s">
        <v>1695</v>
      </c>
      <c r="B2223" s="7">
        <v>43728</v>
      </c>
      <c r="C2223" s="2" t="s">
        <v>5693</v>
      </c>
      <c r="D2223" s="5">
        <v>-500</v>
      </c>
      <c r="F2223" s="185">
        <f t="shared" si="39"/>
        <v>127932.17999999993</v>
      </c>
      <c r="G2223" s="2" t="s">
        <v>1695</v>
      </c>
      <c r="H2223" s="1" t="s">
        <v>1783</v>
      </c>
    </row>
    <row r="2224" spans="1:8" x14ac:dyDescent="0.25">
      <c r="A2224" s="2" t="s">
        <v>1695</v>
      </c>
      <c r="B2224" s="7">
        <v>43728</v>
      </c>
      <c r="C2224" s="2" t="s">
        <v>5694</v>
      </c>
      <c r="D2224" s="5">
        <v>-400</v>
      </c>
      <c r="F2224" s="185">
        <f t="shared" si="39"/>
        <v>127532.17999999993</v>
      </c>
      <c r="G2224" s="2" t="s">
        <v>1695</v>
      </c>
      <c r="H2224" s="1" t="s">
        <v>1783</v>
      </c>
    </row>
    <row r="2225" spans="1:8" x14ac:dyDescent="0.25">
      <c r="A2225" s="2" t="s">
        <v>1695</v>
      </c>
      <c r="B2225" s="7">
        <v>43728</v>
      </c>
      <c r="C2225" s="2" t="s">
        <v>5695</v>
      </c>
      <c r="D2225" s="5">
        <v>-540</v>
      </c>
      <c r="F2225" s="185">
        <f t="shared" si="39"/>
        <v>126992.17999999993</v>
      </c>
      <c r="G2225" s="2" t="s">
        <v>1695</v>
      </c>
      <c r="H2225" s="1" t="s">
        <v>1783</v>
      </c>
    </row>
    <row r="2226" spans="1:8" x14ac:dyDescent="0.25">
      <c r="A2226" s="2" t="s">
        <v>1695</v>
      </c>
      <c r="B2226" s="7">
        <v>43728</v>
      </c>
      <c r="C2226" s="2" t="s">
        <v>5724</v>
      </c>
      <c r="D2226" s="15">
        <v>-103674.18</v>
      </c>
      <c r="F2226" s="185">
        <f t="shared" si="39"/>
        <v>23317.999999999942</v>
      </c>
      <c r="G2226" s="2" t="s">
        <v>1695</v>
      </c>
      <c r="H2226" s="1" t="s">
        <v>1783</v>
      </c>
    </row>
    <row r="2227" spans="1:8" x14ac:dyDescent="0.25">
      <c r="A2227" s="2" t="s">
        <v>1695</v>
      </c>
      <c r="B2227" s="7">
        <v>43728</v>
      </c>
      <c r="C2227" s="2" t="s">
        <v>5725</v>
      </c>
      <c r="E2227" s="6">
        <v>194.62</v>
      </c>
      <c r="F2227" s="185">
        <f t="shared" si="39"/>
        <v>23512.619999999941</v>
      </c>
      <c r="G2227" s="2" t="s">
        <v>1695</v>
      </c>
      <c r="H2227" s="1" t="s">
        <v>1934</v>
      </c>
    </row>
    <row r="2228" spans="1:8" x14ac:dyDescent="0.25">
      <c r="A2228" s="2" t="s">
        <v>1695</v>
      </c>
      <c r="B2228" s="7">
        <v>43728</v>
      </c>
      <c r="C2228" s="2" t="s">
        <v>5726</v>
      </c>
      <c r="D2228" s="5">
        <v>-1210</v>
      </c>
      <c r="F2228" s="185">
        <f t="shared" si="39"/>
        <v>22302.619999999941</v>
      </c>
      <c r="G2228" s="2" t="s">
        <v>1695</v>
      </c>
      <c r="H2228" s="1" t="s">
        <v>1783</v>
      </c>
    </row>
    <row r="2229" spans="1:8" x14ac:dyDescent="0.25">
      <c r="A2229" s="2" t="s">
        <v>1695</v>
      </c>
      <c r="B2229" s="7">
        <v>43728</v>
      </c>
      <c r="C2229" s="2" t="s">
        <v>5727</v>
      </c>
      <c r="D2229" s="5">
        <v>-459</v>
      </c>
      <c r="F2229" s="185">
        <f t="shared" si="39"/>
        <v>21843.619999999941</v>
      </c>
      <c r="G2229" s="2" t="s">
        <v>1695</v>
      </c>
      <c r="H2229" s="1" t="s">
        <v>1783</v>
      </c>
    </row>
    <row r="2230" spans="1:8" x14ac:dyDescent="0.25">
      <c r="A2230" s="2" t="s">
        <v>1695</v>
      </c>
      <c r="B2230" s="7">
        <v>43728</v>
      </c>
      <c r="C2230" s="2" t="s">
        <v>5775</v>
      </c>
      <c r="E2230" s="6">
        <v>70000</v>
      </c>
      <c r="F2230" s="185">
        <f t="shared" si="39"/>
        <v>91843.619999999937</v>
      </c>
      <c r="G2230" s="2" t="s">
        <v>1695</v>
      </c>
      <c r="H2230" s="1" t="s">
        <v>1936</v>
      </c>
    </row>
    <row r="2231" spans="1:8" x14ac:dyDescent="0.25">
      <c r="A2231" s="2" t="s">
        <v>1695</v>
      </c>
      <c r="B2231" s="7">
        <v>43728</v>
      </c>
      <c r="C2231" s="2" t="s">
        <v>5776</v>
      </c>
      <c r="E2231" s="6">
        <v>457.5</v>
      </c>
      <c r="F2231" s="185">
        <f t="shared" si="39"/>
        <v>92301.119999999937</v>
      </c>
      <c r="G2231" s="2" t="s">
        <v>1695</v>
      </c>
      <c r="H2231" s="1" t="s">
        <v>1933</v>
      </c>
    </row>
    <row r="2232" spans="1:8" x14ac:dyDescent="0.25">
      <c r="A2232" s="2" t="s">
        <v>1695</v>
      </c>
      <c r="B2232" s="7">
        <v>43731</v>
      </c>
      <c r="C2232" s="2" t="s">
        <v>5777</v>
      </c>
      <c r="D2232" s="5">
        <v>-250</v>
      </c>
      <c r="F2232" s="185">
        <f t="shared" si="39"/>
        <v>92051.119999999937</v>
      </c>
      <c r="G2232" s="2" t="s">
        <v>1695</v>
      </c>
      <c r="H2232" s="1" t="s">
        <v>1783</v>
      </c>
    </row>
    <row r="2233" spans="1:8" x14ac:dyDescent="0.25">
      <c r="A2233" s="2" t="s">
        <v>1695</v>
      </c>
      <c r="B2233" s="7">
        <v>43731</v>
      </c>
      <c r="C2233" s="2" t="s">
        <v>5778</v>
      </c>
      <c r="D2233" s="5">
        <v>-589.80999999999995</v>
      </c>
      <c r="F2233" s="185">
        <f t="shared" si="39"/>
        <v>91461.309999999939</v>
      </c>
      <c r="G2233" s="2" t="s">
        <v>1695</v>
      </c>
      <c r="H2233" s="1" t="s">
        <v>1783</v>
      </c>
    </row>
    <row r="2234" spans="1:8" x14ac:dyDescent="0.25">
      <c r="A2234" s="2" t="s">
        <v>1695</v>
      </c>
      <c r="B2234" s="7">
        <v>43731</v>
      </c>
      <c r="C2234" s="2" t="s">
        <v>5779</v>
      </c>
      <c r="D2234" s="5">
        <v>-2000</v>
      </c>
      <c r="F2234" s="185">
        <f t="shared" si="39"/>
        <v>89461.309999999939</v>
      </c>
      <c r="G2234" s="2" t="s">
        <v>1695</v>
      </c>
      <c r="H2234" s="1" t="s">
        <v>1783</v>
      </c>
    </row>
    <row r="2235" spans="1:8" x14ac:dyDescent="0.25">
      <c r="A2235" s="2" t="s">
        <v>1695</v>
      </c>
      <c r="B2235" s="7">
        <v>43731</v>
      </c>
      <c r="C2235" s="2" t="s">
        <v>5780</v>
      </c>
      <c r="D2235" s="5">
        <v>-1326</v>
      </c>
      <c r="F2235" s="185">
        <f t="shared" si="39"/>
        <v>88135.309999999939</v>
      </c>
      <c r="G2235" s="2" t="s">
        <v>1695</v>
      </c>
      <c r="H2235" s="1" t="s">
        <v>1783</v>
      </c>
    </row>
    <row r="2236" spans="1:8" x14ac:dyDescent="0.25">
      <c r="A2236" s="2" t="s">
        <v>1695</v>
      </c>
      <c r="B2236" s="7">
        <v>43731</v>
      </c>
      <c r="C2236" s="2" t="s">
        <v>5781</v>
      </c>
      <c r="D2236" s="5">
        <v>-1525</v>
      </c>
      <c r="F2236" s="185">
        <f t="shared" si="39"/>
        <v>86610.309999999939</v>
      </c>
      <c r="G2236" s="2" t="s">
        <v>1695</v>
      </c>
      <c r="H2236" s="1" t="s">
        <v>1783</v>
      </c>
    </row>
    <row r="2237" spans="1:8" x14ac:dyDescent="0.25">
      <c r="A2237" s="2" t="s">
        <v>1695</v>
      </c>
      <c r="B2237" s="7">
        <v>43731</v>
      </c>
      <c r="C2237" s="2" t="s">
        <v>5782</v>
      </c>
      <c r="D2237" s="5">
        <v>-1030</v>
      </c>
      <c r="F2237" s="185">
        <f t="shared" si="39"/>
        <v>85580.309999999939</v>
      </c>
      <c r="G2237" s="2" t="s">
        <v>1695</v>
      </c>
      <c r="H2237" s="1" t="s">
        <v>1783</v>
      </c>
    </row>
    <row r="2238" spans="1:8" x14ac:dyDescent="0.25">
      <c r="A2238" s="2" t="s">
        <v>1695</v>
      </c>
      <c r="B2238" s="7">
        <v>43731</v>
      </c>
      <c r="C2238" s="2" t="s">
        <v>5783</v>
      </c>
      <c r="D2238" s="5">
        <v>-140</v>
      </c>
      <c r="F2238" s="185">
        <f t="shared" si="39"/>
        <v>85440.309999999939</v>
      </c>
      <c r="G2238" s="2" t="s">
        <v>1695</v>
      </c>
      <c r="H2238" s="1" t="s">
        <v>1783</v>
      </c>
    </row>
    <row r="2239" spans="1:8" x14ac:dyDescent="0.25">
      <c r="A2239" s="2" t="s">
        <v>1695</v>
      </c>
      <c r="B2239" s="7">
        <v>43731</v>
      </c>
      <c r="C2239" s="2" t="s">
        <v>5784</v>
      </c>
      <c r="D2239" s="5">
        <v>-486.65</v>
      </c>
      <c r="F2239" s="185">
        <f t="shared" si="39"/>
        <v>84953.659999999945</v>
      </c>
      <c r="G2239" s="2" t="s">
        <v>1695</v>
      </c>
      <c r="H2239" s="1" t="s">
        <v>1783</v>
      </c>
    </row>
    <row r="2240" spans="1:8" x14ac:dyDescent="0.25">
      <c r="A2240" s="2" t="s">
        <v>1695</v>
      </c>
      <c r="B2240" s="7">
        <v>43731</v>
      </c>
      <c r="C2240" s="2" t="s">
        <v>5785</v>
      </c>
      <c r="D2240" s="5">
        <v>-1600</v>
      </c>
      <c r="F2240" s="185">
        <f t="shared" si="39"/>
        <v>83353.659999999945</v>
      </c>
      <c r="G2240" s="2" t="s">
        <v>1695</v>
      </c>
      <c r="H2240" s="1" t="s">
        <v>1783</v>
      </c>
    </row>
    <row r="2241" spans="1:8" x14ac:dyDescent="0.25">
      <c r="A2241" s="2" t="s">
        <v>1695</v>
      </c>
      <c r="B2241" s="7">
        <v>43731</v>
      </c>
      <c r="C2241" s="2" t="s">
        <v>5786</v>
      </c>
      <c r="D2241" s="5">
        <v>-250</v>
      </c>
      <c r="F2241" s="185">
        <f t="shared" si="39"/>
        <v>83103.659999999945</v>
      </c>
      <c r="G2241" s="2" t="s">
        <v>1695</v>
      </c>
      <c r="H2241" s="1" t="s">
        <v>1783</v>
      </c>
    </row>
    <row r="2242" spans="1:8" x14ac:dyDescent="0.25">
      <c r="A2242" s="2" t="s">
        <v>1695</v>
      </c>
      <c r="B2242" s="7">
        <v>43731</v>
      </c>
      <c r="C2242" s="2" t="s">
        <v>5787</v>
      </c>
      <c r="D2242" s="5">
        <v>-500</v>
      </c>
      <c r="F2242" s="185">
        <f t="shared" si="39"/>
        <v>82603.659999999945</v>
      </c>
      <c r="G2242" s="2" t="s">
        <v>1695</v>
      </c>
      <c r="H2242" s="1" t="s">
        <v>1783</v>
      </c>
    </row>
    <row r="2243" spans="1:8" x14ac:dyDescent="0.25">
      <c r="A2243" s="2" t="s">
        <v>1695</v>
      </c>
      <c r="B2243" s="7">
        <v>43731</v>
      </c>
      <c r="C2243" s="2" t="s">
        <v>5788</v>
      </c>
      <c r="D2243" s="5">
        <v>-386</v>
      </c>
      <c r="F2243" s="185">
        <f t="shared" si="39"/>
        <v>82217.659999999945</v>
      </c>
      <c r="G2243" s="2" t="s">
        <v>1695</v>
      </c>
      <c r="H2243" s="1" t="s">
        <v>1783</v>
      </c>
    </row>
    <row r="2244" spans="1:8" x14ac:dyDescent="0.25">
      <c r="A2244" s="2" t="s">
        <v>1695</v>
      </c>
      <c r="B2244" s="7">
        <v>43731</v>
      </c>
      <c r="C2244" s="2" t="s">
        <v>5789</v>
      </c>
      <c r="D2244" s="5">
        <v>-230</v>
      </c>
      <c r="F2244" s="185">
        <f t="shared" si="39"/>
        <v>81987.659999999945</v>
      </c>
      <c r="G2244" s="2" t="s">
        <v>1695</v>
      </c>
      <c r="H2244" s="1" t="s">
        <v>1783</v>
      </c>
    </row>
    <row r="2245" spans="1:8" x14ac:dyDescent="0.25">
      <c r="A2245" s="2" t="s">
        <v>1695</v>
      </c>
      <c r="B2245" s="7">
        <v>43731</v>
      </c>
      <c r="C2245" s="2" t="s">
        <v>5790</v>
      </c>
      <c r="D2245" s="5">
        <v>-190</v>
      </c>
      <c r="F2245" s="185">
        <f t="shared" si="39"/>
        <v>81797.659999999945</v>
      </c>
      <c r="G2245" s="2" t="s">
        <v>1695</v>
      </c>
      <c r="H2245" s="1" t="s">
        <v>1783</v>
      </c>
    </row>
    <row r="2246" spans="1:8" x14ac:dyDescent="0.25">
      <c r="A2246" s="2" t="s">
        <v>1695</v>
      </c>
      <c r="B2246" s="7">
        <v>43731</v>
      </c>
      <c r="C2246" s="2" t="s">
        <v>5791</v>
      </c>
      <c r="D2246" s="5">
        <v>-1300</v>
      </c>
      <c r="F2246" s="185">
        <f t="shared" si="39"/>
        <v>80497.659999999945</v>
      </c>
      <c r="G2246" s="2" t="s">
        <v>1695</v>
      </c>
      <c r="H2246" s="1" t="s">
        <v>1783</v>
      </c>
    </row>
    <row r="2247" spans="1:8" x14ac:dyDescent="0.25">
      <c r="A2247" s="2" t="s">
        <v>1695</v>
      </c>
      <c r="B2247" s="7">
        <v>43731</v>
      </c>
      <c r="C2247" s="2" t="s">
        <v>5792</v>
      </c>
      <c r="D2247" s="5">
        <v>-800</v>
      </c>
      <c r="F2247" s="185">
        <f t="shared" si="39"/>
        <v>79697.659999999945</v>
      </c>
      <c r="G2247" s="2" t="s">
        <v>1695</v>
      </c>
      <c r="H2247" s="1" t="s">
        <v>1783</v>
      </c>
    </row>
    <row r="2248" spans="1:8" x14ac:dyDescent="0.25">
      <c r="A2248" s="2" t="s">
        <v>1695</v>
      </c>
      <c r="B2248" s="7">
        <v>43731</v>
      </c>
      <c r="C2248" s="2" t="s">
        <v>5793</v>
      </c>
      <c r="D2248" s="5">
        <v>-1000</v>
      </c>
      <c r="F2248" s="185">
        <f t="shared" si="39"/>
        <v>78697.659999999945</v>
      </c>
      <c r="G2248" s="2" t="s">
        <v>1695</v>
      </c>
      <c r="H2248" s="1" t="s">
        <v>1783</v>
      </c>
    </row>
    <row r="2249" spans="1:8" x14ac:dyDescent="0.25">
      <c r="A2249" s="2" t="s">
        <v>1695</v>
      </c>
      <c r="B2249" s="7">
        <v>43731</v>
      </c>
      <c r="C2249" s="2" t="s">
        <v>5794</v>
      </c>
      <c r="D2249" s="5">
        <v>-1132</v>
      </c>
      <c r="F2249" s="185">
        <f t="shared" ref="F2249:F2304" si="40">F2248+D2249+E2249</f>
        <v>77565.659999999945</v>
      </c>
      <c r="G2249" s="2" t="s">
        <v>1695</v>
      </c>
      <c r="H2249" s="1" t="s">
        <v>1783</v>
      </c>
    </row>
    <row r="2250" spans="1:8" x14ac:dyDescent="0.25">
      <c r="A2250" s="2" t="s">
        <v>1695</v>
      </c>
      <c r="B2250" s="7">
        <v>43731</v>
      </c>
      <c r="C2250" s="2" t="s">
        <v>5795</v>
      </c>
      <c r="D2250" s="5">
        <v>-350</v>
      </c>
      <c r="F2250" s="185">
        <f t="shared" si="40"/>
        <v>77215.659999999945</v>
      </c>
      <c r="G2250" s="2" t="s">
        <v>1695</v>
      </c>
      <c r="H2250" s="1" t="s">
        <v>1783</v>
      </c>
    </row>
    <row r="2251" spans="1:8" x14ac:dyDescent="0.25">
      <c r="A2251" s="2" t="s">
        <v>1695</v>
      </c>
      <c r="B2251" s="7">
        <v>43731</v>
      </c>
      <c r="C2251" s="2" t="s">
        <v>5796</v>
      </c>
      <c r="D2251" s="5">
        <v>-1785</v>
      </c>
      <c r="F2251" s="185">
        <f t="shared" si="40"/>
        <v>75430.659999999945</v>
      </c>
      <c r="G2251" s="2" t="s">
        <v>1695</v>
      </c>
      <c r="H2251" s="1" t="s">
        <v>1783</v>
      </c>
    </row>
    <row r="2252" spans="1:8" x14ac:dyDescent="0.25">
      <c r="A2252" s="2" t="s">
        <v>1695</v>
      </c>
      <c r="B2252" s="7">
        <v>43731</v>
      </c>
      <c r="C2252" s="2" t="s">
        <v>5797</v>
      </c>
      <c r="D2252" s="5">
        <v>-230</v>
      </c>
      <c r="F2252" s="185">
        <f t="shared" si="40"/>
        <v>75200.659999999945</v>
      </c>
      <c r="G2252" s="2" t="s">
        <v>1695</v>
      </c>
      <c r="H2252" s="1" t="s">
        <v>1783</v>
      </c>
    </row>
    <row r="2253" spans="1:8" x14ac:dyDescent="0.25">
      <c r="A2253" s="2" t="s">
        <v>1695</v>
      </c>
      <c r="B2253" s="7">
        <v>43731</v>
      </c>
      <c r="C2253" s="2" t="s">
        <v>5798</v>
      </c>
      <c r="D2253" s="5">
        <v>-133.80000000000001</v>
      </c>
      <c r="F2253" s="185">
        <f t="shared" si="40"/>
        <v>75066.859999999942</v>
      </c>
      <c r="G2253" s="2" t="s">
        <v>1695</v>
      </c>
      <c r="H2253" s="1" t="s">
        <v>1783</v>
      </c>
    </row>
    <row r="2254" spans="1:8" x14ac:dyDescent="0.25">
      <c r="A2254" s="2" t="s">
        <v>1695</v>
      </c>
      <c r="B2254" s="7">
        <v>43731</v>
      </c>
      <c r="C2254" s="2" t="s">
        <v>5799</v>
      </c>
      <c r="D2254" s="5">
        <v>-434.27</v>
      </c>
      <c r="F2254" s="185">
        <f t="shared" si="40"/>
        <v>74632.589999999938</v>
      </c>
      <c r="G2254" s="2" t="s">
        <v>1695</v>
      </c>
      <c r="H2254" s="1" t="s">
        <v>1783</v>
      </c>
    </row>
    <row r="2255" spans="1:8" x14ac:dyDescent="0.25">
      <c r="A2255" s="2" t="s">
        <v>1695</v>
      </c>
      <c r="B2255" s="7">
        <v>43731</v>
      </c>
      <c r="C2255" s="2" t="s">
        <v>5800</v>
      </c>
      <c r="D2255" s="5">
        <v>-3789</v>
      </c>
      <c r="F2255" s="185">
        <f t="shared" si="40"/>
        <v>70843.589999999938</v>
      </c>
      <c r="G2255" s="2" t="s">
        <v>1695</v>
      </c>
      <c r="H2255" s="1" t="s">
        <v>1783</v>
      </c>
    </row>
    <row r="2256" spans="1:8" x14ac:dyDescent="0.25">
      <c r="A2256" s="2" t="s">
        <v>1695</v>
      </c>
      <c r="B2256" s="7">
        <v>43731</v>
      </c>
      <c r="C2256" s="2" t="s">
        <v>5801</v>
      </c>
      <c r="D2256" s="5">
        <v>-633</v>
      </c>
      <c r="F2256" s="185">
        <f t="shared" si="40"/>
        <v>70210.589999999938</v>
      </c>
      <c r="G2256" s="2" t="s">
        <v>1695</v>
      </c>
      <c r="H2256" s="1" t="s">
        <v>1783</v>
      </c>
    </row>
    <row r="2257" spans="1:8" x14ac:dyDescent="0.25">
      <c r="A2257" s="2" t="s">
        <v>1695</v>
      </c>
      <c r="B2257" s="7">
        <v>43731</v>
      </c>
      <c r="C2257" s="2" t="s">
        <v>5802</v>
      </c>
      <c r="D2257" s="5">
        <v>-500</v>
      </c>
      <c r="F2257" s="185">
        <f t="shared" si="40"/>
        <v>69710.589999999938</v>
      </c>
      <c r="G2257" s="2" t="s">
        <v>1695</v>
      </c>
      <c r="H2257" s="1" t="s">
        <v>1783</v>
      </c>
    </row>
    <row r="2258" spans="1:8" x14ac:dyDescent="0.25">
      <c r="A2258" s="2" t="s">
        <v>1695</v>
      </c>
      <c r="B2258" s="7">
        <v>43731</v>
      </c>
      <c r="C2258" s="2" t="s">
        <v>5803</v>
      </c>
      <c r="D2258" s="5">
        <v>-207</v>
      </c>
      <c r="F2258" s="185">
        <f t="shared" si="40"/>
        <v>69503.589999999938</v>
      </c>
      <c r="G2258" s="2" t="s">
        <v>1695</v>
      </c>
      <c r="H2258" s="1" t="s">
        <v>1783</v>
      </c>
    </row>
    <row r="2259" spans="1:8" x14ac:dyDescent="0.25">
      <c r="A2259" s="2" t="s">
        <v>1695</v>
      </c>
      <c r="B2259" s="7">
        <v>43731</v>
      </c>
      <c r="C2259" s="2" t="s">
        <v>5804</v>
      </c>
      <c r="D2259" s="5">
        <v>-12375</v>
      </c>
      <c r="F2259" s="185">
        <f t="shared" si="40"/>
        <v>57128.589999999938</v>
      </c>
      <c r="G2259" s="2" t="s">
        <v>1695</v>
      </c>
      <c r="H2259" s="1" t="s">
        <v>1783</v>
      </c>
    </row>
    <row r="2260" spans="1:8" x14ac:dyDescent="0.25">
      <c r="A2260" s="2" t="s">
        <v>1695</v>
      </c>
      <c r="B2260" s="7">
        <v>43731</v>
      </c>
      <c r="C2260" s="2" t="s">
        <v>5805</v>
      </c>
      <c r="D2260" s="5">
        <v>-702</v>
      </c>
      <c r="F2260" s="185">
        <f t="shared" si="40"/>
        <v>56426.589999999938</v>
      </c>
      <c r="G2260" s="2" t="s">
        <v>1695</v>
      </c>
      <c r="H2260" s="1" t="s">
        <v>1783</v>
      </c>
    </row>
    <row r="2261" spans="1:8" x14ac:dyDescent="0.25">
      <c r="A2261" s="2" t="s">
        <v>1695</v>
      </c>
      <c r="B2261" s="7">
        <v>43731</v>
      </c>
      <c r="C2261" s="2" t="s">
        <v>5806</v>
      </c>
      <c r="D2261" s="5">
        <v>-750</v>
      </c>
      <c r="F2261" s="185">
        <f t="shared" si="40"/>
        <v>55676.589999999938</v>
      </c>
      <c r="G2261" s="2" t="s">
        <v>1695</v>
      </c>
      <c r="H2261" s="1" t="s">
        <v>1783</v>
      </c>
    </row>
    <row r="2262" spans="1:8" x14ac:dyDescent="0.25">
      <c r="A2262" s="2" t="s">
        <v>1695</v>
      </c>
      <c r="B2262" s="7">
        <v>43731</v>
      </c>
      <c r="C2262" s="2" t="s">
        <v>5807</v>
      </c>
      <c r="D2262" s="5">
        <v>-2600</v>
      </c>
      <c r="F2262" s="185">
        <f t="shared" si="40"/>
        <v>53076.589999999938</v>
      </c>
      <c r="G2262" s="2" t="s">
        <v>1695</v>
      </c>
      <c r="H2262" s="1" t="s">
        <v>1783</v>
      </c>
    </row>
    <row r="2263" spans="1:8" x14ac:dyDescent="0.25">
      <c r="A2263" s="2" t="s">
        <v>1695</v>
      </c>
      <c r="B2263" s="7">
        <v>43731</v>
      </c>
      <c r="C2263" s="2" t="s">
        <v>5808</v>
      </c>
      <c r="D2263" s="5">
        <v>-2460</v>
      </c>
      <c r="F2263" s="185">
        <f t="shared" si="40"/>
        <v>50616.589999999938</v>
      </c>
      <c r="G2263" s="2" t="s">
        <v>1695</v>
      </c>
      <c r="H2263" s="1" t="s">
        <v>1783</v>
      </c>
    </row>
    <row r="2264" spans="1:8" x14ac:dyDescent="0.25">
      <c r="A2264" s="2" t="s">
        <v>1695</v>
      </c>
      <c r="B2264" s="7">
        <v>43731</v>
      </c>
      <c r="C2264" s="2" t="s">
        <v>5809</v>
      </c>
      <c r="D2264" s="5">
        <v>-200</v>
      </c>
      <c r="F2264" s="185">
        <f t="shared" si="40"/>
        <v>50416.589999999938</v>
      </c>
      <c r="G2264" s="2" t="s">
        <v>1695</v>
      </c>
      <c r="H2264" s="1" t="s">
        <v>1783</v>
      </c>
    </row>
    <row r="2265" spans="1:8" x14ac:dyDescent="0.25">
      <c r="A2265" s="2" t="s">
        <v>1695</v>
      </c>
      <c r="B2265" s="7">
        <v>43731</v>
      </c>
      <c r="C2265" s="2" t="s">
        <v>5810</v>
      </c>
      <c r="D2265" s="5">
        <v>-1550</v>
      </c>
      <c r="F2265" s="185">
        <f t="shared" si="40"/>
        <v>48866.589999999938</v>
      </c>
      <c r="G2265" s="2" t="s">
        <v>1695</v>
      </c>
      <c r="H2265" s="1" t="s">
        <v>1783</v>
      </c>
    </row>
    <row r="2266" spans="1:8" x14ac:dyDescent="0.25">
      <c r="A2266" s="2" t="s">
        <v>1695</v>
      </c>
      <c r="B2266" s="7">
        <v>43731</v>
      </c>
      <c r="C2266" s="2" t="s">
        <v>5811</v>
      </c>
      <c r="D2266" s="5">
        <v>-5932</v>
      </c>
      <c r="F2266" s="185">
        <f t="shared" si="40"/>
        <v>42934.589999999938</v>
      </c>
      <c r="G2266" s="2" t="s">
        <v>1695</v>
      </c>
      <c r="H2266" s="1" t="s">
        <v>1783</v>
      </c>
    </row>
    <row r="2267" spans="1:8" x14ac:dyDescent="0.25">
      <c r="A2267" s="2" t="s">
        <v>1695</v>
      </c>
      <c r="B2267" s="7">
        <v>43731</v>
      </c>
      <c r="C2267" s="2" t="s">
        <v>5812</v>
      </c>
      <c r="D2267" s="5">
        <v>-9630</v>
      </c>
      <c r="F2267" s="185">
        <f t="shared" si="40"/>
        <v>33304.589999999938</v>
      </c>
      <c r="G2267" s="2" t="s">
        <v>1695</v>
      </c>
      <c r="H2267" s="1" t="s">
        <v>1783</v>
      </c>
    </row>
    <row r="2268" spans="1:8" x14ac:dyDescent="0.25">
      <c r="A2268" s="2" t="s">
        <v>1695</v>
      </c>
      <c r="B2268" s="7">
        <v>43731</v>
      </c>
      <c r="C2268" s="2" t="s">
        <v>5813</v>
      </c>
      <c r="D2268" s="5">
        <v>-1635</v>
      </c>
      <c r="F2268" s="185">
        <f t="shared" si="40"/>
        <v>31669.589999999938</v>
      </c>
      <c r="G2268" s="2" t="s">
        <v>1695</v>
      </c>
      <c r="H2268" s="1" t="s">
        <v>1783</v>
      </c>
    </row>
    <row r="2269" spans="1:8" x14ac:dyDescent="0.25">
      <c r="A2269" s="2" t="s">
        <v>1695</v>
      </c>
      <c r="B2269" s="7">
        <v>43731</v>
      </c>
      <c r="C2269" s="2" t="s">
        <v>5814</v>
      </c>
      <c r="D2269" s="5">
        <v>-10000</v>
      </c>
      <c r="F2269" s="185">
        <f t="shared" si="40"/>
        <v>21669.589999999938</v>
      </c>
      <c r="G2269" s="2" t="s">
        <v>1695</v>
      </c>
      <c r="H2269" s="1" t="s">
        <v>1783</v>
      </c>
    </row>
    <row r="2270" spans="1:8" x14ac:dyDescent="0.25">
      <c r="A2270" s="2" t="s">
        <v>1695</v>
      </c>
      <c r="B2270" s="7">
        <v>43731</v>
      </c>
      <c r="C2270" s="2" t="s">
        <v>5815</v>
      </c>
      <c r="D2270" s="5">
        <v>-800</v>
      </c>
      <c r="F2270" s="185">
        <f t="shared" si="40"/>
        <v>20869.589999999938</v>
      </c>
      <c r="G2270" s="2" t="s">
        <v>1695</v>
      </c>
      <c r="H2270" s="1" t="s">
        <v>1783</v>
      </c>
    </row>
    <row r="2271" spans="1:8" x14ac:dyDescent="0.25">
      <c r="A2271" s="2" t="s">
        <v>1695</v>
      </c>
      <c r="B2271" s="7">
        <v>43731</v>
      </c>
      <c r="C2271" s="2" t="s">
        <v>5816</v>
      </c>
      <c r="D2271" s="5">
        <v>-25</v>
      </c>
      <c r="F2271" s="185">
        <f t="shared" si="40"/>
        <v>20844.589999999938</v>
      </c>
      <c r="G2271" s="2" t="s">
        <v>1695</v>
      </c>
      <c r="H2271" s="1" t="s">
        <v>1783</v>
      </c>
    </row>
    <row r="2272" spans="1:8" x14ac:dyDescent="0.25">
      <c r="A2272" s="2" t="s">
        <v>1695</v>
      </c>
      <c r="B2272" s="7">
        <v>43731</v>
      </c>
      <c r="C2272" s="2" t="s">
        <v>5817</v>
      </c>
      <c r="D2272" s="5">
        <v>-25</v>
      </c>
      <c r="F2272" s="185">
        <f t="shared" si="40"/>
        <v>20819.589999999938</v>
      </c>
      <c r="G2272" s="2" t="s">
        <v>1695</v>
      </c>
      <c r="H2272" s="1" t="s">
        <v>1783</v>
      </c>
    </row>
    <row r="2273" spans="1:8" x14ac:dyDescent="0.25">
      <c r="A2273" s="2" t="s">
        <v>1695</v>
      </c>
      <c r="B2273" s="7">
        <v>43731</v>
      </c>
      <c r="C2273" s="2" t="s">
        <v>5818</v>
      </c>
      <c r="D2273" s="5">
        <v>-25</v>
      </c>
      <c r="F2273" s="185">
        <f t="shared" si="40"/>
        <v>20794.589999999938</v>
      </c>
      <c r="G2273" s="2" t="s">
        <v>1695</v>
      </c>
      <c r="H2273" s="1" t="s">
        <v>1783</v>
      </c>
    </row>
    <row r="2274" spans="1:8" x14ac:dyDescent="0.25">
      <c r="A2274" s="2" t="s">
        <v>1695</v>
      </c>
      <c r="B2274" s="7">
        <v>43731</v>
      </c>
      <c r="C2274" s="2" t="s">
        <v>5819</v>
      </c>
      <c r="D2274" s="5">
        <v>-25</v>
      </c>
      <c r="F2274" s="185">
        <f t="shared" si="40"/>
        <v>20769.589999999938</v>
      </c>
      <c r="G2274" s="2" t="s">
        <v>1695</v>
      </c>
      <c r="H2274" s="1" t="s">
        <v>1783</v>
      </c>
    </row>
    <row r="2275" spans="1:8" x14ac:dyDescent="0.25">
      <c r="A2275" s="2" t="s">
        <v>1695</v>
      </c>
      <c r="B2275" s="7">
        <v>43731</v>
      </c>
      <c r="C2275" s="2" t="s">
        <v>5820</v>
      </c>
      <c r="D2275" s="5">
        <v>-388</v>
      </c>
      <c r="F2275" s="185">
        <f t="shared" si="40"/>
        <v>20381.589999999938</v>
      </c>
      <c r="G2275" s="2" t="s">
        <v>1695</v>
      </c>
      <c r="H2275" s="1" t="s">
        <v>1783</v>
      </c>
    </row>
    <row r="2276" spans="1:8" x14ac:dyDescent="0.25">
      <c r="A2276" s="2" t="s">
        <v>1695</v>
      </c>
      <c r="B2276" s="7">
        <v>43731</v>
      </c>
      <c r="C2276" s="2" t="s">
        <v>5821</v>
      </c>
      <c r="D2276" s="5">
        <v>-57</v>
      </c>
      <c r="F2276" s="185">
        <f t="shared" si="40"/>
        <v>20324.589999999938</v>
      </c>
      <c r="G2276" s="2" t="s">
        <v>1695</v>
      </c>
      <c r="H2276" s="1" t="s">
        <v>1783</v>
      </c>
    </row>
    <row r="2277" spans="1:8" x14ac:dyDescent="0.25">
      <c r="A2277" s="2" t="s">
        <v>1695</v>
      </c>
      <c r="B2277" s="7">
        <v>43731</v>
      </c>
      <c r="C2277" s="2" t="s">
        <v>5822</v>
      </c>
      <c r="D2277" s="5">
        <v>-500</v>
      </c>
      <c r="F2277" s="185">
        <f t="shared" si="40"/>
        <v>19824.589999999938</v>
      </c>
      <c r="G2277" s="2" t="s">
        <v>1695</v>
      </c>
      <c r="H2277" s="1" t="s">
        <v>1783</v>
      </c>
    </row>
    <row r="2278" spans="1:8" x14ac:dyDescent="0.25">
      <c r="A2278" s="2" t="s">
        <v>1695</v>
      </c>
      <c r="B2278" s="7">
        <v>43731</v>
      </c>
      <c r="C2278" s="2" t="s">
        <v>5823</v>
      </c>
      <c r="D2278" s="5">
        <v>-1080</v>
      </c>
      <c r="F2278" s="185">
        <f t="shared" si="40"/>
        <v>18744.589999999938</v>
      </c>
      <c r="G2278" s="2" t="s">
        <v>1695</v>
      </c>
      <c r="H2278" s="1" t="s">
        <v>1783</v>
      </c>
    </row>
    <row r="2279" spans="1:8" x14ac:dyDescent="0.25">
      <c r="A2279" s="2" t="s">
        <v>1695</v>
      </c>
      <c r="B2279" s="7">
        <v>43731</v>
      </c>
      <c r="C2279" s="2" t="s">
        <v>5824</v>
      </c>
      <c r="D2279" s="5">
        <v>-44</v>
      </c>
      <c r="F2279" s="185">
        <f t="shared" si="40"/>
        <v>18700.589999999938</v>
      </c>
      <c r="G2279" s="2" t="s">
        <v>1695</v>
      </c>
      <c r="H2279" s="1" t="s">
        <v>1783</v>
      </c>
    </row>
    <row r="2280" spans="1:8" x14ac:dyDescent="0.25">
      <c r="A2280" s="2" t="s">
        <v>1695</v>
      </c>
      <c r="B2280" s="7">
        <v>43731</v>
      </c>
      <c r="C2280" s="2" t="s">
        <v>5825</v>
      </c>
      <c r="D2280" s="5">
        <v>-500</v>
      </c>
      <c r="F2280" s="185">
        <f t="shared" si="40"/>
        <v>18200.589999999938</v>
      </c>
      <c r="G2280" s="2" t="s">
        <v>1695</v>
      </c>
      <c r="H2280" s="1" t="s">
        <v>1783</v>
      </c>
    </row>
    <row r="2281" spans="1:8" x14ac:dyDescent="0.25">
      <c r="A2281" s="2" t="s">
        <v>1695</v>
      </c>
      <c r="B2281" s="7">
        <v>43731</v>
      </c>
      <c r="C2281" s="2" t="s">
        <v>5826</v>
      </c>
      <c r="D2281" s="5">
        <v>-142</v>
      </c>
      <c r="F2281" s="185">
        <f t="shared" si="40"/>
        <v>18058.589999999938</v>
      </c>
      <c r="G2281" s="2" t="s">
        <v>1695</v>
      </c>
      <c r="H2281" s="1" t="s">
        <v>1783</v>
      </c>
    </row>
    <row r="2282" spans="1:8" x14ac:dyDescent="0.25">
      <c r="A2282" s="2" t="s">
        <v>1695</v>
      </c>
      <c r="B2282" s="7">
        <v>43731</v>
      </c>
      <c r="C2282" s="2" t="s">
        <v>5827</v>
      </c>
      <c r="D2282" s="5">
        <v>-8260</v>
      </c>
      <c r="F2282" s="185">
        <f t="shared" si="40"/>
        <v>9798.5899999999383</v>
      </c>
      <c r="G2282" s="2" t="s">
        <v>1695</v>
      </c>
      <c r="H2282" s="1" t="s">
        <v>1783</v>
      </c>
    </row>
    <row r="2283" spans="1:8" x14ac:dyDescent="0.25">
      <c r="A2283" s="2" t="s">
        <v>1695</v>
      </c>
      <c r="B2283" s="7">
        <v>43731</v>
      </c>
      <c r="C2283" s="2" t="s">
        <v>5828</v>
      </c>
      <c r="D2283" s="5">
        <v>-772</v>
      </c>
      <c r="F2283" s="185">
        <f t="shared" si="40"/>
        <v>9026.5899999999383</v>
      </c>
      <c r="G2283" s="2" t="s">
        <v>1695</v>
      </c>
      <c r="H2283" s="1" t="s">
        <v>1783</v>
      </c>
    </row>
    <row r="2284" spans="1:8" x14ac:dyDescent="0.25">
      <c r="A2284" s="2" t="s">
        <v>1695</v>
      </c>
      <c r="B2284" s="7">
        <v>43731</v>
      </c>
      <c r="C2284" s="2" t="s">
        <v>5829</v>
      </c>
      <c r="D2284" s="5">
        <v>-305</v>
      </c>
      <c r="F2284" s="185">
        <f t="shared" si="40"/>
        <v>8721.5899999999383</v>
      </c>
      <c r="G2284" s="2" t="s">
        <v>1695</v>
      </c>
      <c r="H2284" s="1" t="s">
        <v>1783</v>
      </c>
    </row>
    <row r="2285" spans="1:8" x14ac:dyDescent="0.25">
      <c r="A2285" s="2" t="s">
        <v>1695</v>
      </c>
      <c r="B2285" s="7">
        <v>43731</v>
      </c>
      <c r="C2285" s="2" t="s">
        <v>5830</v>
      </c>
      <c r="D2285" s="5">
        <v>-344</v>
      </c>
      <c r="F2285" s="185">
        <f t="shared" si="40"/>
        <v>8377.5899999999383</v>
      </c>
      <c r="G2285" s="2" t="s">
        <v>1695</v>
      </c>
      <c r="H2285" s="1" t="s">
        <v>1783</v>
      </c>
    </row>
    <row r="2286" spans="1:8" x14ac:dyDescent="0.25">
      <c r="A2286" s="2" t="s">
        <v>1695</v>
      </c>
      <c r="B2286" s="7">
        <v>43731</v>
      </c>
      <c r="C2286" s="2" t="s">
        <v>5831</v>
      </c>
      <c r="D2286" s="5">
        <v>-427.68</v>
      </c>
      <c r="F2286" s="185">
        <f t="shared" si="40"/>
        <v>7949.909999999938</v>
      </c>
      <c r="G2286" s="2" t="s">
        <v>1695</v>
      </c>
      <c r="H2286" s="1" t="s">
        <v>1783</v>
      </c>
    </row>
    <row r="2287" spans="1:8" x14ac:dyDescent="0.25">
      <c r="A2287" s="2" t="s">
        <v>1695</v>
      </c>
      <c r="B2287" s="7">
        <v>43731</v>
      </c>
      <c r="C2287" s="2" t="s">
        <v>5832</v>
      </c>
      <c r="D2287" s="5">
        <v>-2050</v>
      </c>
      <c r="F2287" s="185">
        <f t="shared" si="40"/>
        <v>5899.909999999938</v>
      </c>
      <c r="G2287" s="2" t="s">
        <v>1695</v>
      </c>
      <c r="H2287" s="1" t="s">
        <v>1783</v>
      </c>
    </row>
    <row r="2288" spans="1:8" x14ac:dyDescent="0.25">
      <c r="A2288" s="2" t="s">
        <v>1695</v>
      </c>
      <c r="B2288" s="7">
        <v>43731</v>
      </c>
      <c r="C2288" s="2" t="s">
        <v>5833</v>
      </c>
      <c r="D2288" s="5">
        <v>-350</v>
      </c>
      <c r="F2288" s="185">
        <f t="shared" si="40"/>
        <v>5549.909999999938</v>
      </c>
      <c r="G2288" s="2" t="s">
        <v>1695</v>
      </c>
      <c r="H2288" s="1" t="s">
        <v>1783</v>
      </c>
    </row>
    <row r="2289" spans="1:8" x14ac:dyDescent="0.25">
      <c r="A2289" s="2" t="s">
        <v>1695</v>
      </c>
      <c r="B2289" s="7">
        <v>43731</v>
      </c>
      <c r="C2289" s="2" t="s">
        <v>5834</v>
      </c>
      <c r="D2289" s="5">
        <v>-524.57000000000005</v>
      </c>
      <c r="F2289" s="185">
        <f t="shared" si="40"/>
        <v>5025.3399999999383</v>
      </c>
      <c r="G2289" s="2" t="s">
        <v>1695</v>
      </c>
      <c r="H2289" s="1" t="s">
        <v>1783</v>
      </c>
    </row>
    <row r="2290" spans="1:8" x14ac:dyDescent="0.25">
      <c r="A2290" s="2" t="s">
        <v>1695</v>
      </c>
      <c r="B2290" s="7">
        <v>43731</v>
      </c>
      <c r="C2290" s="2" t="s">
        <v>5835</v>
      </c>
      <c r="D2290" s="5">
        <v>-100</v>
      </c>
      <c r="F2290" s="185">
        <f t="shared" si="40"/>
        <v>4925.3399999999383</v>
      </c>
      <c r="G2290" s="2" t="s">
        <v>1695</v>
      </c>
      <c r="H2290" s="1" t="s">
        <v>1783</v>
      </c>
    </row>
    <row r="2291" spans="1:8" x14ac:dyDescent="0.25">
      <c r="A2291" s="2" t="s">
        <v>1695</v>
      </c>
      <c r="B2291" s="7">
        <v>43731</v>
      </c>
      <c r="C2291" s="2" t="s">
        <v>5898</v>
      </c>
      <c r="D2291" s="5">
        <v>-2050</v>
      </c>
      <c r="F2291" s="185">
        <f t="shared" si="40"/>
        <v>2875.3399999999383</v>
      </c>
      <c r="G2291" s="2" t="s">
        <v>1695</v>
      </c>
      <c r="H2291" s="1" t="s">
        <v>1783</v>
      </c>
    </row>
    <row r="2292" spans="1:8" x14ac:dyDescent="0.25">
      <c r="A2292" s="2" t="s">
        <v>1695</v>
      </c>
      <c r="B2292" s="7">
        <v>43731</v>
      </c>
      <c r="C2292" s="2" t="s">
        <v>5899</v>
      </c>
      <c r="D2292" s="5">
        <v>-2000</v>
      </c>
      <c r="F2292" s="185">
        <f t="shared" si="40"/>
        <v>875.3399999999383</v>
      </c>
      <c r="G2292" s="2" t="s">
        <v>1695</v>
      </c>
      <c r="H2292" s="1" t="s">
        <v>1783</v>
      </c>
    </row>
    <row r="2293" spans="1:8" x14ac:dyDescent="0.25">
      <c r="A2293" s="2" t="s">
        <v>1695</v>
      </c>
      <c r="B2293" s="7">
        <v>43731</v>
      </c>
      <c r="C2293" s="2" t="s">
        <v>5900</v>
      </c>
      <c r="E2293" s="6">
        <v>70000</v>
      </c>
      <c r="F2293" s="185">
        <f t="shared" si="40"/>
        <v>70875.339999999938</v>
      </c>
      <c r="G2293" s="2" t="s">
        <v>1695</v>
      </c>
      <c r="H2293" s="1" t="s">
        <v>1936</v>
      </c>
    </row>
    <row r="2294" spans="1:8" x14ac:dyDescent="0.25">
      <c r="A2294" s="2" t="s">
        <v>1695</v>
      </c>
      <c r="B2294" s="7">
        <v>43731</v>
      </c>
      <c r="C2294" s="2" t="s">
        <v>5901</v>
      </c>
      <c r="E2294" s="6">
        <v>70000</v>
      </c>
      <c r="F2294" s="185">
        <f t="shared" si="40"/>
        <v>140875.33999999994</v>
      </c>
      <c r="G2294" s="2" t="s">
        <v>1695</v>
      </c>
      <c r="H2294" s="1" t="s">
        <v>1936</v>
      </c>
    </row>
    <row r="2295" spans="1:8" x14ac:dyDescent="0.25">
      <c r="A2295" s="2" t="s">
        <v>1695</v>
      </c>
      <c r="B2295" s="7">
        <v>43731</v>
      </c>
      <c r="C2295" s="2" t="s">
        <v>5902</v>
      </c>
      <c r="D2295" s="15">
        <v>-110178.89</v>
      </c>
      <c r="F2295" s="185">
        <f t="shared" si="40"/>
        <v>30696.449999999939</v>
      </c>
      <c r="G2295" s="2" t="s">
        <v>1695</v>
      </c>
      <c r="H2295" s="1" t="s">
        <v>1942</v>
      </c>
    </row>
    <row r="2296" spans="1:8" x14ac:dyDescent="0.25">
      <c r="A2296" s="2" t="s">
        <v>1695</v>
      </c>
      <c r="B2296" s="7">
        <v>43731</v>
      </c>
      <c r="C2296" s="2" t="s">
        <v>5931</v>
      </c>
      <c r="E2296" s="6">
        <v>104</v>
      </c>
      <c r="F2296" s="185">
        <f t="shared" si="40"/>
        <v>30800.449999999939</v>
      </c>
      <c r="G2296" s="2" t="s">
        <v>1695</v>
      </c>
      <c r="H2296" s="1" t="s">
        <v>1933</v>
      </c>
    </row>
    <row r="2297" spans="1:8" x14ac:dyDescent="0.25">
      <c r="A2297" s="2" t="s">
        <v>1695</v>
      </c>
      <c r="B2297" s="7">
        <v>43732</v>
      </c>
      <c r="C2297" s="2" t="s">
        <v>5932</v>
      </c>
      <c r="D2297" s="5">
        <v>-100</v>
      </c>
      <c r="F2297" s="185">
        <f t="shared" si="40"/>
        <v>30700.449999999939</v>
      </c>
      <c r="G2297" s="2" t="s">
        <v>1695</v>
      </c>
      <c r="H2297" s="1" t="s">
        <v>1783</v>
      </c>
    </row>
    <row r="2298" spans="1:8" x14ac:dyDescent="0.25">
      <c r="A2298" s="2" t="s">
        <v>1695</v>
      </c>
      <c r="B2298" s="7">
        <v>43732</v>
      </c>
      <c r="C2298" s="2" t="s">
        <v>5933</v>
      </c>
      <c r="D2298" s="5">
        <v>-100</v>
      </c>
      <c r="F2298" s="185">
        <f t="shared" si="40"/>
        <v>30600.449999999939</v>
      </c>
      <c r="G2298" s="2" t="s">
        <v>1695</v>
      </c>
      <c r="H2298" s="1" t="s">
        <v>1783</v>
      </c>
    </row>
    <row r="2299" spans="1:8" x14ac:dyDescent="0.25">
      <c r="A2299" s="2" t="s">
        <v>1695</v>
      </c>
      <c r="B2299" s="7">
        <v>43732</v>
      </c>
      <c r="C2299" s="2" t="s">
        <v>5934</v>
      </c>
      <c r="D2299" s="5">
        <v>-704</v>
      </c>
      <c r="F2299" s="185">
        <f t="shared" si="40"/>
        <v>29896.449999999939</v>
      </c>
      <c r="G2299" s="2" t="s">
        <v>1695</v>
      </c>
      <c r="H2299" s="1" t="s">
        <v>1783</v>
      </c>
    </row>
    <row r="2300" spans="1:8" x14ac:dyDescent="0.25">
      <c r="A2300" s="2" t="s">
        <v>1695</v>
      </c>
      <c r="B2300" s="7">
        <v>43732</v>
      </c>
      <c r="C2300" s="2" t="s">
        <v>5935</v>
      </c>
      <c r="D2300" s="5">
        <v>-400</v>
      </c>
      <c r="F2300" s="185">
        <f t="shared" si="40"/>
        <v>29496.449999999939</v>
      </c>
      <c r="G2300" s="2" t="s">
        <v>1695</v>
      </c>
      <c r="H2300" s="1" t="s">
        <v>1783</v>
      </c>
    </row>
    <row r="2301" spans="1:8" x14ac:dyDescent="0.25">
      <c r="A2301" s="2" t="s">
        <v>1695</v>
      </c>
      <c r="B2301" s="7">
        <v>43732</v>
      </c>
      <c r="C2301" s="2" t="s">
        <v>5936</v>
      </c>
      <c r="D2301" s="5">
        <v>-741</v>
      </c>
      <c r="F2301" s="185">
        <f t="shared" si="40"/>
        <v>28755.449999999939</v>
      </c>
      <c r="G2301" s="2" t="s">
        <v>1695</v>
      </c>
      <c r="H2301" s="1" t="s">
        <v>1783</v>
      </c>
    </row>
    <row r="2302" spans="1:8" x14ac:dyDescent="0.25">
      <c r="A2302" s="2" t="s">
        <v>1695</v>
      </c>
      <c r="B2302" s="7">
        <v>43732</v>
      </c>
      <c r="C2302" s="2" t="s">
        <v>5937</v>
      </c>
      <c r="D2302" s="5">
        <v>-391</v>
      </c>
      <c r="F2302" s="185">
        <f t="shared" si="40"/>
        <v>28364.449999999939</v>
      </c>
      <c r="G2302" s="2" t="s">
        <v>1695</v>
      </c>
      <c r="H2302" s="1" t="s">
        <v>1783</v>
      </c>
    </row>
    <row r="2303" spans="1:8" x14ac:dyDescent="0.25">
      <c r="A2303" s="2" t="s">
        <v>1695</v>
      </c>
      <c r="B2303" s="7">
        <v>43732</v>
      </c>
      <c r="C2303" s="2" t="s">
        <v>5938</v>
      </c>
      <c r="D2303" s="5">
        <v>-1250</v>
      </c>
      <c r="F2303" s="185">
        <f t="shared" si="40"/>
        <v>27114.449999999939</v>
      </c>
      <c r="G2303" s="2" t="s">
        <v>1695</v>
      </c>
      <c r="H2303" s="1" t="s">
        <v>1783</v>
      </c>
    </row>
    <row r="2304" spans="1:8" x14ac:dyDescent="0.25">
      <c r="A2304" s="2" t="s">
        <v>1695</v>
      </c>
      <c r="B2304" s="7">
        <v>43732</v>
      </c>
      <c r="C2304" s="2" t="s">
        <v>5939</v>
      </c>
      <c r="D2304" s="5">
        <v>-2000</v>
      </c>
      <c r="F2304" s="185">
        <f t="shared" si="40"/>
        <v>25114.449999999939</v>
      </c>
      <c r="G2304" s="2" t="s">
        <v>1695</v>
      </c>
      <c r="H2304" s="1" t="s">
        <v>1783</v>
      </c>
    </row>
    <row r="2305" spans="1:8" x14ac:dyDescent="0.25">
      <c r="A2305" s="2" t="s">
        <v>1695</v>
      </c>
      <c r="B2305" s="7">
        <v>43732</v>
      </c>
      <c r="C2305" s="2" t="s">
        <v>5940</v>
      </c>
      <c r="D2305" s="5">
        <v>-1500</v>
      </c>
      <c r="F2305" s="185">
        <f t="shared" ref="F2305:F2336" si="41">F2304+D2305+E2305</f>
        <v>23614.449999999939</v>
      </c>
      <c r="G2305" s="2" t="s">
        <v>1695</v>
      </c>
      <c r="H2305" s="1" t="s">
        <v>1783</v>
      </c>
    </row>
    <row r="2306" spans="1:8" x14ac:dyDescent="0.25">
      <c r="A2306" s="2" t="s">
        <v>1695</v>
      </c>
      <c r="B2306" s="7">
        <v>43732</v>
      </c>
      <c r="C2306" s="2" t="s">
        <v>5941</v>
      </c>
      <c r="D2306" s="5">
        <v>-1010.16</v>
      </c>
      <c r="F2306" s="185">
        <f t="shared" si="41"/>
        <v>22604.289999999939</v>
      </c>
      <c r="G2306" s="2" t="s">
        <v>1695</v>
      </c>
      <c r="H2306" s="1" t="s">
        <v>1783</v>
      </c>
    </row>
    <row r="2307" spans="1:8" x14ac:dyDescent="0.25">
      <c r="A2307" s="2" t="s">
        <v>1695</v>
      </c>
      <c r="B2307" s="7">
        <v>43732</v>
      </c>
      <c r="C2307" s="2" t="s">
        <v>5942</v>
      </c>
      <c r="D2307" s="5">
        <v>-318</v>
      </c>
      <c r="F2307" s="185">
        <f t="shared" si="41"/>
        <v>22286.289999999939</v>
      </c>
      <c r="G2307" s="2" t="s">
        <v>1695</v>
      </c>
      <c r="H2307" s="1" t="s">
        <v>1783</v>
      </c>
    </row>
    <row r="2308" spans="1:8" x14ac:dyDescent="0.25">
      <c r="A2308" s="2" t="s">
        <v>1695</v>
      </c>
      <c r="B2308" s="7">
        <v>43732</v>
      </c>
      <c r="C2308" s="2" t="s">
        <v>5943</v>
      </c>
      <c r="D2308" s="5">
        <v>-1500</v>
      </c>
      <c r="F2308" s="185">
        <f t="shared" si="41"/>
        <v>20786.289999999939</v>
      </c>
      <c r="G2308" s="2" t="s">
        <v>1695</v>
      </c>
      <c r="H2308" s="1" t="s">
        <v>1783</v>
      </c>
    </row>
    <row r="2309" spans="1:8" x14ac:dyDescent="0.25">
      <c r="A2309" s="2" t="s">
        <v>1695</v>
      </c>
      <c r="B2309" s="7">
        <v>43732</v>
      </c>
      <c r="C2309" s="2" t="s">
        <v>5944</v>
      </c>
      <c r="D2309" s="5">
        <v>-25</v>
      </c>
      <c r="F2309" s="185">
        <f t="shared" si="41"/>
        <v>20761.289999999939</v>
      </c>
      <c r="G2309" s="2" t="s">
        <v>1695</v>
      </c>
      <c r="H2309" s="1" t="s">
        <v>1783</v>
      </c>
    </row>
    <row r="2310" spans="1:8" x14ac:dyDescent="0.25">
      <c r="A2310" s="2" t="s">
        <v>1695</v>
      </c>
      <c r="B2310" s="7">
        <v>43732</v>
      </c>
      <c r="C2310" s="2" t="s">
        <v>5945</v>
      </c>
      <c r="D2310" s="5">
        <v>-25</v>
      </c>
      <c r="F2310" s="185">
        <f t="shared" si="41"/>
        <v>20736.289999999939</v>
      </c>
      <c r="G2310" s="2" t="s">
        <v>1695</v>
      </c>
      <c r="H2310" s="1" t="s">
        <v>1783</v>
      </c>
    </row>
    <row r="2311" spans="1:8" x14ac:dyDescent="0.25">
      <c r="A2311" s="2" t="s">
        <v>1695</v>
      </c>
      <c r="B2311" s="7">
        <v>43732</v>
      </c>
      <c r="C2311" s="2" t="s">
        <v>5946</v>
      </c>
      <c r="D2311" s="5">
        <v>-500</v>
      </c>
      <c r="F2311" s="185">
        <f t="shared" si="41"/>
        <v>20236.289999999939</v>
      </c>
      <c r="G2311" s="2" t="s">
        <v>1695</v>
      </c>
      <c r="H2311" s="1" t="s">
        <v>1783</v>
      </c>
    </row>
    <row r="2312" spans="1:8" x14ac:dyDescent="0.25">
      <c r="A2312" s="2" t="s">
        <v>1695</v>
      </c>
      <c r="B2312" s="7">
        <v>43732</v>
      </c>
      <c r="C2312" s="2" t="s">
        <v>5947</v>
      </c>
      <c r="D2312" s="5">
        <v>-4100</v>
      </c>
      <c r="F2312" s="185">
        <f t="shared" si="41"/>
        <v>16136.289999999939</v>
      </c>
      <c r="G2312" s="2" t="s">
        <v>1695</v>
      </c>
      <c r="H2312" s="1" t="s">
        <v>1783</v>
      </c>
    </row>
    <row r="2313" spans="1:8" x14ac:dyDescent="0.25">
      <c r="A2313" s="2" t="s">
        <v>1695</v>
      </c>
      <c r="B2313" s="7">
        <v>43732</v>
      </c>
      <c r="C2313" s="2" t="s">
        <v>5948</v>
      </c>
      <c r="D2313" s="5">
        <v>-1500</v>
      </c>
      <c r="F2313" s="185">
        <f t="shared" si="41"/>
        <v>14636.289999999939</v>
      </c>
      <c r="G2313" s="2" t="s">
        <v>1695</v>
      </c>
      <c r="H2313" s="1" t="s">
        <v>1783</v>
      </c>
    </row>
    <row r="2314" spans="1:8" x14ac:dyDescent="0.25">
      <c r="A2314" s="2" t="s">
        <v>1695</v>
      </c>
      <c r="B2314" s="7">
        <v>43732</v>
      </c>
      <c r="C2314" s="2" t="s">
        <v>5949</v>
      </c>
      <c r="D2314" s="5">
        <v>-130</v>
      </c>
      <c r="F2314" s="185">
        <f t="shared" si="41"/>
        <v>14506.289999999939</v>
      </c>
      <c r="G2314" s="2" t="s">
        <v>1695</v>
      </c>
      <c r="H2314" s="1" t="s">
        <v>1783</v>
      </c>
    </row>
    <row r="2315" spans="1:8" x14ac:dyDescent="0.25">
      <c r="A2315" s="2" t="s">
        <v>1695</v>
      </c>
      <c r="B2315" s="7">
        <v>43732</v>
      </c>
      <c r="C2315" s="2" t="s">
        <v>5950</v>
      </c>
      <c r="D2315" s="5">
        <v>-175.79</v>
      </c>
      <c r="F2315" s="185">
        <f t="shared" si="41"/>
        <v>14330.499999999938</v>
      </c>
      <c r="G2315" s="2" t="s">
        <v>1695</v>
      </c>
      <c r="H2315" s="1" t="s">
        <v>1783</v>
      </c>
    </row>
    <row r="2316" spans="1:8" x14ac:dyDescent="0.25">
      <c r="A2316" s="2" t="s">
        <v>1695</v>
      </c>
      <c r="B2316" s="7">
        <v>43732</v>
      </c>
      <c r="C2316" s="2" t="s">
        <v>5951</v>
      </c>
      <c r="D2316" s="5">
        <v>-651.5</v>
      </c>
      <c r="F2316" s="185">
        <f t="shared" si="41"/>
        <v>13678.999999999938</v>
      </c>
      <c r="G2316" s="2" t="s">
        <v>1695</v>
      </c>
      <c r="H2316" s="1" t="s">
        <v>1783</v>
      </c>
    </row>
    <row r="2317" spans="1:8" x14ac:dyDescent="0.25">
      <c r="A2317" s="2" t="s">
        <v>1695</v>
      </c>
      <c r="B2317" s="7">
        <v>43732</v>
      </c>
      <c r="C2317" s="2" t="s">
        <v>5952</v>
      </c>
      <c r="D2317" s="5">
        <v>-9320</v>
      </c>
      <c r="F2317" s="185">
        <f t="shared" si="41"/>
        <v>4358.9999999999382</v>
      </c>
      <c r="G2317" s="2" t="s">
        <v>1695</v>
      </c>
      <c r="H2317" s="1" t="s">
        <v>1783</v>
      </c>
    </row>
    <row r="2318" spans="1:8" x14ac:dyDescent="0.25">
      <c r="A2318" s="2" t="s">
        <v>1695</v>
      </c>
      <c r="B2318" s="7">
        <v>43732</v>
      </c>
      <c r="C2318" s="2" t="s">
        <v>5953</v>
      </c>
      <c r="D2318" s="5">
        <v>-76.52</v>
      </c>
      <c r="F2318" s="185">
        <f t="shared" si="41"/>
        <v>4282.4799999999377</v>
      </c>
      <c r="G2318" s="2" t="s">
        <v>1695</v>
      </c>
      <c r="H2318" s="1" t="s">
        <v>1783</v>
      </c>
    </row>
    <row r="2319" spans="1:8" x14ac:dyDescent="0.25">
      <c r="A2319" s="2" t="s">
        <v>1695</v>
      </c>
      <c r="B2319" s="191">
        <v>43732</v>
      </c>
      <c r="C2319" s="2" t="s">
        <v>6034</v>
      </c>
      <c r="D2319" s="194"/>
      <c r="E2319" s="195">
        <v>500</v>
      </c>
      <c r="F2319" s="194">
        <f t="shared" si="41"/>
        <v>4782.4799999999377</v>
      </c>
      <c r="G2319" s="2" t="s">
        <v>1695</v>
      </c>
      <c r="H2319" s="1" t="s">
        <v>1939</v>
      </c>
    </row>
    <row r="2320" spans="1:8" x14ac:dyDescent="0.25">
      <c r="A2320" s="2" t="s">
        <v>1695</v>
      </c>
      <c r="B2320" s="191">
        <v>43732</v>
      </c>
      <c r="C2320" s="2" t="s">
        <v>6035</v>
      </c>
      <c r="D2320" s="192">
        <v>-200</v>
      </c>
      <c r="E2320" s="193"/>
      <c r="F2320" s="194">
        <f t="shared" si="41"/>
        <v>4582.4799999999377</v>
      </c>
      <c r="G2320" s="2" t="s">
        <v>1695</v>
      </c>
      <c r="H2320" s="1" t="s">
        <v>1783</v>
      </c>
    </row>
    <row r="2321" spans="1:8" x14ac:dyDescent="0.25">
      <c r="A2321" s="2" t="s">
        <v>1695</v>
      </c>
      <c r="B2321" s="191">
        <v>43732</v>
      </c>
      <c r="C2321" s="2" t="s">
        <v>6036</v>
      </c>
      <c r="D2321" s="192">
        <v>-280</v>
      </c>
      <c r="E2321" s="195"/>
      <c r="F2321" s="192">
        <f t="shared" si="41"/>
        <v>4302.4799999999377</v>
      </c>
      <c r="G2321" s="2" t="s">
        <v>1695</v>
      </c>
      <c r="H2321" s="1" t="s">
        <v>1783</v>
      </c>
    </row>
    <row r="2322" spans="1:8" x14ac:dyDescent="0.25">
      <c r="A2322" s="2" t="s">
        <v>1695</v>
      </c>
      <c r="B2322" s="191">
        <v>43732</v>
      </c>
      <c r="C2322" s="2" t="s">
        <v>6037</v>
      </c>
      <c r="D2322" s="192">
        <v>-30</v>
      </c>
      <c r="E2322" s="193"/>
      <c r="F2322" s="194">
        <f t="shared" si="41"/>
        <v>4272.4799999999377</v>
      </c>
      <c r="G2322" s="2" t="s">
        <v>1695</v>
      </c>
      <c r="H2322" s="1" t="s">
        <v>1783</v>
      </c>
    </row>
    <row r="2323" spans="1:8" x14ac:dyDescent="0.25">
      <c r="A2323" s="2" t="s">
        <v>1695</v>
      </c>
      <c r="B2323" s="191">
        <v>43732</v>
      </c>
      <c r="C2323" s="2" t="s">
        <v>6038</v>
      </c>
      <c r="D2323" s="194"/>
      <c r="E2323" s="195">
        <v>80000</v>
      </c>
      <c r="F2323" s="194">
        <f t="shared" si="41"/>
        <v>84272.479999999938</v>
      </c>
      <c r="G2323" s="2" t="s">
        <v>1695</v>
      </c>
      <c r="H2323" s="1" t="s">
        <v>1936</v>
      </c>
    </row>
    <row r="2324" spans="1:8" x14ac:dyDescent="0.25">
      <c r="A2324" s="2" t="s">
        <v>1695</v>
      </c>
      <c r="B2324" s="191">
        <v>43732</v>
      </c>
      <c r="C2324" s="2" t="s">
        <v>6039</v>
      </c>
      <c r="D2324" s="196">
        <v>-79441.7</v>
      </c>
      <c r="E2324" s="193"/>
      <c r="F2324" s="194">
        <f t="shared" si="41"/>
        <v>4830.7799999999406</v>
      </c>
      <c r="G2324" s="2" t="s">
        <v>1695</v>
      </c>
      <c r="H2324" s="1" t="s">
        <v>1942</v>
      </c>
    </row>
    <row r="2325" spans="1:8" x14ac:dyDescent="0.25">
      <c r="A2325" s="2" t="s">
        <v>1695</v>
      </c>
      <c r="B2325" s="191">
        <v>43732</v>
      </c>
      <c r="C2325" s="2" t="s">
        <v>6040</v>
      </c>
      <c r="D2325" s="192">
        <v>-250</v>
      </c>
      <c r="E2325" s="193"/>
      <c r="F2325" s="194">
        <f t="shared" si="41"/>
        <v>4580.7799999999406</v>
      </c>
      <c r="G2325" s="2" t="s">
        <v>1695</v>
      </c>
      <c r="H2325" s="1" t="s">
        <v>1783</v>
      </c>
    </row>
    <row r="2326" spans="1:8" x14ac:dyDescent="0.25">
      <c r="A2326" s="2" t="s">
        <v>1695</v>
      </c>
      <c r="B2326" s="191">
        <v>43732</v>
      </c>
      <c r="C2326" s="2" t="s">
        <v>6041</v>
      </c>
      <c r="D2326" s="192">
        <v>-300</v>
      </c>
      <c r="E2326" s="193"/>
      <c r="F2326" s="194">
        <f t="shared" si="41"/>
        <v>4280.7799999999406</v>
      </c>
      <c r="G2326" s="2" t="s">
        <v>1695</v>
      </c>
      <c r="H2326" s="1" t="s">
        <v>1783</v>
      </c>
    </row>
    <row r="2327" spans="1:8" x14ac:dyDescent="0.25">
      <c r="A2327" s="2" t="s">
        <v>1695</v>
      </c>
      <c r="B2327" s="191">
        <v>43732</v>
      </c>
      <c r="C2327" s="2" t="s">
        <v>6042</v>
      </c>
      <c r="D2327" s="192">
        <v>-1583.37</v>
      </c>
      <c r="E2327" s="193"/>
      <c r="F2327" s="194">
        <f t="shared" si="41"/>
        <v>2697.4099999999407</v>
      </c>
      <c r="G2327" s="2" t="s">
        <v>1695</v>
      </c>
      <c r="H2327" s="1" t="s">
        <v>1783</v>
      </c>
    </row>
    <row r="2328" spans="1:8" x14ac:dyDescent="0.25">
      <c r="A2328" s="2" t="s">
        <v>1695</v>
      </c>
      <c r="B2328" s="191">
        <v>43732</v>
      </c>
      <c r="C2328" s="2" t="s">
        <v>6043</v>
      </c>
      <c r="D2328" s="192">
        <v>-1400</v>
      </c>
      <c r="E2328" s="193"/>
      <c r="F2328" s="194">
        <f t="shared" si="41"/>
        <v>1297.4099999999407</v>
      </c>
      <c r="G2328" s="2" t="s">
        <v>1695</v>
      </c>
      <c r="H2328" s="1" t="s">
        <v>1783</v>
      </c>
    </row>
    <row r="2329" spans="1:8" x14ac:dyDescent="0.25">
      <c r="A2329" s="2" t="s">
        <v>1695</v>
      </c>
      <c r="B2329" s="191">
        <v>43732</v>
      </c>
      <c r="C2329" s="2" t="s">
        <v>6044</v>
      </c>
      <c r="D2329" s="192">
        <v>-1000</v>
      </c>
      <c r="E2329" s="193"/>
      <c r="F2329" s="194">
        <f t="shared" si="41"/>
        <v>297.40999999994074</v>
      </c>
      <c r="G2329" s="2" t="s">
        <v>1695</v>
      </c>
      <c r="H2329" s="1" t="s">
        <v>1783</v>
      </c>
    </row>
    <row r="2330" spans="1:8" x14ac:dyDescent="0.25">
      <c r="A2330" s="2" t="s">
        <v>1695</v>
      </c>
      <c r="B2330" s="191">
        <v>43732</v>
      </c>
      <c r="C2330" s="2" t="s">
        <v>6045</v>
      </c>
      <c r="D2330" s="192">
        <v>-2050</v>
      </c>
      <c r="E2330" s="193"/>
      <c r="F2330" s="194">
        <f t="shared" si="41"/>
        <v>-1752.5900000000593</v>
      </c>
      <c r="G2330" s="2" t="s">
        <v>1695</v>
      </c>
      <c r="H2330" s="1" t="s">
        <v>1783</v>
      </c>
    </row>
    <row r="2331" spans="1:8" x14ac:dyDescent="0.25">
      <c r="A2331" s="2" t="s">
        <v>1695</v>
      </c>
      <c r="B2331" s="191">
        <v>43732</v>
      </c>
      <c r="C2331" s="2" t="s">
        <v>6046</v>
      </c>
      <c r="D2331" s="192">
        <v>-1000</v>
      </c>
      <c r="E2331" s="193"/>
      <c r="F2331" s="194">
        <f t="shared" si="41"/>
        <v>-2752.5900000000593</v>
      </c>
      <c r="G2331" s="2" t="s">
        <v>1695</v>
      </c>
      <c r="H2331" s="1" t="s">
        <v>1783</v>
      </c>
    </row>
    <row r="2332" spans="1:8" x14ac:dyDescent="0.25">
      <c r="A2332" s="2" t="s">
        <v>1695</v>
      </c>
      <c r="B2332" s="191">
        <v>43732</v>
      </c>
      <c r="C2332" s="2" t="s">
        <v>6047</v>
      </c>
      <c r="D2332" s="192">
        <v>-600</v>
      </c>
      <c r="E2332" s="193"/>
      <c r="F2332" s="194">
        <f t="shared" si="41"/>
        <v>-3352.5900000000593</v>
      </c>
      <c r="G2332" s="2" t="s">
        <v>1695</v>
      </c>
      <c r="H2332" s="1" t="s">
        <v>1783</v>
      </c>
    </row>
    <row r="2333" spans="1:8" x14ac:dyDescent="0.25">
      <c r="A2333" s="2" t="s">
        <v>1695</v>
      </c>
      <c r="B2333" s="191">
        <v>43732</v>
      </c>
      <c r="C2333" s="2" t="s">
        <v>6048</v>
      </c>
      <c r="D2333" s="192">
        <v>-640</v>
      </c>
      <c r="E2333" s="193"/>
      <c r="F2333" s="194">
        <f t="shared" si="41"/>
        <v>-3992.5900000000593</v>
      </c>
      <c r="G2333" s="2" t="s">
        <v>1695</v>
      </c>
      <c r="H2333" s="1" t="s">
        <v>1783</v>
      </c>
    </row>
    <row r="2334" spans="1:8" x14ac:dyDescent="0.25">
      <c r="A2334" s="2" t="s">
        <v>1695</v>
      </c>
      <c r="B2334" s="191">
        <v>43732</v>
      </c>
      <c r="C2334" s="2" t="s">
        <v>6049</v>
      </c>
      <c r="D2334" s="192">
        <v>-2050</v>
      </c>
      <c r="E2334" s="193"/>
      <c r="F2334" s="194">
        <f t="shared" si="41"/>
        <v>-6042.5900000000593</v>
      </c>
      <c r="G2334" s="2" t="s">
        <v>1695</v>
      </c>
      <c r="H2334" s="1" t="s">
        <v>1783</v>
      </c>
    </row>
    <row r="2335" spans="1:8" x14ac:dyDescent="0.25">
      <c r="A2335" s="2" t="s">
        <v>1695</v>
      </c>
      <c r="B2335" s="191">
        <v>43732</v>
      </c>
      <c r="C2335" s="2" t="s">
        <v>6050</v>
      </c>
      <c r="D2335" s="192">
        <v>-1000</v>
      </c>
      <c r="E2335" s="193"/>
      <c r="F2335" s="194">
        <f t="shared" si="41"/>
        <v>-7042.5900000000593</v>
      </c>
      <c r="G2335" s="2" t="s">
        <v>1695</v>
      </c>
      <c r="H2335" s="1" t="s">
        <v>1783</v>
      </c>
    </row>
    <row r="2336" spans="1:8" x14ac:dyDescent="0.25">
      <c r="A2336" s="2" t="s">
        <v>1695</v>
      </c>
      <c r="B2336" s="191">
        <v>43732</v>
      </c>
      <c r="C2336" s="2" t="s">
        <v>6051</v>
      </c>
      <c r="D2336" s="192">
        <v>-10000</v>
      </c>
      <c r="E2336" s="193"/>
      <c r="F2336" s="194">
        <f t="shared" si="41"/>
        <v>-17042.590000000058</v>
      </c>
      <c r="G2336" s="2" t="s">
        <v>1695</v>
      </c>
      <c r="H2336" s="1" t="s">
        <v>1783</v>
      </c>
    </row>
    <row r="2337" spans="1:8" x14ac:dyDescent="0.25">
      <c r="A2337" s="2" t="s">
        <v>1695</v>
      </c>
      <c r="B2337" s="191">
        <v>43732</v>
      </c>
      <c r="C2337" s="2" t="s">
        <v>6052</v>
      </c>
      <c r="D2337" s="192">
        <v>-1500</v>
      </c>
      <c r="E2337" s="195"/>
      <c r="F2337" s="192">
        <f t="shared" ref="F2337:F2400" si="42">F2336+D2337+E2337</f>
        <v>-18542.590000000058</v>
      </c>
      <c r="G2337" s="2" t="s">
        <v>1695</v>
      </c>
      <c r="H2337" s="1" t="s">
        <v>1783</v>
      </c>
    </row>
    <row r="2338" spans="1:8" x14ac:dyDescent="0.25">
      <c r="A2338" s="2" t="s">
        <v>1695</v>
      </c>
      <c r="B2338" s="191">
        <v>43732</v>
      </c>
      <c r="C2338" s="2" t="s">
        <v>6053</v>
      </c>
      <c r="D2338" s="192">
        <v>-1550</v>
      </c>
      <c r="E2338" s="193"/>
      <c r="F2338" s="194">
        <f t="shared" si="42"/>
        <v>-20092.590000000058</v>
      </c>
      <c r="G2338" s="2" t="s">
        <v>1695</v>
      </c>
      <c r="H2338" s="1" t="s">
        <v>1783</v>
      </c>
    </row>
    <row r="2339" spans="1:8" x14ac:dyDescent="0.25">
      <c r="A2339" s="2" t="s">
        <v>1695</v>
      </c>
      <c r="B2339" s="191">
        <v>43732</v>
      </c>
      <c r="C2339" s="2" t="s">
        <v>6054</v>
      </c>
      <c r="D2339" s="192">
        <v>-1550</v>
      </c>
      <c r="E2339" s="193"/>
      <c r="F2339" s="194">
        <f t="shared" si="42"/>
        <v>-21642.590000000058</v>
      </c>
      <c r="G2339" s="2" t="s">
        <v>1695</v>
      </c>
      <c r="H2339" s="1" t="s">
        <v>1783</v>
      </c>
    </row>
    <row r="2340" spans="1:8" x14ac:dyDescent="0.25">
      <c r="A2340" s="2" t="s">
        <v>1695</v>
      </c>
      <c r="B2340" s="191">
        <v>43732</v>
      </c>
      <c r="C2340" s="2" t="s">
        <v>6055</v>
      </c>
      <c r="D2340" s="192">
        <v>-601</v>
      </c>
      <c r="E2340" s="193"/>
      <c r="F2340" s="194">
        <f t="shared" si="42"/>
        <v>-22243.590000000058</v>
      </c>
      <c r="G2340" s="2" t="s">
        <v>1695</v>
      </c>
      <c r="H2340" s="1" t="s">
        <v>1783</v>
      </c>
    </row>
    <row r="2341" spans="1:8" x14ac:dyDescent="0.25">
      <c r="A2341" s="2" t="s">
        <v>1695</v>
      </c>
      <c r="B2341" s="191">
        <v>43732</v>
      </c>
      <c r="C2341" s="2" t="s">
        <v>6056</v>
      </c>
      <c r="D2341" s="192">
        <v>-210</v>
      </c>
      <c r="E2341" s="193"/>
      <c r="F2341" s="194">
        <f t="shared" si="42"/>
        <v>-22453.590000000058</v>
      </c>
      <c r="G2341" s="2" t="s">
        <v>1695</v>
      </c>
      <c r="H2341" s="1" t="s">
        <v>1783</v>
      </c>
    </row>
    <row r="2342" spans="1:8" x14ac:dyDescent="0.25">
      <c r="A2342" s="2" t="s">
        <v>1695</v>
      </c>
      <c r="B2342" s="191">
        <v>43732</v>
      </c>
      <c r="C2342" s="2" t="s">
        <v>6057</v>
      </c>
      <c r="D2342" s="192">
        <v>-1550</v>
      </c>
      <c r="E2342" s="193"/>
      <c r="F2342" s="194">
        <f t="shared" si="42"/>
        <v>-24003.590000000058</v>
      </c>
      <c r="G2342" s="2" t="s">
        <v>1695</v>
      </c>
      <c r="H2342" s="1" t="s">
        <v>1783</v>
      </c>
    </row>
    <row r="2343" spans="1:8" x14ac:dyDescent="0.25">
      <c r="A2343" s="2" t="s">
        <v>1695</v>
      </c>
      <c r="B2343" s="191">
        <v>43732</v>
      </c>
      <c r="C2343" s="2" t="s">
        <v>6058</v>
      </c>
      <c r="D2343" s="192">
        <v>-2600</v>
      </c>
      <c r="E2343" s="193"/>
      <c r="F2343" s="194">
        <f t="shared" si="42"/>
        <v>-26603.590000000058</v>
      </c>
      <c r="G2343" s="2" t="s">
        <v>1695</v>
      </c>
      <c r="H2343" s="1" t="s">
        <v>1783</v>
      </c>
    </row>
    <row r="2344" spans="1:8" x14ac:dyDescent="0.25">
      <c r="A2344" s="2" t="s">
        <v>1695</v>
      </c>
      <c r="B2344" s="191">
        <v>43732</v>
      </c>
      <c r="C2344" s="2" t="s">
        <v>6059</v>
      </c>
      <c r="D2344" s="192">
        <v>-100</v>
      </c>
      <c r="E2344" s="193"/>
      <c r="F2344" s="194">
        <f t="shared" si="42"/>
        <v>-26703.590000000058</v>
      </c>
      <c r="G2344" s="2" t="s">
        <v>1695</v>
      </c>
      <c r="H2344" s="1" t="s">
        <v>1783</v>
      </c>
    </row>
    <row r="2345" spans="1:8" x14ac:dyDescent="0.25">
      <c r="A2345" s="2" t="s">
        <v>1695</v>
      </c>
      <c r="B2345" s="191">
        <v>43732</v>
      </c>
      <c r="C2345" s="2" t="s">
        <v>6060</v>
      </c>
      <c r="D2345" s="192">
        <v>-44</v>
      </c>
      <c r="E2345" s="193"/>
      <c r="F2345" s="194">
        <f t="shared" si="42"/>
        <v>-26747.590000000058</v>
      </c>
      <c r="G2345" s="2" t="s">
        <v>1695</v>
      </c>
      <c r="H2345" s="1" t="s">
        <v>1783</v>
      </c>
    </row>
    <row r="2346" spans="1:8" x14ac:dyDescent="0.25">
      <c r="A2346" s="2" t="s">
        <v>1695</v>
      </c>
      <c r="B2346" s="191">
        <v>43732</v>
      </c>
      <c r="C2346" s="2" t="s">
        <v>6061</v>
      </c>
      <c r="D2346" s="192">
        <v>-700</v>
      </c>
      <c r="E2346" s="193"/>
      <c r="F2346" s="194">
        <f t="shared" si="42"/>
        <v>-27447.590000000058</v>
      </c>
      <c r="G2346" s="2" t="s">
        <v>1695</v>
      </c>
      <c r="H2346" s="1" t="s">
        <v>1783</v>
      </c>
    </row>
    <row r="2347" spans="1:8" x14ac:dyDescent="0.25">
      <c r="A2347" s="2" t="s">
        <v>1695</v>
      </c>
      <c r="B2347" s="191">
        <v>43732</v>
      </c>
      <c r="C2347" s="2" t="s">
        <v>6062</v>
      </c>
      <c r="D2347" s="192">
        <v>-200</v>
      </c>
      <c r="E2347" s="193"/>
      <c r="F2347" s="194">
        <f t="shared" si="42"/>
        <v>-27647.590000000058</v>
      </c>
      <c r="G2347" s="2" t="s">
        <v>1695</v>
      </c>
      <c r="H2347" s="1" t="s">
        <v>1783</v>
      </c>
    </row>
    <row r="2348" spans="1:8" x14ac:dyDescent="0.25">
      <c r="A2348" s="2" t="s">
        <v>1695</v>
      </c>
      <c r="B2348" s="191">
        <v>43732</v>
      </c>
      <c r="C2348" s="2" t="s">
        <v>6063</v>
      </c>
      <c r="D2348" s="192">
        <v>-115</v>
      </c>
      <c r="E2348" s="193"/>
      <c r="F2348" s="194">
        <f t="shared" si="42"/>
        <v>-27762.590000000058</v>
      </c>
      <c r="G2348" s="2" t="s">
        <v>1695</v>
      </c>
      <c r="H2348" s="1" t="s">
        <v>1783</v>
      </c>
    </row>
    <row r="2349" spans="1:8" x14ac:dyDescent="0.25">
      <c r="A2349" s="2" t="s">
        <v>1695</v>
      </c>
      <c r="B2349" s="191">
        <v>43732</v>
      </c>
      <c r="C2349" s="2" t="s">
        <v>6064</v>
      </c>
      <c r="D2349" s="192">
        <v>-2670</v>
      </c>
      <c r="E2349" s="193"/>
      <c r="F2349" s="194">
        <f t="shared" si="42"/>
        <v>-30432.590000000058</v>
      </c>
      <c r="G2349" s="2" t="s">
        <v>1695</v>
      </c>
      <c r="H2349" s="1" t="s">
        <v>1783</v>
      </c>
    </row>
    <row r="2350" spans="1:8" x14ac:dyDescent="0.25">
      <c r="A2350" s="2" t="s">
        <v>1695</v>
      </c>
      <c r="B2350" s="191">
        <v>43732</v>
      </c>
      <c r="C2350" s="2" t="s">
        <v>6065</v>
      </c>
      <c r="D2350" s="192">
        <v>-2038</v>
      </c>
      <c r="E2350" s="193"/>
      <c r="F2350" s="194">
        <f t="shared" si="42"/>
        <v>-32470.590000000058</v>
      </c>
      <c r="G2350" s="2" t="s">
        <v>1695</v>
      </c>
      <c r="H2350" s="1" t="s">
        <v>1783</v>
      </c>
    </row>
    <row r="2351" spans="1:8" x14ac:dyDescent="0.25">
      <c r="A2351" s="2" t="s">
        <v>1695</v>
      </c>
      <c r="B2351" s="191">
        <v>43732</v>
      </c>
      <c r="C2351" s="2" t="s">
        <v>6066</v>
      </c>
      <c r="D2351" s="192">
        <v>-600</v>
      </c>
      <c r="E2351" s="193"/>
      <c r="F2351" s="194">
        <f t="shared" si="42"/>
        <v>-33070.590000000055</v>
      </c>
      <c r="G2351" s="2" t="s">
        <v>1695</v>
      </c>
      <c r="H2351" s="1" t="s">
        <v>1783</v>
      </c>
    </row>
    <row r="2352" spans="1:8" x14ac:dyDescent="0.25">
      <c r="A2352" s="2" t="s">
        <v>1695</v>
      </c>
      <c r="B2352" s="191">
        <v>43732</v>
      </c>
      <c r="C2352" s="2" t="s">
        <v>6067</v>
      </c>
      <c r="D2352" s="192">
        <v>-1320</v>
      </c>
      <c r="E2352" s="193"/>
      <c r="F2352" s="194">
        <f t="shared" si="42"/>
        <v>-34390.590000000055</v>
      </c>
      <c r="G2352" s="2" t="s">
        <v>1695</v>
      </c>
      <c r="H2352" s="1" t="s">
        <v>1783</v>
      </c>
    </row>
    <row r="2353" spans="1:8" x14ac:dyDescent="0.25">
      <c r="A2353" s="2" t="s">
        <v>1695</v>
      </c>
      <c r="B2353" s="191">
        <v>43732</v>
      </c>
      <c r="C2353" s="2" t="s">
        <v>6068</v>
      </c>
      <c r="D2353" s="192">
        <v>-6000</v>
      </c>
      <c r="E2353" s="195"/>
      <c r="F2353" s="192">
        <f t="shared" si="42"/>
        <v>-40390.590000000055</v>
      </c>
      <c r="G2353" s="2" t="s">
        <v>1695</v>
      </c>
      <c r="H2353" s="1" t="s">
        <v>1783</v>
      </c>
    </row>
    <row r="2354" spans="1:8" x14ac:dyDescent="0.25">
      <c r="A2354" s="2" t="s">
        <v>1695</v>
      </c>
      <c r="B2354" s="191">
        <v>43732</v>
      </c>
      <c r="C2354" s="2" t="s">
        <v>6069</v>
      </c>
      <c r="D2354" s="192">
        <v>-150</v>
      </c>
      <c r="E2354" s="193"/>
      <c r="F2354" s="194">
        <f t="shared" si="42"/>
        <v>-40540.590000000055</v>
      </c>
      <c r="G2354" s="2" t="s">
        <v>1695</v>
      </c>
      <c r="H2354" s="1" t="s">
        <v>1783</v>
      </c>
    </row>
    <row r="2355" spans="1:8" x14ac:dyDescent="0.25">
      <c r="A2355" s="2" t="s">
        <v>1695</v>
      </c>
      <c r="B2355" s="191">
        <v>43732</v>
      </c>
      <c r="C2355" s="2" t="s">
        <v>6070</v>
      </c>
      <c r="D2355" s="192">
        <v>-880.65</v>
      </c>
      <c r="E2355" s="193"/>
      <c r="F2355" s="194">
        <f t="shared" si="42"/>
        <v>-41421.240000000056</v>
      </c>
      <c r="G2355" s="2" t="s">
        <v>1695</v>
      </c>
      <c r="H2355" s="1" t="s">
        <v>1783</v>
      </c>
    </row>
    <row r="2356" spans="1:8" x14ac:dyDescent="0.25">
      <c r="A2356" s="2" t="s">
        <v>1695</v>
      </c>
      <c r="B2356" s="191">
        <v>43732</v>
      </c>
      <c r="C2356" s="2" t="s">
        <v>6071</v>
      </c>
      <c r="D2356" s="192">
        <v>-450</v>
      </c>
      <c r="E2356" s="193"/>
      <c r="F2356" s="194">
        <f t="shared" si="42"/>
        <v>-41871.240000000056</v>
      </c>
      <c r="G2356" s="2" t="s">
        <v>1695</v>
      </c>
      <c r="H2356" s="1" t="s">
        <v>1783</v>
      </c>
    </row>
    <row r="2357" spans="1:8" x14ac:dyDescent="0.25">
      <c r="A2357" s="2" t="s">
        <v>1695</v>
      </c>
      <c r="B2357" s="191">
        <v>43732</v>
      </c>
      <c r="C2357" s="2" t="s">
        <v>6072</v>
      </c>
      <c r="D2357" s="192">
        <v>-650</v>
      </c>
      <c r="E2357" s="193"/>
      <c r="F2357" s="194">
        <f t="shared" si="42"/>
        <v>-42521.240000000056</v>
      </c>
      <c r="G2357" s="2" t="s">
        <v>1695</v>
      </c>
      <c r="H2357" s="1" t="s">
        <v>1783</v>
      </c>
    </row>
    <row r="2358" spans="1:8" x14ac:dyDescent="0.25">
      <c r="A2358" s="2" t="s">
        <v>1695</v>
      </c>
      <c r="B2358" s="191">
        <v>43732</v>
      </c>
      <c r="C2358" s="2" t="s">
        <v>6073</v>
      </c>
      <c r="D2358" s="192">
        <v>-300</v>
      </c>
      <c r="E2358" s="193"/>
      <c r="F2358" s="194">
        <f t="shared" si="42"/>
        <v>-42821.240000000056</v>
      </c>
      <c r="G2358" s="2" t="s">
        <v>1695</v>
      </c>
      <c r="H2358" s="1" t="s">
        <v>1783</v>
      </c>
    </row>
    <row r="2359" spans="1:8" x14ac:dyDescent="0.25">
      <c r="A2359" s="2" t="s">
        <v>1695</v>
      </c>
      <c r="B2359" s="191">
        <v>43732</v>
      </c>
      <c r="C2359" s="2" t="s">
        <v>6074</v>
      </c>
      <c r="D2359" s="192">
        <v>-500</v>
      </c>
      <c r="E2359" s="193"/>
      <c r="F2359" s="194">
        <f t="shared" si="42"/>
        <v>-43321.240000000056</v>
      </c>
      <c r="G2359" s="2" t="s">
        <v>1695</v>
      </c>
      <c r="H2359" s="1" t="s">
        <v>1783</v>
      </c>
    </row>
    <row r="2360" spans="1:8" x14ac:dyDescent="0.25">
      <c r="A2360" s="2" t="s">
        <v>1695</v>
      </c>
      <c r="B2360" s="191">
        <v>43732</v>
      </c>
      <c r="C2360" s="2" t="s">
        <v>6075</v>
      </c>
      <c r="D2360" s="192">
        <v>-457.5</v>
      </c>
      <c r="E2360" s="193"/>
      <c r="F2360" s="194">
        <f t="shared" si="42"/>
        <v>-43778.740000000056</v>
      </c>
      <c r="G2360" s="2" t="s">
        <v>1695</v>
      </c>
      <c r="H2360" s="1" t="s">
        <v>1783</v>
      </c>
    </row>
    <row r="2361" spans="1:8" x14ac:dyDescent="0.25">
      <c r="A2361" s="2" t="s">
        <v>1695</v>
      </c>
      <c r="B2361" s="191">
        <v>43732</v>
      </c>
      <c r="C2361" s="2" t="s">
        <v>6076</v>
      </c>
      <c r="D2361" s="194"/>
      <c r="E2361" s="195">
        <v>100000</v>
      </c>
      <c r="F2361" s="194">
        <f t="shared" si="42"/>
        <v>56221.259999999944</v>
      </c>
      <c r="G2361" s="2" t="s">
        <v>1695</v>
      </c>
      <c r="H2361" s="1" t="s">
        <v>1936</v>
      </c>
    </row>
    <row r="2362" spans="1:8" x14ac:dyDescent="0.25">
      <c r="A2362" s="2" t="s">
        <v>1695</v>
      </c>
      <c r="B2362" s="191">
        <v>43732</v>
      </c>
      <c r="C2362" s="2" t="s">
        <v>6077</v>
      </c>
      <c r="D2362" s="194"/>
      <c r="E2362" s="195">
        <v>100000</v>
      </c>
      <c r="F2362" s="194">
        <f t="shared" si="42"/>
        <v>156221.25999999995</v>
      </c>
      <c r="G2362" s="2" t="s">
        <v>1695</v>
      </c>
      <c r="H2362" s="1" t="s">
        <v>1936</v>
      </c>
    </row>
    <row r="2363" spans="1:8" x14ac:dyDescent="0.25">
      <c r="A2363" s="2" t="s">
        <v>1695</v>
      </c>
      <c r="B2363" s="191">
        <v>43732</v>
      </c>
      <c r="C2363" s="2" t="s">
        <v>6078</v>
      </c>
      <c r="D2363" s="194"/>
      <c r="E2363" s="195">
        <v>1400</v>
      </c>
      <c r="F2363" s="194">
        <f t="shared" si="42"/>
        <v>157621.25999999995</v>
      </c>
      <c r="G2363" s="2" t="s">
        <v>1695</v>
      </c>
      <c r="H2363" s="1" t="s">
        <v>1939</v>
      </c>
    </row>
    <row r="2364" spans="1:8" x14ac:dyDescent="0.25">
      <c r="A2364" s="2" t="s">
        <v>1695</v>
      </c>
      <c r="B2364" s="7">
        <v>43733</v>
      </c>
      <c r="C2364" s="2" t="s">
        <v>6116</v>
      </c>
      <c r="D2364" s="5">
        <v>-5000</v>
      </c>
      <c r="F2364" s="194">
        <f t="shared" si="42"/>
        <v>152621.25999999995</v>
      </c>
      <c r="G2364" s="2" t="s">
        <v>1695</v>
      </c>
      <c r="H2364" s="1" t="s">
        <v>1944</v>
      </c>
    </row>
    <row r="2365" spans="1:8" x14ac:dyDescent="0.25">
      <c r="A2365" s="2" t="s">
        <v>1695</v>
      </c>
      <c r="B2365" s="7">
        <v>43733</v>
      </c>
      <c r="C2365" s="2" t="s">
        <v>6117</v>
      </c>
      <c r="D2365" s="5">
        <v>-200</v>
      </c>
      <c r="F2365" s="194">
        <f t="shared" si="42"/>
        <v>152421.25999999995</v>
      </c>
      <c r="G2365" s="2" t="s">
        <v>1695</v>
      </c>
      <c r="H2365" s="1" t="s">
        <v>1783</v>
      </c>
    </row>
    <row r="2366" spans="1:8" x14ac:dyDescent="0.25">
      <c r="A2366" s="2" t="s">
        <v>1695</v>
      </c>
      <c r="B2366" s="7">
        <v>43733</v>
      </c>
      <c r="C2366" s="2" t="s">
        <v>6118</v>
      </c>
      <c r="D2366" s="5">
        <v>-600</v>
      </c>
      <c r="F2366" s="194">
        <f t="shared" si="42"/>
        <v>151821.25999999995</v>
      </c>
      <c r="G2366" s="2" t="s">
        <v>1695</v>
      </c>
      <c r="H2366" s="1" t="s">
        <v>1783</v>
      </c>
    </row>
    <row r="2367" spans="1:8" x14ac:dyDescent="0.25">
      <c r="A2367" s="2" t="s">
        <v>1695</v>
      </c>
      <c r="B2367" s="7">
        <v>43733</v>
      </c>
      <c r="C2367" s="2" t="s">
        <v>6119</v>
      </c>
      <c r="D2367" s="5">
        <v>-100</v>
      </c>
      <c r="F2367" s="194">
        <f t="shared" si="42"/>
        <v>151721.25999999995</v>
      </c>
      <c r="G2367" s="2" t="s">
        <v>1695</v>
      </c>
      <c r="H2367" s="1" t="s">
        <v>1783</v>
      </c>
    </row>
    <row r="2368" spans="1:8" x14ac:dyDescent="0.25">
      <c r="A2368" s="2" t="s">
        <v>1695</v>
      </c>
      <c r="B2368" s="7">
        <v>43733</v>
      </c>
      <c r="C2368" s="2" t="s">
        <v>6120</v>
      </c>
      <c r="D2368" s="5">
        <v>-2450</v>
      </c>
      <c r="F2368" s="194">
        <f t="shared" si="42"/>
        <v>149271.25999999995</v>
      </c>
      <c r="G2368" s="2" t="s">
        <v>1695</v>
      </c>
      <c r="H2368" s="1" t="s">
        <v>1783</v>
      </c>
    </row>
    <row r="2369" spans="1:8" x14ac:dyDescent="0.25">
      <c r="A2369" s="2" t="s">
        <v>1695</v>
      </c>
      <c r="B2369" s="7">
        <v>43733</v>
      </c>
      <c r="C2369" s="2" t="s">
        <v>6121</v>
      </c>
      <c r="D2369" s="5">
        <v>-139.16999999999999</v>
      </c>
      <c r="F2369" s="194">
        <f t="shared" si="42"/>
        <v>149132.08999999994</v>
      </c>
      <c r="G2369" s="2" t="s">
        <v>1695</v>
      </c>
      <c r="H2369" s="1" t="s">
        <v>1783</v>
      </c>
    </row>
    <row r="2370" spans="1:8" x14ac:dyDescent="0.25">
      <c r="A2370" s="2" t="s">
        <v>1695</v>
      </c>
      <c r="B2370" s="7">
        <v>43733</v>
      </c>
      <c r="C2370" s="2" t="s">
        <v>6122</v>
      </c>
      <c r="D2370" s="5">
        <v>-100</v>
      </c>
      <c r="F2370" s="194">
        <f t="shared" si="42"/>
        <v>149032.08999999994</v>
      </c>
      <c r="G2370" s="2" t="s">
        <v>1695</v>
      </c>
      <c r="H2370" s="1" t="s">
        <v>1783</v>
      </c>
    </row>
    <row r="2371" spans="1:8" x14ac:dyDescent="0.25">
      <c r="A2371" s="2" t="s">
        <v>1695</v>
      </c>
      <c r="B2371" s="7">
        <v>43733</v>
      </c>
      <c r="C2371" s="2" t="s">
        <v>6123</v>
      </c>
      <c r="D2371" s="5">
        <v>-500</v>
      </c>
      <c r="F2371" s="194">
        <f t="shared" si="42"/>
        <v>148532.08999999994</v>
      </c>
      <c r="G2371" s="2" t="s">
        <v>1695</v>
      </c>
      <c r="H2371" s="1" t="s">
        <v>1783</v>
      </c>
    </row>
    <row r="2372" spans="1:8" x14ac:dyDescent="0.25">
      <c r="A2372" s="2" t="s">
        <v>1695</v>
      </c>
      <c r="B2372" s="7">
        <v>43733</v>
      </c>
      <c r="C2372" s="2" t="s">
        <v>6124</v>
      </c>
      <c r="D2372" s="5">
        <v>-500</v>
      </c>
      <c r="F2372" s="194">
        <f t="shared" si="42"/>
        <v>148032.08999999994</v>
      </c>
      <c r="G2372" s="2" t="s">
        <v>1695</v>
      </c>
      <c r="H2372" s="1" t="s">
        <v>1783</v>
      </c>
    </row>
    <row r="2373" spans="1:8" x14ac:dyDescent="0.25">
      <c r="A2373" s="2" t="s">
        <v>1695</v>
      </c>
      <c r="B2373" s="7">
        <v>43733</v>
      </c>
      <c r="C2373" s="2" t="s">
        <v>6125</v>
      </c>
      <c r="D2373" s="5">
        <v>-1000</v>
      </c>
      <c r="F2373" s="194">
        <f t="shared" si="42"/>
        <v>147032.08999999994</v>
      </c>
      <c r="G2373" s="2" t="s">
        <v>1695</v>
      </c>
      <c r="H2373" s="1" t="s">
        <v>1783</v>
      </c>
    </row>
    <row r="2374" spans="1:8" x14ac:dyDescent="0.25">
      <c r="A2374" s="2" t="s">
        <v>1695</v>
      </c>
      <c r="B2374" s="7">
        <v>43733</v>
      </c>
      <c r="C2374" s="2" t="s">
        <v>6126</v>
      </c>
      <c r="D2374" s="5">
        <v>-300</v>
      </c>
      <c r="F2374" s="194">
        <f t="shared" si="42"/>
        <v>146732.08999999994</v>
      </c>
      <c r="G2374" s="2" t="s">
        <v>1695</v>
      </c>
      <c r="H2374" s="1" t="s">
        <v>1783</v>
      </c>
    </row>
    <row r="2375" spans="1:8" x14ac:dyDescent="0.25">
      <c r="A2375" s="2" t="s">
        <v>1695</v>
      </c>
      <c r="B2375" s="7">
        <v>43733</v>
      </c>
      <c r="C2375" s="2" t="s">
        <v>6127</v>
      </c>
      <c r="D2375" s="5">
        <v>-1500</v>
      </c>
      <c r="F2375" s="194">
        <f t="shared" si="42"/>
        <v>145232.08999999994</v>
      </c>
      <c r="G2375" s="2" t="s">
        <v>1695</v>
      </c>
      <c r="H2375" s="1" t="s">
        <v>1783</v>
      </c>
    </row>
    <row r="2376" spans="1:8" x14ac:dyDescent="0.25">
      <c r="A2376" s="2" t="s">
        <v>1695</v>
      </c>
      <c r="B2376" s="7">
        <v>43733</v>
      </c>
      <c r="C2376" s="2" t="s">
        <v>6128</v>
      </c>
      <c r="D2376" s="5">
        <v>-500</v>
      </c>
      <c r="F2376" s="194">
        <f t="shared" si="42"/>
        <v>144732.08999999994</v>
      </c>
      <c r="G2376" s="2" t="s">
        <v>1695</v>
      </c>
      <c r="H2376" s="1" t="s">
        <v>1783</v>
      </c>
    </row>
    <row r="2377" spans="1:8" x14ac:dyDescent="0.25">
      <c r="A2377" s="2" t="s">
        <v>1695</v>
      </c>
      <c r="B2377" s="7">
        <v>43733</v>
      </c>
      <c r="C2377" s="2" t="s">
        <v>6129</v>
      </c>
      <c r="D2377" s="5">
        <v>-166</v>
      </c>
      <c r="F2377" s="194">
        <f t="shared" si="42"/>
        <v>144566.08999999994</v>
      </c>
      <c r="G2377" s="2" t="s">
        <v>1695</v>
      </c>
      <c r="H2377" s="1" t="s">
        <v>1783</v>
      </c>
    </row>
    <row r="2378" spans="1:8" x14ac:dyDescent="0.25">
      <c r="A2378" s="2" t="s">
        <v>1695</v>
      </c>
      <c r="B2378" s="7">
        <v>43733</v>
      </c>
      <c r="C2378" s="2" t="s">
        <v>6130</v>
      </c>
      <c r="D2378" s="5">
        <v>-5160</v>
      </c>
      <c r="F2378" s="194">
        <f t="shared" si="42"/>
        <v>139406.08999999994</v>
      </c>
      <c r="G2378" s="2" t="s">
        <v>1695</v>
      </c>
      <c r="H2378" s="1" t="s">
        <v>1783</v>
      </c>
    </row>
    <row r="2379" spans="1:8" x14ac:dyDescent="0.25">
      <c r="A2379" s="2" t="s">
        <v>1695</v>
      </c>
      <c r="B2379" s="7">
        <v>43733</v>
      </c>
      <c r="C2379" s="2" t="s">
        <v>6131</v>
      </c>
      <c r="D2379" s="5">
        <v>-799</v>
      </c>
      <c r="F2379" s="194">
        <f t="shared" si="42"/>
        <v>138607.08999999994</v>
      </c>
      <c r="G2379" s="2" t="s">
        <v>1695</v>
      </c>
      <c r="H2379" s="1" t="s">
        <v>1783</v>
      </c>
    </row>
    <row r="2380" spans="1:8" x14ac:dyDescent="0.25">
      <c r="A2380" s="2" t="s">
        <v>1695</v>
      </c>
      <c r="B2380" s="7">
        <v>43733</v>
      </c>
      <c r="C2380" s="2" t="s">
        <v>6132</v>
      </c>
      <c r="D2380" s="5">
        <v>-900</v>
      </c>
      <c r="F2380" s="194">
        <f t="shared" si="42"/>
        <v>137707.08999999994</v>
      </c>
      <c r="G2380" s="2" t="s">
        <v>1695</v>
      </c>
      <c r="H2380" s="1" t="s">
        <v>1783</v>
      </c>
    </row>
    <row r="2381" spans="1:8" x14ac:dyDescent="0.25">
      <c r="A2381" s="2" t="s">
        <v>1695</v>
      </c>
      <c r="B2381" s="7">
        <v>43733</v>
      </c>
      <c r="C2381" s="2" t="s">
        <v>6133</v>
      </c>
      <c r="D2381" s="5">
        <v>-4150</v>
      </c>
      <c r="F2381" s="194">
        <f t="shared" si="42"/>
        <v>133557.08999999994</v>
      </c>
      <c r="G2381" s="2" t="s">
        <v>1695</v>
      </c>
      <c r="H2381" s="1" t="s">
        <v>1783</v>
      </c>
    </row>
    <row r="2382" spans="1:8" x14ac:dyDescent="0.25">
      <c r="A2382" s="2" t="s">
        <v>1695</v>
      </c>
      <c r="B2382" s="7">
        <v>43733</v>
      </c>
      <c r="C2382" s="2" t="s">
        <v>6134</v>
      </c>
      <c r="D2382" s="5">
        <v>-800</v>
      </c>
      <c r="F2382" s="194">
        <f t="shared" si="42"/>
        <v>132757.08999999994</v>
      </c>
      <c r="G2382" s="2" t="s">
        <v>1695</v>
      </c>
      <c r="H2382" s="1" t="s">
        <v>1783</v>
      </c>
    </row>
    <row r="2383" spans="1:8" x14ac:dyDescent="0.25">
      <c r="A2383" s="2" t="s">
        <v>1695</v>
      </c>
      <c r="B2383" s="7">
        <v>43733</v>
      </c>
      <c r="C2383" s="2" t="s">
        <v>6135</v>
      </c>
      <c r="D2383" s="5">
        <v>-5280</v>
      </c>
      <c r="F2383" s="194">
        <f t="shared" si="42"/>
        <v>127477.08999999994</v>
      </c>
      <c r="G2383" s="2" t="s">
        <v>1695</v>
      </c>
      <c r="H2383" s="1" t="s">
        <v>1783</v>
      </c>
    </row>
    <row r="2384" spans="1:8" x14ac:dyDescent="0.25">
      <c r="A2384" s="2" t="s">
        <v>1695</v>
      </c>
      <c r="B2384" s="7">
        <v>43733</v>
      </c>
      <c r="C2384" s="2" t="s">
        <v>6136</v>
      </c>
      <c r="D2384" s="5">
        <v>-1215.72</v>
      </c>
      <c r="F2384" s="194">
        <f t="shared" si="42"/>
        <v>126261.36999999994</v>
      </c>
      <c r="G2384" s="2" t="s">
        <v>1695</v>
      </c>
      <c r="H2384" s="1" t="s">
        <v>1783</v>
      </c>
    </row>
    <row r="2385" spans="1:8" x14ac:dyDescent="0.25">
      <c r="A2385" s="2" t="s">
        <v>1695</v>
      </c>
      <c r="B2385" s="7">
        <v>43733</v>
      </c>
      <c r="C2385" s="2" t="s">
        <v>6137</v>
      </c>
      <c r="D2385" s="5">
        <v>-1008.5</v>
      </c>
      <c r="F2385" s="194">
        <f t="shared" si="42"/>
        <v>125252.86999999994</v>
      </c>
      <c r="G2385" s="2" t="s">
        <v>1695</v>
      </c>
      <c r="H2385" s="1" t="s">
        <v>1783</v>
      </c>
    </row>
    <row r="2386" spans="1:8" x14ac:dyDescent="0.25">
      <c r="A2386" s="2" t="s">
        <v>1695</v>
      </c>
      <c r="B2386" s="7">
        <v>43733</v>
      </c>
      <c r="C2386" s="2" t="s">
        <v>6138</v>
      </c>
      <c r="D2386" s="5">
        <v>-2047.3</v>
      </c>
      <c r="F2386" s="194">
        <f t="shared" si="42"/>
        <v>123205.56999999993</v>
      </c>
      <c r="G2386" s="2" t="s">
        <v>1695</v>
      </c>
      <c r="H2386" s="1" t="s">
        <v>1783</v>
      </c>
    </row>
    <row r="2387" spans="1:8" x14ac:dyDescent="0.25">
      <c r="A2387" s="2" t="s">
        <v>1695</v>
      </c>
      <c r="B2387" s="7">
        <v>43733</v>
      </c>
      <c r="C2387" s="2" t="s">
        <v>6139</v>
      </c>
      <c r="D2387" s="5">
        <v>-772.5</v>
      </c>
      <c r="F2387" s="194">
        <f t="shared" si="42"/>
        <v>122433.06999999993</v>
      </c>
      <c r="G2387" s="2" t="s">
        <v>1695</v>
      </c>
      <c r="H2387" s="1" t="s">
        <v>1783</v>
      </c>
    </row>
    <row r="2388" spans="1:8" x14ac:dyDescent="0.25">
      <c r="A2388" s="2" t="s">
        <v>1695</v>
      </c>
      <c r="B2388" s="7">
        <v>43733</v>
      </c>
      <c r="C2388" s="2" t="s">
        <v>6140</v>
      </c>
      <c r="D2388" s="5">
        <v>-640</v>
      </c>
      <c r="F2388" s="194">
        <f t="shared" si="42"/>
        <v>121793.06999999993</v>
      </c>
      <c r="G2388" s="2" t="s">
        <v>1695</v>
      </c>
      <c r="H2388" s="1" t="s">
        <v>1783</v>
      </c>
    </row>
    <row r="2389" spans="1:8" x14ac:dyDescent="0.25">
      <c r="A2389" s="2" t="s">
        <v>1695</v>
      </c>
      <c r="B2389" s="7">
        <v>43733</v>
      </c>
      <c r="C2389" s="2" t="s">
        <v>6141</v>
      </c>
      <c r="D2389" s="5">
        <v>-1350</v>
      </c>
      <c r="F2389" s="194">
        <f t="shared" si="42"/>
        <v>120443.06999999993</v>
      </c>
      <c r="G2389" s="2" t="s">
        <v>1695</v>
      </c>
      <c r="H2389" s="1" t="s">
        <v>1783</v>
      </c>
    </row>
    <row r="2390" spans="1:8" x14ac:dyDescent="0.25">
      <c r="A2390" s="2" t="s">
        <v>1695</v>
      </c>
      <c r="B2390" s="7">
        <v>43733</v>
      </c>
      <c r="C2390" s="2" t="s">
        <v>6142</v>
      </c>
      <c r="D2390" s="5">
        <v>-6600</v>
      </c>
      <c r="F2390" s="194">
        <f t="shared" si="42"/>
        <v>113843.06999999993</v>
      </c>
      <c r="G2390" s="2" t="s">
        <v>1695</v>
      </c>
      <c r="H2390" s="1" t="s">
        <v>1783</v>
      </c>
    </row>
    <row r="2391" spans="1:8" x14ac:dyDescent="0.25">
      <c r="A2391" s="2" t="s">
        <v>1695</v>
      </c>
      <c r="B2391" s="7">
        <v>43733</v>
      </c>
      <c r="C2391" s="2" t="s">
        <v>6143</v>
      </c>
      <c r="D2391" s="5">
        <v>-593</v>
      </c>
      <c r="F2391" s="194">
        <f t="shared" si="42"/>
        <v>113250.06999999993</v>
      </c>
      <c r="G2391" s="2" t="s">
        <v>1695</v>
      </c>
      <c r="H2391" s="1" t="s">
        <v>1783</v>
      </c>
    </row>
    <row r="2392" spans="1:8" x14ac:dyDescent="0.25">
      <c r="A2392" s="2" t="s">
        <v>1695</v>
      </c>
      <c r="B2392" s="7">
        <v>43733</v>
      </c>
      <c r="C2392" s="2" t="s">
        <v>6144</v>
      </c>
      <c r="D2392" s="5">
        <v>-1200</v>
      </c>
      <c r="F2392" s="194">
        <f t="shared" si="42"/>
        <v>112050.06999999993</v>
      </c>
      <c r="G2392" s="2" t="s">
        <v>1695</v>
      </c>
      <c r="H2392" s="1" t="s">
        <v>1783</v>
      </c>
    </row>
    <row r="2393" spans="1:8" x14ac:dyDescent="0.25">
      <c r="A2393" s="2" t="s">
        <v>1695</v>
      </c>
      <c r="B2393" s="7">
        <v>43733</v>
      </c>
      <c r="C2393" s="2" t="s">
        <v>6145</v>
      </c>
      <c r="D2393" s="5">
        <v>-4200</v>
      </c>
      <c r="F2393" s="194">
        <f t="shared" si="42"/>
        <v>107850.06999999993</v>
      </c>
      <c r="G2393" s="2" t="s">
        <v>1695</v>
      </c>
      <c r="H2393" s="1" t="s">
        <v>1783</v>
      </c>
    </row>
    <row r="2394" spans="1:8" x14ac:dyDescent="0.25">
      <c r="A2394" s="2" t="s">
        <v>1695</v>
      </c>
      <c r="B2394" s="7">
        <v>43733</v>
      </c>
      <c r="C2394" s="2" t="s">
        <v>6146</v>
      </c>
      <c r="D2394" s="5">
        <v>-900</v>
      </c>
      <c r="F2394" s="194">
        <f t="shared" si="42"/>
        <v>106950.06999999993</v>
      </c>
      <c r="G2394" s="2" t="s">
        <v>1695</v>
      </c>
      <c r="H2394" s="1" t="s">
        <v>1783</v>
      </c>
    </row>
    <row r="2395" spans="1:8" x14ac:dyDescent="0.25">
      <c r="A2395" s="2" t="s">
        <v>1695</v>
      </c>
      <c r="B2395" s="7">
        <v>43733</v>
      </c>
      <c r="C2395" s="2" t="s">
        <v>6147</v>
      </c>
      <c r="D2395" s="5">
        <v>-1940</v>
      </c>
      <c r="F2395" s="194">
        <f t="shared" si="42"/>
        <v>105010.06999999993</v>
      </c>
      <c r="G2395" s="2" t="s">
        <v>1695</v>
      </c>
      <c r="H2395" s="1" t="s">
        <v>1783</v>
      </c>
    </row>
    <row r="2396" spans="1:8" x14ac:dyDescent="0.25">
      <c r="A2396" s="2" t="s">
        <v>1695</v>
      </c>
      <c r="B2396" s="7">
        <v>43733</v>
      </c>
      <c r="C2396" s="2" t="s">
        <v>6148</v>
      </c>
      <c r="D2396" s="5">
        <v>-93</v>
      </c>
      <c r="F2396" s="194">
        <f t="shared" si="42"/>
        <v>104917.06999999993</v>
      </c>
      <c r="G2396" s="2" t="s">
        <v>1695</v>
      </c>
      <c r="H2396" s="1" t="s">
        <v>1783</v>
      </c>
    </row>
    <row r="2397" spans="1:8" x14ac:dyDescent="0.25">
      <c r="A2397" s="2" t="s">
        <v>1695</v>
      </c>
      <c r="B2397" s="7">
        <v>43733</v>
      </c>
      <c r="C2397" s="2" t="s">
        <v>6149</v>
      </c>
      <c r="D2397" s="5">
        <v>-7650</v>
      </c>
      <c r="F2397" s="194">
        <f t="shared" si="42"/>
        <v>97267.069999999934</v>
      </c>
      <c r="G2397" s="2" t="s">
        <v>1695</v>
      </c>
      <c r="H2397" s="1" t="s">
        <v>1783</v>
      </c>
    </row>
    <row r="2398" spans="1:8" x14ac:dyDescent="0.25">
      <c r="A2398" s="2" t="s">
        <v>1695</v>
      </c>
      <c r="B2398" s="7">
        <v>43733</v>
      </c>
      <c r="C2398" s="2" t="s">
        <v>6150</v>
      </c>
      <c r="D2398" s="5">
        <v>-1000</v>
      </c>
      <c r="F2398" s="194">
        <f t="shared" si="42"/>
        <v>96267.069999999934</v>
      </c>
      <c r="G2398" s="2" t="s">
        <v>1695</v>
      </c>
      <c r="H2398" s="1" t="s">
        <v>1783</v>
      </c>
    </row>
    <row r="2399" spans="1:8" x14ac:dyDescent="0.25">
      <c r="A2399" s="2" t="s">
        <v>1695</v>
      </c>
      <c r="B2399" s="7">
        <v>43733</v>
      </c>
      <c r="C2399" s="2" t="s">
        <v>6151</v>
      </c>
      <c r="D2399" s="5">
        <v>-540</v>
      </c>
      <c r="F2399" s="194">
        <f t="shared" si="42"/>
        <v>95727.069999999934</v>
      </c>
      <c r="G2399" s="2" t="s">
        <v>1695</v>
      </c>
      <c r="H2399" s="1" t="s">
        <v>1783</v>
      </c>
    </row>
    <row r="2400" spans="1:8" x14ac:dyDescent="0.25">
      <c r="A2400" s="2" t="s">
        <v>1695</v>
      </c>
      <c r="B2400" s="7">
        <v>43733</v>
      </c>
      <c r="C2400" s="2" t="s">
        <v>6152</v>
      </c>
      <c r="D2400" s="5">
        <v>-100</v>
      </c>
      <c r="F2400" s="194">
        <f t="shared" si="42"/>
        <v>95627.069999999934</v>
      </c>
      <c r="G2400" s="2" t="s">
        <v>1695</v>
      </c>
      <c r="H2400" s="1" t="s">
        <v>1783</v>
      </c>
    </row>
    <row r="2401" spans="1:8" x14ac:dyDescent="0.25">
      <c r="A2401" s="2" t="s">
        <v>1695</v>
      </c>
      <c r="B2401" s="7">
        <v>43733</v>
      </c>
      <c r="C2401" s="2" t="s">
        <v>6153</v>
      </c>
      <c r="D2401" s="5">
        <v>-250</v>
      </c>
      <c r="F2401" s="194">
        <f t="shared" ref="F2401:F2464" si="43">F2400+D2401+E2401</f>
        <v>95377.069999999934</v>
      </c>
      <c r="G2401" s="2" t="s">
        <v>1695</v>
      </c>
      <c r="H2401" s="1" t="s">
        <v>1783</v>
      </c>
    </row>
    <row r="2402" spans="1:8" x14ac:dyDescent="0.25">
      <c r="A2402" s="2" t="s">
        <v>1695</v>
      </c>
      <c r="B2402" s="7">
        <v>43733</v>
      </c>
      <c r="C2402" s="2" t="s">
        <v>6154</v>
      </c>
      <c r="D2402" s="5">
        <v>-2293</v>
      </c>
      <c r="F2402" s="194">
        <f t="shared" si="43"/>
        <v>93084.069999999934</v>
      </c>
      <c r="G2402" s="2" t="s">
        <v>1695</v>
      </c>
      <c r="H2402" s="1" t="s">
        <v>1783</v>
      </c>
    </row>
    <row r="2403" spans="1:8" x14ac:dyDescent="0.25">
      <c r="A2403" s="2" t="s">
        <v>1695</v>
      </c>
      <c r="B2403" s="7">
        <v>43733</v>
      </c>
      <c r="C2403" s="2" t="s">
        <v>6155</v>
      </c>
      <c r="D2403" s="5">
        <v>-1008</v>
      </c>
      <c r="F2403" s="194">
        <f t="shared" si="43"/>
        <v>92076.069999999934</v>
      </c>
      <c r="G2403" s="2" t="s">
        <v>1695</v>
      </c>
      <c r="H2403" s="1" t="s">
        <v>1783</v>
      </c>
    </row>
    <row r="2404" spans="1:8" x14ac:dyDescent="0.25">
      <c r="A2404" s="2" t="s">
        <v>1695</v>
      </c>
      <c r="B2404" s="7">
        <v>43733</v>
      </c>
      <c r="C2404" s="2" t="s">
        <v>6156</v>
      </c>
      <c r="D2404" s="5">
        <v>-540</v>
      </c>
      <c r="F2404" s="194">
        <f t="shared" si="43"/>
        <v>91536.069999999934</v>
      </c>
      <c r="G2404" s="2" t="s">
        <v>1695</v>
      </c>
      <c r="H2404" s="1" t="s">
        <v>1783</v>
      </c>
    </row>
    <row r="2405" spans="1:8" x14ac:dyDescent="0.25">
      <c r="A2405" s="2" t="s">
        <v>1695</v>
      </c>
      <c r="B2405" s="7">
        <v>43733</v>
      </c>
      <c r="C2405" s="2" t="s">
        <v>6157</v>
      </c>
      <c r="D2405" s="5">
        <v>-250</v>
      </c>
      <c r="F2405" s="194">
        <f t="shared" si="43"/>
        <v>91286.069999999934</v>
      </c>
      <c r="G2405" s="2" t="s">
        <v>1695</v>
      </c>
      <c r="H2405" s="1" t="s">
        <v>1783</v>
      </c>
    </row>
    <row r="2406" spans="1:8" x14ac:dyDescent="0.25">
      <c r="A2406" s="2" t="s">
        <v>1695</v>
      </c>
      <c r="B2406" s="7">
        <v>43733</v>
      </c>
      <c r="C2406" s="2" t="s">
        <v>6158</v>
      </c>
      <c r="D2406" s="5">
        <v>-1350</v>
      </c>
      <c r="F2406" s="194">
        <f t="shared" si="43"/>
        <v>89936.069999999934</v>
      </c>
      <c r="G2406" s="2" t="s">
        <v>1695</v>
      </c>
      <c r="H2406" s="1" t="s">
        <v>1783</v>
      </c>
    </row>
    <row r="2407" spans="1:8" x14ac:dyDescent="0.25">
      <c r="A2407" s="2" t="s">
        <v>1695</v>
      </c>
      <c r="B2407" s="7">
        <v>43733</v>
      </c>
      <c r="C2407" s="2" t="s">
        <v>6159</v>
      </c>
      <c r="D2407" s="5">
        <v>-500</v>
      </c>
      <c r="F2407" s="194">
        <f t="shared" si="43"/>
        <v>89436.069999999934</v>
      </c>
      <c r="G2407" s="2" t="s">
        <v>1695</v>
      </c>
      <c r="H2407" s="1" t="s">
        <v>1783</v>
      </c>
    </row>
    <row r="2408" spans="1:8" x14ac:dyDescent="0.25">
      <c r="A2408" s="2" t="s">
        <v>1695</v>
      </c>
      <c r="B2408" s="7">
        <v>43733</v>
      </c>
      <c r="C2408" s="2" t="s">
        <v>6160</v>
      </c>
      <c r="D2408" s="5">
        <v>-250</v>
      </c>
      <c r="F2408" s="194">
        <f t="shared" si="43"/>
        <v>89186.069999999934</v>
      </c>
      <c r="G2408" s="2" t="s">
        <v>1695</v>
      </c>
      <c r="H2408" s="1" t="s">
        <v>1783</v>
      </c>
    </row>
    <row r="2409" spans="1:8" x14ac:dyDescent="0.25">
      <c r="A2409" s="2" t="s">
        <v>1695</v>
      </c>
      <c r="B2409" s="7">
        <v>43733</v>
      </c>
      <c r="C2409" s="2" t="s">
        <v>6161</v>
      </c>
      <c r="D2409" s="5">
        <v>-800</v>
      </c>
      <c r="F2409" s="194">
        <f t="shared" si="43"/>
        <v>88386.069999999934</v>
      </c>
      <c r="G2409" s="2" t="s">
        <v>1695</v>
      </c>
      <c r="H2409" s="1" t="s">
        <v>1783</v>
      </c>
    </row>
    <row r="2410" spans="1:8" x14ac:dyDescent="0.25">
      <c r="A2410" s="2" t="s">
        <v>1695</v>
      </c>
      <c r="B2410" s="7">
        <v>43733</v>
      </c>
      <c r="C2410" s="2" t="s">
        <v>6162</v>
      </c>
      <c r="D2410" s="5">
        <v>-1241</v>
      </c>
      <c r="F2410" s="194">
        <f t="shared" si="43"/>
        <v>87145.069999999934</v>
      </c>
      <c r="G2410" s="2" t="s">
        <v>1695</v>
      </c>
      <c r="H2410" s="1" t="s">
        <v>1783</v>
      </c>
    </row>
    <row r="2411" spans="1:8" x14ac:dyDescent="0.25">
      <c r="A2411" s="2" t="s">
        <v>1695</v>
      </c>
      <c r="B2411" s="7">
        <v>43733</v>
      </c>
      <c r="C2411" s="2" t="s">
        <v>6163</v>
      </c>
      <c r="D2411" s="5">
        <v>-1241</v>
      </c>
      <c r="F2411" s="194">
        <f t="shared" si="43"/>
        <v>85904.069999999934</v>
      </c>
      <c r="G2411" s="2" t="s">
        <v>1695</v>
      </c>
      <c r="H2411" s="1" t="s">
        <v>1783</v>
      </c>
    </row>
    <row r="2412" spans="1:8" x14ac:dyDescent="0.25">
      <c r="A2412" s="2" t="s">
        <v>1695</v>
      </c>
      <c r="B2412" s="7">
        <v>43733</v>
      </c>
      <c r="C2412" s="2" t="s">
        <v>6164</v>
      </c>
      <c r="D2412" s="5">
        <v>-2069</v>
      </c>
      <c r="F2412" s="194">
        <f t="shared" si="43"/>
        <v>83835.069999999934</v>
      </c>
      <c r="G2412" s="2" t="s">
        <v>1695</v>
      </c>
      <c r="H2412" s="1" t="s">
        <v>1783</v>
      </c>
    </row>
    <row r="2413" spans="1:8" x14ac:dyDescent="0.25">
      <c r="A2413" s="2" t="s">
        <v>1695</v>
      </c>
      <c r="B2413" s="7">
        <v>43733</v>
      </c>
      <c r="C2413" s="2" t="s">
        <v>6165</v>
      </c>
      <c r="D2413" s="5">
        <v>-1000</v>
      </c>
      <c r="F2413" s="194">
        <f t="shared" si="43"/>
        <v>82835.069999999934</v>
      </c>
      <c r="G2413" s="2" t="s">
        <v>1695</v>
      </c>
      <c r="H2413" s="1" t="s">
        <v>1783</v>
      </c>
    </row>
    <row r="2414" spans="1:8" x14ac:dyDescent="0.25">
      <c r="A2414" s="2" t="s">
        <v>1695</v>
      </c>
      <c r="B2414" s="7">
        <v>43733</v>
      </c>
      <c r="C2414" s="2" t="s">
        <v>6166</v>
      </c>
      <c r="D2414" s="5">
        <v>-2069</v>
      </c>
      <c r="F2414" s="194">
        <f t="shared" si="43"/>
        <v>80766.069999999934</v>
      </c>
      <c r="G2414" s="2" t="s">
        <v>1695</v>
      </c>
      <c r="H2414" s="1" t="s">
        <v>1783</v>
      </c>
    </row>
    <row r="2415" spans="1:8" x14ac:dyDescent="0.25">
      <c r="A2415" s="2" t="s">
        <v>1695</v>
      </c>
      <c r="B2415" s="7">
        <v>43733</v>
      </c>
      <c r="C2415" s="2" t="s">
        <v>6167</v>
      </c>
      <c r="D2415" s="5">
        <v>-1000</v>
      </c>
      <c r="F2415" s="194">
        <f t="shared" si="43"/>
        <v>79766.069999999934</v>
      </c>
      <c r="G2415" s="2" t="s">
        <v>1695</v>
      </c>
      <c r="H2415" s="1" t="s">
        <v>1783</v>
      </c>
    </row>
    <row r="2416" spans="1:8" x14ac:dyDescent="0.25">
      <c r="A2416" s="2" t="s">
        <v>1695</v>
      </c>
      <c r="B2416" s="7">
        <v>43733</v>
      </c>
      <c r="C2416" s="2" t="s">
        <v>6168</v>
      </c>
      <c r="D2416" s="5">
        <v>-200</v>
      </c>
      <c r="F2416" s="194">
        <f t="shared" si="43"/>
        <v>79566.069999999934</v>
      </c>
      <c r="G2416" s="2" t="s">
        <v>1695</v>
      </c>
      <c r="H2416" s="1" t="s">
        <v>1783</v>
      </c>
    </row>
    <row r="2417" spans="1:8" x14ac:dyDescent="0.25">
      <c r="A2417" s="2" t="s">
        <v>1695</v>
      </c>
      <c r="B2417" s="7">
        <v>43733</v>
      </c>
      <c r="C2417" s="2" t="s">
        <v>6169</v>
      </c>
      <c r="D2417" s="5">
        <v>-100</v>
      </c>
      <c r="F2417" s="194">
        <f t="shared" si="43"/>
        <v>79466.069999999934</v>
      </c>
      <c r="G2417" s="2" t="s">
        <v>1695</v>
      </c>
      <c r="H2417" s="1" t="s">
        <v>1783</v>
      </c>
    </row>
    <row r="2418" spans="1:8" x14ac:dyDescent="0.25">
      <c r="A2418" s="2" t="s">
        <v>1695</v>
      </c>
      <c r="B2418" s="7">
        <v>43733</v>
      </c>
      <c r="C2418" s="2" t="s">
        <v>6170</v>
      </c>
      <c r="D2418" s="5">
        <v>-100</v>
      </c>
      <c r="F2418" s="194">
        <f t="shared" si="43"/>
        <v>79366.069999999934</v>
      </c>
      <c r="G2418" s="2" t="s">
        <v>1695</v>
      </c>
      <c r="H2418" s="1" t="s">
        <v>1783</v>
      </c>
    </row>
    <row r="2419" spans="1:8" x14ac:dyDescent="0.25">
      <c r="A2419" s="2" t="s">
        <v>1695</v>
      </c>
      <c r="B2419" s="7">
        <v>43733</v>
      </c>
      <c r="C2419" s="2" t="s">
        <v>6171</v>
      </c>
      <c r="D2419" s="5">
        <v>-619.07000000000005</v>
      </c>
      <c r="F2419" s="194">
        <f t="shared" si="43"/>
        <v>78746.999999999927</v>
      </c>
      <c r="G2419" s="2" t="s">
        <v>1695</v>
      </c>
      <c r="H2419" s="1" t="s">
        <v>1783</v>
      </c>
    </row>
    <row r="2420" spans="1:8" x14ac:dyDescent="0.25">
      <c r="A2420" s="2" t="s">
        <v>1695</v>
      </c>
      <c r="B2420" s="7">
        <v>43733</v>
      </c>
      <c r="C2420" s="2" t="s">
        <v>6172</v>
      </c>
      <c r="D2420" s="5">
        <v>-400</v>
      </c>
      <c r="F2420" s="194">
        <f t="shared" si="43"/>
        <v>78346.999999999927</v>
      </c>
      <c r="G2420" s="2" t="s">
        <v>1695</v>
      </c>
      <c r="H2420" s="1" t="s">
        <v>1783</v>
      </c>
    </row>
    <row r="2421" spans="1:8" x14ac:dyDescent="0.25">
      <c r="A2421" s="2" t="s">
        <v>1695</v>
      </c>
      <c r="B2421" s="7">
        <v>43733</v>
      </c>
      <c r="C2421" s="2" t="s">
        <v>6173</v>
      </c>
      <c r="E2421" s="6">
        <v>50000</v>
      </c>
      <c r="F2421" s="194">
        <f t="shared" si="43"/>
        <v>128346.99999999993</v>
      </c>
      <c r="G2421" s="2" t="s">
        <v>1695</v>
      </c>
      <c r="H2421" s="1" t="s">
        <v>1936</v>
      </c>
    </row>
    <row r="2422" spans="1:8" x14ac:dyDescent="0.25">
      <c r="A2422" s="2" t="s">
        <v>1695</v>
      </c>
      <c r="B2422" s="7">
        <v>43733</v>
      </c>
      <c r="C2422" s="2" t="s">
        <v>6174</v>
      </c>
      <c r="D2422" s="15">
        <v>-132922.47</v>
      </c>
      <c r="F2422" s="194">
        <f t="shared" si="43"/>
        <v>-4575.4700000000739</v>
      </c>
      <c r="G2422" s="2" t="s">
        <v>1695</v>
      </c>
      <c r="H2422" s="1" t="s">
        <v>1942</v>
      </c>
    </row>
    <row r="2423" spans="1:8" x14ac:dyDescent="0.25">
      <c r="A2423" s="2" t="s">
        <v>1695</v>
      </c>
      <c r="B2423" s="7">
        <v>43733</v>
      </c>
      <c r="C2423" s="2" t="s">
        <v>6246</v>
      </c>
      <c r="E2423" s="6">
        <v>50000</v>
      </c>
      <c r="F2423" s="194">
        <f t="shared" si="43"/>
        <v>45424.529999999926</v>
      </c>
      <c r="G2423" s="2" t="s">
        <v>1695</v>
      </c>
      <c r="H2423" s="1" t="s">
        <v>1936</v>
      </c>
    </row>
    <row r="2424" spans="1:8" x14ac:dyDescent="0.25">
      <c r="A2424" s="2" t="s">
        <v>1695</v>
      </c>
      <c r="B2424" s="7">
        <v>43733</v>
      </c>
      <c r="C2424" s="2" t="s">
        <v>6247</v>
      </c>
      <c r="E2424" s="6">
        <v>50000</v>
      </c>
      <c r="F2424" s="194">
        <f t="shared" si="43"/>
        <v>95424.529999999926</v>
      </c>
      <c r="G2424" s="2" t="s">
        <v>1695</v>
      </c>
      <c r="H2424" s="1" t="s">
        <v>1936</v>
      </c>
    </row>
    <row r="2425" spans="1:8" x14ac:dyDescent="0.25">
      <c r="A2425" s="2" t="s">
        <v>1695</v>
      </c>
      <c r="B2425" s="7">
        <v>43733</v>
      </c>
      <c r="C2425" s="2" t="s">
        <v>6248</v>
      </c>
      <c r="E2425" s="6">
        <v>50000</v>
      </c>
      <c r="F2425" s="194">
        <f t="shared" si="43"/>
        <v>145424.52999999991</v>
      </c>
      <c r="G2425" s="2" t="s">
        <v>1695</v>
      </c>
      <c r="H2425" s="1" t="s">
        <v>1936</v>
      </c>
    </row>
    <row r="2426" spans="1:8" x14ac:dyDescent="0.25">
      <c r="A2426" s="2" t="s">
        <v>1695</v>
      </c>
      <c r="B2426" s="7">
        <v>43733</v>
      </c>
      <c r="C2426" s="2" t="s">
        <v>6249</v>
      </c>
      <c r="E2426" s="6">
        <v>65000</v>
      </c>
      <c r="F2426" s="194">
        <f t="shared" si="43"/>
        <v>210424.52999999991</v>
      </c>
      <c r="G2426" s="2" t="s">
        <v>1695</v>
      </c>
      <c r="H2426" s="1" t="s">
        <v>1936</v>
      </c>
    </row>
    <row r="2427" spans="1:8" x14ac:dyDescent="0.25">
      <c r="A2427" s="2" t="s">
        <v>1695</v>
      </c>
      <c r="B2427" s="7">
        <v>43734</v>
      </c>
      <c r="C2427" s="2" t="s">
        <v>6311</v>
      </c>
      <c r="D2427" s="5">
        <v>-1409.9</v>
      </c>
      <c r="F2427" s="194">
        <f t="shared" si="43"/>
        <v>209014.62999999992</v>
      </c>
      <c r="G2427" s="2" t="s">
        <v>1695</v>
      </c>
      <c r="H2427" s="1" t="s">
        <v>1783</v>
      </c>
    </row>
    <row r="2428" spans="1:8" x14ac:dyDescent="0.25">
      <c r="A2428" s="2" t="s">
        <v>1695</v>
      </c>
      <c r="B2428" s="7">
        <v>43734</v>
      </c>
      <c r="C2428" s="2" t="s">
        <v>6312</v>
      </c>
      <c r="D2428" s="5">
        <v>-1000</v>
      </c>
      <c r="F2428" s="194">
        <f t="shared" si="43"/>
        <v>208014.62999999992</v>
      </c>
      <c r="G2428" s="2" t="s">
        <v>1695</v>
      </c>
      <c r="H2428" s="1" t="s">
        <v>1783</v>
      </c>
    </row>
    <row r="2429" spans="1:8" x14ac:dyDescent="0.25">
      <c r="A2429" s="2" t="s">
        <v>1695</v>
      </c>
      <c r="B2429" s="7">
        <v>43734</v>
      </c>
      <c r="C2429" s="2" t="s">
        <v>6313</v>
      </c>
      <c r="D2429" s="5">
        <v>-35</v>
      </c>
      <c r="F2429" s="194">
        <f t="shared" si="43"/>
        <v>207979.62999999992</v>
      </c>
      <c r="G2429" s="2" t="s">
        <v>1695</v>
      </c>
      <c r="H2429" s="1" t="s">
        <v>1783</v>
      </c>
    </row>
    <row r="2430" spans="1:8" x14ac:dyDescent="0.25">
      <c r="A2430" s="2" t="s">
        <v>1695</v>
      </c>
      <c r="B2430" s="7">
        <v>43734</v>
      </c>
      <c r="C2430" s="2" t="s">
        <v>6314</v>
      </c>
      <c r="D2430" s="5">
        <v>-270</v>
      </c>
      <c r="F2430" s="194">
        <f t="shared" si="43"/>
        <v>207709.62999999992</v>
      </c>
      <c r="G2430" s="2" t="s">
        <v>1695</v>
      </c>
      <c r="H2430" s="1" t="s">
        <v>1783</v>
      </c>
    </row>
    <row r="2431" spans="1:8" x14ac:dyDescent="0.25">
      <c r="A2431" s="2" t="s">
        <v>1695</v>
      </c>
      <c r="B2431" s="7">
        <v>43734</v>
      </c>
      <c r="C2431" s="2" t="s">
        <v>6315</v>
      </c>
      <c r="D2431" s="5">
        <v>-500</v>
      </c>
      <c r="F2431" s="194">
        <f t="shared" si="43"/>
        <v>207209.62999999992</v>
      </c>
      <c r="G2431" s="2" t="s">
        <v>1695</v>
      </c>
      <c r="H2431" s="1" t="s">
        <v>1783</v>
      </c>
    </row>
    <row r="2432" spans="1:8" x14ac:dyDescent="0.25">
      <c r="A2432" s="2" t="s">
        <v>1695</v>
      </c>
      <c r="B2432" s="7">
        <v>43734</v>
      </c>
      <c r="C2432" s="2" t="s">
        <v>6316</v>
      </c>
      <c r="D2432" s="5">
        <v>-1100</v>
      </c>
      <c r="F2432" s="194">
        <f t="shared" si="43"/>
        <v>206109.62999999992</v>
      </c>
      <c r="G2432" s="2" t="s">
        <v>1695</v>
      </c>
      <c r="H2432" s="1" t="s">
        <v>1783</v>
      </c>
    </row>
    <row r="2433" spans="1:8" x14ac:dyDescent="0.25">
      <c r="A2433" s="2" t="s">
        <v>1695</v>
      </c>
      <c r="B2433" s="7">
        <v>43734</v>
      </c>
      <c r="C2433" s="2" t="s">
        <v>6317</v>
      </c>
      <c r="D2433" s="5">
        <v>-2000</v>
      </c>
      <c r="F2433" s="194">
        <f t="shared" si="43"/>
        <v>204109.62999999992</v>
      </c>
      <c r="G2433" s="2" t="s">
        <v>1695</v>
      </c>
      <c r="H2433" s="1" t="s">
        <v>1783</v>
      </c>
    </row>
    <row r="2434" spans="1:8" x14ac:dyDescent="0.25">
      <c r="A2434" s="2" t="s">
        <v>1695</v>
      </c>
      <c r="B2434" s="7">
        <v>43734</v>
      </c>
      <c r="C2434" s="2" t="s">
        <v>6318</v>
      </c>
      <c r="D2434" s="5">
        <v>-13</v>
      </c>
      <c r="F2434" s="194">
        <f t="shared" si="43"/>
        <v>204096.62999999992</v>
      </c>
      <c r="G2434" s="2" t="s">
        <v>1695</v>
      </c>
      <c r="H2434" s="1" t="s">
        <v>1783</v>
      </c>
    </row>
    <row r="2435" spans="1:8" x14ac:dyDescent="0.25">
      <c r="A2435" s="2" t="s">
        <v>1695</v>
      </c>
      <c r="B2435" s="7">
        <v>43734</v>
      </c>
      <c r="C2435" s="2" t="s">
        <v>6319</v>
      </c>
      <c r="D2435" s="5">
        <v>-800</v>
      </c>
      <c r="F2435" s="194">
        <f t="shared" si="43"/>
        <v>203296.62999999992</v>
      </c>
      <c r="G2435" s="2" t="s">
        <v>1695</v>
      </c>
      <c r="H2435" s="1" t="s">
        <v>1783</v>
      </c>
    </row>
    <row r="2436" spans="1:8" x14ac:dyDescent="0.25">
      <c r="A2436" s="2" t="s">
        <v>1695</v>
      </c>
      <c r="B2436" s="7">
        <v>43734</v>
      </c>
      <c r="C2436" s="2" t="s">
        <v>6320</v>
      </c>
      <c r="D2436" s="5">
        <v>-1000</v>
      </c>
      <c r="F2436" s="194">
        <f t="shared" si="43"/>
        <v>202296.62999999992</v>
      </c>
      <c r="G2436" s="2" t="s">
        <v>1695</v>
      </c>
      <c r="H2436" s="1" t="s">
        <v>1783</v>
      </c>
    </row>
    <row r="2437" spans="1:8" x14ac:dyDescent="0.25">
      <c r="A2437" s="2" t="s">
        <v>1695</v>
      </c>
      <c r="B2437" s="7">
        <v>43734</v>
      </c>
      <c r="C2437" s="2" t="s">
        <v>6321</v>
      </c>
      <c r="D2437" s="5">
        <v>-1950</v>
      </c>
      <c r="F2437" s="194">
        <f t="shared" si="43"/>
        <v>200346.62999999992</v>
      </c>
      <c r="G2437" s="2" t="s">
        <v>1695</v>
      </c>
      <c r="H2437" s="1" t="s">
        <v>1783</v>
      </c>
    </row>
    <row r="2438" spans="1:8" x14ac:dyDescent="0.25">
      <c r="A2438" s="2" t="s">
        <v>1695</v>
      </c>
      <c r="B2438" s="7">
        <v>43734</v>
      </c>
      <c r="C2438" s="2" t="s">
        <v>6322</v>
      </c>
      <c r="D2438" s="5">
        <v>-672</v>
      </c>
      <c r="F2438" s="194">
        <f t="shared" si="43"/>
        <v>199674.62999999992</v>
      </c>
      <c r="G2438" s="2" t="s">
        <v>1695</v>
      </c>
      <c r="H2438" s="1" t="s">
        <v>1783</v>
      </c>
    </row>
    <row r="2439" spans="1:8" x14ac:dyDescent="0.25">
      <c r="A2439" s="2" t="s">
        <v>1695</v>
      </c>
      <c r="B2439" s="7">
        <v>43734</v>
      </c>
      <c r="C2439" s="2" t="s">
        <v>6323</v>
      </c>
      <c r="D2439" s="5">
        <v>-1200</v>
      </c>
      <c r="F2439" s="194">
        <f t="shared" si="43"/>
        <v>198474.62999999992</v>
      </c>
      <c r="G2439" s="2" t="s">
        <v>1695</v>
      </c>
      <c r="H2439" s="1" t="s">
        <v>1783</v>
      </c>
    </row>
    <row r="2440" spans="1:8" x14ac:dyDescent="0.25">
      <c r="A2440" s="2" t="s">
        <v>1695</v>
      </c>
      <c r="B2440" s="7">
        <v>43734</v>
      </c>
      <c r="C2440" s="2" t="s">
        <v>6324</v>
      </c>
      <c r="D2440" s="5">
        <v>-1650</v>
      </c>
      <c r="F2440" s="194">
        <f t="shared" si="43"/>
        <v>196824.62999999992</v>
      </c>
      <c r="G2440" s="2" t="s">
        <v>1695</v>
      </c>
      <c r="H2440" s="1" t="s">
        <v>1783</v>
      </c>
    </row>
    <row r="2441" spans="1:8" x14ac:dyDescent="0.25">
      <c r="A2441" s="2" t="s">
        <v>1695</v>
      </c>
      <c r="B2441" s="7">
        <v>43734</v>
      </c>
      <c r="C2441" s="2" t="s">
        <v>6325</v>
      </c>
      <c r="D2441" s="5">
        <v>-169</v>
      </c>
      <c r="F2441" s="194">
        <f t="shared" si="43"/>
        <v>196655.62999999992</v>
      </c>
      <c r="G2441" s="2" t="s">
        <v>1695</v>
      </c>
      <c r="H2441" s="1" t="s">
        <v>1783</v>
      </c>
    </row>
    <row r="2442" spans="1:8" x14ac:dyDescent="0.25">
      <c r="A2442" s="2" t="s">
        <v>1695</v>
      </c>
      <c r="B2442" s="7">
        <v>43734</v>
      </c>
      <c r="C2442" s="2" t="s">
        <v>6326</v>
      </c>
      <c r="D2442" s="5">
        <v>-388</v>
      </c>
      <c r="F2442" s="194">
        <f t="shared" si="43"/>
        <v>196267.62999999992</v>
      </c>
      <c r="G2442" s="2" t="s">
        <v>1695</v>
      </c>
      <c r="H2442" s="1" t="s">
        <v>1783</v>
      </c>
    </row>
    <row r="2443" spans="1:8" x14ac:dyDescent="0.25">
      <c r="A2443" s="2" t="s">
        <v>1695</v>
      </c>
      <c r="B2443" s="7">
        <v>43734</v>
      </c>
      <c r="C2443" s="2" t="s">
        <v>6327</v>
      </c>
      <c r="D2443" s="5">
        <v>-200</v>
      </c>
      <c r="F2443" s="194">
        <f t="shared" si="43"/>
        <v>196067.62999999992</v>
      </c>
      <c r="G2443" s="2" t="s">
        <v>1695</v>
      </c>
      <c r="H2443" s="1" t="s">
        <v>1783</v>
      </c>
    </row>
    <row r="2444" spans="1:8" x14ac:dyDescent="0.25">
      <c r="A2444" s="2" t="s">
        <v>1695</v>
      </c>
      <c r="B2444" s="7">
        <v>43734</v>
      </c>
      <c r="C2444" s="2" t="s">
        <v>6328</v>
      </c>
      <c r="D2444" s="5">
        <v>-700</v>
      </c>
      <c r="F2444" s="194">
        <f t="shared" si="43"/>
        <v>195367.62999999992</v>
      </c>
      <c r="G2444" s="2" t="s">
        <v>1695</v>
      </c>
      <c r="H2444" s="1" t="s">
        <v>1783</v>
      </c>
    </row>
    <row r="2445" spans="1:8" x14ac:dyDescent="0.25">
      <c r="A2445" s="2" t="s">
        <v>1695</v>
      </c>
      <c r="B2445" s="7">
        <v>43734</v>
      </c>
      <c r="C2445" s="2" t="s">
        <v>6329</v>
      </c>
      <c r="D2445" s="5">
        <v>-500</v>
      </c>
      <c r="F2445" s="194">
        <f t="shared" si="43"/>
        <v>194867.62999999992</v>
      </c>
      <c r="G2445" s="2" t="s">
        <v>1695</v>
      </c>
      <c r="H2445" s="1" t="s">
        <v>1783</v>
      </c>
    </row>
    <row r="2446" spans="1:8" x14ac:dyDescent="0.25">
      <c r="A2446" s="2" t="s">
        <v>1695</v>
      </c>
      <c r="B2446" s="7">
        <v>43734</v>
      </c>
      <c r="C2446" s="2" t="s">
        <v>6330</v>
      </c>
      <c r="D2446" s="5">
        <v>-1544</v>
      </c>
      <c r="F2446" s="194">
        <f t="shared" si="43"/>
        <v>193323.62999999992</v>
      </c>
      <c r="G2446" s="2" t="s">
        <v>1695</v>
      </c>
      <c r="H2446" s="1" t="s">
        <v>1783</v>
      </c>
    </row>
    <row r="2447" spans="1:8" x14ac:dyDescent="0.25">
      <c r="A2447" s="2" t="s">
        <v>1695</v>
      </c>
      <c r="B2447" s="7">
        <v>43734</v>
      </c>
      <c r="C2447" s="2" t="s">
        <v>6331</v>
      </c>
      <c r="D2447" s="5">
        <v>-1000</v>
      </c>
      <c r="F2447" s="194">
        <f t="shared" si="43"/>
        <v>192323.62999999992</v>
      </c>
      <c r="G2447" s="2" t="s">
        <v>1695</v>
      </c>
      <c r="H2447" s="1" t="s">
        <v>1783</v>
      </c>
    </row>
    <row r="2448" spans="1:8" x14ac:dyDescent="0.25">
      <c r="A2448" s="2" t="s">
        <v>1695</v>
      </c>
      <c r="B2448" s="7">
        <v>43734</v>
      </c>
      <c r="C2448" s="2" t="s">
        <v>6332</v>
      </c>
      <c r="D2448" s="5">
        <v>-265</v>
      </c>
      <c r="F2448" s="194">
        <f t="shared" si="43"/>
        <v>192058.62999999992</v>
      </c>
      <c r="G2448" s="2" t="s">
        <v>1695</v>
      </c>
      <c r="H2448" s="1" t="s">
        <v>1783</v>
      </c>
    </row>
    <row r="2449" spans="1:8" x14ac:dyDescent="0.25">
      <c r="A2449" s="2" t="s">
        <v>1695</v>
      </c>
      <c r="B2449" s="7">
        <v>43734</v>
      </c>
      <c r="C2449" s="2" t="s">
        <v>6333</v>
      </c>
      <c r="D2449" s="5">
        <v>-250</v>
      </c>
      <c r="F2449" s="194">
        <f t="shared" si="43"/>
        <v>191808.62999999992</v>
      </c>
      <c r="G2449" s="2" t="s">
        <v>1695</v>
      </c>
      <c r="H2449" s="1" t="s">
        <v>1783</v>
      </c>
    </row>
    <row r="2450" spans="1:8" x14ac:dyDescent="0.25">
      <c r="A2450" s="2" t="s">
        <v>1695</v>
      </c>
      <c r="B2450" s="7">
        <v>43734</v>
      </c>
      <c r="C2450" s="2" t="s">
        <v>6334</v>
      </c>
      <c r="D2450" s="5">
        <v>-500</v>
      </c>
      <c r="F2450" s="194">
        <f t="shared" si="43"/>
        <v>191308.62999999992</v>
      </c>
      <c r="G2450" s="2" t="s">
        <v>1695</v>
      </c>
      <c r="H2450" s="1" t="s">
        <v>1783</v>
      </c>
    </row>
    <row r="2451" spans="1:8" x14ac:dyDescent="0.25">
      <c r="A2451" s="2" t="s">
        <v>1695</v>
      </c>
      <c r="B2451" s="7">
        <v>43734</v>
      </c>
      <c r="C2451" s="2" t="s">
        <v>6335</v>
      </c>
      <c r="D2451" s="5">
        <v>-555.16999999999996</v>
      </c>
      <c r="F2451" s="194">
        <f t="shared" si="43"/>
        <v>190753.4599999999</v>
      </c>
      <c r="G2451" s="2" t="s">
        <v>1695</v>
      </c>
      <c r="H2451" s="1" t="s">
        <v>1783</v>
      </c>
    </row>
    <row r="2452" spans="1:8" x14ac:dyDescent="0.25">
      <c r="A2452" s="2" t="s">
        <v>1695</v>
      </c>
      <c r="B2452" s="7">
        <v>43734</v>
      </c>
      <c r="C2452" s="2" t="s">
        <v>6336</v>
      </c>
      <c r="D2452" s="5">
        <v>-10236</v>
      </c>
      <c r="F2452" s="194">
        <f t="shared" si="43"/>
        <v>180517.4599999999</v>
      </c>
      <c r="G2452" s="2" t="s">
        <v>1695</v>
      </c>
      <c r="H2452" s="1" t="s">
        <v>1783</v>
      </c>
    </row>
    <row r="2453" spans="1:8" x14ac:dyDescent="0.25">
      <c r="A2453" s="2" t="s">
        <v>1695</v>
      </c>
      <c r="B2453" s="7">
        <v>43734</v>
      </c>
      <c r="C2453" s="2" t="s">
        <v>6337</v>
      </c>
      <c r="D2453" s="5">
        <v>-2042</v>
      </c>
      <c r="F2453" s="194">
        <f t="shared" si="43"/>
        <v>178475.4599999999</v>
      </c>
      <c r="G2453" s="2" t="s">
        <v>1695</v>
      </c>
      <c r="H2453" s="1" t="s">
        <v>1783</v>
      </c>
    </row>
    <row r="2454" spans="1:8" x14ac:dyDescent="0.25">
      <c r="A2454" s="2" t="s">
        <v>1695</v>
      </c>
      <c r="B2454" s="7">
        <v>43734</v>
      </c>
      <c r="C2454" s="2" t="s">
        <v>6338</v>
      </c>
      <c r="D2454" s="5">
        <v>-2850</v>
      </c>
      <c r="F2454" s="194">
        <f t="shared" si="43"/>
        <v>175625.4599999999</v>
      </c>
      <c r="G2454" s="2" t="s">
        <v>1695</v>
      </c>
      <c r="H2454" s="1" t="s">
        <v>1783</v>
      </c>
    </row>
    <row r="2455" spans="1:8" x14ac:dyDescent="0.25">
      <c r="A2455" s="2" t="s">
        <v>1695</v>
      </c>
      <c r="B2455" s="7">
        <v>43734</v>
      </c>
      <c r="C2455" s="2" t="s">
        <v>6339</v>
      </c>
      <c r="D2455" s="5">
        <v>-288.66000000000003</v>
      </c>
      <c r="F2455" s="194">
        <f t="shared" si="43"/>
        <v>175336.7999999999</v>
      </c>
      <c r="G2455" s="2" t="s">
        <v>1695</v>
      </c>
      <c r="H2455" s="1" t="s">
        <v>1783</v>
      </c>
    </row>
    <row r="2456" spans="1:8" x14ac:dyDescent="0.25">
      <c r="A2456" s="2" t="s">
        <v>1695</v>
      </c>
      <c r="B2456" s="7">
        <v>43734</v>
      </c>
      <c r="C2456" s="2" t="s">
        <v>6340</v>
      </c>
      <c r="D2456" s="5">
        <v>-104.16</v>
      </c>
      <c r="F2456" s="194">
        <f t="shared" si="43"/>
        <v>175232.6399999999</v>
      </c>
      <c r="G2456" s="2" t="s">
        <v>1695</v>
      </c>
      <c r="H2456" s="1" t="s">
        <v>1783</v>
      </c>
    </row>
    <row r="2457" spans="1:8" x14ac:dyDescent="0.25">
      <c r="A2457" s="2" t="s">
        <v>1695</v>
      </c>
      <c r="B2457" s="7">
        <v>43734</v>
      </c>
      <c r="C2457" s="2" t="s">
        <v>6341</v>
      </c>
      <c r="D2457" s="5">
        <v>-1435</v>
      </c>
      <c r="F2457" s="194">
        <f t="shared" si="43"/>
        <v>173797.6399999999</v>
      </c>
      <c r="G2457" s="2" t="s">
        <v>1695</v>
      </c>
      <c r="H2457" s="1" t="s">
        <v>1783</v>
      </c>
    </row>
    <row r="2458" spans="1:8" x14ac:dyDescent="0.25">
      <c r="A2458" s="2" t="s">
        <v>1695</v>
      </c>
      <c r="B2458" s="7">
        <v>43734</v>
      </c>
      <c r="C2458" s="2" t="s">
        <v>6342</v>
      </c>
      <c r="D2458" s="5">
        <v>-20</v>
      </c>
      <c r="F2458" s="194">
        <f t="shared" si="43"/>
        <v>173777.6399999999</v>
      </c>
      <c r="G2458" s="2" t="s">
        <v>1695</v>
      </c>
      <c r="H2458" s="1" t="s">
        <v>1783</v>
      </c>
    </row>
    <row r="2459" spans="1:8" x14ac:dyDescent="0.25">
      <c r="A2459" s="2" t="s">
        <v>1695</v>
      </c>
      <c r="B2459" s="7">
        <v>43734</v>
      </c>
      <c r="C2459" s="2" t="s">
        <v>6343</v>
      </c>
      <c r="D2459" s="5">
        <v>-500</v>
      </c>
      <c r="F2459" s="194">
        <f t="shared" si="43"/>
        <v>173277.6399999999</v>
      </c>
      <c r="G2459" s="2" t="s">
        <v>1695</v>
      </c>
      <c r="H2459" s="1" t="s">
        <v>1783</v>
      </c>
    </row>
    <row r="2460" spans="1:8" x14ac:dyDescent="0.25">
      <c r="A2460" s="2" t="s">
        <v>1695</v>
      </c>
      <c r="B2460" s="7">
        <v>43734</v>
      </c>
      <c r="C2460" s="2" t="s">
        <v>6344</v>
      </c>
      <c r="D2460" s="5">
        <v>-2500</v>
      </c>
      <c r="F2460" s="194">
        <f t="shared" si="43"/>
        <v>170777.6399999999</v>
      </c>
      <c r="G2460" s="2" t="s">
        <v>1695</v>
      </c>
      <c r="H2460" s="1" t="s">
        <v>1783</v>
      </c>
    </row>
    <row r="2461" spans="1:8" x14ac:dyDescent="0.25">
      <c r="A2461" s="2" t="s">
        <v>1695</v>
      </c>
      <c r="B2461" s="7">
        <v>43734</v>
      </c>
      <c r="C2461" s="2" t="s">
        <v>6345</v>
      </c>
      <c r="D2461" s="5">
        <v>-300</v>
      </c>
      <c r="F2461" s="194">
        <f t="shared" si="43"/>
        <v>170477.6399999999</v>
      </c>
      <c r="G2461" s="2" t="s">
        <v>1695</v>
      </c>
      <c r="H2461" s="1" t="s">
        <v>1783</v>
      </c>
    </row>
    <row r="2462" spans="1:8" x14ac:dyDescent="0.25">
      <c r="A2462" s="2" t="s">
        <v>1695</v>
      </c>
      <c r="B2462" s="7">
        <v>43734</v>
      </c>
      <c r="C2462" s="2" t="s">
        <v>6346</v>
      </c>
      <c r="D2462" s="5">
        <v>-21.5</v>
      </c>
      <c r="F2462" s="194">
        <f t="shared" si="43"/>
        <v>170456.1399999999</v>
      </c>
      <c r="G2462" s="2" t="s">
        <v>1695</v>
      </c>
      <c r="H2462" s="1" t="s">
        <v>1783</v>
      </c>
    </row>
    <row r="2463" spans="1:8" x14ac:dyDescent="0.25">
      <c r="A2463" s="2" t="s">
        <v>1695</v>
      </c>
      <c r="B2463" s="7">
        <v>43734</v>
      </c>
      <c r="C2463" s="2" t="s">
        <v>6347</v>
      </c>
      <c r="D2463" s="5">
        <v>-2050</v>
      </c>
      <c r="F2463" s="194">
        <f t="shared" si="43"/>
        <v>168406.1399999999</v>
      </c>
      <c r="G2463" s="2" t="s">
        <v>1695</v>
      </c>
      <c r="H2463" s="1" t="s">
        <v>1783</v>
      </c>
    </row>
    <row r="2464" spans="1:8" x14ac:dyDescent="0.25">
      <c r="A2464" s="2" t="s">
        <v>1695</v>
      </c>
      <c r="B2464" s="7">
        <v>43734</v>
      </c>
      <c r="C2464" s="2" t="s">
        <v>6348</v>
      </c>
      <c r="D2464" s="5">
        <v>-265</v>
      </c>
      <c r="F2464" s="194">
        <f t="shared" si="43"/>
        <v>168141.1399999999</v>
      </c>
      <c r="G2464" s="2" t="s">
        <v>1695</v>
      </c>
      <c r="H2464" s="1" t="s">
        <v>1783</v>
      </c>
    </row>
    <row r="2465" spans="1:8" x14ac:dyDescent="0.25">
      <c r="A2465" s="2" t="s">
        <v>1695</v>
      </c>
      <c r="B2465" s="7">
        <v>43734</v>
      </c>
      <c r="C2465" s="2" t="s">
        <v>6349</v>
      </c>
      <c r="D2465" s="5">
        <v>-130</v>
      </c>
      <c r="F2465" s="194">
        <f t="shared" ref="F2465:F2528" si="44">F2464+D2465+E2465</f>
        <v>168011.1399999999</v>
      </c>
      <c r="G2465" s="2" t="s">
        <v>1695</v>
      </c>
      <c r="H2465" s="1" t="s">
        <v>1783</v>
      </c>
    </row>
    <row r="2466" spans="1:8" x14ac:dyDescent="0.25">
      <c r="A2466" s="2" t="s">
        <v>1695</v>
      </c>
      <c r="B2466" s="7">
        <v>43734</v>
      </c>
      <c r="C2466" s="2" t="s">
        <v>6350</v>
      </c>
      <c r="D2466" s="5">
        <v>-4000</v>
      </c>
      <c r="F2466" s="194">
        <f t="shared" si="44"/>
        <v>164011.1399999999</v>
      </c>
      <c r="G2466" s="2" t="s">
        <v>1695</v>
      </c>
      <c r="H2466" s="1" t="s">
        <v>1783</v>
      </c>
    </row>
    <row r="2467" spans="1:8" x14ac:dyDescent="0.25">
      <c r="A2467" s="2" t="s">
        <v>1695</v>
      </c>
      <c r="B2467" s="7">
        <v>43734</v>
      </c>
      <c r="C2467" s="2" t="s">
        <v>6351</v>
      </c>
      <c r="D2467" s="5">
        <v>-3000</v>
      </c>
      <c r="F2467" s="194">
        <f t="shared" si="44"/>
        <v>161011.1399999999</v>
      </c>
      <c r="G2467" s="2" t="s">
        <v>1695</v>
      </c>
      <c r="H2467" s="1" t="s">
        <v>1783</v>
      </c>
    </row>
    <row r="2468" spans="1:8" x14ac:dyDescent="0.25">
      <c r="A2468" s="2" t="s">
        <v>1695</v>
      </c>
      <c r="B2468" s="7">
        <v>43734</v>
      </c>
      <c r="C2468" s="2" t="s">
        <v>6352</v>
      </c>
      <c r="D2468" s="5">
        <v>-2000</v>
      </c>
      <c r="F2468" s="194">
        <f t="shared" si="44"/>
        <v>159011.1399999999</v>
      </c>
      <c r="G2468" s="2" t="s">
        <v>1695</v>
      </c>
      <c r="H2468" s="1" t="s">
        <v>1783</v>
      </c>
    </row>
    <row r="2469" spans="1:8" x14ac:dyDescent="0.25">
      <c r="A2469" s="2" t="s">
        <v>1695</v>
      </c>
      <c r="B2469" s="7">
        <v>43734</v>
      </c>
      <c r="C2469" s="2" t="s">
        <v>6353</v>
      </c>
      <c r="D2469" s="5">
        <v>-750</v>
      </c>
      <c r="F2469" s="194">
        <f t="shared" si="44"/>
        <v>158261.1399999999</v>
      </c>
      <c r="G2469" s="2" t="s">
        <v>1695</v>
      </c>
      <c r="H2469" s="1" t="s">
        <v>1783</v>
      </c>
    </row>
    <row r="2470" spans="1:8" x14ac:dyDescent="0.25">
      <c r="A2470" s="2" t="s">
        <v>1695</v>
      </c>
      <c r="B2470" s="7">
        <v>43734</v>
      </c>
      <c r="C2470" s="2" t="s">
        <v>6354</v>
      </c>
      <c r="D2470" s="5">
        <v>-203.5</v>
      </c>
      <c r="F2470" s="194">
        <f t="shared" si="44"/>
        <v>158057.6399999999</v>
      </c>
      <c r="G2470" s="2" t="s">
        <v>1695</v>
      </c>
      <c r="H2470" s="1" t="s">
        <v>1783</v>
      </c>
    </row>
    <row r="2471" spans="1:8" x14ac:dyDescent="0.25">
      <c r="A2471" s="2" t="s">
        <v>1695</v>
      </c>
      <c r="B2471" s="7">
        <v>43734</v>
      </c>
      <c r="C2471" s="2" t="s">
        <v>6355</v>
      </c>
      <c r="D2471" s="5">
        <v>-300</v>
      </c>
      <c r="F2471" s="194">
        <f t="shared" si="44"/>
        <v>157757.6399999999</v>
      </c>
      <c r="G2471" s="2" t="s">
        <v>1695</v>
      </c>
      <c r="H2471" s="1" t="s">
        <v>1783</v>
      </c>
    </row>
    <row r="2472" spans="1:8" x14ac:dyDescent="0.25">
      <c r="A2472" s="2" t="s">
        <v>1695</v>
      </c>
      <c r="B2472" s="7">
        <v>43734</v>
      </c>
      <c r="C2472" s="2" t="s">
        <v>6356</v>
      </c>
      <c r="D2472" s="5">
        <v>-903.67</v>
      </c>
      <c r="F2472" s="194">
        <f t="shared" si="44"/>
        <v>156853.96999999988</v>
      </c>
      <c r="G2472" s="2" t="s">
        <v>1695</v>
      </c>
      <c r="H2472" s="1" t="s">
        <v>1783</v>
      </c>
    </row>
    <row r="2473" spans="1:8" x14ac:dyDescent="0.25">
      <c r="A2473" s="2" t="s">
        <v>1695</v>
      </c>
      <c r="B2473" s="7">
        <v>43734</v>
      </c>
      <c r="C2473" s="2" t="s">
        <v>6357</v>
      </c>
      <c r="D2473" s="5">
        <v>-190</v>
      </c>
      <c r="F2473" s="194">
        <f t="shared" si="44"/>
        <v>156663.96999999988</v>
      </c>
      <c r="G2473" s="2" t="s">
        <v>1695</v>
      </c>
      <c r="H2473" s="1" t="s">
        <v>1783</v>
      </c>
    </row>
    <row r="2474" spans="1:8" x14ac:dyDescent="0.25">
      <c r="A2474" s="2" t="s">
        <v>1695</v>
      </c>
      <c r="B2474" s="7">
        <v>43734</v>
      </c>
      <c r="C2474" s="2" t="s">
        <v>6358</v>
      </c>
      <c r="D2474" s="5">
        <v>-2067</v>
      </c>
      <c r="F2474" s="194">
        <f t="shared" si="44"/>
        <v>154596.96999999988</v>
      </c>
      <c r="G2474" s="2" t="s">
        <v>1695</v>
      </c>
      <c r="H2474" s="1" t="s">
        <v>1783</v>
      </c>
    </row>
    <row r="2475" spans="1:8" x14ac:dyDescent="0.25">
      <c r="A2475" s="2" t="s">
        <v>1695</v>
      </c>
      <c r="B2475" s="7">
        <v>43734</v>
      </c>
      <c r="C2475" s="2" t="s">
        <v>6359</v>
      </c>
      <c r="D2475" s="5">
        <v>-400</v>
      </c>
      <c r="F2475" s="194">
        <f t="shared" si="44"/>
        <v>154196.96999999988</v>
      </c>
      <c r="G2475" s="2" t="s">
        <v>1695</v>
      </c>
      <c r="H2475" s="1" t="s">
        <v>1783</v>
      </c>
    </row>
    <row r="2476" spans="1:8" x14ac:dyDescent="0.25">
      <c r="A2476" s="2" t="s">
        <v>1695</v>
      </c>
      <c r="B2476" s="7">
        <v>43734</v>
      </c>
      <c r="C2476" s="2" t="s">
        <v>6360</v>
      </c>
      <c r="D2476" s="5">
        <v>-500</v>
      </c>
      <c r="F2476" s="194">
        <f t="shared" si="44"/>
        <v>153696.96999999988</v>
      </c>
      <c r="G2476" s="2" t="s">
        <v>1695</v>
      </c>
      <c r="H2476" s="1" t="s">
        <v>1783</v>
      </c>
    </row>
    <row r="2477" spans="1:8" x14ac:dyDescent="0.25">
      <c r="A2477" s="2" t="s">
        <v>1695</v>
      </c>
      <c r="B2477" s="7">
        <v>43734</v>
      </c>
      <c r="C2477" s="2" t="s">
        <v>6361</v>
      </c>
      <c r="D2477" s="5">
        <v>-100</v>
      </c>
      <c r="F2477" s="194">
        <f t="shared" si="44"/>
        <v>153596.96999999988</v>
      </c>
      <c r="G2477" s="2" t="s">
        <v>1695</v>
      </c>
      <c r="H2477" s="1" t="s">
        <v>1783</v>
      </c>
    </row>
    <row r="2478" spans="1:8" x14ac:dyDescent="0.25">
      <c r="A2478" s="2" t="s">
        <v>1695</v>
      </c>
      <c r="B2478" s="7">
        <v>43734</v>
      </c>
      <c r="C2478" s="2" t="s">
        <v>6362</v>
      </c>
      <c r="D2478" s="5">
        <v>-210.91</v>
      </c>
      <c r="F2478" s="194">
        <f t="shared" si="44"/>
        <v>153386.05999999988</v>
      </c>
      <c r="G2478" s="2" t="s">
        <v>1695</v>
      </c>
      <c r="H2478" s="1" t="s">
        <v>1783</v>
      </c>
    </row>
    <row r="2479" spans="1:8" x14ac:dyDescent="0.25">
      <c r="A2479" s="2" t="s">
        <v>1695</v>
      </c>
      <c r="B2479" s="7">
        <v>43734</v>
      </c>
      <c r="C2479" s="2" t="s">
        <v>6363</v>
      </c>
      <c r="D2479" s="15">
        <v>-104622.56</v>
      </c>
      <c r="F2479" s="194">
        <f t="shared" si="44"/>
        <v>48763.499999999884</v>
      </c>
      <c r="G2479" s="2" t="s">
        <v>1695</v>
      </c>
      <c r="H2479" s="1" t="s">
        <v>1942</v>
      </c>
    </row>
    <row r="2480" spans="1:8" x14ac:dyDescent="0.25">
      <c r="A2480" s="2" t="s">
        <v>1695</v>
      </c>
      <c r="B2480" s="7">
        <v>43734</v>
      </c>
      <c r="C2480" s="2" t="s">
        <v>6364</v>
      </c>
      <c r="D2480" s="5">
        <v>-1145.8</v>
      </c>
      <c r="F2480" s="194">
        <f t="shared" si="44"/>
        <v>47617.699999999881</v>
      </c>
      <c r="G2480" s="2" t="s">
        <v>1695</v>
      </c>
      <c r="H2480" s="1" t="s">
        <v>1783</v>
      </c>
    </row>
    <row r="2481" spans="1:8" x14ac:dyDescent="0.25">
      <c r="A2481" s="2" t="s">
        <v>1695</v>
      </c>
      <c r="B2481" s="7">
        <v>43734</v>
      </c>
      <c r="C2481" s="2" t="s">
        <v>6365</v>
      </c>
      <c r="D2481" s="5">
        <v>-207.03</v>
      </c>
      <c r="F2481" s="194">
        <f t="shared" si="44"/>
        <v>47410.669999999882</v>
      </c>
      <c r="G2481" s="2" t="s">
        <v>1695</v>
      </c>
      <c r="H2481" s="1" t="s">
        <v>1783</v>
      </c>
    </row>
    <row r="2482" spans="1:8" x14ac:dyDescent="0.25">
      <c r="A2482" s="2" t="s">
        <v>1695</v>
      </c>
      <c r="B2482" s="7">
        <v>43734</v>
      </c>
      <c r="C2482" s="2" t="s">
        <v>6417</v>
      </c>
      <c r="D2482" s="5">
        <v>-2000</v>
      </c>
      <c r="F2482" s="194">
        <f t="shared" si="44"/>
        <v>45410.669999999882</v>
      </c>
      <c r="G2482" s="2" t="s">
        <v>1695</v>
      </c>
      <c r="H2482" s="1" t="s">
        <v>1783</v>
      </c>
    </row>
    <row r="2483" spans="1:8" x14ac:dyDescent="0.25">
      <c r="A2483" s="2" t="s">
        <v>1695</v>
      </c>
      <c r="B2483" s="7">
        <v>43734</v>
      </c>
      <c r="C2483" s="2" t="s">
        <v>6418</v>
      </c>
      <c r="E2483" s="6">
        <v>60000</v>
      </c>
      <c r="F2483" s="194">
        <f t="shared" si="44"/>
        <v>105410.66999999988</v>
      </c>
      <c r="G2483" s="2" t="s">
        <v>1695</v>
      </c>
      <c r="H2483" s="1" t="s">
        <v>1936</v>
      </c>
    </row>
    <row r="2484" spans="1:8" x14ac:dyDescent="0.25">
      <c r="A2484" s="2" t="s">
        <v>1695</v>
      </c>
      <c r="B2484" s="7">
        <v>43734</v>
      </c>
      <c r="C2484" s="2" t="s">
        <v>6419</v>
      </c>
      <c r="E2484" s="6">
        <v>60000</v>
      </c>
      <c r="F2484" s="194">
        <f t="shared" si="44"/>
        <v>165410.66999999987</v>
      </c>
      <c r="G2484" s="2" t="s">
        <v>1695</v>
      </c>
      <c r="H2484" s="1" t="s">
        <v>1936</v>
      </c>
    </row>
    <row r="2485" spans="1:8" x14ac:dyDescent="0.25">
      <c r="A2485" s="2" t="s">
        <v>1695</v>
      </c>
      <c r="B2485" s="7">
        <v>43735</v>
      </c>
      <c r="C2485" s="2" t="s">
        <v>6420</v>
      </c>
      <c r="D2485" s="5">
        <v>-223</v>
      </c>
      <c r="F2485" s="194">
        <f t="shared" si="44"/>
        <v>165187.66999999987</v>
      </c>
      <c r="G2485" s="2" t="s">
        <v>1695</v>
      </c>
      <c r="H2485" s="1" t="s">
        <v>1783</v>
      </c>
    </row>
    <row r="2486" spans="1:8" x14ac:dyDescent="0.25">
      <c r="A2486" s="2" t="s">
        <v>1695</v>
      </c>
      <c r="B2486" s="7">
        <v>43735</v>
      </c>
      <c r="C2486" s="2" t="s">
        <v>6421</v>
      </c>
      <c r="D2486" s="5">
        <v>-750</v>
      </c>
      <c r="F2486" s="194">
        <f t="shared" si="44"/>
        <v>164437.66999999987</v>
      </c>
      <c r="G2486" s="2" t="s">
        <v>1695</v>
      </c>
      <c r="H2486" s="1" t="s">
        <v>1783</v>
      </c>
    </row>
    <row r="2487" spans="1:8" x14ac:dyDescent="0.25">
      <c r="A2487" s="2" t="s">
        <v>1695</v>
      </c>
      <c r="B2487" s="7">
        <v>43735</v>
      </c>
      <c r="C2487" s="2" t="s">
        <v>6422</v>
      </c>
      <c r="D2487" s="5">
        <v>-300</v>
      </c>
      <c r="F2487" s="194">
        <f t="shared" si="44"/>
        <v>164137.66999999987</v>
      </c>
      <c r="G2487" s="2" t="s">
        <v>1695</v>
      </c>
      <c r="H2487" s="1" t="s">
        <v>1783</v>
      </c>
    </row>
    <row r="2488" spans="1:8" x14ac:dyDescent="0.25">
      <c r="A2488" s="2" t="s">
        <v>1695</v>
      </c>
      <c r="B2488" s="7">
        <v>43735</v>
      </c>
      <c r="C2488" s="2" t="s">
        <v>6423</v>
      </c>
      <c r="D2488" s="5">
        <v>-270</v>
      </c>
      <c r="F2488" s="194">
        <f t="shared" si="44"/>
        <v>163867.66999999987</v>
      </c>
      <c r="G2488" s="2" t="s">
        <v>1695</v>
      </c>
      <c r="H2488" s="1" t="s">
        <v>1783</v>
      </c>
    </row>
    <row r="2489" spans="1:8" x14ac:dyDescent="0.25">
      <c r="A2489" s="2" t="s">
        <v>1695</v>
      </c>
      <c r="B2489" s="7">
        <v>43735</v>
      </c>
      <c r="C2489" s="2" t="s">
        <v>6424</v>
      </c>
      <c r="D2489" s="5">
        <v>-25</v>
      </c>
      <c r="F2489" s="194">
        <f t="shared" si="44"/>
        <v>163842.66999999987</v>
      </c>
      <c r="G2489" s="2" t="s">
        <v>1695</v>
      </c>
      <c r="H2489" s="1" t="s">
        <v>1783</v>
      </c>
    </row>
    <row r="2490" spans="1:8" x14ac:dyDescent="0.25">
      <c r="A2490" s="2" t="s">
        <v>1695</v>
      </c>
      <c r="B2490" s="7">
        <v>43735</v>
      </c>
      <c r="C2490" s="2" t="s">
        <v>6425</v>
      </c>
      <c r="D2490" s="5">
        <v>-180</v>
      </c>
      <c r="F2490" s="194">
        <f t="shared" si="44"/>
        <v>163662.66999999987</v>
      </c>
      <c r="G2490" s="2" t="s">
        <v>1695</v>
      </c>
      <c r="H2490" s="1" t="s">
        <v>1783</v>
      </c>
    </row>
    <row r="2491" spans="1:8" x14ac:dyDescent="0.25">
      <c r="A2491" s="2" t="s">
        <v>1695</v>
      </c>
      <c r="B2491" s="7">
        <v>43735</v>
      </c>
      <c r="C2491" s="2" t="s">
        <v>6426</v>
      </c>
      <c r="D2491" s="5">
        <v>-252</v>
      </c>
      <c r="F2491" s="194">
        <f t="shared" si="44"/>
        <v>163410.66999999987</v>
      </c>
      <c r="G2491" s="2" t="s">
        <v>1695</v>
      </c>
      <c r="H2491" s="1" t="s">
        <v>1783</v>
      </c>
    </row>
    <row r="2492" spans="1:8" x14ac:dyDescent="0.25">
      <c r="A2492" s="2" t="s">
        <v>1695</v>
      </c>
      <c r="B2492" s="7">
        <v>43735</v>
      </c>
      <c r="C2492" s="2" t="s">
        <v>6427</v>
      </c>
      <c r="D2492" s="5">
        <v>-200</v>
      </c>
      <c r="F2492" s="194">
        <f t="shared" si="44"/>
        <v>163210.66999999987</v>
      </c>
      <c r="G2492" s="2" t="s">
        <v>1695</v>
      </c>
      <c r="H2492" s="1" t="s">
        <v>1783</v>
      </c>
    </row>
    <row r="2493" spans="1:8" x14ac:dyDescent="0.25">
      <c r="A2493" s="2" t="s">
        <v>1695</v>
      </c>
      <c r="B2493" s="7">
        <v>43735</v>
      </c>
      <c r="C2493" s="2" t="s">
        <v>6428</v>
      </c>
      <c r="D2493" s="5">
        <v>-595</v>
      </c>
      <c r="F2493" s="194">
        <f t="shared" si="44"/>
        <v>162615.66999999987</v>
      </c>
      <c r="G2493" s="2" t="s">
        <v>1695</v>
      </c>
      <c r="H2493" s="1" t="s">
        <v>1783</v>
      </c>
    </row>
    <row r="2494" spans="1:8" x14ac:dyDescent="0.25">
      <c r="A2494" s="2" t="s">
        <v>1695</v>
      </c>
      <c r="B2494" s="7">
        <v>43735</v>
      </c>
      <c r="C2494" s="2" t="s">
        <v>6429</v>
      </c>
      <c r="D2494" s="5">
        <v>-1050</v>
      </c>
      <c r="F2494" s="194">
        <f t="shared" si="44"/>
        <v>161565.66999999987</v>
      </c>
      <c r="G2494" s="2" t="s">
        <v>1695</v>
      </c>
      <c r="H2494" s="1" t="s">
        <v>1783</v>
      </c>
    </row>
    <row r="2495" spans="1:8" x14ac:dyDescent="0.25">
      <c r="A2495" s="2" t="s">
        <v>1695</v>
      </c>
      <c r="B2495" s="7">
        <v>43735</v>
      </c>
      <c r="C2495" s="2" t="s">
        <v>6430</v>
      </c>
      <c r="D2495" s="5">
        <v>-140</v>
      </c>
      <c r="F2495" s="194">
        <f t="shared" si="44"/>
        <v>161425.66999999987</v>
      </c>
      <c r="G2495" s="2" t="s">
        <v>1695</v>
      </c>
      <c r="H2495" s="1" t="s">
        <v>1783</v>
      </c>
    </row>
    <row r="2496" spans="1:8" x14ac:dyDescent="0.25">
      <c r="A2496" s="2" t="s">
        <v>1695</v>
      </c>
      <c r="B2496" s="7">
        <v>43735</v>
      </c>
      <c r="C2496" s="2" t="s">
        <v>6431</v>
      </c>
      <c r="D2496" s="5">
        <v>-106.14</v>
      </c>
      <c r="F2496" s="194">
        <f t="shared" si="44"/>
        <v>161319.52999999985</v>
      </c>
      <c r="G2496" s="2" t="s">
        <v>1695</v>
      </c>
      <c r="H2496" s="1" t="s">
        <v>1783</v>
      </c>
    </row>
    <row r="2497" spans="1:8" x14ac:dyDescent="0.25">
      <c r="A2497" s="2" t="s">
        <v>1695</v>
      </c>
      <c r="B2497" s="7">
        <v>43735</v>
      </c>
      <c r="C2497" s="2" t="s">
        <v>6432</v>
      </c>
      <c r="D2497" s="5">
        <v>-1300</v>
      </c>
      <c r="F2497" s="194">
        <f t="shared" si="44"/>
        <v>160019.52999999985</v>
      </c>
      <c r="G2497" s="2" t="s">
        <v>1695</v>
      </c>
      <c r="H2497" s="1" t="s">
        <v>1783</v>
      </c>
    </row>
    <row r="2498" spans="1:8" x14ac:dyDescent="0.25">
      <c r="A2498" s="2" t="s">
        <v>1695</v>
      </c>
      <c r="B2498" s="7">
        <v>43735</v>
      </c>
      <c r="C2498" s="2" t="s">
        <v>6433</v>
      </c>
      <c r="D2498" s="5">
        <v>-60</v>
      </c>
      <c r="F2498" s="194">
        <f t="shared" si="44"/>
        <v>159959.52999999985</v>
      </c>
      <c r="G2498" s="2" t="s">
        <v>1695</v>
      </c>
      <c r="H2498" s="1" t="s">
        <v>1783</v>
      </c>
    </row>
    <row r="2499" spans="1:8" x14ac:dyDescent="0.25">
      <c r="A2499" s="2" t="s">
        <v>1695</v>
      </c>
      <c r="B2499" s="7">
        <v>43735</v>
      </c>
      <c r="C2499" s="2" t="s">
        <v>6434</v>
      </c>
      <c r="D2499" s="5">
        <v>-466.02</v>
      </c>
      <c r="F2499" s="194">
        <f t="shared" si="44"/>
        <v>159493.50999999986</v>
      </c>
      <c r="G2499" s="2" t="s">
        <v>1695</v>
      </c>
      <c r="H2499" s="1" t="s">
        <v>1783</v>
      </c>
    </row>
    <row r="2500" spans="1:8" x14ac:dyDescent="0.25">
      <c r="A2500" s="2" t="s">
        <v>1695</v>
      </c>
      <c r="B2500" s="7">
        <v>43735</v>
      </c>
      <c r="C2500" s="2" t="s">
        <v>6435</v>
      </c>
      <c r="D2500" s="5">
        <v>-4680</v>
      </c>
      <c r="F2500" s="194">
        <f t="shared" si="44"/>
        <v>154813.50999999986</v>
      </c>
      <c r="G2500" s="2" t="s">
        <v>1695</v>
      </c>
      <c r="H2500" s="1" t="s">
        <v>1783</v>
      </c>
    </row>
    <row r="2501" spans="1:8" x14ac:dyDescent="0.25">
      <c r="A2501" s="2" t="s">
        <v>1695</v>
      </c>
      <c r="B2501" s="7">
        <v>43735</v>
      </c>
      <c r="C2501" s="2" t="s">
        <v>6436</v>
      </c>
      <c r="D2501" s="5">
        <v>-466.02</v>
      </c>
      <c r="F2501" s="194">
        <f t="shared" si="44"/>
        <v>154347.48999999987</v>
      </c>
      <c r="G2501" s="2" t="s">
        <v>1695</v>
      </c>
      <c r="H2501" s="1" t="s">
        <v>1783</v>
      </c>
    </row>
    <row r="2502" spans="1:8" x14ac:dyDescent="0.25">
      <c r="A2502" s="2" t="s">
        <v>1695</v>
      </c>
      <c r="B2502" s="7">
        <v>43735</v>
      </c>
      <c r="C2502" s="2" t="s">
        <v>6437</v>
      </c>
      <c r="D2502" s="5">
        <v>-140</v>
      </c>
      <c r="F2502" s="194">
        <f t="shared" si="44"/>
        <v>154207.48999999987</v>
      </c>
      <c r="G2502" s="2" t="s">
        <v>1695</v>
      </c>
      <c r="H2502" s="1" t="s">
        <v>1783</v>
      </c>
    </row>
    <row r="2503" spans="1:8" x14ac:dyDescent="0.25">
      <c r="A2503" s="2" t="s">
        <v>1695</v>
      </c>
      <c r="B2503" s="7">
        <v>43735</v>
      </c>
      <c r="C2503" s="2" t="s">
        <v>6438</v>
      </c>
      <c r="D2503" s="5">
        <v>-664</v>
      </c>
      <c r="F2503" s="194">
        <f t="shared" si="44"/>
        <v>153543.48999999987</v>
      </c>
      <c r="G2503" s="2" t="s">
        <v>1695</v>
      </c>
      <c r="H2503" s="1" t="s">
        <v>1783</v>
      </c>
    </row>
    <row r="2504" spans="1:8" x14ac:dyDescent="0.25">
      <c r="A2504" s="2" t="s">
        <v>1695</v>
      </c>
      <c r="B2504" s="7">
        <v>43735</v>
      </c>
      <c r="C2504" s="2" t="s">
        <v>6439</v>
      </c>
      <c r="D2504" s="5">
        <v>-1000</v>
      </c>
      <c r="F2504" s="194">
        <f t="shared" si="44"/>
        <v>152543.48999999987</v>
      </c>
      <c r="G2504" s="2" t="s">
        <v>1695</v>
      </c>
      <c r="H2504" s="1" t="s">
        <v>1783</v>
      </c>
    </row>
    <row r="2505" spans="1:8" x14ac:dyDescent="0.25">
      <c r="A2505" s="2" t="s">
        <v>1695</v>
      </c>
      <c r="B2505" s="7">
        <v>43735</v>
      </c>
      <c r="C2505" s="2" t="s">
        <v>6440</v>
      </c>
      <c r="D2505" s="5">
        <v>-1600</v>
      </c>
      <c r="F2505" s="194">
        <f t="shared" si="44"/>
        <v>150943.48999999987</v>
      </c>
      <c r="G2505" s="2" t="s">
        <v>1695</v>
      </c>
      <c r="H2505" s="1" t="s">
        <v>1783</v>
      </c>
    </row>
    <row r="2506" spans="1:8" x14ac:dyDescent="0.25">
      <c r="A2506" s="2" t="s">
        <v>1695</v>
      </c>
      <c r="B2506" s="7">
        <v>43735</v>
      </c>
      <c r="C2506" s="2" t="s">
        <v>6441</v>
      </c>
      <c r="D2506" s="5">
        <v>-2000</v>
      </c>
      <c r="F2506" s="194">
        <f t="shared" si="44"/>
        <v>148943.48999999987</v>
      </c>
      <c r="G2506" s="2" t="s">
        <v>1695</v>
      </c>
      <c r="H2506" s="1" t="s">
        <v>1783</v>
      </c>
    </row>
    <row r="2507" spans="1:8" x14ac:dyDescent="0.25">
      <c r="A2507" s="2" t="s">
        <v>1695</v>
      </c>
      <c r="B2507" s="7">
        <v>43735</v>
      </c>
      <c r="C2507" s="2" t="s">
        <v>6442</v>
      </c>
      <c r="D2507" s="5">
        <v>-4325</v>
      </c>
      <c r="F2507" s="194">
        <f t="shared" si="44"/>
        <v>144618.48999999987</v>
      </c>
      <c r="G2507" s="2" t="s">
        <v>1695</v>
      </c>
      <c r="H2507" s="1" t="s">
        <v>1783</v>
      </c>
    </row>
    <row r="2508" spans="1:8" x14ac:dyDescent="0.25">
      <c r="A2508" s="2" t="s">
        <v>1695</v>
      </c>
      <c r="B2508" s="7">
        <v>43735</v>
      </c>
      <c r="C2508" s="2" t="s">
        <v>6443</v>
      </c>
      <c r="D2508" s="5">
        <v>-9385</v>
      </c>
      <c r="F2508" s="194">
        <f t="shared" si="44"/>
        <v>135233.48999999987</v>
      </c>
      <c r="G2508" s="2" t="s">
        <v>1695</v>
      </c>
      <c r="H2508" s="1" t="s">
        <v>1783</v>
      </c>
    </row>
    <row r="2509" spans="1:8" x14ac:dyDescent="0.25">
      <c r="A2509" s="2" t="s">
        <v>1695</v>
      </c>
      <c r="B2509" s="7">
        <v>43735</v>
      </c>
      <c r="C2509" s="2" t="s">
        <v>6444</v>
      </c>
      <c r="D2509" s="15">
        <v>-102886</v>
      </c>
      <c r="F2509" s="194">
        <f t="shared" si="44"/>
        <v>32347.489999999874</v>
      </c>
      <c r="G2509" s="2" t="s">
        <v>1695</v>
      </c>
      <c r="H2509" s="1" t="s">
        <v>1942</v>
      </c>
    </row>
    <row r="2510" spans="1:8" x14ac:dyDescent="0.25">
      <c r="A2510" s="2" t="s">
        <v>1695</v>
      </c>
      <c r="B2510" s="7">
        <v>43735</v>
      </c>
      <c r="C2510" s="2" t="s">
        <v>6445</v>
      </c>
      <c r="D2510" s="5">
        <v>-530</v>
      </c>
      <c r="F2510" s="194">
        <f t="shared" si="44"/>
        <v>31817.489999999874</v>
      </c>
      <c r="G2510" s="2" t="s">
        <v>1695</v>
      </c>
      <c r="H2510" s="1" t="s">
        <v>1783</v>
      </c>
    </row>
    <row r="2511" spans="1:8" x14ac:dyDescent="0.25">
      <c r="A2511" s="2" t="s">
        <v>1695</v>
      </c>
      <c r="B2511" s="7">
        <v>43735</v>
      </c>
      <c r="C2511" s="2" t="s">
        <v>6446</v>
      </c>
      <c r="D2511" s="5">
        <v>-500</v>
      </c>
      <c r="F2511" s="194">
        <f t="shared" si="44"/>
        <v>31317.489999999874</v>
      </c>
      <c r="G2511" s="2" t="s">
        <v>1695</v>
      </c>
      <c r="H2511" s="1" t="s">
        <v>1783</v>
      </c>
    </row>
    <row r="2512" spans="1:8" x14ac:dyDescent="0.25">
      <c r="A2512" s="2" t="s">
        <v>1695</v>
      </c>
      <c r="B2512" s="7">
        <v>43735</v>
      </c>
      <c r="C2512" s="2" t="s">
        <v>6447</v>
      </c>
      <c r="D2512" s="5">
        <v>-435.02</v>
      </c>
      <c r="F2512" s="194">
        <f t="shared" si="44"/>
        <v>30882.469999999874</v>
      </c>
      <c r="G2512" s="2" t="s">
        <v>1695</v>
      </c>
      <c r="H2512" s="1" t="s">
        <v>1783</v>
      </c>
    </row>
    <row r="2513" spans="1:8" x14ac:dyDescent="0.25">
      <c r="A2513" s="2" t="s">
        <v>1695</v>
      </c>
      <c r="B2513" s="7">
        <v>43735</v>
      </c>
      <c r="C2513" s="2" t="s">
        <v>6448</v>
      </c>
      <c r="D2513" s="5">
        <v>-495</v>
      </c>
      <c r="F2513" s="194">
        <f t="shared" si="44"/>
        <v>30387.469999999874</v>
      </c>
      <c r="G2513" s="2" t="s">
        <v>1695</v>
      </c>
      <c r="H2513" s="1" t="s">
        <v>1783</v>
      </c>
    </row>
    <row r="2514" spans="1:8" x14ac:dyDescent="0.25">
      <c r="A2514" s="2" t="s">
        <v>1695</v>
      </c>
      <c r="B2514" s="7">
        <v>43735</v>
      </c>
      <c r="C2514" s="2" t="s">
        <v>6449</v>
      </c>
      <c r="D2514" s="5">
        <v>-180</v>
      </c>
      <c r="F2514" s="194">
        <f t="shared" si="44"/>
        <v>30207.469999999874</v>
      </c>
      <c r="G2514" s="2" t="s">
        <v>1695</v>
      </c>
      <c r="H2514" s="1" t="s">
        <v>1783</v>
      </c>
    </row>
    <row r="2515" spans="1:8" x14ac:dyDescent="0.25">
      <c r="A2515" s="2" t="s">
        <v>1695</v>
      </c>
      <c r="B2515" s="7">
        <v>43735</v>
      </c>
      <c r="C2515" s="2" t="s">
        <v>6450</v>
      </c>
      <c r="D2515" s="5">
        <v>-2000</v>
      </c>
      <c r="F2515" s="194">
        <f t="shared" si="44"/>
        <v>28207.469999999874</v>
      </c>
      <c r="G2515" s="2" t="s">
        <v>1695</v>
      </c>
      <c r="H2515" s="1" t="s">
        <v>1783</v>
      </c>
    </row>
    <row r="2516" spans="1:8" x14ac:dyDescent="0.25">
      <c r="A2516" s="2" t="s">
        <v>1695</v>
      </c>
      <c r="B2516" s="7">
        <v>43735</v>
      </c>
      <c r="C2516" s="2" t="s">
        <v>6451</v>
      </c>
      <c r="D2516" s="5">
        <v>-630</v>
      </c>
      <c r="F2516" s="194">
        <f t="shared" si="44"/>
        <v>27577.469999999874</v>
      </c>
      <c r="G2516" s="2" t="s">
        <v>1695</v>
      </c>
      <c r="H2516" s="1" t="s">
        <v>1783</v>
      </c>
    </row>
    <row r="2517" spans="1:8" x14ac:dyDescent="0.25">
      <c r="A2517" s="2" t="s">
        <v>1695</v>
      </c>
      <c r="B2517" s="7">
        <v>43735</v>
      </c>
      <c r="C2517" s="2" t="s">
        <v>6452</v>
      </c>
      <c r="D2517" s="5">
        <v>-845</v>
      </c>
      <c r="F2517" s="194">
        <f t="shared" si="44"/>
        <v>26732.469999999874</v>
      </c>
      <c r="G2517" s="2" t="s">
        <v>1695</v>
      </c>
      <c r="H2517" s="1" t="s">
        <v>1783</v>
      </c>
    </row>
    <row r="2518" spans="1:8" x14ac:dyDescent="0.25">
      <c r="A2518" s="2" t="s">
        <v>1695</v>
      </c>
      <c r="B2518" s="7">
        <v>43735</v>
      </c>
      <c r="C2518" s="2" t="s">
        <v>6453</v>
      </c>
      <c r="D2518" s="5">
        <v>-1400</v>
      </c>
      <c r="F2518" s="194">
        <f t="shared" si="44"/>
        <v>25332.469999999874</v>
      </c>
      <c r="G2518" s="2" t="s">
        <v>1695</v>
      </c>
      <c r="H2518" s="1" t="s">
        <v>1783</v>
      </c>
    </row>
    <row r="2519" spans="1:8" x14ac:dyDescent="0.25">
      <c r="A2519" s="2" t="s">
        <v>1695</v>
      </c>
      <c r="B2519" s="7">
        <v>43735</v>
      </c>
      <c r="C2519" s="2" t="s">
        <v>6454</v>
      </c>
      <c r="D2519" s="5">
        <v>-20</v>
      </c>
      <c r="F2519" s="194">
        <f t="shared" si="44"/>
        <v>25312.469999999874</v>
      </c>
      <c r="G2519" s="2" t="s">
        <v>1695</v>
      </c>
      <c r="H2519" s="1" t="s">
        <v>1783</v>
      </c>
    </row>
    <row r="2520" spans="1:8" x14ac:dyDescent="0.25">
      <c r="A2520" s="2" t="s">
        <v>1695</v>
      </c>
      <c r="B2520" s="7">
        <v>43735</v>
      </c>
      <c r="C2520" s="2" t="s">
        <v>6455</v>
      </c>
      <c r="D2520" s="5">
        <v>-1000</v>
      </c>
      <c r="F2520" s="194">
        <f t="shared" si="44"/>
        <v>24312.469999999874</v>
      </c>
      <c r="G2520" s="2" t="s">
        <v>1695</v>
      </c>
      <c r="H2520" s="1" t="s">
        <v>1783</v>
      </c>
    </row>
    <row r="2521" spans="1:8" x14ac:dyDescent="0.25">
      <c r="A2521" s="2" t="s">
        <v>1695</v>
      </c>
      <c r="B2521" s="7">
        <v>43735</v>
      </c>
      <c r="C2521" s="2" t="s">
        <v>6456</v>
      </c>
      <c r="D2521" s="5">
        <v>-1500</v>
      </c>
      <c r="F2521" s="194">
        <f t="shared" si="44"/>
        <v>22812.469999999874</v>
      </c>
      <c r="G2521" s="2" t="s">
        <v>1695</v>
      </c>
      <c r="H2521" s="1" t="s">
        <v>1783</v>
      </c>
    </row>
    <row r="2522" spans="1:8" x14ac:dyDescent="0.25">
      <c r="A2522" s="2" t="s">
        <v>1695</v>
      </c>
      <c r="B2522" s="7">
        <v>43735</v>
      </c>
      <c r="C2522" s="2" t="s">
        <v>6457</v>
      </c>
      <c r="D2522" s="5">
        <v>-950</v>
      </c>
      <c r="F2522" s="194">
        <f t="shared" si="44"/>
        <v>21862.469999999874</v>
      </c>
      <c r="G2522" s="2" t="s">
        <v>1695</v>
      </c>
      <c r="H2522" s="1" t="s">
        <v>1783</v>
      </c>
    </row>
    <row r="2523" spans="1:8" x14ac:dyDescent="0.25">
      <c r="A2523" s="2" t="s">
        <v>1695</v>
      </c>
      <c r="B2523" s="7">
        <v>43735</v>
      </c>
      <c r="C2523" s="2" t="s">
        <v>6458</v>
      </c>
      <c r="D2523" s="5">
        <v>-2500</v>
      </c>
      <c r="F2523" s="194">
        <f t="shared" si="44"/>
        <v>19362.469999999874</v>
      </c>
      <c r="G2523" s="2" t="s">
        <v>1695</v>
      </c>
      <c r="H2523" s="1" t="s">
        <v>1783</v>
      </c>
    </row>
    <row r="2524" spans="1:8" x14ac:dyDescent="0.25">
      <c r="A2524" s="2" t="s">
        <v>1695</v>
      </c>
      <c r="B2524" s="7">
        <v>43735</v>
      </c>
      <c r="C2524" s="2" t="s">
        <v>6459</v>
      </c>
      <c r="D2524" s="5">
        <v>-525</v>
      </c>
      <c r="F2524" s="194">
        <f t="shared" si="44"/>
        <v>18837.469999999874</v>
      </c>
      <c r="G2524" s="2" t="s">
        <v>1695</v>
      </c>
      <c r="H2524" s="1" t="s">
        <v>1783</v>
      </c>
    </row>
    <row r="2525" spans="1:8" x14ac:dyDescent="0.25">
      <c r="A2525" s="2" t="s">
        <v>1695</v>
      </c>
      <c r="B2525" s="7">
        <v>43735</v>
      </c>
      <c r="C2525" s="2" t="s">
        <v>6460</v>
      </c>
      <c r="D2525" s="5">
        <v>-2535.15</v>
      </c>
      <c r="F2525" s="194">
        <f t="shared" si="44"/>
        <v>16302.319999999874</v>
      </c>
      <c r="G2525" s="2" t="s">
        <v>1695</v>
      </c>
      <c r="H2525" s="1" t="s">
        <v>1783</v>
      </c>
    </row>
    <row r="2526" spans="1:8" x14ac:dyDescent="0.25">
      <c r="A2526" s="2" t="s">
        <v>1695</v>
      </c>
      <c r="B2526" s="7">
        <v>43735</v>
      </c>
      <c r="C2526" s="2" t="s">
        <v>6461</v>
      </c>
      <c r="D2526" s="5">
        <v>-150</v>
      </c>
      <c r="F2526" s="194">
        <f t="shared" si="44"/>
        <v>16152.319999999874</v>
      </c>
      <c r="G2526" s="2" t="s">
        <v>1695</v>
      </c>
      <c r="H2526" s="1" t="s">
        <v>1783</v>
      </c>
    </row>
    <row r="2527" spans="1:8" x14ac:dyDescent="0.25">
      <c r="A2527" s="2" t="s">
        <v>1695</v>
      </c>
      <c r="B2527" s="7">
        <v>43735</v>
      </c>
      <c r="C2527" s="2" t="s">
        <v>6462</v>
      </c>
      <c r="D2527" s="5">
        <v>-150</v>
      </c>
      <c r="F2527" s="194">
        <f t="shared" si="44"/>
        <v>16002.319999999874</v>
      </c>
      <c r="G2527" s="2" t="s">
        <v>1695</v>
      </c>
      <c r="H2527" s="1" t="s">
        <v>1783</v>
      </c>
    </row>
    <row r="2528" spans="1:8" x14ac:dyDescent="0.25">
      <c r="A2528" s="2" t="s">
        <v>1695</v>
      </c>
      <c r="B2528" s="7">
        <v>43735</v>
      </c>
      <c r="C2528" s="2" t="s">
        <v>6463</v>
      </c>
      <c r="D2528" s="5">
        <v>-300</v>
      </c>
      <c r="F2528" s="194">
        <f t="shared" si="44"/>
        <v>15702.319999999874</v>
      </c>
      <c r="G2528" s="2" t="s">
        <v>1695</v>
      </c>
      <c r="H2528" s="1" t="s">
        <v>1783</v>
      </c>
    </row>
    <row r="2529" spans="1:8" x14ac:dyDescent="0.25">
      <c r="A2529" s="2" t="s">
        <v>1695</v>
      </c>
      <c r="B2529" s="7">
        <v>43735</v>
      </c>
      <c r="C2529" s="2" t="s">
        <v>6464</v>
      </c>
      <c r="D2529" s="5">
        <v>-6235</v>
      </c>
      <c r="F2529" s="194">
        <f t="shared" ref="F2529:F2592" si="45">F2528+D2529+E2529</f>
        <v>9467.3199999998742</v>
      </c>
      <c r="G2529" s="2" t="s">
        <v>1695</v>
      </c>
      <c r="H2529" s="1" t="s">
        <v>1783</v>
      </c>
    </row>
    <row r="2530" spans="1:8" x14ac:dyDescent="0.25">
      <c r="A2530" s="2" t="s">
        <v>1695</v>
      </c>
      <c r="B2530" s="7">
        <v>43735</v>
      </c>
      <c r="C2530" s="2" t="s">
        <v>6465</v>
      </c>
      <c r="D2530" s="5">
        <v>-3600</v>
      </c>
      <c r="F2530" s="194">
        <f t="shared" si="45"/>
        <v>5867.3199999998742</v>
      </c>
      <c r="G2530" s="2" t="s">
        <v>1695</v>
      </c>
      <c r="H2530" s="1" t="s">
        <v>1783</v>
      </c>
    </row>
    <row r="2531" spans="1:8" x14ac:dyDescent="0.25">
      <c r="A2531" s="2" t="s">
        <v>1695</v>
      </c>
      <c r="B2531" s="7">
        <v>43735</v>
      </c>
      <c r="C2531" s="2" t="s">
        <v>6466</v>
      </c>
      <c r="D2531" s="5">
        <v>-832</v>
      </c>
      <c r="F2531" s="194">
        <f t="shared" si="45"/>
        <v>5035.3199999998742</v>
      </c>
      <c r="G2531" s="2" t="s">
        <v>1695</v>
      </c>
      <c r="H2531" s="1" t="s">
        <v>1783</v>
      </c>
    </row>
    <row r="2532" spans="1:8" x14ac:dyDescent="0.25">
      <c r="A2532" s="2" t="s">
        <v>1695</v>
      </c>
      <c r="B2532" s="7">
        <v>43735</v>
      </c>
      <c r="C2532" s="2" t="s">
        <v>6467</v>
      </c>
      <c r="D2532" s="5">
        <v>-2415</v>
      </c>
      <c r="F2532" s="194">
        <f t="shared" si="45"/>
        <v>2620.3199999998742</v>
      </c>
      <c r="G2532" s="2" t="s">
        <v>1695</v>
      </c>
      <c r="H2532" s="1" t="s">
        <v>1783</v>
      </c>
    </row>
    <row r="2533" spans="1:8" x14ac:dyDescent="0.25">
      <c r="A2533" s="2" t="s">
        <v>1695</v>
      </c>
      <c r="B2533" s="7">
        <v>43735</v>
      </c>
      <c r="C2533" s="2" t="s">
        <v>6468</v>
      </c>
      <c r="D2533" s="5">
        <v>-2100</v>
      </c>
      <c r="F2533" s="194">
        <f t="shared" si="45"/>
        <v>520.3199999998742</v>
      </c>
      <c r="G2533" s="2" t="s">
        <v>1695</v>
      </c>
      <c r="H2533" s="1" t="s">
        <v>1783</v>
      </c>
    </row>
    <row r="2534" spans="1:8" x14ac:dyDescent="0.25">
      <c r="A2534" s="2" t="s">
        <v>1695</v>
      </c>
      <c r="B2534" s="7">
        <v>43735</v>
      </c>
      <c r="C2534" s="2" t="s">
        <v>6469</v>
      </c>
      <c r="D2534" s="5">
        <v>-30</v>
      </c>
      <c r="F2534" s="194">
        <f t="shared" si="45"/>
        <v>490.3199999998742</v>
      </c>
      <c r="G2534" s="2" t="s">
        <v>1695</v>
      </c>
      <c r="H2534" s="1" t="s">
        <v>1783</v>
      </c>
    </row>
    <row r="2535" spans="1:8" x14ac:dyDescent="0.25">
      <c r="A2535" s="2" t="s">
        <v>1695</v>
      </c>
      <c r="B2535" s="7">
        <v>43735</v>
      </c>
      <c r="C2535" s="2" t="s">
        <v>6470</v>
      </c>
      <c r="D2535" s="5">
        <v>-466.02</v>
      </c>
      <c r="F2535" s="194">
        <f t="shared" si="45"/>
        <v>24.299999999874217</v>
      </c>
      <c r="G2535" s="2" t="s">
        <v>1695</v>
      </c>
      <c r="H2535" s="1" t="s">
        <v>1783</v>
      </c>
    </row>
    <row r="2536" spans="1:8" x14ac:dyDescent="0.25">
      <c r="A2536" s="2" t="s">
        <v>1695</v>
      </c>
      <c r="B2536" s="7">
        <v>43735</v>
      </c>
      <c r="C2536" s="2" t="s">
        <v>6471</v>
      </c>
      <c r="D2536" s="5">
        <v>-12</v>
      </c>
      <c r="F2536" s="194">
        <f t="shared" si="45"/>
        <v>12.299999999874217</v>
      </c>
      <c r="G2536" s="2" t="s">
        <v>1695</v>
      </c>
      <c r="H2536" s="1" t="s">
        <v>1783</v>
      </c>
    </row>
    <row r="2537" spans="1:8" x14ac:dyDescent="0.25">
      <c r="A2537" s="2" t="s">
        <v>1695</v>
      </c>
      <c r="B2537" s="7">
        <v>43735</v>
      </c>
      <c r="C2537" s="2" t="s">
        <v>6508</v>
      </c>
      <c r="D2537" s="5">
        <v>-600</v>
      </c>
      <c r="F2537" s="194">
        <f t="shared" si="45"/>
        <v>-587.70000000012578</v>
      </c>
      <c r="G2537" s="2" t="s">
        <v>1695</v>
      </c>
      <c r="H2537" s="1" t="s">
        <v>1783</v>
      </c>
    </row>
    <row r="2538" spans="1:8" x14ac:dyDescent="0.25">
      <c r="A2538" s="2" t="s">
        <v>1695</v>
      </c>
      <c r="B2538" s="7">
        <v>43735</v>
      </c>
      <c r="C2538" s="2" t="s">
        <v>6509</v>
      </c>
      <c r="D2538" s="5">
        <v>-21000</v>
      </c>
      <c r="F2538" s="194">
        <f t="shared" si="45"/>
        <v>-21587.700000000124</v>
      </c>
      <c r="G2538" s="2" t="s">
        <v>1695</v>
      </c>
      <c r="H2538" s="1" t="s">
        <v>1783</v>
      </c>
    </row>
    <row r="2539" spans="1:8" x14ac:dyDescent="0.25">
      <c r="A2539" s="2" t="s">
        <v>1695</v>
      </c>
      <c r="B2539" s="7">
        <v>43735</v>
      </c>
      <c r="C2539" s="2" t="s">
        <v>6510</v>
      </c>
      <c r="D2539" s="5">
        <v>-10000</v>
      </c>
      <c r="F2539" s="194">
        <f t="shared" si="45"/>
        <v>-31587.700000000124</v>
      </c>
      <c r="G2539" s="2" t="s">
        <v>1695</v>
      </c>
      <c r="H2539" s="1" t="s">
        <v>1783</v>
      </c>
    </row>
    <row r="2540" spans="1:8" x14ac:dyDescent="0.25">
      <c r="A2540" s="2" t="s">
        <v>1695</v>
      </c>
      <c r="B2540" s="7">
        <v>43735</v>
      </c>
      <c r="C2540" s="2" t="s">
        <v>6511</v>
      </c>
      <c r="D2540" s="5">
        <v>-8400</v>
      </c>
      <c r="F2540" s="194">
        <f t="shared" si="45"/>
        <v>-39987.700000000128</v>
      </c>
      <c r="G2540" s="2" t="s">
        <v>1695</v>
      </c>
      <c r="H2540" s="1" t="s">
        <v>1783</v>
      </c>
    </row>
    <row r="2541" spans="1:8" x14ac:dyDescent="0.25">
      <c r="A2541" s="2" t="s">
        <v>1695</v>
      </c>
      <c r="B2541" s="7">
        <v>43735</v>
      </c>
      <c r="C2541" s="2" t="s">
        <v>6512</v>
      </c>
      <c r="D2541" s="5">
        <v>-24</v>
      </c>
      <c r="F2541" s="194">
        <f t="shared" si="45"/>
        <v>-40011.700000000128</v>
      </c>
      <c r="G2541" s="2" t="s">
        <v>1695</v>
      </c>
      <c r="H2541" s="1" t="s">
        <v>1783</v>
      </c>
    </row>
    <row r="2542" spans="1:8" x14ac:dyDescent="0.25">
      <c r="A2542" s="2" t="s">
        <v>1695</v>
      </c>
      <c r="B2542" s="7">
        <v>43735</v>
      </c>
      <c r="C2542" s="2" t="s">
        <v>6513</v>
      </c>
      <c r="D2542" s="5">
        <v>-92</v>
      </c>
      <c r="F2542" s="194">
        <f t="shared" si="45"/>
        <v>-40103.700000000128</v>
      </c>
      <c r="G2542" s="2" t="s">
        <v>1695</v>
      </c>
      <c r="H2542" s="1" t="s">
        <v>1783</v>
      </c>
    </row>
    <row r="2543" spans="1:8" x14ac:dyDescent="0.25">
      <c r="A2543" s="2" t="s">
        <v>1695</v>
      </c>
      <c r="B2543" s="7">
        <v>43735</v>
      </c>
      <c r="C2543" s="2" t="s">
        <v>6514</v>
      </c>
      <c r="D2543" s="5">
        <v>-190</v>
      </c>
      <c r="F2543" s="194">
        <f t="shared" si="45"/>
        <v>-40293.700000000128</v>
      </c>
      <c r="G2543" s="2" t="s">
        <v>1695</v>
      </c>
      <c r="H2543" s="1" t="s">
        <v>1783</v>
      </c>
    </row>
    <row r="2544" spans="1:8" x14ac:dyDescent="0.25">
      <c r="A2544" s="2" t="s">
        <v>1695</v>
      </c>
      <c r="B2544" s="7">
        <v>43735</v>
      </c>
      <c r="C2544" s="2" t="s">
        <v>6515</v>
      </c>
      <c r="D2544" s="5">
        <v>-52.4</v>
      </c>
      <c r="F2544" s="194">
        <f t="shared" si="45"/>
        <v>-40346.10000000013</v>
      </c>
      <c r="G2544" s="2" t="s">
        <v>1695</v>
      </c>
      <c r="H2544" s="1" t="s">
        <v>1783</v>
      </c>
    </row>
    <row r="2545" spans="1:8" x14ac:dyDescent="0.25">
      <c r="A2545" s="2" t="s">
        <v>1695</v>
      </c>
      <c r="B2545" s="7">
        <v>43735</v>
      </c>
      <c r="C2545" s="2" t="s">
        <v>6516</v>
      </c>
      <c r="D2545" s="5">
        <v>-25</v>
      </c>
      <c r="F2545" s="194">
        <f t="shared" si="45"/>
        <v>-40371.10000000013</v>
      </c>
      <c r="G2545" s="2" t="s">
        <v>1695</v>
      </c>
      <c r="H2545" s="1" t="s">
        <v>1783</v>
      </c>
    </row>
    <row r="2546" spans="1:8" x14ac:dyDescent="0.25">
      <c r="A2546" s="2" t="s">
        <v>1695</v>
      </c>
      <c r="B2546" s="7">
        <v>43735</v>
      </c>
      <c r="C2546" s="2" t="s">
        <v>6517</v>
      </c>
      <c r="D2546" s="5">
        <v>-25</v>
      </c>
      <c r="F2546" s="194">
        <f t="shared" si="45"/>
        <v>-40396.10000000013</v>
      </c>
      <c r="G2546" s="2" t="s">
        <v>1695</v>
      </c>
      <c r="H2546" s="1" t="s">
        <v>1783</v>
      </c>
    </row>
    <row r="2547" spans="1:8" x14ac:dyDescent="0.25">
      <c r="A2547" s="2" t="s">
        <v>1695</v>
      </c>
      <c r="B2547" s="7">
        <v>43735</v>
      </c>
      <c r="C2547" s="2" t="s">
        <v>6518</v>
      </c>
      <c r="D2547" s="5">
        <v>-82.1</v>
      </c>
      <c r="F2547" s="194">
        <f t="shared" si="45"/>
        <v>-40478.200000000128</v>
      </c>
      <c r="G2547" s="2" t="s">
        <v>1695</v>
      </c>
      <c r="H2547" s="1" t="s">
        <v>1783</v>
      </c>
    </row>
    <row r="2548" spans="1:8" x14ac:dyDescent="0.25">
      <c r="A2548" s="2" t="s">
        <v>1695</v>
      </c>
      <c r="B2548" s="7">
        <v>43735</v>
      </c>
      <c r="C2548" s="2" t="s">
        <v>6519</v>
      </c>
      <c r="D2548" s="5">
        <v>-592.38</v>
      </c>
      <c r="F2548" s="194">
        <f t="shared" si="45"/>
        <v>-41070.580000000125</v>
      </c>
      <c r="G2548" s="2" t="s">
        <v>1695</v>
      </c>
      <c r="H2548" s="1" t="s">
        <v>1783</v>
      </c>
    </row>
    <row r="2549" spans="1:8" x14ac:dyDescent="0.25">
      <c r="A2549" s="2" t="s">
        <v>1695</v>
      </c>
      <c r="B2549" s="7">
        <v>43735</v>
      </c>
      <c r="C2549" s="2" t="s">
        <v>6520</v>
      </c>
      <c r="D2549" s="5">
        <v>-1550</v>
      </c>
      <c r="F2549" s="194">
        <f t="shared" si="45"/>
        <v>-42620.580000000125</v>
      </c>
      <c r="G2549" s="2" t="s">
        <v>1695</v>
      </c>
      <c r="H2549" s="1" t="s">
        <v>1783</v>
      </c>
    </row>
    <row r="2550" spans="1:8" x14ac:dyDescent="0.25">
      <c r="A2550" s="2" t="s">
        <v>1695</v>
      </c>
      <c r="B2550" s="7">
        <v>43735</v>
      </c>
      <c r="C2550" s="2" t="s">
        <v>6521</v>
      </c>
      <c r="D2550" s="5">
        <v>-2000</v>
      </c>
      <c r="F2550" s="194">
        <f t="shared" si="45"/>
        <v>-44620.580000000125</v>
      </c>
      <c r="G2550" s="2" t="s">
        <v>1695</v>
      </c>
      <c r="H2550" s="1" t="s">
        <v>1783</v>
      </c>
    </row>
    <row r="2551" spans="1:8" x14ac:dyDescent="0.25">
      <c r="A2551" s="2" t="s">
        <v>1695</v>
      </c>
      <c r="B2551" s="7">
        <v>43735</v>
      </c>
      <c r="C2551" s="2" t="s">
        <v>6522</v>
      </c>
      <c r="D2551" s="5">
        <v>-146.1</v>
      </c>
      <c r="F2551" s="194">
        <f t="shared" si="45"/>
        <v>-44766.680000000124</v>
      </c>
      <c r="G2551" s="2" t="s">
        <v>1695</v>
      </c>
      <c r="H2551" s="1" t="s">
        <v>1783</v>
      </c>
    </row>
    <row r="2552" spans="1:8" x14ac:dyDescent="0.25">
      <c r="A2552" s="2" t="s">
        <v>1695</v>
      </c>
      <c r="B2552" s="7">
        <v>43735</v>
      </c>
      <c r="C2552" s="2" t="s">
        <v>6523</v>
      </c>
      <c r="D2552" s="5">
        <v>-330</v>
      </c>
      <c r="F2552" s="194">
        <f t="shared" si="45"/>
        <v>-45096.680000000124</v>
      </c>
      <c r="G2552" s="2" t="s">
        <v>1695</v>
      </c>
      <c r="H2552" s="1" t="s">
        <v>1783</v>
      </c>
    </row>
    <row r="2553" spans="1:8" x14ac:dyDescent="0.25">
      <c r="A2553" s="2" t="s">
        <v>1695</v>
      </c>
      <c r="B2553" s="7">
        <v>43735</v>
      </c>
      <c r="C2553" s="2" t="s">
        <v>6524</v>
      </c>
      <c r="D2553" s="5">
        <v>-550</v>
      </c>
      <c r="F2553" s="194">
        <f t="shared" si="45"/>
        <v>-45646.680000000124</v>
      </c>
      <c r="G2553" s="2" t="s">
        <v>1695</v>
      </c>
      <c r="H2553" s="1" t="s">
        <v>1783</v>
      </c>
    </row>
    <row r="2554" spans="1:8" x14ac:dyDescent="0.25">
      <c r="A2554" s="2" t="s">
        <v>1695</v>
      </c>
      <c r="B2554" s="7">
        <v>43735</v>
      </c>
      <c r="C2554" s="2" t="s">
        <v>6525</v>
      </c>
      <c r="D2554" s="5">
        <v>-130</v>
      </c>
      <c r="F2554" s="194">
        <f t="shared" si="45"/>
        <v>-45776.680000000124</v>
      </c>
      <c r="G2554" s="2" t="s">
        <v>1695</v>
      </c>
      <c r="H2554" s="1" t="s">
        <v>1783</v>
      </c>
    </row>
    <row r="2555" spans="1:8" x14ac:dyDescent="0.25">
      <c r="A2555" s="2" t="s">
        <v>1695</v>
      </c>
      <c r="B2555" s="7">
        <v>43735</v>
      </c>
      <c r="C2555" s="2" t="s">
        <v>6526</v>
      </c>
      <c r="D2555" s="5">
        <v>-280</v>
      </c>
      <c r="F2555" s="194">
        <f t="shared" si="45"/>
        <v>-46056.680000000124</v>
      </c>
      <c r="G2555" s="2" t="s">
        <v>1695</v>
      </c>
      <c r="H2555" s="1" t="s">
        <v>1783</v>
      </c>
    </row>
    <row r="2556" spans="1:8" x14ac:dyDescent="0.25">
      <c r="A2556" s="2" t="s">
        <v>1695</v>
      </c>
      <c r="B2556" s="7">
        <v>43735</v>
      </c>
      <c r="C2556" s="2" t="s">
        <v>6527</v>
      </c>
      <c r="D2556" s="5">
        <v>-350</v>
      </c>
      <c r="F2556" s="194">
        <f t="shared" si="45"/>
        <v>-46406.680000000124</v>
      </c>
      <c r="G2556" s="2" t="s">
        <v>1695</v>
      </c>
      <c r="H2556" s="1" t="s">
        <v>1783</v>
      </c>
    </row>
    <row r="2557" spans="1:8" x14ac:dyDescent="0.25">
      <c r="A2557" s="2" t="s">
        <v>1695</v>
      </c>
      <c r="B2557" s="7">
        <v>43735</v>
      </c>
      <c r="C2557" s="2" t="s">
        <v>6528</v>
      </c>
      <c r="D2557" s="5">
        <v>-250</v>
      </c>
      <c r="F2557" s="194">
        <f t="shared" si="45"/>
        <v>-46656.680000000124</v>
      </c>
      <c r="G2557" s="2" t="s">
        <v>1695</v>
      </c>
      <c r="H2557" s="1" t="s">
        <v>1783</v>
      </c>
    </row>
    <row r="2558" spans="1:8" x14ac:dyDescent="0.25">
      <c r="A2558" s="2" t="s">
        <v>1695</v>
      </c>
      <c r="B2558" s="7">
        <v>43735</v>
      </c>
      <c r="C2558" s="2" t="s">
        <v>6529</v>
      </c>
      <c r="D2558" s="5">
        <v>-200</v>
      </c>
      <c r="F2558" s="194">
        <f t="shared" si="45"/>
        <v>-46856.680000000124</v>
      </c>
      <c r="G2558" s="2" t="s">
        <v>1695</v>
      </c>
      <c r="H2558" s="1" t="s">
        <v>1783</v>
      </c>
    </row>
    <row r="2559" spans="1:8" x14ac:dyDescent="0.25">
      <c r="A2559" s="2" t="s">
        <v>1695</v>
      </c>
      <c r="B2559" s="7">
        <v>43735</v>
      </c>
      <c r="C2559" s="2" t="s">
        <v>6530</v>
      </c>
      <c r="D2559" s="5">
        <v>-100</v>
      </c>
      <c r="F2559" s="194">
        <f t="shared" si="45"/>
        <v>-46956.680000000124</v>
      </c>
      <c r="G2559" s="2" t="s">
        <v>1695</v>
      </c>
      <c r="H2559" s="1" t="s">
        <v>1783</v>
      </c>
    </row>
    <row r="2560" spans="1:8" x14ac:dyDescent="0.25">
      <c r="A2560" s="2" t="s">
        <v>1695</v>
      </c>
      <c r="B2560" s="7">
        <v>43735</v>
      </c>
      <c r="C2560" s="2" t="s">
        <v>6531</v>
      </c>
      <c r="E2560" s="6">
        <v>50000</v>
      </c>
      <c r="F2560" s="194">
        <f t="shared" si="45"/>
        <v>3043.319999999876</v>
      </c>
      <c r="G2560" s="2" t="s">
        <v>1695</v>
      </c>
      <c r="H2560" s="1" t="s">
        <v>1936</v>
      </c>
    </row>
    <row r="2561" spans="1:8" x14ac:dyDescent="0.25">
      <c r="A2561" s="2" t="s">
        <v>1695</v>
      </c>
      <c r="B2561" s="7">
        <v>43735</v>
      </c>
      <c r="C2561" s="2" t="s">
        <v>6532</v>
      </c>
      <c r="E2561" s="6">
        <v>50000</v>
      </c>
      <c r="F2561" s="194">
        <f t="shared" si="45"/>
        <v>53043.319999999876</v>
      </c>
      <c r="G2561" s="2" t="s">
        <v>1695</v>
      </c>
      <c r="H2561" s="1" t="s">
        <v>1936</v>
      </c>
    </row>
    <row r="2562" spans="1:8" x14ac:dyDescent="0.25">
      <c r="A2562" s="2" t="s">
        <v>1695</v>
      </c>
      <c r="B2562" s="7">
        <v>43735</v>
      </c>
      <c r="C2562" s="2" t="s">
        <v>6533</v>
      </c>
      <c r="E2562" s="6">
        <v>50000</v>
      </c>
      <c r="F2562" s="194">
        <f t="shared" si="45"/>
        <v>103043.31999999988</v>
      </c>
      <c r="G2562" s="2" t="s">
        <v>1695</v>
      </c>
      <c r="H2562" s="1" t="s">
        <v>1936</v>
      </c>
    </row>
    <row r="2563" spans="1:8" x14ac:dyDescent="0.25">
      <c r="A2563" s="2" t="s">
        <v>1695</v>
      </c>
      <c r="B2563" s="7">
        <v>43735</v>
      </c>
      <c r="C2563" s="2" t="s">
        <v>6534</v>
      </c>
      <c r="E2563" s="6">
        <v>50000</v>
      </c>
      <c r="F2563" s="194">
        <f t="shared" si="45"/>
        <v>153043.31999999989</v>
      </c>
      <c r="G2563" s="2" t="s">
        <v>1695</v>
      </c>
      <c r="H2563" s="1" t="s">
        <v>1936</v>
      </c>
    </row>
    <row r="2564" spans="1:8" x14ac:dyDescent="0.25">
      <c r="A2564" s="2" t="s">
        <v>1695</v>
      </c>
      <c r="B2564" s="7">
        <v>43738</v>
      </c>
      <c r="C2564" s="2" t="s">
        <v>6585</v>
      </c>
      <c r="D2564" s="5">
        <v>-360</v>
      </c>
      <c r="F2564" s="194">
        <f t="shared" si="45"/>
        <v>152683.31999999989</v>
      </c>
      <c r="G2564" s="2" t="s">
        <v>1695</v>
      </c>
      <c r="H2564" s="1" t="s">
        <v>1783</v>
      </c>
    </row>
    <row r="2565" spans="1:8" x14ac:dyDescent="0.25">
      <c r="A2565" s="2" t="s">
        <v>1695</v>
      </c>
      <c r="B2565" s="7">
        <v>43738</v>
      </c>
      <c r="C2565" s="2" t="s">
        <v>6586</v>
      </c>
      <c r="D2565" s="5">
        <v>-100</v>
      </c>
      <c r="F2565" s="194">
        <f t="shared" si="45"/>
        <v>152583.31999999989</v>
      </c>
      <c r="G2565" s="2" t="s">
        <v>1695</v>
      </c>
      <c r="H2565" s="1" t="s">
        <v>1783</v>
      </c>
    </row>
    <row r="2566" spans="1:8" x14ac:dyDescent="0.25">
      <c r="A2566" s="2" t="s">
        <v>1695</v>
      </c>
      <c r="B2566" s="7">
        <v>43738</v>
      </c>
      <c r="C2566" s="2" t="s">
        <v>6587</v>
      </c>
      <c r="D2566" s="5">
        <v>-7051.15</v>
      </c>
      <c r="F2566" s="194">
        <f t="shared" si="45"/>
        <v>145532.1699999999</v>
      </c>
      <c r="G2566" s="2" t="s">
        <v>1695</v>
      </c>
      <c r="H2566" s="1" t="s">
        <v>1783</v>
      </c>
    </row>
    <row r="2567" spans="1:8" x14ac:dyDescent="0.25">
      <c r="A2567" s="2" t="s">
        <v>1695</v>
      </c>
      <c r="B2567" s="7">
        <v>43738</v>
      </c>
      <c r="C2567" s="2" t="s">
        <v>6588</v>
      </c>
      <c r="D2567" s="5">
        <v>-94.7</v>
      </c>
      <c r="F2567" s="194">
        <f t="shared" si="45"/>
        <v>145437.46999999988</v>
      </c>
      <c r="G2567" s="2" t="s">
        <v>1695</v>
      </c>
      <c r="H2567" s="1" t="s">
        <v>1783</v>
      </c>
    </row>
    <row r="2568" spans="1:8" x14ac:dyDescent="0.25">
      <c r="A2568" s="2" t="s">
        <v>1695</v>
      </c>
      <c r="B2568" s="7">
        <v>43738</v>
      </c>
      <c r="C2568" s="2" t="s">
        <v>6589</v>
      </c>
      <c r="D2568" s="5">
        <v>-1005.6</v>
      </c>
      <c r="F2568" s="194">
        <f t="shared" si="45"/>
        <v>144431.86999999988</v>
      </c>
      <c r="G2568" s="2" t="s">
        <v>1695</v>
      </c>
      <c r="H2568" s="1" t="s">
        <v>1783</v>
      </c>
    </row>
    <row r="2569" spans="1:8" x14ac:dyDescent="0.25">
      <c r="A2569" s="2" t="s">
        <v>1695</v>
      </c>
      <c r="B2569" s="7">
        <v>43738</v>
      </c>
      <c r="C2569" s="2" t="s">
        <v>6590</v>
      </c>
      <c r="D2569" s="5">
        <v>-800</v>
      </c>
      <c r="F2569" s="194">
        <f t="shared" si="45"/>
        <v>143631.86999999988</v>
      </c>
      <c r="G2569" s="2" t="s">
        <v>1695</v>
      </c>
      <c r="H2569" s="1" t="s">
        <v>1783</v>
      </c>
    </row>
    <row r="2570" spans="1:8" x14ac:dyDescent="0.25">
      <c r="A2570" s="2" t="s">
        <v>1695</v>
      </c>
      <c r="B2570" s="7">
        <v>43738</v>
      </c>
      <c r="C2570" s="2" t="s">
        <v>6591</v>
      </c>
      <c r="D2570" s="5">
        <v>-1000</v>
      </c>
      <c r="F2570" s="194">
        <f t="shared" si="45"/>
        <v>142631.86999999988</v>
      </c>
      <c r="G2570" s="2" t="s">
        <v>1695</v>
      </c>
      <c r="H2570" s="1" t="s">
        <v>1783</v>
      </c>
    </row>
    <row r="2571" spans="1:8" x14ac:dyDescent="0.25">
      <c r="A2571" s="2" t="s">
        <v>1785</v>
      </c>
      <c r="B2571" s="7">
        <v>43738</v>
      </c>
      <c r="C2571" s="2" t="s">
        <v>6592</v>
      </c>
      <c r="D2571" s="5">
        <v>-200</v>
      </c>
      <c r="F2571" s="194">
        <f t="shared" si="45"/>
        <v>142431.86999999988</v>
      </c>
      <c r="G2571" s="2" t="s">
        <v>1695</v>
      </c>
      <c r="H2571" s="1" t="s">
        <v>1783</v>
      </c>
    </row>
    <row r="2572" spans="1:8" x14ac:dyDescent="0.25">
      <c r="A2572" s="2" t="s">
        <v>1695</v>
      </c>
      <c r="B2572" s="7">
        <v>43738</v>
      </c>
      <c r="C2572" s="2" t="s">
        <v>6593</v>
      </c>
      <c r="D2572" s="5">
        <v>-1252</v>
      </c>
      <c r="F2572" s="194">
        <f t="shared" si="45"/>
        <v>141179.86999999988</v>
      </c>
      <c r="G2572" s="2" t="s">
        <v>1695</v>
      </c>
      <c r="H2572" s="1" t="s">
        <v>1783</v>
      </c>
    </row>
    <row r="2573" spans="1:8" x14ac:dyDescent="0.25">
      <c r="A2573" s="2" t="s">
        <v>1695</v>
      </c>
      <c r="B2573" s="7">
        <v>43738</v>
      </c>
      <c r="C2573" s="2" t="s">
        <v>6594</v>
      </c>
      <c r="D2573" s="5">
        <v>-20</v>
      </c>
      <c r="F2573" s="194">
        <f t="shared" si="45"/>
        <v>141159.86999999988</v>
      </c>
      <c r="G2573" s="2" t="s">
        <v>1695</v>
      </c>
      <c r="H2573" s="1" t="s">
        <v>1783</v>
      </c>
    </row>
    <row r="2574" spans="1:8" x14ac:dyDescent="0.25">
      <c r="A2574" s="2" t="s">
        <v>1695</v>
      </c>
      <c r="B2574" s="7">
        <v>43738</v>
      </c>
      <c r="C2574" s="2" t="s">
        <v>6595</v>
      </c>
      <c r="D2574" s="5">
        <v>-5.2</v>
      </c>
      <c r="F2574" s="194">
        <f t="shared" si="45"/>
        <v>141154.66999999987</v>
      </c>
      <c r="G2574" s="2" t="s">
        <v>1695</v>
      </c>
      <c r="H2574" s="1" t="s">
        <v>1783</v>
      </c>
    </row>
    <row r="2575" spans="1:8" x14ac:dyDescent="0.25">
      <c r="A2575" s="2" t="s">
        <v>1695</v>
      </c>
      <c r="B2575" s="7">
        <v>43738</v>
      </c>
      <c r="C2575" s="2" t="s">
        <v>6596</v>
      </c>
      <c r="D2575" s="5">
        <v>-186.11</v>
      </c>
      <c r="F2575" s="194">
        <f t="shared" si="45"/>
        <v>140968.55999999988</v>
      </c>
      <c r="G2575" s="2" t="s">
        <v>1695</v>
      </c>
      <c r="H2575" s="1" t="s">
        <v>1783</v>
      </c>
    </row>
    <row r="2576" spans="1:8" x14ac:dyDescent="0.25">
      <c r="A2576" s="2" t="s">
        <v>1695</v>
      </c>
      <c r="B2576" s="7">
        <v>43738</v>
      </c>
      <c r="C2576" s="2" t="s">
        <v>6597</v>
      </c>
      <c r="D2576" s="5">
        <v>-2100</v>
      </c>
      <c r="F2576" s="194">
        <f t="shared" si="45"/>
        <v>138868.55999999988</v>
      </c>
      <c r="G2576" s="2" t="s">
        <v>1695</v>
      </c>
      <c r="H2576" s="1" t="s">
        <v>1783</v>
      </c>
    </row>
    <row r="2577" spans="1:8" x14ac:dyDescent="0.25">
      <c r="A2577" s="2" t="s">
        <v>1695</v>
      </c>
      <c r="B2577" s="7">
        <v>43738</v>
      </c>
      <c r="C2577" s="2" t="s">
        <v>6598</v>
      </c>
      <c r="D2577" s="5">
        <v>-25</v>
      </c>
      <c r="F2577" s="194">
        <f t="shared" si="45"/>
        <v>138843.55999999988</v>
      </c>
      <c r="G2577" s="2" t="s">
        <v>1695</v>
      </c>
      <c r="H2577" s="1" t="s">
        <v>1783</v>
      </c>
    </row>
    <row r="2578" spans="1:8" x14ac:dyDescent="0.25">
      <c r="A2578" s="2" t="s">
        <v>1695</v>
      </c>
      <c r="B2578" s="7">
        <v>43738</v>
      </c>
      <c r="C2578" s="2" t="s">
        <v>6599</v>
      </c>
      <c r="D2578" s="5">
        <v>-148.5</v>
      </c>
      <c r="F2578" s="194">
        <f t="shared" si="45"/>
        <v>138695.05999999988</v>
      </c>
      <c r="G2578" s="2" t="s">
        <v>1695</v>
      </c>
      <c r="H2578" s="1" t="s">
        <v>1783</v>
      </c>
    </row>
    <row r="2579" spans="1:8" x14ac:dyDescent="0.25">
      <c r="A2579" s="2" t="s">
        <v>1695</v>
      </c>
      <c r="B2579" s="7">
        <v>43738</v>
      </c>
      <c r="C2579" s="2" t="s">
        <v>6600</v>
      </c>
      <c r="D2579" s="5">
        <v>-100</v>
      </c>
      <c r="F2579" s="194">
        <f t="shared" si="45"/>
        <v>138595.05999999988</v>
      </c>
      <c r="G2579" s="2" t="s">
        <v>1695</v>
      </c>
      <c r="H2579" s="1" t="s">
        <v>1783</v>
      </c>
    </row>
    <row r="2580" spans="1:8" x14ac:dyDescent="0.25">
      <c r="A2580" s="2" t="s">
        <v>1695</v>
      </c>
      <c r="B2580" s="7">
        <v>43738</v>
      </c>
      <c r="C2580" s="2" t="s">
        <v>6601</v>
      </c>
      <c r="D2580" s="5">
        <v>-2400</v>
      </c>
      <c r="F2580" s="194">
        <f t="shared" si="45"/>
        <v>136195.05999999988</v>
      </c>
      <c r="G2580" s="2" t="s">
        <v>1695</v>
      </c>
      <c r="H2580" s="1" t="s">
        <v>1783</v>
      </c>
    </row>
    <row r="2581" spans="1:8" x14ac:dyDescent="0.25">
      <c r="A2581" s="2" t="s">
        <v>1695</v>
      </c>
      <c r="B2581" s="7">
        <v>43738</v>
      </c>
      <c r="C2581" s="2" t="s">
        <v>6602</v>
      </c>
      <c r="D2581" s="5">
        <v>-772</v>
      </c>
      <c r="F2581" s="194">
        <f t="shared" si="45"/>
        <v>135423.05999999988</v>
      </c>
      <c r="G2581" s="2" t="s">
        <v>1695</v>
      </c>
      <c r="H2581" s="1" t="s">
        <v>1783</v>
      </c>
    </row>
    <row r="2582" spans="1:8" x14ac:dyDescent="0.25">
      <c r="A2582" s="2" t="s">
        <v>1695</v>
      </c>
      <c r="B2582" s="7">
        <v>43738</v>
      </c>
      <c r="C2582" s="2" t="s">
        <v>6603</v>
      </c>
      <c r="D2582" s="5">
        <v>-43</v>
      </c>
      <c r="F2582" s="194">
        <f t="shared" si="45"/>
        <v>135380.05999999988</v>
      </c>
      <c r="G2582" s="2" t="s">
        <v>1695</v>
      </c>
      <c r="H2582" s="1" t="s">
        <v>1783</v>
      </c>
    </row>
    <row r="2583" spans="1:8" x14ac:dyDescent="0.25">
      <c r="A2583" s="2" t="s">
        <v>1695</v>
      </c>
      <c r="B2583" s="7">
        <v>43738</v>
      </c>
      <c r="C2583" s="2" t="s">
        <v>6604</v>
      </c>
      <c r="D2583" s="5">
        <v>-1050</v>
      </c>
      <c r="F2583" s="194">
        <f t="shared" si="45"/>
        <v>134330.05999999988</v>
      </c>
      <c r="G2583" s="2" t="s">
        <v>1695</v>
      </c>
      <c r="H2583" s="1" t="s">
        <v>1783</v>
      </c>
    </row>
    <row r="2584" spans="1:8" x14ac:dyDescent="0.25">
      <c r="A2584" s="2" t="s">
        <v>1695</v>
      </c>
      <c r="B2584" s="7">
        <v>43738</v>
      </c>
      <c r="C2584" s="2" t="s">
        <v>6605</v>
      </c>
      <c r="D2584" s="5">
        <v>-1022.75</v>
      </c>
      <c r="F2584" s="194">
        <f t="shared" si="45"/>
        <v>133307.30999999988</v>
      </c>
      <c r="G2584" s="2" t="s">
        <v>1695</v>
      </c>
      <c r="H2584" s="1" t="s">
        <v>1783</v>
      </c>
    </row>
    <row r="2585" spans="1:8" x14ac:dyDescent="0.25">
      <c r="A2585" s="2" t="s">
        <v>1695</v>
      </c>
      <c r="B2585" s="7">
        <v>43738</v>
      </c>
      <c r="C2585" s="2" t="s">
        <v>6606</v>
      </c>
      <c r="D2585" s="5">
        <v>-5000</v>
      </c>
      <c r="F2585" s="194">
        <f t="shared" si="45"/>
        <v>128307.30999999988</v>
      </c>
      <c r="G2585" s="2" t="s">
        <v>1695</v>
      </c>
      <c r="H2585" s="1" t="s">
        <v>1783</v>
      </c>
    </row>
    <row r="2586" spans="1:8" x14ac:dyDescent="0.25">
      <c r="A2586" s="2" t="s">
        <v>1695</v>
      </c>
      <c r="B2586" s="7">
        <v>43738</v>
      </c>
      <c r="C2586" s="2" t="s">
        <v>6607</v>
      </c>
      <c r="D2586" s="5">
        <v>-90</v>
      </c>
      <c r="F2586" s="194">
        <f t="shared" si="45"/>
        <v>128217.30999999988</v>
      </c>
      <c r="G2586" s="2" t="s">
        <v>1695</v>
      </c>
      <c r="H2586" s="1" t="s">
        <v>1783</v>
      </c>
    </row>
    <row r="2587" spans="1:8" x14ac:dyDescent="0.25">
      <c r="A2587" s="2" t="s">
        <v>1695</v>
      </c>
      <c r="B2587" s="7">
        <v>43738</v>
      </c>
      <c r="C2587" s="2" t="s">
        <v>6608</v>
      </c>
      <c r="D2587" s="5">
        <v>-25</v>
      </c>
      <c r="F2587" s="194">
        <f t="shared" si="45"/>
        <v>128192.30999999988</v>
      </c>
      <c r="G2587" s="2" t="s">
        <v>1695</v>
      </c>
      <c r="H2587" s="1" t="s">
        <v>1783</v>
      </c>
    </row>
    <row r="2588" spans="1:8" x14ac:dyDescent="0.25">
      <c r="A2588" s="2" t="s">
        <v>1695</v>
      </c>
      <c r="B2588" s="7">
        <v>43738</v>
      </c>
      <c r="C2588" s="2" t="s">
        <v>6609</v>
      </c>
      <c r="D2588" s="5">
        <v>-1594</v>
      </c>
      <c r="F2588" s="194">
        <f t="shared" si="45"/>
        <v>126598.30999999988</v>
      </c>
      <c r="G2588" s="2" t="s">
        <v>1695</v>
      </c>
      <c r="H2588" s="1" t="s">
        <v>1783</v>
      </c>
    </row>
    <row r="2589" spans="1:8" x14ac:dyDescent="0.25">
      <c r="A2589" s="2" t="s">
        <v>1695</v>
      </c>
      <c r="B2589" s="7">
        <v>43738</v>
      </c>
      <c r="C2589" s="2" t="s">
        <v>6610</v>
      </c>
      <c r="D2589" s="5">
        <v>-9000</v>
      </c>
      <c r="F2589" s="194">
        <f t="shared" si="45"/>
        <v>117598.30999999988</v>
      </c>
      <c r="G2589" s="2" t="s">
        <v>1695</v>
      </c>
      <c r="H2589" s="1" t="s">
        <v>1783</v>
      </c>
    </row>
    <row r="2590" spans="1:8" x14ac:dyDescent="0.25">
      <c r="A2590" s="2" t="s">
        <v>1695</v>
      </c>
      <c r="B2590" s="7">
        <v>43738</v>
      </c>
      <c r="C2590" s="2" t="s">
        <v>6611</v>
      </c>
      <c r="D2590" s="5">
        <v>-200</v>
      </c>
      <c r="F2590" s="194">
        <f t="shared" si="45"/>
        <v>117398.30999999988</v>
      </c>
      <c r="G2590" s="2" t="s">
        <v>1695</v>
      </c>
      <c r="H2590" s="1" t="s">
        <v>1783</v>
      </c>
    </row>
    <row r="2591" spans="1:8" x14ac:dyDescent="0.25">
      <c r="A2591" s="2" t="s">
        <v>1695</v>
      </c>
      <c r="B2591" s="7">
        <v>43738</v>
      </c>
      <c r="C2591" s="2" t="s">
        <v>6612</v>
      </c>
      <c r="D2591" s="5">
        <v>-1000</v>
      </c>
      <c r="F2591" s="194">
        <f t="shared" si="45"/>
        <v>116398.30999999988</v>
      </c>
      <c r="G2591" s="2" t="s">
        <v>1695</v>
      </c>
      <c r="H2591" s="1" t="s">
        <v>1783</v>
      </c>
    </row>
    <row r="2592" spans="1:8" x14ac:dyDescent="0.25">
      <c r="A2592" s="2" t="s">
        <v>1695</v>
      </c>
      <c r="B2592" s="7">
        <v>43738</v>
      </c>
      <c r="C2592" s="2" t="s">
        <v>6613</v>
      </c>
      <c r="D2592" s="5">
        <v>-120</v>
      </c>
      <c r="F2592" s="194">
        <f t="shared" si="45"/>
        <v>116278.30999999988</v>
      </c>
      <c r="G2592" s="2" t="s">
        <v>1695</v>
      </c>
      <c r="H2592" s="1" t="s">
        <v>1783</v>
      </c>
    </row>
    <row r="2593" spans="1:8" x14ac:dyDescent="0.25">
      <c r="A2593" s="2" t="s">
        <v>1695</v>
      </c>
      <c r="B2593" s="7">
        <v>43738</v>
      </c>
      <c r="C2593" s="2" t="s">
        <v>6614</v>
      </c>
      <c r="D2593" s="5">
        <v>-308.5</v>
      </c>
      <c r="F2593" s="194">
        <f t="shared" ref="F2593:F2601" si="46">F2592+D2593+E2593</f>
        <v>115969.80999999988</v>
      </c>
      <c r="G2593" s="2" t="s">
        <v>1695</v>
      </c>
      <c r="H2593" s="1" t="s">
        <v>1783</v>
      </c>
    </row>
    <row r="2594" spans="1:8" x14ac:dyDescent="0.25">
      <c r="A2594" s="2" t="s">
        <v>1695</v>
      </c>
      <c r="B2594" s="7">
        <v>43738</v>
      </c>
      <c r="C2594" s="2" t="s">
        <v>6615</v>
      </c>
      <c r="D2594" s="5">
        <v>-800</v>
      </c>
      <c r="F2594" s="194">
        <f t="shared" si="46"/>
        <v>115169.80999999988</v>
      </c>
      <c r="G2594" s="2" t="s">
        <v>1695</v>
      </c>
      <c r="H2594" s="1" t="s">
        <v>1783</v>
      </c>
    </row>
    <row r="2595" spans="1:8" x14ac:dyDescent="0.25">
      <c r="A2595" s="2" t="s">
        <v>1695</v>
      </c>
      <c r="B2595" s="7">
        <v>43738</v>
      </c>
      <c r="C2595" s="2" t="s">
        <v>6616</v>
      </c>
      <c r="D2595" s="5">
        <v>-540</v>
      </c>
      <c r="F2595" s="194">
        <f t="shared" si="46"/>
        <v>114629.80999999988</v>
      </c>
      <c r="G2595" s="2" t="s">
        <v>1695</v>
      </c>
      <c r="H2595" s="1" t="s">
        <v>1783</v>
      </c>
    </row>
    <row r="2596" spans="1:8" x14ac:dyDescent="0.25">
      <c r="A2596" s="2" t="s">
        <v>1695</v>
      </c>
      <c r="B2596" s="7">
        <v>43738</v>
      </c>
      <c r="C2596" s="2" t="s">
        <v>6617</v>
      </c>
      <c r="D2596" s="5">
        <v>-90</v>
      </c>
      <c r="F2596" s="194">
        <f t="shared" si="46"/>
        <v>114539.80999999988</v>
      </c>
      <c r="G2596" s="2" t="s">
        <v>1695</v>
      </c>
      <c r="H2596" s="1" t="s">
        <v>1783</v>
      </c>
    </row>
    <row r="2597" spans="1:8" x14ac:dyDescent="0.25">
      <c r="A2597" s="2" t="s">
        <v>1695</v>
      </c>
      <c r="B2597" s="7">
        <v>43738</v>
      </c>
      <c r="C2597" s="2" t="s">
        <v>6618</v>
      </c>
      <c r="D2597" s="5">
        <v>-1000</v>
      </c>
      <c r="F2597" s="194">
        <f t="shared" si="46"/>
        <v>113539.80999999988</v>
      </c>
      <c r="G2597" s="2" t="s">
        <v>1695</v>
      </c>
      <c r="H2597" s="1" t="s">
        <v>1783</v>
      </c>
    </row>
    <row r="2598" spans="1:8" x14ac:dyDescent="0.25">
      <c r="A2598" s="2" t="s">
        <v>1695</v>
      </c>
      <c r="B2598" s="7">
        <v>43738</v>
      </c>
      <c r="C2598" s="2" t="s">
        <v>6619</v>
      </c>
      <c r="D2598" s="5">
        <v>-830</v>
      </c>
      <c r="F2598" s="194">
        <f t="shared" si="46"/>
        <v>112709.80999999988</v>
      </c>
      <c r="G2598" s="2" t="s">
        <v>1695</v>
      </c>
      <c r="H2598" s="1" t="s">
        <v>1783</v>
      </c>
    </row>
    <row r="2599" spans="1:8" x14ac:dyDescent="0.25">
      <c r="A2599" s="2" t="s">
        <v>1695</v>
      </c>
      <c r="B2599" s="7">
        <v>43738</v>
      </c>
      <c r="C2599" s="2" t="s">
        <v>6620</v>
      </c>
      <c r="D2599" s="5">
        <v>-1000</v>
      </c>
      <c r="F2599" s="194">
        <f t="shared" si="46"/>
        <v>111709.80999999988</v>
      </c>
      <c r="G2599" s="2" t="s">
        <v>1695</v>
      </c>
      <c r="H2599" s="1" t="s">
        <v>1783</v>
      </c>
    </row>
    <row r="2600" spans="1:8" x14ac:dyDescent="0.25">
      <c r="A2600" s="2" t="s">
        <v>1695</v>
      </c>
      <c r="B2600" s="7">
        <v>43738</v>
      </c>
      <c r="C2600" s="2" t="s">
        <v>6621</v>
      </c>
      <c r="D2600" s="5">
        <v>-120</v>
      </c>
      <c r="F2600" s="194">
        <f t="shared" si="46"/>
        <v>111589.80999999988</v>
      </c>
      <c r="G2600" s="2" t="s">
        <v>1695</v>
      </c>
      <c r="H2600" s="1" t="s">
        <v>1783</v>
      </c>
    </row>
    <row r="2601" spans="1:8" x14ac:dyDescent="0.25">
      <c r="A2601" s="2" t="s">
        <v>1695</v>
      </c>
      <c r="B2601" s="7">
        <v>43738</v>
      </c>
      <c r="C2601" s="2" t="s">
        <v>6622</v>
      </c>
      <c r="D2601" s="5">
        <v>-805</v>
      </c>
      <c r="F2601" s="194">
        <f t="shared" si="46"/>
        <v>110784.80999999988</v>
      </c>
      <c r="G2601" s="2" t="s">
        <v>1695</v>
      </c>
      <c r="H2601" s="1" t="s">
        <v>1783</v>
      </c>
    </row>
    <row r="2602" spans="1:8" x14ac:dyDescent="0.25">
      <c r="A2602" s="2" t="s">
        <v>1695</v>
      </c>
      <c r="B2602" s="7">
        <v>43738</v>
      </c>
      <c r="C2602" s="2" t="s">
        <v>6623</v>
      </c>
      <c r="D2602" s="5">
        <v>-460</v>
      </c>
      <c r="F2602" s="194">
        <f t="shared" ref="F2602:F2605" si="47">F2601+D2602+E2602</f>
        <v>110324.80999999988</v>
      </c>
      <c r="G2602" s="2" t="s">
        <v>1695</v>
      </c>
      <c r="H2602" s="1" t="s">
        <v>1783</v>
      </c>
    </row>
    <row r="2603" spans="1:8" x14ac:dyDescent="0.25">
      <c r="A2603" s="2" t="s">
        <v>1695</v>
      </c>
      <c r="B2603" s="7">
        <v>43738</v>
      </c>
      <c r="C2603" s="2" t="s">
        <v>6624</v>
      </c>
      <c r="D2603" s="5">
        <v>-200</v>
      </c>
      <c r="F2603" s="194">
        <f t="shared" si="47"/>
        <v>110124.80999999988</v>
      </c>
      <c r="G2603" s="2" t="s">
        <v>1695</v>
      </c>
      <c r="H2603" s="1" t="s">
        <v>1783</v>
      </c>
    </row>
    <row r="2604" spans="1:8" x14ac:dyDescent="0.25">
      <c r="A2604" s="2" t="s">
        <v>1695</v>
      </c>
      <c r="B2604" s="7">
        <v>43738</v>
      </c>
      <c r="C2604" s="2" t="s">
        <v>6625</v>
      </c>
      <c r="D2604" s="5">
        <v>-2014.63</v>
      </c>
      <c r="F2604" s="194">
        <f t="shared" si="47"/>
        <v>108110.17999999988</v>
      </c>
      <c r="G2604" s="2" t="s">
        <v>1695</v>
      </c>
      <c r="H2604" s="1" t="s">
        <v>1783</v>
      </c>
    </row>
    <row r="2605" spans="1:8" x14ac:dyDescent="0.25">
      <c r="A2605" s="2" t="s">
        <v>1695</v>
      </c>
      <c r="B2605" s="7">
        <v>43738</v>
      </c>
      <c r="C2605" s="2" t="s">
        <v>6626</v>
      </c>
      <c r="D2605" s="5">
        <v>-300</v>
      </c>
      <c r="F2605" s="194">
        <f t="shared" si="47"/>
        <v>107810.17999999988</v>
      </c>
      <c r="G2605" s="2" t="s">
        <v>1695</v>
      </c>
      <c r="H2605" s="1" t="s">
        <v>1783</v>
      </c>
    </row>
    <row r="2606" spans="1:8" x14ac:dyDescent="0.25">
      <c r="A2606" s="2" t="s">
        <v>1695</v>
      </c>
      <c r="B2606" s="7">
        <v>43738</v>
      </c>
      <c r="C2606" s="2" t="s">
        <v>6627</v>
      </c>
      <c r="D2606" s="5">
        <v>-2000</v>
      </c>
      <c r="F2606" s="194">
        <f t="shared" ref="F2606:F2662" si="48">F2605+D2606+E2606</f>
        <v>105810.17999999988</v>
      </c>
      <c r="G2606" s="2" t="s">
        <v>1695</v>
      </c>
      <c r="H2606" s="1" t="s">
        <v>1783</v>
      </c>
    </row>
    <row r="2607" spans="1:8" x14ac:dyDescent="0.25">
      <c r="A2607" s="2" t="s">
        <v>1695</v>
      </c>
      <c r="B2607" s="7">
        <v>43738</v>
      </c>
      <c r="C2607" s="2" t="s">
        <v>6628</v>
      </c>
      <c r="D2607" s="5">
        <v>-1047.97</v>
      </c>
      <c r="F2607" s="194">
        <f t="shared" si="48"/>
        <v>104762.20999999988</v>
      </c>
      <c r="G2607" s="2" t="s">
        <v>1695</v>
      </c>
      <c r="H2607" s="1" t="s">
        <v>1783</v>
      </c>
    </row>
    <row r="2608" spans="1:8" x14ac:dyDescent="0.25">
      <c r="A2608" s="2" t="s">
        <v>1695</v>
      </c>
      <c r="B2608" s="7">
        <v>43738</v>
      </c>
      <c r="C2608" s="2" t="s">
        <v>6629</v>
      </c>
      <c r="D2608" s="5">
        <v>-300</v>
      </c>
      <c r="F2608" s="194">
        <f t="shared" si="48"/>
        <v>104462.20999999988</v>
      </c>
      <c r="G2608" s="2" t="s">
        <v>1695</v>
      </c>
      <c r="H2608" s="1" t="s">
        <v>1783</v>
      </c>
    </row>
    <row r="2609" spans="1:10" x14ac:dyDescent="0.25">
      <c r="A2609" s="2" t="s">
        <v>1695</v>
      </c>
      <c r="B2609" s="205">
        <v>43738</v>
      </c>
      <c r="C2609" s="2" t="s">
        <v>6677</v>
      </c>
      <c r="D2609" s="210">
        <v>-84965.68</v>
      </c>
      <c r="E2609" s="207"/>
      <c r="F2609" s="194">
        <f t="shared" si="48"/>
        <v>19496.529999999882</v>
      </c>
      <c r="G2609" s="2" t="s">
        <v>1695</v>
      </c>
      <c r="H2609" s="1" t="s">
        <v>1942</v>
      </c>
    </row>
    <row r="2610" spans="1:10" x14ac:dyDescent="0.25">
      <c r="A2610" s="2" t="s">
        <v>1695</v>
      </c>
      <c r="B2610" s="205">
        <v>43738</v>
      </c>
      <c r="C2610" s="2" t="s">
        <v>6678</v>
      </c>
      <c r="D2610" s="208">
        <v>-1647</v>
      </c>
      <c r="E2610" s="209"/>
      <c r="F2610" s="194">
        <f t="shared" si="48"/>
        <v>17849.529999999882</v>
      </c>
      <c r="G2610" s="2" t="s">
        <v>1695</v>
      </c>
      <c r="H2610" s="1" t="s">
        <v>1783</v>
      </c>
    </row>
    <row r="2611" spans="1:10" x14ac:dyDescent="0.25">
      <c r="A2611" s="2" t="s">
        <v>1695</v>
      </c>
      <c r="B2611" s="205">
        <v>43738</v>
      </c>
      <c r="C2611" s="2" t="s">
        <v>6679</v>
      </c>
      <c r="D2611" s="208">
        <v>-300</v>
      </c>
      <c r="E2611" s="209"/>
      <c r="F2611" s="194">
        <f t="shared" si="48"/>
        <v>17549.529999999882</v>
      </c>
      <c r="G2611" s="2" t="s">
        <v>1695</v>
      </c>
      <c r="H2611" s="1" t="s">
        <v>1783</v>
      </c>
    </row>
    <row r="2612" spans="1:10" x14ac:dyDescent="0.25">
      <c r="A2612" s="2" t="s">
        <v>1695</v>
      </c>
      <c r="B2612" s="205">
        <v>43738</v>
      </c>
      <c r="C2612" s="2" t="s">
        <v>6680</v>
      </c>
      <c r="D2612" s="208">
        <v>-41736</v>
      </c>
      <c r="E2612" s="209"/>
      <c r="F2612" s="194">
        <f t="shared" si="48"/>
        <v>-24186.470000000118</v>
      </c>
      <c r="G2612" s="2" t="s">
        <v>1695</v>
      </c>
      <c r="H2612" s="1" t="s">
        <v>1783</v>
      </c>
    </row>
    <row r="2613" spans="1:10" x14ac:dyDescent="0.25">
      <c r="A2613" s="2" t="s">
        <v>1695</v>
      </c>
      <c r="B2613" s="205">
        <v>43738</v>
      </c>
      <c r="C2613" s="2" t="s">
        <v>6681</v>
      </c>
      <c r="D2613" s="206"/>
      <c r="E2613" s="207">
        <v>80000</v>
      </c>
      <c r="F2613" s="194">
        <f t="shared" si="48"/>
        <v>55813.529999999882</v>
      </c>
      <c r="G2613" s="2" t="s">
        <v>1695</v>
      </c>
      <c r="H2613" s="1" t="s">
        <v>1936</v>
      </c>
    </row>
    <row r="2614" spans="1:10" x14ac:dyDescent="0.25">
      <c r="A2614" s="2" t="s">
        <v>1695</v>
      </c>
      <c r="B2614" s="205">
        <v>43738</v>
      </c>
      <c r="C2614" s="2" t="s">
        <v>6682</v>
      </c>
      <c r="D2614" s="206"/>
      <c r="E2614" s="207">
        <v>10000</v>
      </c>
      <c r="F2614" s="194">
        <f t="shared" si="48"/>
        <v>65813.529999999882</v>
      </c>
      <c r="G2614" s="2" t="s">
        <v>1695</v>
      </c>
      <c r="H2614" s="1" t="s">
        <v>1936</v>
      </c>
    </row>
    <row r="2615" spans="1:10" x14ac:dyDescent="0.25">
      <c r="A2615" s="2" t="s">
        <v>1695</v>
      </c>
      <c r="B2615" s="205">
        <v>43738</v>
      </c>
      <c r="C2615" s="2" t="s">
        <v>6683</v>
      </c>
      <c r="D2615" s="206"/>
      <c r="E2615" s="207">
        <v>80000</v>
      </c>
      <c r="F2615" s="194">
        <f t="shared" si="48"/>
        <v>145813.52999999988</v>
      </c>
      <c r="G2615" s="2" t="s">
        <v>1695</v>
      </c>
      <c r="H2615" s="1" t="s">
        <v>1936</v>
      </c>
    </row>
    <row r="2616" spans="1:10" x14ac:dyDescent="0.25">
      <c r="A2616" s="2" t="s">
        <v>1695</v>
      </c>
      <c r="B2616" s="211">
        <v>43738</v>
      </c>
      <c r="C2616" s="2" t="s">
        <v>6701</v>
      </c>
      <c r="D2616" s="212"/>
      <c r="E2616" s="213">
        <v>1076.75</v>
      </c>
      <c r="F2616" s="194">
        <f t="shared" si="48"/>
        <v>146890.27999999988</v>
      </c>
      <c r="G2616" s="2" t="s">
        <v>1695</v>
      </c>
      <c r="H2616" s="1" t="s">
        <v>1937</v>
      </c>
    </row>
    <row r="2617" spans="1:10" x14ac:dyDescent="0.25">
      <c r="A2617" s="2" t="s">
        <v>1695</v>
      </c>
      <c r="B2617" s="211">
        <v>43738</v>
      </c>
      <c r="C2617" s="2" t="s">
        <v>6702</v>
      </c>
      <c r="D2617" s="212"/>
      <c r="E2617" s="213">
        <v>1000</v>
      </c>
      <c r="F2617" s="194">
        <f t="shared" si="48"/>
        <v>147890.27999999988</v>
      </c>
      <c r="G2617" s="2" t="s">
        <v>1695</v>
      </c>
      <c r="H2617" s="1" t="s">
        <v>1939</v>
      </c>
    </row>
    <row r="2618" spans="1:10" x14ac:dyDescent="0.25">
      <c r="A2618" s="2" t="s">
        <v>1695</v>
      </c>
      <c r="B2618" s="211">
        <v>43738</v>
      </c>
      <c r="C2618" s="2" t="s">
        <v>6703</v>
      </c>
      <c r="D2618" s="212"/>
      <c r="E2618" s="213">
        <v>700</v>
      </c>
      <c r="F2618" s="194">
        <f t="shared" si="48"/>
        <v>148590.27999999988</v>
      </c>
      <c r="G2618" s="2" t="s">
        <v>1695</v>
      </c>
      <c r="H2618" s="1" t="s">
        <v>1939</v>
      </c>
    </row>
    <row r="2619" spans="1:10" x14ac:dyDescent="0.25">
      <c r="A2619" s="2" t="s">
        <v>1695</v>
      </c>
      <c r="B2619" s="211">
        <v>43738</v>
      </c>
      <c r="C2619" s="2" t="s">
        <v>6704</v>
      </c>
      <c r="D2619" s="212"/>
      <c r="E2619" s="213">
        <v>1600</v>
      </c>
      <c r="F2619" s="194">
        <f t="shared" si="48"/>
        <v>150190.27999999988</v>
      </c>
      <c r="G2619" s="2" t="s">
        <v>1695</v>
      </c>
      <c r="H2619" s="1" t="s">
        <v>1939</v>
      </c>
    </row>
    <row r="2620" spans="1:10" s="120" customFormat="1" x14ac:dyDescent="0.25">
      <c r="A2620" s="115" t="s">
        <v>1695</v>
      </c>
      <c r="B2620" s="116">
        <v>43738</v>
      </c>
      <c r="C2620" s="115" t="s">
        <v>6705</v>
      </c>
      <c r="D2620" s="250"/>
      <c r="E2620" s="251">
        <v>501.13</v>
      </c>
      <c r="F2620" s="252">
        <f t="shared" si="48"/>
        <v>150691.40999999989</v>
      </c>
      <c r="G2620" s="115" t="s">
        <v>1695</v>
      </c>
      <c r="H2620" s="119" t="s">
        <v>1937</v>
      </c>
      <c r="I2620" s="115" t="s">
        <v>7061</v>
      </c>
      <c r="J2620" s="115" t="s">
        <v>7062</v>
      </c>
    </row>
    <row r="2621" spans="1:10" x14ac:dyDescent="0.25">
      <c r="A2621" s="2" t="s">
        <v>1695</v>
      </c>
      <c r="B2621" s="7">
        <v>43739</v>
      </c>
      <c r="C2621" s="2" t="s">
        <v>6728</v>
      </c>
      <c r="D2621" s="5">
        <v>-400</v>
      </c>
      <c r="F2621" s="194">
        <f t="shared" si="48"/>
        <v>150291.40999999989</v>
      </c>
      <c r="G2621" s="2" t="s">
        <v>1695</v>
      </c>
      <c r="H2621" s="1" t="s">
        <v>1783</v>
      </c>
    </row>
    <row r="2622" spans="1:10" x14ac:dyDescent="0.25">
      <c r="A2622" s="2" t="s">
        <v>1695</v>
      </c>
      <c r="B2622" s="7">
        <v>43739</v>
      </c>
      <c r="C2622" s="2" t="s">
        <v>6729</v>
      </c>
      <c r="D2622" s="5">
        <v>-100</v>
      </c>
      <c r="F2622" s="194">
        <f t="shared" si="48"/>
        <v>150191.40999999989</v>
      </c>
      <c r="G2622" s="2" t="s">
        <v>1695</v>
      </c>
      <c r="H2622" s="1" t="s">
        <v>1783</v>
      </c>
    </row>
    <row r="2623" spans="1:10" x14ac:dyDescent="0.25">
      <c r="A2623" s="2" t="s">
        <v>1695</v>
      </c>
      <c r="B2623" s="7">
        <v>43739</v>
      </c>
      <c r="C2623" s="2" t="s">
        <v>6730</v>
      </c>
      <c r="D2623" s="5">
        <v>-100</v>
      </c>
      <c r="F2623" s="194">
        <f t="shared" si="48"/>
        <v>150091.40999999989</v>
      </c>
      <c r="G2623" s="2" t="s">
        <v>1695</v>
      </c>
      <c r="H2623" s="1" t="s">
        <v>1783</v>
      </c>
    </row>
    <row r="2624" spans="1:10" x14ac:dyDescent="0.25">
      <c r="A2624" s="2" t="s">
        <v>1695</v>
      </c>
      <c r="B2624" s="7">
        <v>43739</v>
      </c>
      <c r="C2624" s="2" t="s">
        <v>6731</v>
      </c>
      <c r="D2624" s="5">
        <v>-420</v>
      </c>
      <c r="F2624" s="194">
        <f t="shared" si="48"/>
        <v>149671.40999999989</v>
      </c>
      <c r="G2624" s="2" t="s">
        <v>1695</v>
      </c>
      <c r="H2624" s="1" t="s">
        <v>1783</v>
      </c>
    </row>
    <row r="2625" spans="1:8" x14ac:dyDescent="0.25">
      <c r="A2625" s="2" t="s">
        <v>1695</v>
      </c>
      <c r="B2625" s="7">
        <v>43739</v>
      </c>
      <c r="C2625" s="2" t="s">
        <v>6732</v>
      </c>
      <c r="D2625" s="5">
        <v>-1017</v>
      </c>
      <c r="F2625" s="194">
        <f t="shared" si="48"/>
        <v>148654.40999999989</v>
      </c>
      <c r="G2625" s="2" t="s">
        <v>1695</v>
      </c>
      <c r="H2625" s="1" t="s">
        <v>1783</v>
      </c>
    </row>
    <row r="2626" spans="1:8" x14ac:dyDescent="0.25">
      <c r="A2626" s="2" t="s">
        <v>1695</v>
      </c>
      <c r="B2626" s="7">
        <v>43739</v>
      </c>
      <c r="C2626" s="2" t="s">
        <v>6733</v>
      </c>
      <c r="D2626" s="5">
        <v>-541</v>
      </c>
      <c r="F2626" s="194">
        <f t="shared" si="48"/>
        <v>148113.40999999989</v>
      </c>
      <c r="G2626" s="2" t="s">
        <v>1695</v>
      </c>
      <c r="H2626" s="1" t="s">
        <v>1783</v>
      </c>
    </row>
    <row r="2627" spans="1:8" x14ac:dyDescent="0.25">
      <c r="A2627" s="2" t="s">
        <v>1695</v>
      </c>
      <c r="B2627" s="7">
        <v>43739</v>
      </c>
      <c r="C2627" s="2" t="s">
        <v>6734</v>
      </c>
      <c r="D2627" s="5">
        <v>-608</v>
      </c>
      <c r="F2627" s="194">
        <f t="shared" si="48"/>
        <v>147505.40999999989</v>
      </c>
      <c r="G2627" s="2" t="s">
        <v>1695</v>
      </c>
      <c r="H2627" s="1" t="s">
        <v>1783</v>
      </c>
    </row>
    <row r="2628" spans="1:8" x14ac:dyDescent="0.25">
      <c r="A2628" s="2" t="s">
        <v>1695</v>
      </c>
      <c r="B2628" s="7">
        <v>43739</v>
      </c>
      <c r="C2628" s="2" t="s">
        <v>6735</v>
      </c>
      <c r="D2628" s="5">
        <v>-80</v>
      </c>
      <c r="F2628" s="194">
        <f t="shared" si="48"/>
        <v>147425.40999999989</v>
      </c>
      <c r="G2628" s="2" t="s">
        <v>1695</v>
      </c>
      <c r="H2628" s="1" t="s">
        <v>1783</v>
      </c>
    </row>
    <row r="2629" spans="1:8" x14ac:dyDescent="0.25">
      <c r="A2629" s="2" t="s">
        <v>1695</v>
      </c>
      <c r="B2629" s="7">
        <v>43739</v>
      </c>
      <c r="C2629" s="2" t="s">
        <v>6736</v>
      </c>
      <c r="D2629" s="5">
        <v>-2000</v>
      </c>
      <c r="F2629" s="194">
        <f t="shared" si="48"/>
        <v>145425.40999999989</v>
      </c>
      <c r="G2629" s="2" t="s">
        <v>1695</v>
      </c>
      <c r="H2629" s="1" t="s">
        <v>1783</v>
      </c>
    </row>
    <row r="2630" spans="1:8" x14ac:dyDescent="0.25">
      <c r="A2630" s="2" t="s">
        <v>1695</v>
      </c>
      <c r="B2630" s="7">
        <v>43739</v>
      </c>
      <c r="C2630" s="2" t="s">
        <v>6737</v>
      </c>
      <c r="D2630" s="5">
        <v>-125.64</v>
      </c>
      <c r="F2630" s="194">
        <f t="shared" si="48"/>
        <v>145299.76999999987</v>
      </c>
      <c r="G2630" s="2" t="s">
        <v>1695</v>
      </c>
      <c r="H2630" s="1" t="s">
        <v>1783</v>
      </c>
    </row>
    <row r="2631" spans="1:8" x14ac:dyDescent="0.25">
      <c r="A2631" s="2" t="s">
        <v>1695</v>
      </c>
      <c r="B2631" s="7">
        <v>43739</v>
      </c>
      <c r="C2631" s="2" t="s">
        <v>6738</v>
      </c>
      <c r="D2631" s="5">
        <v>-25.82</v>
      </c>
      <c r="F2631" s="194">
        <f t="shared" si="48"/>
        <v>145273.94999999987</v>
      </c>
      <c r="G2631" s="2" t="s">
        <v>1695</v>
      </c>
      <c r="H2631" s="1" t="s">
        <v>1783</v>
      </c>
    </row>
    <row r="2632" spans="1:8" x14ac:dyDescent="0.25">
      <c r="A2632" s="2" t="s">
        <v>1695</v>
      </c>
      <c r="B2632" s="7">
        <v>43739</v>
      </c>
      <c r="C2632" s="2" t="s">
        <v>6739</v>
      </c>
      <c r="D2632" s="5">
        <v>-500</v>
      </c>
      <c r="F2632" s="194">
        <f t="shared" si="48"/>
        <v>144773.94999999987</v>
      </c>
      <c r="G2632" s="2" t="s">
        <v>1695</v>
      </c>
      <c r="H2632" s="1" t="s">
        <v>1783</v>
      </c>
    </row>
    <row r="2633" spans="1:8" x14ac:dyDescent="0.25">
      <c r="A2633" s="2" t="s">
        <v>1695</v>
      </c>
      <c r="B2633" s="7">
        <v>43739</v>
      </c>
      <c r="C2633" s="2" t="s">
        <v>6740</v>
      </c>
      <c r="D2633" s="5">
        <v>-265</v>
      </c>
      <c r="F2633" s="194">
        <f t="shared" si="48"/>
        <v>144508.94999999987</v>
      </c>
      <c r="G2633" s="2" t="s">
        <v>1695</v>
      </c>
      <c r="H2633" s="1" t="s">
        <v>1783</v>
      </c>
    </row>
    <row r="2634" spans="1:8" x14ac:dyDescent="0.25">
      <c r="A2634" s="2" t="s">
        <v>1695</v>
      </c>
      <c r="B2634" s="7">
        <v>43739</v>
      </c>
      <c r="C2634" s="2" t="s">
        <v>6741</v>
      </c>
      <c r="D2634" s="5">
        <v>-1050</v>
      </c>
      <c r="F2634" s="194">
        <f t="shared" si="48"/>
        <v>143458.94999999987</v>
      </c>
      <c r="G2634" s="2" t="s">
        <v>1695</v>
      </c>
      <c r="H2634" s="1" t="s">
        <v>1783</v>
      </c>
    </row>
    <row r="2635" spans="1:8" x14ac:dyDescent="0.25">
      <c r="A2635" s="2" t="s">
        <v>1695</v>
      </c>
      <c r="B2635" s="7">
        <v>43739</v>
      </c>
      <c r="C2635" s="2" t="s">
        <v>6742</v>
      </c>
      <c r="D2635" s="5">
        <v>-392</v>
      </c>
      <c r="F2635" s="194">
        <f t="shared" si="48"/>
        <v>143066.94999999987</v>
      </c>
      <c r="G2635" s="2" t="s">
        <v>1695</v>
      </c>
      <c r="H2635" s="1" t="s">
        <v>1783</v>
      </c>
    </row>
    <row r="2636" spans="1:8" x14ac:dyDescent="0.25">
      <c r="A2636" s="2" t="s">
        <v>1695</v>
      </c>
      <c r="B2636" s="7">
        <v>43739</v>
      </c>
      <c r="C2636" s="2" t="s">
        <v>6743</v>
      </c>
      <c r="D2636" s="5">
        <v>-10000</v>
      </c>
      <c r="F2636" s="194">
        <f t="shared" si="48"/>
        <v>133066.94999999987</v>
      </c>
      <c r="G2636" s="2" t="s">
        <v>1695</v>
      </c>
      <c r="H2636" s="1" t="s">
        <v>1783</v>
      </c>
    </row>
    <row r="2637" spans="1:8" x14ac:dyDescent="0.25">
      <c r="A2637" s="2" t="s">
        <v>1695</v>
      </c>
      <c r="B2637" s="7">
        <v>43739</v>
      </c>
      <c r="C2637" s="2" t="s">
        <v>6744</v>
      </c>
      <c r="D2637" s="5">
        <v>-695</v>
      </c>
      <c r="F2637" s="194">
        <f t="shared" si="48"/>
        <v>132371.94999999987</v>
      </c>
      <c r="G2637" s="2" t="s">
        <v>1695</v>
      </c>
      <c r="H2637" s="1" t="s">
        <v>1783</v>
      </c>
    </row>
    <row r="2638" spans="1:8" x14ac:dyDescent="0.25">
      <c r="A2638" s="2" t="s">
        <v>1695</v>
      </c>
      <c r="B2638" s="7">
        <v>43739</v>
      </c>
      <c r="C2638" s="2" t="s">
        <v>6745</v>
      </c>
      <c r="D2638" s="5">
        <v>-426.1</v>
      </c>
      <c r="F2638" s="194">
        <f t="shared" si="48"/>
        <v>131945.84999999986</v>
      </c>
      <c r="G2638" s="2" t="s">
        <v>1695</v>
      </c>
      <c r="H2638" s="1" t="s">
        <v>1783</v>
      </c>
    </row>
    <row r="2639" spans="1:8" x14ac:dyDescent="0.25">
      <c r="A2639" s="2" t="s">
        <v>1695</v>
      </c>
      <c r="B2639" s="7">
        <v>43739</v>
      </c>
      <c r="C2639" s="2" t="s">
        <v>6746</v>
      </c>
      <c r="D2639" s="5">
        <v>-1210</v>
      </c>
      <c r="F2639" s="194">
        <f t="shared" si="48"/>
        <v>130735.84999999986</v>
      </c>
      <c r="G2639" s="2" t="s">
        <v>1695</v>
      </c>
      <c r="H2639" s="1" t="s">
        <v>1783</v>
      </c>
    </row>
    <row r="2640" spans="1:8" x14ac:dyDescent="0.25">
      <c r="A2640" s="2" t="s">
        <v>1695</v>
      </c>
      <c r="B2640" s="7">
        <v>43739</v>
      </c>
      <c r="C2640" s="2" t="s">
        <v>6747</v>
      </c>
      <c r="D2640" s="5">
        <v>-1500</v>
      </c>
      <c r="F2640" s="194">
        <f t="shared" si="48"/>
        <v>129235.84999999986</v>
      </c>
      <c r="G2640" s="2" t="s">
        <v>1695</v>
      </c>
      <c r="H2640" s="1" t="s">
        <v>1783</v>
      </c>
    </row>
    <row r="2641" spans="1:8" x14ac:dyDescent="0.25">
      <c r="A2641" s="2" t="s">
        <v>1695</v>
      </c>
      <c r="B2641" s="7">
        <v>43739</v>
      </c>
      <c r="C2641" s="2" t="s">
        <v>6748</v>
      </c>
      <c r="D2641" s="5">
        <v>-480</v>
      </c>
      <c r="F2641" s="194">
        <f t="shared" si="48"/>
        <v>128755.84999999986</v>
      </c>
      <c r="G2641" s="2" t="s">
        <v>1695</v>
      </c>
      <c r="H2641" s="1" t="s">
        <v>1783</v>
      </c>
    </row>
    <row r="2642" spans="1:8" x14ac:dyDescent="0.25">
      <c r="A2642" s="2" t="s">
        <v>1695</v>
      </c>
      <c r="B2642" s="7">
        <v>43739</v>
      </c>
      <c r="C2642" s="2" t="s">
        <v>6749</v>
      </c>
      <c r="D2642" s="5">
        <v>-208.9</v>
      </c>
      <c r="F2642" s="194">
        <f t="shared" si="48"/>
        <v>128546.94999999987</v>
      </c>
      <c r="G2642" s="2" t="s">
        <v>1695</v>
      </c>
      <c r="H2642" s="1" t="s">
        <v>1783</v>
      </c>
    </row>
    <row r="2643" spans="1:8" x14ac:dyDescent="0.25">
      <c r="A2643" s="2" t="s">
        <v>1695</v>
      </c>
      <c r="B2643" s="7">
        <v>43739</v>
      </c>
      <c r="C2643" s="2" t="s">
        <v>6750</v>
      </c>
      <c r="D2643" s="5">
        <v>-444.56</v>
      </c>
      <c r="F2643" s="194">
        <f t="shared" si="48"/>
        <v>128102.38999999987</v>
      </c>
      <c r="G2643" s="2" t="s">
        <v>1695</v>
      </c>
      <c r="H2643" s="1" t="s">
        <v>1783</v>
      </c>
    </row>
    <row r="2644" spans="1:8" x14ac:dyDescent="0.25">
      <c r="A2644" s="2" t="s">
        <v>1695</v>
      </c>
      <c r="B2644" s="7">
        <v>43739</v>
      </c>
      <c r="C2644" s="2" t="s">
        <v>6751</v>
      </c>
      <c r="D2644" s="5">
        <v>-3300</v>
      </c>
      <c r="F2644" s="194">
        <f t="shared" si="48"/>
        <v>124802.38999999987</v>
      </c>
      <c r="G2644" s="2" t="s">
        <v>1695</v>
      </c>
      <c r="H2644" s="1" t="s">
        <v>1783</v>
      </c>
    </row>
    <row r="2645" spans="1:8" x14ac:dyDescent="0.25">
      <c r="A2645" s="2" t="s">
        <v>1695</v>
      </c>
      <c r="B2645" s="7">
        <v>43739</v>
      </c>
      <c r="C2645" s="2" t="s">
        <v>6752</v>
      </c>
      <c r="D2645" s="5">
        <v>-282.92</v>
      </c>
      <c r="F2645" s="194">
        <f t="shared" si="48"/>
        <v>124519.46999999987</v>
      </c>
      <c r="G2645" s="2" t="s">
        <v>1695</v>
      </c>
      <c r="H2645" s="1" t="s">
        <v>1783</v>
      </c>
    </row>
    <row r="2646" spans="1:8" x14ac:dyDescent="0.25">
      <c r="A2646" s="2" t="s">
        <v>1695</v>
      </c>
      <c r="B2646" s="7">
        <v>43739</v>
      </c>
      <c r="C2646" s="2" t="s">
        <v>6753</v>
      </c>
      <c r="D2646" s="5">
        <v>-320</v>
      </c>
      <c r="F2646" s="194">
        <f t="shared" si="48"/>
        <v>124199.46999999987</v>
      </c>
      <c r="G2646" s="2" t="s">
        <v>1695</v>
      </c>
      <c r="H2646" s="1" t="s">
        <v>1783</v>
      </c>
    </row>
    <row r="2647" spans="1:8" x14ac:dyDescent="0.25">
      <c r="A2647" s="2" t="s">
        <v>1695</v>
      </c>
      <c r="B2647" s="7">
        <v>43739</v>
      </c>
      <c r="C2647" s="2" t="s">
        <v>6754</v>
      </c>
      <c r="D2647" s="5">
        <v>-3675</v>
      </c>
      <c r="F2647" s="194">
        <f t="shared" si="48"/>
        <v>120524.46999999987</v>
      </c>
      <c r="G2647" s="2" t="s">
        <v>1695</v>
      </c>
      <c r="H2647" s="1" t="s">
        <v>1783</v>
      </c>
    </row>
    <row r="2648" spans="1:8" x14ac:dyDescent="0.25">
      <c r="A2648" s="2" t="s">
        <v>1695</v>
      </c>
      <c r="B2648" s="7">
        <v>43739</v>
      </c>
      <c r="C2648" s="2" t="s">
        <v>6755</v>
      </c>
      <c r="D2648" s="5">
        <v>-235</v>
      </c>
      <c r="F2648" s="194">
        <f t="shared" si="48"/>
        <v>120289.46999999987</v>
      </c>
      <c r="G2648" s="2" t="s">
        <v>1695</v>
      </c>
      <c r="H2648" s="1" t="s">
        <v>1783</v>
      </c>
    </row>
    <row r="2649" spans="1:8" x14ac:dyDescent="0.25">
      <c r="A2649" s="2" t="s">
        <v>1695</v>
      </c>
      <c r="B2649" s="7">
        <v>43739</v>
      </c>
      <c r="C2649" s="2" t="s">
        <v>6756</v>
      </c>
      <c r="D2649" s="5">
        <v>-2019</v>
      </c>
      <c r="F2649" s="194">
        <f t="shared" si="48"/>
        <v>118270.46999999987</v>
      </c>
      <c r="G2649" s="2" t="s">
        <v>1695</v>
      </c>
      <c r="H2649" s="1" t="s">
        <v>1783</v>
      </c>
    </row>
    <row r="2650" spans="1:8" x14ac:dyDescent="0.25">
      <c r="A2650" s="2" t="s">
        <v>1695</v>
      </c>
      <c r="B2650" s="7">
        <v>43739</v>
      </c>
      <c r="C2650" s="2" t="s">
        <v>6757</v>
      </c>
      <c r="D2650" s="5">
        <v>-172</v>
      </c>
      <c r="F2650" s="194">
        <f t="shared" si="48"/>
        <v>118098.46999999987</v>
      </c>
      <c r="G2650" s="2" t="s">
        <v>1695</v>
      </c>
      <c r="H2650" s="1" t="s">
        <v>1783</v>
      </c>
    </row>
    <row r="2651" spans="1:8" x14ac:dyDescent="0.25">
      <c r="A2651" s="2" t="s">
        <v>1695</v>
      </c>
      <c r="B2651" s="7">
        <v>43739</v>
      </c>
      <c r="C2651" s="2" t="s">
        <v>6758</v>
      </c>
      <c r="D2651" s="5">
        <v>-1000</v>
      </c>
      <c r="F2651" s="194">
        <f t="shared" si="48"/>
        <v>117098.46999999987</v>
      </c>
      <c r="G2651" s="2" t="s">
        <v>1695</v>
      </c>
      <c r="H2651" s="1" t="s">
        <v>1783</v>
      </c>
    </row>
    <row r="2652" spans="1:8" x14ac:dyDescent="0.25">
      <c r="A2652" s="2" t="s">
        <v>1695</v>
      </c>
      <c r="B2652" s="7">
        <v>43739</v>
      </c>
      <c r="C2652" s="2" t="s">
        <v>6759</v>
      </c>
      <c r="D2652" s="5">
        <v>-300</v>
      </c>
      <c r="F2652" s="194">
        <f t="shared" si="48"/>
        <v>116798.46999999987</v>
      </c>
      <c r="G2652" s="2" t="s">
        <v>1695</v>
      </c>
      <c r="H2652" s="1" t="s">
        <v>1783</v>
      </c>
    </row>
    <row r="2653" spans="1:8" x14ac:dyDescent="0.25">
      <c r="A2653" s="2" t="s">
        <v>1695</v>
      </c>
      <c r="B2653" s="7">
        <v>43739</v>
      </c>
      <c r="C2653" s="2" t="s">
        <v>6760</v>
      </c>
      <c r="D2653" s="5">
        <v>-190</v>
      </c>
      <c r="F2653" s="194">
        <f t="shared" si="48"/>
        <v>116608.46999999987</v>
      </c>
      <c r="G2653" s="2" t="s">
        <v>1695</v>
      </c>
      <c r="H2653" s="1" t="s">
        <v>1783</v>
      </c>
    </row>
    <row r="2654" spans="1:8" x14ac:dyDescent="0.25">
      <c r="A2654" s="2" t="s">
        <v>1785</v>
      </c>
      <c r="B2654" s="7">
        <v>43739</v>
      </c>
      <c r="C2654" s="2" t="s">
        <v>6761</v>
      </c>
      <c r="D2654" s="5">
        <v>-1939.02</v>
      </c>
      <c r="F2654" s="194">
        <f t="shared" si="48"/>
        <v>114669.44999999987</v>
      </c>
      <c r="G2654" s="2" t="s">
        <v>1695</v>
      </c>
      <c r="H2654" s="1" t="s">
        <v>1783</v>
      </c>
    </row>
    <row r="2655" spans="1:8" x14ac:dyDescent="0.25">
      <c r="A2655" s="2" t="s">
        <v>1785</v>
      </c>
      <c r="B2655" s="7">
        <v>43739</v>
      </c>
      <c r="C2655" s="2" t="s">
        <v>6762</v>
      </c>
      <c r="D2655" s="5">
        <v>-600</v>
      </c>
      <c r="F2655" s="194">
        <f t="shared" si="48"/>
        <v>114069.44999999987</v>
      </c>
      <c r="G2655" s="2" t="s">
        <v>1695</v>
      </c>
      <c r="H2655" s="1" t="s">
        <v>1783</v>
      </c>
    </row>
    <row r="2656" spans="1:8" x14ac:dyDescent="0.25">
      <c r="A2656" s="2" t="s">
        <v>1695</v>
      </c>
      <c r="B2656" s="7">
        <v>43739</v>
      </c>
      <c r="C2656" s="2" t="s">
        <v>6763</v>
      </c>
      <c r="D2656" s="5">
        <v>-450</v>
      </c>
      <c r="F2656" s="194">
        <f t="shared" si="48"/>
        <v>113619.44999999987</v>
      </c>
      <c r="G2656" s="2" t="s">
        <v>1695</v>
      </c>
      <c r="H2656" s="1" t="s">
        <v>1783</v>
      </c>
    </row>
    <row r="2657" spans="1:8" x14ac:dyDescent="0.25">
      <c r="A2657" s="2" t="s">
        <v>1695</v>
      </c>
      <c r="B2657" s="7">
        <v>43739</v>
      </c>
      <c r="C2657" s="2" t="s">
        <v>6764</v>
      </c>
      <c r="D2657" s="5">
        <v>-5000</v>
      </c>
      <c r="F2657" s="194">
        <f t="shared" si="48"/>
        <v>108619.44999999987</v>
      </c>
      <c r="G2657" s="2" t="s">
        <v>1695</v>
      </c>
      <c r="H2657" s="1" t="s">
        <v>1783</v>
      </c>
    </row>
    <row r="2658" spans="1:8" x14ac:dyDescent="0.25">
      <c r="A2658" s="2" t="s">
        <v>1695</v>
      </c>
      <c r="B2658" s="7">
        <v>43739</v>
      </c>
      <c r="C2658" s="2" t="s">
        <v>6765</v>
      </c>
      <c r="D2658" s="15">
        <v>-96631.37</v>
      </c>
      <c r="F2658" s="194">
        <f t="shared" si="48"/>
        <v>11988.079999999871</v>
      </c>
      <c r="G2658" s="2" t="s">
        <v>1695</v>
      </c>
      <c r="H2658" s="1" t="s">
        <v>1942</v>
      </c>
    </row>
    <row r="2659" spans="1:8" x14ac:dyDescent="0.25">
      <c r="A2659" s="2" t="s">
        <v>1695</v>
      </c>
      <c r="B2659" s="7">
        <v>43739</v>
      </c>
      <c r="C2659" s="2" t="s">
        <v>6766</v>
      </c>
      <c r="D2659" s="5">
        <v>-520</v>
      </c>
      <c r="F2659" s="194">
        <f t="shared" si="48"/>
        <v>11468.079999999871</v>
      </c>
      <c r="G2659" s="2" t="s">
        <v>1695</v>
      </c>
      <c r="H2659" s="1" t="s">
        <v>1783</v>
      </c>
    </row>
    <row r="2660" spans="1:8" x14ac:dyDescent="0.25">
      <c r="A2660" s="2" t="s">
        <v>1695</v>
      </c>
      <c r="B2660" s="7">
        <v>43739</v>
      </c>
      <c r="C2660" s="2" t="s">
        <v>6767</v>
      </c>
      <c r="D2660" s="5">
        <v>-67.5</v>
      </c>
      <c r="F2660" s="194">
        <f t="shared" si="48"/>
        <v>11400.579999999871</v>
      </c>
      <c r="G2660" s="2" t="s">
        <v>1695</v>
      </c>
      <c r="H2660" s="1" t="s">
        <v>1783</v>
      </c>
    </row>
    <row r="2661" spans="1:8" x14ac:dyDescent="0.25">
      <c r="A2661" s="2" t="s">
        <v>1695</v>
      </c>
      <c r="B2661" s="7">
        <v>43739</v>
      </c>
      <c r="C2661" s="2" t="s">
        <v>6768</v>
      </c>
      <c r="D2661" s="5">
        <v>-1800</v>
      </c>
      <c r="F2661" s="194">
        <f t="shared" si="48"/>
        <v>9600.5799999998708</v>
      </c>
      <c r="G2661" s="2" t="s">
        <v>1695</v>
      </c>
      <c r="H2661" s="1" t="s">
        <v>1783</v>
      </c>
    </row>
    <row r="2662" spans="1:8" x14ac:dyDescent="0.25">
      <c r="A2662" s="2" t="s">
        <v>1695</v>
      </c>
      <c r="B2662" s="7">
        <v>43739</v>
      </c>
      <c r="C2662" s="2" t="s">
        <v>6769</v>
      </c>
      <c r="D2662" s="5">
        <v>-1200</v>
      </c>
      <c r="F2662" s="194">
        <f t="shared" si="48"/>
        <v>8400.5799999998708</v>
      </c>
      <c r="G2662" s="2" t="s">
        <v>1695</v>
      </c>
      <c r="H2662" s="1" t="s">
        <v>1783</v>
      </c>
    </row>
    <row r="2663" spans="1:8" x14ac:dyDescent="0.25">
      <c r="A2663" s="2" t="s">
        <v>1695</v>
      </c>
      <c r="B2663" s="7">
        <v>43739</v>
      </c>
      <c r="C2663" s="2" t="s">
        <v>6770</v>
      </c>
      <c r="D2663" s="5">
        <v>-200</v>
      </c>
      <c r="F2663" s="194">
        <f t="shared" ref="F2663:F2726" si="49">F2662+D2663+E2663</f>
        <v>8200.5799999998708</v>
      </c>
      <c r="G2663" s="2" t="s">
        <v>1695</v>
      </c>
      <c r="H2663" s="1" t="s">
        <v>1783</v>
      </c>
    </row>
    <row r="2664" spans="1:8" x14ac:dyDescent="0.25">
      <c r="A2664" s="2" t="s">
        <v>1695</v>
      </c>
      <c r="B2664" s="7">
        <v>43739</v>
      </c>
      <c r="C2664" s="2" t="s">
        <v>6771</v>
      </c>
      <c r="D2664" s="5">
        <v>-1023</v>
      </c>
      <c r="F2664" s="194">
        <f t="shared" si="49"/>
        <v>7177.5799999998708</v>
      </c>
      <c r="G2664" s="2" t="s">
        <v>1695</v>
      </c>
      <c r="H2664" s="1" t="s">
        <v>1783</v>
      </c>
    </row>
    <row r="2665" spans="1:8" x14ac:dyDescent="0.25">
      <c r="A2665" s="2" t="s">
        <v>1695</v>
      </c>
      <c r="B2665" s="7">
        <v>43739</v>
      </c>
      <c r="C2665" s="2" t="s">
        <v>6772</v>
      </c>
      <c r="D2665" s="5">
        <v>-200</v>
      </c>
      <c r="F2665" s="194">
        <f t="shared" si="49"/>
        <v>6977.5799999998708</v>
      </c>
      <c r="G2665" s="2" t="s">
        <v>1695</v>
      </c>
      <c r="H2665" s="1" t="s">
        <v>1783</v>
      </c>
    </row>
    <row r="2666" spans="1:8" x14ac:dyDescent="0.25">
      <c r="A2666" s="2" t="s">
        <v>1695</v>
      </c>
      <c r="B2666" s="7">
        <v>43739</v>
      </c>
      <c r="C2666" s="2" t="s">
        <v>6773</v>
      </c>
      <c r="D2666" s="5">
        <v>-1000</v>
      </c>
      <c r="F2666" s="194">
        <f t="shared" si="49"/>
        <v>5977.5799999998708</v>
      </c>
      <c r="G2666" s="2" t="s">
        <v>1695</v>
      </c>
      <c r="H2666" s="1" t="s">
        <v>1783</v>
      </c>
    </row>
    <row r="2667" spans="1:8" x14ac:dyDescent="0.25">
      <c r="A2667" s="2" t="s">
        <v>1695</v>
      </c>
      <c r="B2667" s="7">
        <v>43739</v>
      </c>
      <c r="C2667" s="2" t="s">
        <v>6774</v>
      </c>
      <c r="D2667" s="5">
        <v>-150</v>
      </c>
      <c r="F2667" s="194">
        <f t="shared" si="49"/>
        <v>5827.5799999998708</v>
      </c>
      <c r="G2667" s="2" t="s">
        <v>1695</v>
      </c>
      <c r="H2667" s="1" t="s">
        <v>1783</v>
      </c>
    </row>
    <row r="2668" spans="1:8" x14ac:dyDescent="0.25">
      <c r="A2668" s="2" t="s">
        <v>1695</v>
      </c>
      <c r="B2668" s="7">
        <v>43739</v>
      </c>
      <c r="C2668" s="2" t="s">
        <v>6775</v>
      </c>
      <c r="D2668" s="5">
        <v>-2000</v>
      </c>
      <c r="F2668" s="194">
        <f t="shared" si="49"/>
        <v>3827.5799999998708</v>
      </c>
      <c r="G2668" s="2" t="s">
        <v>1695</v>
      </c>
      <c r="H2668" s="1" t="s">
        <v>1783</v>
      </c>
    </row>
    <row r="2669" spans="1:8" x14ac:dyDescent="0.25">
      <c r="A2669" s="2" t="s">
        <v>1695</v>
      </c>
      <c r="B2669" s="7">
        <v>43739</v>
      </c>
      <c r="C2669" s="2" t="s">
        <v>6776</v>
      </c>
      <c r="D2669" s="5">
        <v>-150</v>
      </c>
      <c r="F2669" s="194">
        <f t="shared" si="49"/>
        <v>3677.5799999998708</v>
      </c>
      <c r="G2669" s="2" t="s">
        <v>1695</v>
      </c>
      <c r="H2669" s="1" t="s">
        <v>1783</v>
      </c>
    </row>
    <row r="2670" spans="1:8" x14ac:dyDescent="0.25">
      <c r="A2670" s="2" t="s">
        <v>1695</v>
      </c>
      <c r="B2670" s="7">
        <v>43739</v>
      </c>
      <c r="C2670" s="2" t="s">
        <v>6777</v>
      </c>
      <c r="D2670" s="5">
        <v>-140</v>
      </c>
      <c r="F2670" s="194">
        <f t="shared" si="49"/>
        <v>3537.5799999998708</v>
      </c>
      <c r="G2670" s="2" t="s">
        <v>1695</v>
      </c>
      <c r="H2670" s="1" t="s">
        <v>1783</v>
      </c>
    </row>
    <row r="2671" spans="1:8" x14ac:dyDescent="0.25">
      <c r="A2671" s="2" t="s">
        <v>1695</v>
      </c>
      <c r="B2671" s="7">
        <v>43739</v>
      </c>
      <c r="C2671" s="2" t="s">
        <v>6778</v>
      </c>
      <c r="D2671" s="5">
        <v>-100</v>
      </c>
      <c r="F2671" s="194">
        <f t="shared" si="49"/>
        <v>3437.5799999998708</v>
      </c>
      <c r="G2671" s="2" t="s">
        <v>1695</v>
      </c>
      <c r="H2671" s="1" t="s">
        <v>1783</v>
      </c>
    </row>
    <row r="2672" spans="1:8" x14ac:dyDescent="0.25">
      <c r="A2672" s="2" t="s">
        <v>1695</v>
      </c>
      <c r="B2672" s="7">
        <v>43739</v>
      </c>
      <c r="C2672" s="2" t="s">
        <v>6779</v>
      </c>
      <c r="D2672" s="5">
        <v>-100</v>
      </c>
      <c r="F2672" s="194">
        <f t="shared" si="49"/>
        <v>3337.5799999998708</v>
      </c>
      <c r="G2672" s="2" t="s">
        <v>1695</v>
      </c>
      <c r="H2672" s="1" t="s">
        <v>1783</v>
      </c>
    </row>
    <row r="2673" spans="1:8" x14ac:dyDescent="0.25">
      <c r="A2673" s="2" t="s">
        <v>1695</v>
      </c>
      <c r="B2673" s="7">
        <v>43739</v>
      </c>
      <c r="C2673" s="2" t="s">
        <v>6780</v>
      </c>
      <c r="D2673" s="5">
        <v>-170</v>
      </c>
      <c r="F2673" s="194">
        <f t="shared" si="49"/>
        <v>3167.5799999998708</v>
      </c>
      <c r="G2673" s="2" t="s">
        <v>1695</v>
      </c>
      <c r="H2673" s="1" t="s">
        <v>1783</v>
      </c>
    </row>
    <row r="2674" spans="1:8" x14ac:dyDescent="0.25">
      <c r="A2674" s="2" t="s">
        <v>1695</v>
      </c>
      <c r="B2674" s="7">
        <v>43739</v>
      </c>
      <c r="C2674" s="2" t="s">
        <v>6781</v>
      </c>
      <c r="D2674" s="5">
        <v>-883</v>
      </c>
      <c r="F2674" s="194">
        <f t="shared" si="49"/>
        <v>2284.5799999998708</v>
      </c>
      <c r="G2674" s="2" t="s">
        <v>1695</v>
      </c>
      <c r="H2674" s="1" t="s">
        <v>1783</v>
      </c>
    </row>
    <row r="2675" spans="1:8" x14ac:dyDescent="0.25">
      <c r="A2675" s="2" t="s">
        <v>1695</v>
      </c>
      <c r="B2675" s="7">
        <v>43739</v>
      </c>
      <c r="C2675" s="2" t="s">
        <v>6782</v>
      </c>
      <c r="D2675" s="5">
        <v>-200</v>
      </c>
      <c r="F2675" s="194">
        <f t="shared" si="49"/>
        <v>2084.5799999998708</v>
      </c>
      <c r="G2675" s="2" t="s">
        <v>1695</v>
      </c>
      <c r="H2675" s="1" t="s">
        <v>1783</v>
      </c>
    </row>
    <row r="2676" spans="1:8" x14ac:dyDescent="0.25">
      <c r="A2676" s="2" t="s">
        <v>1695</v>
      </c>
      <c r="B2676" s="7">
        <v>43739</v>
      </c>
      <c r="C2676" s="2" t="s">
        <v>6783</v>
      </c>
      <c r="D2676" s="5">
        <v>-1276.1199999999999</v>
      </c>
      <c r="F2676" s="194">
        <f t="shared" si="49"/>
        <v>808.45999999987089</v>
      </c>
      <c r="G2676" s="2" t="s">
        <v>1695</v>
      </c>
      <c r="H2676" s="1" t="s">
        <v>1783</v>
      </c>
    </row>
    <row r="2677" spans="1:8" x14ac:dyDescent="0.25">
      <c r="A2677" s="2" t="s">
        <v>1695</v>
      </c>
      <c r="B2677" s="7">
        <v>43739</v>
      </c>
      <c r="C2677" s="2" t="s">
        <v>6784</v>
      </c>
      <c r="D2677" s="5">
        <v>-100</v>
      </c>
      <c r="F2677" s="194">
        <f t="shared" si="49"/>
        <v>708.45999999987089</v>
      </c>
      <c r="G2677" s="2" t="s">
        <v>1695</v>
      </c>
      <c r="H2677" s="1" t="s">
        <v>1783</v>
      </c>
    </row>
    <row r="2678" spans="1:8" x14ac:dyDescent="0.25">
      <c r="A2678" s="2" t="s">
        <v>1695</v>
      </c>
      <c r="B2678" s="220">
        <v>43739</v>
      </c>
      <c r="C2678" s="2" t="s">
        <v>6862</v>
      </c>
      <c r="D2678" s="223"/>
      <c r="E2678" s="222">
        <v>1100</v>
      </c>
      <c r="F2678" s="223">
        <f t="shared" si="49"/>
        <v>1808.4599999998709</v>
      </c>
      <c r="G2678" s="2" t="s">
        <v>1695</v>
      </c>
      <c r="H2678" s="1" t="s">
        <v>1939</v>
      </c>
    </row>
    <row r="2679" spans="1:8" x14ac:dyDescent="0.25">
      <c r="A2679" s="2" t="s">
        <v>1695</v>
      </c>
      <c r="B2679" s="220">
        <v>43739</v>
      </c>
      <c r="C2679" s="2" t="s">
        <v>6863</v>
      </c>
      <c r="D2679" s="221">
        <v>-1000</v>
      </c>
      <c r="E2679" s="224"/>
      <c r="F2679" s="223">
        <f t="shared" si="49"/>
        <v>808.45999999987089</v>
      </c>
      <c r="G2679" s="2" t="s">
        <v>1695</v>
      </c>
      <c r="H2679" s="1" t="s">
        <v>1783</v>
      </c>
    </row>
    <row r="2680" spans="1:8" x14ac:dyDescent="0.25">
      <c r="A2680" s="2" t="s">
        <v>1695</v>
      </c>
      <c r="B2680" s="220">
        <v>43739</v>
      </c>
      <c r="C2680" s="2" t="s">
        <v>6864</v>
      </c>
      <c r="D2680" s="223"/>
      <c r="E2680" s="222">
        <v>2200</v>
      </c>
      <c r="F2680" s="223">
        <f t="shared" si="49"/>
        <v>3008.4599999998709</v>
      </c>
      <c r="G2680" s="2" t="s">
        <v>1695</v>
      </c>
      <c r="H2680" s="1" t="s">
        <v>1939</v>
      </c>
    </row>
    <row r="2681" spans="1:8" x14ac:dyDescent="0.25">
      <c r="A2681" s="2" t="s">
        <v>1695</v>
      </c>
      <c r="B2681" s="220">
        <v>43739</v>
      </c>
      <c r="C2681" s="2" t="s">
        <v>6865</v>
      </c>
      <c r="D2681" s="221">
        <v>-1000</v>
      </c>
      <c r="E2681" s="224"/>
      <c r="F2681" s="223">
        <f t="shared" si="49"/>
        <v>2008.4599999998709</v>
      </c>
      <c r="G2681" s="2" t="s">
        <v>1695</v>
      </c>
      <c r="H2681" s="1" t="s">
        <v>1783</v>
      </c>
    </row>
    <row r="2682" spans="1:8" x14ac:dyDescent="0.25">
      <c r="A2682" s="2" t="s">
        <v>1695</v>
      </c>
      <c r="B2682" s="220">
        <v>43739</v>
      </c>
      <c r="C2682" s="2" t="s">
        <v>6866</v>
      </c>
      <c r="D2682" s="221">
        <v>-974.5</v>
      </c>
      <c r="E2682" s="224"/>
      <c r="F2682" s="223">
        <f t="shared" si="49"/>
        <v>1033.9599999998709</v>
      </c>
      <c r="G2682" s="2" t="s">
        <v>1695</v>
      </c>
      <c r="H2682" s="1" t="s">
        <v>1783</v>
      </c>
    </row>
    <row r="2683" spans="1:8" x14ac:dyDescent="0.25">
      <c r="A2683" s="2" t="s">
        <v>1695</v>
      </c>
      <c r="B2683" s="220">
        <v>43739</v>
      </c>
      <c r="C2683" s="2" t="s">
        <v>6867</v>
      </c>
      <c r="D2683" s="221">
        <v>-1000</v>
      </c>
      <c r="E2683" s="224"/>
      <c r="F2683" s="223">
        <f t="shared" si="49"/>
        <v>33.959999999870888</v>
      </c>
      <c r="G2683" s="2" t="s">
        <v>1695</v>
      </c>
      <c r="H2683" s="1" t="s">
        <v>1783</v>
      </c>
    </row>
    <row r="2684" spans="1:8" x14ac:dyDescent="0.25">
      <c r="A2684" s="2" t="s">
        <v>1695</v>
      </c>
      <c r="B2684" s="220">
        <v>43739</v>
      </c>
      <c r="C2684" s="2" t="s">
        <v>6868</v>
      </c>
      <c r="D2684" s="223"/>
      <c r="E2684" s="222">
        <v>80000</v>
      </c>
      <c r="F2684" s="223">
        <f t="shared" si="49"/>
        <v>80033.959999999875</v>
      </c>
      <c r="G2684" s="2" t="s">
        <v>1695</v>
      </c>
      <c r="H2684" s="1" t="s">
        <v>1936</v>
      </c>
    </row>
    <row r="2685" spans="1:8" x14ac:dyDescent="0.25">
      <c r="A2685" s="2" t="s">
        <v>1695</v>
      </c>
      <c r="B2685" s="220">
        <v>43739</v>
      </c>
      <c r="C2685" s="2" t="s">
        <v>6869</v>
      </c>
      <c r="D2685" s="221">
        <v>-8306</v>
      </c>
      <c r="E2685" s="224"/>
      <c r="F2685" s="223">
        <f t="shared" si="49"/>
        <v>71727.959999999875</v>
      </c>
      <c r="G2685" s="2" t="s">
        <v>1695</v>
      </c>
      <c r="H2685" s="1" t="s">
        <v>1783</v>
      </c>
    </row>
    <row r="2686" spans="1:8" x14ac:dyDescent="0.25">
      <c r="A2686" s="2" t="s">
        <v>1695</v>
      </c>
      <c r="B2686" s="7">
        <v>43739</v>
      </c>
      <c r="C2686" s="2" t="s">
        <v>6917</v>
      </c>
      <c r="E2686" s="6">
        <v>80000</v>
      </c>
      <c r="F2686" s="223">
        <f t="shared" si="49"/>
        <v>151727.95999999988</v>
      </c>
      <c r="G2686" s="2" t="s">
        <v>1695</v>
      </c>
      <c r="H2686" s="1" t="s">
        <v>1936</v>
      </c>
    </row>
    <row r="2687" spans="1:8" x14ac:dyDescent="0.25">
      <c r="A2687" s="2" t="s">
        <v>1695</v>
      </c>
      <c r="B2687" s="7">
        <v>43739</v>
      </c>
      <c r="C2687" s="2" t="s">
        <v>6918</v>
      </c>
      <c r="E2687" s="6">
        <v>2060</v>
      </c>
      <c r="F2687" s="223">
        <f t="shared" si="49"/>
        <v>153787.95999999988</v>
      </c>
      <c r="G2687" s="2" t="s">
        <v>1695</v>
      </c>
      <c r="H2687" s="1" t="s">
        <v>1933</v>
      </c>
    </row>
    <row r="2688" spans="1:8" x14ac:dyDescent="0.25">
      <c r="A2688" s="2" t="s">
        <v>1695</v>
      </c>
      <c r="B2688" s="7">
        <v>43740</v>
      </c>
      <c r="C2688" s="2" t="s">
        <v>6919</v>
      </c>
      <c r="D2688" s="5">
        <v>-3650</v>
      </c>
      <c r="F2688" s="223">
        <f t="shared" si="49"/>
        <v>150137.95999999988</v>
      </c>
      <c r="G2688" s="2" t="s">
        <v>1695</v>
      </c>
      <c r="H2688" s="1" t="s">
        <v>1783</v>
      </c>
    </row>
    <row r="2689" spans="1:8" x14ac:dyDescent="0.25">
      <c r="A2689" s="2" t="s">
        <v>1695</v>
      </c>
      <c r="B2689" s="7">
        <v>43740</v>
      </c>
      <c r="C2689" s="2" t="s">
        <v>6920</v>
      </c>
      <c r="D2689" s="5">
        <v>-1000</v>
      </c>
      <c r="F2689" s="223">
        <f t="shared" si="49"/>
        <v>149137.95999999988</v>
      </c>
      <c r="G2689" s="2" t="s">
        <v>1695</v>
      </c>
      <c r="H2689" s="1" t="s">
        <v>1783</v>
      </c>
    </row>
    <row r="2690" spans="1:8" x14ac:dyDescent="0.25">
      <c r="A2690" s="2" t="s">
        <v>1695</v>
      </c>
      <c r="B2690" s="7">
        <v>43740</v>
      </c>
      <c r="C2690" s="2" t="s">
        <v>6921</v>
      </c>
      <c r="D2690" s="5">
        <v>-250</v>
      </c>
      <c r="F2690" s="223">
        <f t="shared" si="49"/>
        <v>148887.95999999988</v>
      </c>
      <c r="G2690" s="2" t="s">
        <v>1695</v>
      </c>
      <c r="H2690" s="1" t="s">
        <v>1783</v>
      </c>
    </row>
    <row r="2691" spans="1:8" x14ac:dyDescent="0.25">
      <c r="A2691" s="2" t="s">
        <v>1695</v>
      </c>
      <c r="B2691" s="7">
        <v>43740</v>
      </c>
      <c r="C2691" s="2" t="s">
        <v>6922</v>
      </c>
      <c r="D2691" s="5">
        <v>-286</v>
      </c>
      <c r="F2691" s="223">
        <f t="shared" si="49"/>
        <v>148601.95999999988</v>
      </c>
      <c r="G2691" s="2" t="s">
        <v>1695</v>
      </c>
      <c r="H2691" s="1" t="s">
        <v>1783</v>
      </c>
    </row>
    <row r="2692" spans="1:8" x14ac:dyDescent="0.25">
      <c r="A2692" s="2" t="s">
        <v>1695</v>
      </c>
      <c r="B2692" s="7">
        <v>43740</v>
      </c>
      <c r="C2692" s="2" t="s">
        <v>6923</v>
      </c>
      <c r="D2692" s="5">
        <v>-500</v>
      </c>
      <c r="F2692" s="223">
        <f t="shared" si="49"/>
        <v>148101.95999999988</v>
      </c>
      <c r="G2692" s="2" t="s">
        <v>1695</v>
      </c>
      <c r="H2692" s="1" t="s">
        <v>1783</v>
      </c>
    </row>
    <row r="2693" spans="1:8" x14ac:dyDescent="0.25">
      <c r="A2693" s="2" t="s">
        <v>1695</v>
      </c>
      <c r="B2693" s="7">
        <v>43740</v>
      </c>
      <c r="C2693" s="2" t="s">
        <v>6924</v>
      </c>
      <c r="D2693" s="5">
        <v>-75</v>
      </c>
      <c r="F2693" s="223">
        <f t="shared" si="49"/>
        <v>148026.95999999988</v>
      </c>
      <c r="G2693" s="2" t="s">
        <v>1695</v>
      </c>
      <c r="H2693" s="1" t="s">
        <v>1783</v>
      </c>
    </row>
    <row r="2694" spans="1:8" x14ac:dyDescent="0.25">
      <c r="A2694" s="2" t="s">
        <v>1695</v>
      </c>
      <c r="B2694" s="7">
        <v>43740</v>
      </c>
      <c r="C2694" s="2" t="s">
        <v>6925</v>
      </c>
      <c r="D2694" s="5">
        <v>-825</v>
      </c>
      <c r="F2694" s="223">
        <f t="shared" si="49"/>
        <v>147201.95999999988</v>
      </c>
      <c r="G2694" s="2" t="s">
        <v>1695</v>
      </c>
      <c r="H2694" s="1" t="s">
        <v>1783</v>
      </c>
    </row>
    <row r="2695" spans="1:8" x14ac:dyDescent="0.25">
      <c r="A2695" s="2" t="s">
        <v>1695</v>
      </c>
      <c r="B2695" s="7">
        <v>43740</v>
      </c>
      <c r="C2695" s="2" t="s">
        <v>6926</v>
      </c>
      <c r="D2695" s="5">
        <v>-1020</v>
      </c>
      <c r="F2695" s="223">
        <f t="shared" si="49"/>
        <v>146181.95999999988</v>
      </c>
      <c r="G2695" s="2" t="s">
        <v>1695</v>
      </c>
      <c r="H2695" s="1" t="s">
        <v>1783</v>
      </c>
    </row>
    <row r="2696" spans="1:8" x14ac:dyDescent="0.25">
      <c r="A2696" s="2" t="s">
        <v>7041</v>
      </c>
      <c r="B2696" s="7">
        <v>43740</v>
      </c>
      <c r="C2696" s="2" t="s">
        <v>6927</v>
      </c>
      <c r="D2696" s="5">
        <v>-200</v>
      </c>
      <c r="F2696" s="223">
        <f t="shared" si="49"/>
        <v>145981.95999999988</v>
      </c>
      <c r="G2696" s="2" t="s">
        <v>1695</v>
      </c>
      <c r="H2696" s="1" t="s">
        <v>1783</v>
      </c>
    </row>
    <row r="2697" spans="1:8" x14ac:dyDescent="0.25">
      <c r="A2697" s="2" t="s">
        <v>1695</v>
      </c>
      <c r="B2697" s="7">
        <v>43740</v>
      </c>
      <c r="C2697" s="2" t="s">
        <v>6928</v>
      </c>
      <c r="D2697" s="5">
        <v>-260</v>
      </c>
      <c r="F2697" s="223">
        <f t="shared" si="49"/>
        <v>145721.95999999988</v>
      </c>
      <c r="G2697" s="2" t="s">
        <v>1695</v>
      </c>
      <c r="H2697" s="1" t="s">
        <v>1783</v>
      </c>
    </row>
    <row r="2698" spans="1:8" x14ac:dyDescent="0.25">
      <c r="A2698" s="2" t="s">
        <v>1695</v>
      </c>
      <c r="B2698" s="7">
        <v>43740</v>
      </c>
      <c r="C2698" s="2" t="s">
        <v>6929</v>
      </c>
      <c r="D2698" s="5">
        <v>-2000</v>
      </c>
      <c r="F2698" s="223">
        <f t="shared" si="49"/>
        <v>143721.95999999988</v>
      </c>
      <c r="G2698" s="2" t="s">
        <v>1695</v>
      </c>
      <c r="H2698" s="1" t="s">
        <v>1783</v>
      </c>
    </row>
    <row r="2699" spans="1:8" x14ac:dyDescent="0.25">
      <c r="A2699" s="2" t="s">
        <v>1695</v>
      </c>
      <c r="B2699" s="7">
        <v>43740</v>
      </c>
      <c r="C2699" s="2" t="s">
        <v>6930</v>
      </c>
      <c r="D2699" s="5">
        <v>-500</v>
      </c>
      <c r="F2699" s="223">
        <f t="shared" si="49"/>
        <v>143221.95999999988</v>
      </c>
      <c r="G2699" s="2" t="s">
        <v>1695</v>
      </c>
      <c r="H2699" s="1" t="s">
        <v>1783</v>
      </c>
    </row>
    <row r="2700" spans="1:8" x14ac:dyDescent="0.25">
      <c r="A2700" s="2" t="s">
        <v>1695</v>
      </c>
      <c r="B2700" s="7">
        <v>43740</v>
      </c>
      <c r="C2700" s="2" t="s">
        <v>6931</v>
      </c>
      <c r="D2700" s="5">
        <v>-1400</v>
      </c>
      <c r="F2700" s="223">
        <f t="shared" si="49"/>
        <v>141821.95999999988</v>
      </c>
      <c r="G2700" s="2" t="s">
        <v>1695</v>
      </c>
      <c r="H2700" s="1" t="s">
        <v>1783</v>
      </c>
    </row>
    <row r="2701" spans="1:8" x14ac:dyDescent="0.25">
      <c r="A2701" s="2" t="s">
        <v>1695</v>
      </c>
      <c r="B2701" s="7">
        <v>43740</v>
      </c>
      <c r="C2701" s="2" t="s">
        <v>6932</v>
      </c>
      <c r="D2701" s="5">
        <v>-941</v>
      </c>
      <c r="F2701" s="223">
        <f t="shared" si="49"/>
        <v>140880.95999999988</v>
      </c>
      <c r="G2701" s="2" t="s">
        <v>1695</v>
      </c>
      <c r="H2701" s="1" t="s">
        <v>1783</v>
      </c>
    </row>
    <row r="2702" spans="1:8" x14ac:dyDescent="0.25">
      <c r="A2702" s="2" t="s">
        <v>1695</v>
      </c>
      <c r="B2702" s="7">
        <v>43740</v>
      </c>
      <c r="C2702" s="2" t="s">
        <v>6933</v>
      </c>
      <c r="D2702" s="5">
        <v>-1233</v>
      </c>
      <c r="F2702" s="223">
        <f t="shared" si="49"/>
        <v>139647.95999999988</v>
      </c>
      <c r="G2702" s="2" t="s">
        <v>1695</v>
      </c>
      <c r="H2702" s="1" t="s">
        <v>1783</v>
      </c>
    </row>
    <row r="2703" spans="1:8" x14ac:dyDescent="0.25">
      <c r="A2703" s="2" t="s">
        <v>1695</v>
      </c>
      <c r="B2703" s="7">
        <v>43740</v>
      </c>
      <c r="C2703" s="2" t="s">
        <v>6934</v>
      </c>
      <c r="D2703" s="5">
        <v>-100</v>
      </c>
      <c r="F2703" s="223">
        <f t="shared" si="49"/>
        <v>139547.95999999988</v>
      </c>
      <c r="G2703" s="2" t="s">
        <v>1695</v>
      </c>
      <c r="H2703" s="1" t="s">
        <v>1783</v>
      </c>
    </row>
    <row r="2704" spans="1:8" x14ac:dyDescent="0.25">
      <c r="A2704" s="2" t="s">
        <v>1695</v>
      </c>
      <c r="B2704" s="7">
        <v>43740</v>
      </c>
      <c r="C2704" s="2" t="s">
        <v>6935</v>
      </c>
      <c r="D2704" s="5">
        <v>-800</v>
      </c>
      <c r="F2704" s="223">
        <f t="shared" si="49"/>
        <v>138747.95999999988</v>
      </c>
      <c r="G2704" s="2" t="s">
        <v>1695</v>
      </c>
      <c r="H2704" s="1" t="s">
        <v>1783</v>
      </c>
    </row>
    <row r="2705" spans="1:8" x14ac:dyDescent="0.25">
      <c r="A2705" s="2" t="s">
        <v>1695</v>
      </c>
      <c r="B2705" s="7">
        <v>43740</v>
      </c>
      <c r="C2705" s="2" t="s">
        <v>6936</v>
      </c>
      <c r="D2705" s="5">
        <v>-100</v>
      </c>
      <c r="F2705" s="223">
        <f t="shared" si="49"/>
        <v>138647.95999999988</v>
      </c>
      <c r="G2705" s="2" t="s">
        <v>1695</v>
      </c>
      <c r="H2705" s="1" t="s">
        <v>1783</v>
      </c>
    </row>
    <row r="2706" spans="1:8" x14ac:dyDescent="0.25">
      <c r="A2706" s="2" t="s">
        <v>1695</v>
      </c>
      <c r="B2706" s="7">
        <v>43740</v>
      </c>
      <c r="C2706" s="2" t="s">
        <v>6937</v>
      </c>
      <c r="D2706" s="5">
        <v>-1200</v>
      </c>
      <c r="F2706" s="223">
        <f t="shared" si="49"/>
        <v>137447.95999999988</v>
      </c>
      <c r="G2706" s="2" t="s">
        <v>1695</v>
      </c>
      <c r="H2706" s="1" t="s">
        <v>1783</v>
      </c>
    </row>
    <row r="2707" spans="1:8" x14ac:dyDescent="0.25">
      <c r="A2707" s="2" t="s">
        <v>1695</v>
      </c>
      <c r="B2707" s="7">
        <v>43740</v>
      </c>
      <c r="C2707" s="2" t="s">
        <v>6938</v>
      </c>
      <c r="D2707" s="5">
        <v>-550.41999999999996</v>
      </c>
      <c r="F2707" s="223">
        <f t="shared" si="49"/>
        <v>136897.53999999986</v>
      </c>
      <c r="G2707" s="2" t="s">
        <v>1695</v>
      </c>
      <c r="H2707" s="1" t="s">
        <v>1783</v>
      </c>
    </row>
    <row r="2708" spans="1:8" x14ac:dyDescent="0.25">
      <c r="A2708" s="2" t="s">
        <v>1695</v>
      </c>
      <c r="B2708" s="7">
        <v>43740</v>
      </c>
      <c r="C2708" s="2" t="s">
        <v>6939</v>
      </c>
      <c r="D2708" s="5">
        <v>-1260</v>
      </c>
      <c r="F2708" s="223">
        <f t="shared" si="49"/>
        <v>135637.53999999986</v>
      </c>
      <c r="G2708" s="2" t="s">
        <v>1695</v>
      </c>
      <c r="H2708" s="1" t="s">
        <v>1783</v>
      </c>
    </row>
    <row r="2709" spans="1:8" x14ac:dyDescent="0.25">
      <c r="A2709" s="2" t="s">
        <v>1695</v>
      </c>
      <c r="B2709" s="7">
        <v>43740</v>
      </c>
      <c r="C2709" s="2" t="s">
        <v>6940</v>
      </c>
      <c r="D2709" s="5">
        <v>-1057.06</v>
      </c>
      <c r="F2709" s="223">
        <f t="shared" si="49"/>
        <v>134580.47999999986</v>
      </c>
      <c r="G2709" s="2" t="s">
        <v>1695</v>
      </c>
      <c r="H2709" s="1" t="s">
        <v>1783</v>
      </c>
    </row>
    <row r="2710" spans="1:8" x14ac:dyDescent="0.25">
      <c r="A2710" s="2" t="s">
        <v>1695</v>
      </c>
      <c r="B2710" s="7">
        <v>43740</v>
      </c>
      <c r="C2710" s="2" t="s">
        <v>6941</v>
      </c>
      <c r="D2710" s="5">
        <v>-2532.2399999999998</v>
      </c>
      <c r="F2710" s="223">
        <f t="shared" si="49"/>
        <v>132048.23999999987</v>
      </c>
      <c r="G2710" s="2" t="s">
        <v>1695</v>
      </c>
      <c r="H2710" s="1" t="s">
        <v>1783</v>
      </c>
    </row>
    <row r="2711" spans="1:8" x14ac:dyDescent="0.25">
      <c r="A2711" s="2" t="s">
        <v>1695</v>
      </c>
      <c r="B2711" s="7">
        <v>43740</v>
      </c>
      <c r="C2711" s="2" t="s">
        <v>6942</v>
      </c>
      <c r="D2711" s="5">
        <v>-400</v>
      </c>
      <c r="F2711" s="223">
        <f t="shared" si="49"/>
        <v>131648.23999999987</v>
      </c>
      <c r="G2711" s="2" t="s">
        <v>1695</v>
      </c>
      <c r="H2711" s="1" t="s">
        <v>1783</v>
      </c>
    </row>
    <row r="2712" spans="1:8" x14ac:dyDescent="0.25">
      <c r="A2712" s="2" t="s">
        <v>1695</v>
      </c>
      <c r="B2712" s="7">
        <v>43740</v>
      </c>
      <c r="C2712" s="2" t="s">
        <v>6943</v>
      </c>
      <c r="D2712" s="5">
        <v>-2000</v>
      </c>
      <c r="F2712" s="223">
        <f t="shared" si="49"/>
        <v>129648.23999999987</v>
      </c>
      <c r="G2712" s="2" t="s">
        <v>1695</v>
      </c>
      <c r="H2712" s="1" t="s">
        <v>1783</v>
      </c>
    </row>
    <row r="2713" spans="1:8" x14ac:dyDescent="0.25">
      <c r="A2713" s="2" t="s">
        <v>1695</v>
      </c>
      <c r="B2713" s="7">
        <v>43740</v>
      </c>
      <c r="C2713" s="2" t="s">
        <v>6944</v>
      </c>
      <c r="D2713" s="5">
        <v>-180</v>
      </c>
      <c r="F2713" s="223">
        <f t="shared" si="49"/>
        <v>129468.23999999987</v>
      </c>
      <c r="G2713" s="2" t="s">
        <v>1695</v>
      </c>
      <c r="H2713" s="1" t="s">
        <v>1783</v>
      </c>
    </row>
    <row r="2714" spans="1:8" x14ac:dyDescent="0.25">
      <c r="A2714" s="2" t="s">
        <v>1695</v>
      </c>
      <c r="B2714" s="7">
        <v>43740</v>
      </c>
      <c r="C2714" s="2" t="s">
        <v>6945</v>
      </c>
      <c r="D2714" s="5">
        <v>-236</v>
      </c>
      <c r="F2714" s="223">
        <f t="shared" si="49"/>
        <v>129232.23999999987</v>
      </c>
      <c r="G2714" s="2" t="s">
        <v>1695</v>
      </c>
      <c r="H2714" s="1" t="s">
        <v>1783</v>
      </c>
    </row>
    <row r="2715" spans="1:8" x14ac:dyDescent="0.25">
      <c r="A2715" s="2" t="s">
        <v>1695</v>
      </c>
      <c r="B2715" s="7">
        <v>43740</v>
      </c>
      <c r="C2715" s="2" t="s">
        <v>6946</v>
      </c>
      <c r="D2715" s="5">
        <v>-390</v>
      </c>
      <c r="F2715" s="223">
        <f t="shared" si="49"/>
        <v>128842.23999999987</v>
      </c>
      <c r="G2715" s="2" t="s">
        <v>1695</v>
      </c>
      <c r="H2715" s="1" t="s">
        <v>1783</v>
      </c>
    </row>
    <row r="2716" spans="1:8" x14ac:dyDescent="0.25">
      <c r="A2716" s="2" t="s">
        <v>1695</v>
      </c>
      <c r="B2716" s="7">
        <v>43740</v>
      </c>
      <c r="C2716" s="2" t="s">
        <v>6947</v>
      </c>
      <c r="D2716" s="5">
        <v>-2775</v>
      </c>
      <c r="F2716" s="223">
        <f t="shared" si="49"/>
        <v>126067.23999999987</v>
      </c>
      <c r="G2716" s="2" t="s">
        <v>1695</v>
      </c>
      <c r="H2716" s="1" t="s">
        <v>1783</v>
      </c>
    </row>
    <row r="2717" spans="1:8" x14ac:dyDescent="0.25">
      <c r="A2717" s="2" t="s">
        <v>1695</v>
      </c>
      <c r="B2717" s="7">
        <v>43740</v>
      </c>
      <c r="C2717" s="2" t="s">
        <v>6948</v>
      </c>
      <c r="D2717" s="5">
        <v>-850</v>
      </c>
      <c r="F2717" s="223">
        <f t="shared" si="49"/>
        <v>125217.23999999987</v>
      </c>
      <c r="G2717" s="2" t="s">
        <v>1695</v>
      </c>
      <c r="H2717" s="1" t="s">
        <v>1783</v>
      </c>
    </row>
    <row r="2718" spans="1:8" x14ac:dyDescent="0.25">
      <c r="A2718" s="2" t="s">
        <v>1695</v>
      </c>
      <c r="B2718" s="7">
        <v>43740</v>
      </c>
      <c r="C2718" s="2" t="s">
        <v>6949</v>
      </c>
      <c r="D2718" s="5">
        <v>-204</v>
      </c>
      <c r="F2718" s="223">
        <f t="shared" si="49"/>
        <v>125013.23999999987</v>
      </c>
      <c r="G2718" s="2" t="s">
        <v>1695</v>
      </c>
      <c r="H2718" s="1" t="s">
        <v>1783</v>
      </c>
    </row>
    <row r="2719" spans="1:8" x14ac:dyDescent="0.25">
      <c r="A2719" s="2" t="s">
        <v>1695</v>
      </c>
      <c r="B2719" s="7">
        <v>43740</v>
      </c>
      <c r="C2719" s="2" t="s">
        <v>6950</v>
      </c>
      <c r="D2719" s="5">
        <v>-19300</v>
      </c>
      <c r="F2719" s="223">
        <f t="shared" si="49"/>
        <v>105713.23999999987</v>
      </c>
      <c r="G2719" s="2" t="s">
        <v>1695</v>
      </c>
      <c r="H2719" s="1" t="s">
        <v>1783</v>
      </c>
    </row>
    <row r="2720" spans="1:8" x14ac:dyDescent="0.25">
      <c r="A2720" s="2" t="s">
        <v>1695</v>
      </c>
      <c r="B2720" s="7">
        <v>43740</v>
      </c>
      <c r="C2720" s="2" t="s">
        <v>6951</v>
      </c>
      <c r="D2720" s="5">
        <v>-2100</v>
      </c>
      <c r="F2720" s="223">
        <f t="shared" si="49"/>
        <v>103613.23999999987</v>
      </c>
      <c r="G2720" s="2" t="s">
        <v>1695</v>
      </c>
      <c r="H2720" s="1" t="s">
        <v>1783</v>
      </c>
    </row>
    <row r="2721" spans="1:8" x14ac:dyDescent="0.25">
      <c r="A2721" s="2" t="s">
        <v>1695</v>
      </c>
      <c r="B2721" s="7">
        <v>43740</v>
      </c>
      <c r="C2721" s="2" t="s">
        <v>6952</v>
      </c>
      <c r="D2721" s="5">
        <v>-1000</v>
      </c>
      <c r="F2721" s="223">
        <f t="shared" si="49"/>
        <v>102613.23999999987</v>
      </c>
      <c r="G2721" s="2" t="s">
        <v>1695</v>
      </c>
      <c r="H2721" s="1" t="s">
        <v>1783</v>
      </c>
    </row>
    <row r="2722" spans="1:8" x14ac:dyDescent="0.25">
      <c r="A2722" s="2" t="s">
        <v>1695</v>
      </c>
      <c r="B2722" s="7">
        <v>43740</v>
      </c>
      <c r="C2722" s="2" t="s">
        <v>6953</v>
      </c>
      <c r="D2722" s="5">
        <v>-1500</v>
      </c>
      <c r="F2722" s="223">
        <f t="shared" si="49"/>
        <v>101113.23999999987</v>
      </c>
      <c r="G2722" s="2" t="s">
        <v>1695</v>
      </c>
      <c r="H2722" s="1" t="s">
        <v>1783</v>
      </c>
    </row>
    <row r="2723" spans="1:8" x14ac:dyDescent="0.25">
      <c r="A2723" s="2" t="s">
        <v>1695</v>
      </c>
      <c r="B2723" s="7">
        <v>43740</v>
      </c>
      <c r="C2723" s="2" t="s">
        <v>6954</v>
      </c>
      <c r="D2723" s="5">
        <v>-1000</v>
      </c>
      <c r="F2723" s="223">
        <f t="shared" si="49"/>
        <v>100113.23999999987</v>
      </c>
      <c r="G2723" s="2" t="s">
        <v>1695</v>
      </c>
      <c r="H2723" s="1" t="s">
        <v>1783</v>
      </c>
    </row>
    <row r="2724" spans="1:8" x14ac:dyDescent="0.25">
      <c r="A2724" s="2" t="s">
        <v>1695</v>
      </c>
      <c r="B2724" s="7">
        <v>43740</v>
      </c>
      <c r="C2724" s="2" t="s">
        <v>6955</v>
      </c>
      <c r="D2724" s="5">
        <v>-1570</v>
      </c>
      <c r="F2724" s="223">
        <f t="shared" si="49"/>
        <v>98543.239999999874</v>
      </c>
      <c r="G2724" s="2" t="s">
        <v>1695</v>
      </c>
      <c r="H2724" s="1" t="s">
        <v>1783</v>
      </c>
    </row>
    <row r="2725" spans="1:8" x14ac:dyDescent="0.25">
      <c r="A2725" s="2" t="s">
        <v>1695</v>
      </c>
      <c r="B2725" s="7">
        <v>43740</v>
      </c>
      <c r="C2725" s="2" t="s">
        <v>6956</v>
      </c>
      <c r="D2725" s="5">
        <v>-850</v>
      </c>
      <c r="F2725" s="223">
        <f t="shared" si="49"/>
        <v>97693.239999999874</v>
      </c>
      <c r="G2725" s="2" t="s">
        <v>1695</v>
      </c>
      <c r="H2725" s="1" t="s">
        <v>1783</v>
      </c>
    </row>
    <row r="2726" spans="1:8" x14ac:dyDescent="0.25">
      <c r="A2726" s="2" t="s">
        <v>1695</v>
      </c>
      <c r="B2726" s="7">
        <v>43740</v>
      </c>
      <c r="C2726" s="2" t="s">
        <v>6957</v>
      </c>
      <c r="D2726" s="5">
        <v>-200</v>
      </c>
      <c r="F2726" s="223">
        <f t="shared" si="49"/>
        <v>97493.239999999874</v>
      </c>
      <c r="G2726" s="2" t="s">
        <v>1695</v>
      </c>
      <c r="H2726" s="1" t="s">
        <v>1783</v>
      </c>
    </row>
    <row r="2727" spans="1:8" x14ac:dyDescent="0.25">
      <c r="A2727" s="2" t="s">
        <v>1695</v>
      </c>
      <c r="B2727" s="7">
        <v>43740</v>
      </c>
      <c r="C2727" s="2" t="s">
        <v>6958</v>
      </c>
      <c r="D2727" s="5">
        <v>-500</v>
      </c>
      <c r="F2727" s="223">
        <f t="shared" ref="F2727:F2771" si="50">F2726+D2727+E2727</f>
        <v>96993.239999999874</v>
      </c>
      <c r="G2727" s="2" t="s">
        <v>1695</v>
      </c>
      <c r="H2727" s="1" t="s">
        <v>1783</v>
      </c>
    </row>
    <row r="2728" spans="1:8" x14ac:dyDescent="0.25">
      <c r="A2728" s="2" t="s">
        <v>1695</v>
      </c>
      <c r="B2728" s="7">
        <v>43740</v>
      </c>
      <c r="C2728" s="2" t="s">
        <v>6959</v>
      </c>
      <c r="D2728" s="5">
        <v>-2700</v>
      </c>
      <c r="F2728" s="223">
        <f t="shared" si="50"/>
        <v>94293.239999999874</v>
      </c>
      <c r="G2728" s="2" t="s">
        <v>1695</v>
      </c>
      <c r="H2728" s="1" t="s">
        <v>1783</v>
      </c>
    </row>
    <row r="2729" spans="1:8" x14ac:dyDescent="0.25">
      <c r="A2729" s="2" t="s">
        <v>1695</v>
      </c>
      <c r="B2729" s="7">
        <v>43740</v>
      </c>
      <c r="C2729" s="2" t="s">
        <v>6960</v>
      </c>
      <c r="D2729" s="5">
        <v>-400</v>
      </c>
      <c r="F2729" s="223">
        <f t="shared" si="50"/>
        <v>93893.239999999874</v>
      </c>
      <c r="G2729" s="2" t="s">
        <v>1695</v>
      </c>
      <c r="H2729" s="1" t="s">
        <v>1783</v>
      </c>
    </row>
    <row r="2730" spans="1:8" x14ac:dyDescent="0.25">
      <c r="A2730" s="2" t="s">
        <v>1695</v>
      </c>
      <c r="B2730" s="7">
        <v>43740</v>
      </c>
      <c r="C2730" s="2" t="s">
        <v>6961</v>
      </c>
      <c r="D2730" s="5">
        <v>-1920</v>
      </c>
      <c r="F2730" s="223">
        <f t="shared" si="50"/>
        <v>91973.239999999874</v>
      </c>
      <c r="G2730" s="2" t="s">
        <v>1695</v>
      </c>
      <c r="H2730" s="1" t="s">
        <v>1783</v>
      </c>
    </row>
    <row r="2731" spans="1:8" x14ac:dyDescent="0.25">
      <c r="A2731" s="2" t="s">
        <v>1695</v>
      </c>
      <c r="B2731" s="7">
        <v>43740</v>
      </c>
      <c r="C2731" s="2" t="s">
        <v>6962</v>
      </c>
      <c r="D2731" s="5">
        <v>-500</v>
      </c>
      <c r="F2731" s="223">
        <f t="shared" si="50"/>
        <v>91473.239999999874</v>
      </c>
      <c r="G2731" s="2" t="s">
        <v>1695</v>
      </c>
      <c r="H2731" s="1" t="s">
        <v>1783</v>
      </c>
    </row>
    <row r="2732" spans="1:8" x14ac:dyDescent="0.25">
      <c r="A2732" s="2" t="s">
        <v>1695</v>
      </c>
      <c r="B2732" s="7">
        <v>43740</v>
      </c>
      <c r="C2732" s="2" t="s">
        <v>6963</v>
      </c>
      <c r="D2732" s="5">
        <v>-2000</v>
      </c>
      <c r="F2732" s="223">
        <f t="shared" si="50"/>
        <v>89473.239999999874</v>
      </c>
      <c r="G2732" s="2" t="s">
        <v>1695</v>
      </c>
      <c r="H2732" s="1" t="s">
        <v>1783</v>
      </c>
    </row>
    <row r="2733" spans="1:8" x14ac:dyDescent="0.25">
      <c r="A2733" s="2" t="s">
        <v>1695</v>
      </c>
      <c r="B2733" s="7">
        <v>43740</v>
      </c>
      <c r="C2733" s="2" t="s">
        <v>6964</v>
      </c>
      <c r="D2733" s="5">
        <v>-100</v>
      </c>
      <c r="F2733" s="223">
        <f t="shared" si="50"/>
        <v>89373.239999999874</v>
      </c>
      <c r="G2733" s="2" t="s">
        <v>1695</v>
      </c>
      <c r="H2733" s="1" t="s">
        <v>1783</v>
      </c>
    </row>
    <row r="2734" spans="1:8" x14ac:dyDescent="0.25">
      <c r="A2734" s="2" t="s">
        <v>1695</v>
      </c>
      <c r="B2734" s="7">
        <v>43740</v>
      </c>
      <c r="C2734" s="2" t="s">
        <v>6965</v>
      </c>
      <c r="D2734" s="5">
        <v>-176</v>
      </c>
      <c r="F2734" s="223">
        <f t="shared" si="50"/>
        <v>89197.239999999874</v>
      </c>
      <c r="G2734" s="2" t="s">
        <v>1695</v>
      </c>
      <c r="H2734" s="1" t="s">
        <v>1783</v>
      </c>
    </row>
    <row r="2735" spans="1:8" x14ac:dyDescent="0.25">
      <c r="A2735" s="2" t="s">
        <v>1695</v>
      </c>
      <c r="B2735" s="7">
        <v>43740</v>
      </c>
      <c r="C2735" s="2" t="s">
        <v>6965</v>
      </c>
      <c r="D2735" s="5">
        <v>-200</v>
      </c>
      <c r="F2735" s="223">
        <f t="shared" si="50"/>
        <v>88997.239999999874</v>
      </c>
      <c r="G2735" s="2" t="s">
        <v>1695</v>
      </c>
      <c r="H2735" s="1" t="s">
        <v>1783</v>
      </c>
    </row>
    <row r="2736" spans="1:8" x14ac:dyDescent="0.25">
      <c r="A2736" s="2" t="s">
        <v>1695</v>
      </c>
      <c r="B2736" s="7">
        <v>43740</v>
      </c>
      <c r="C2736" s="2" t="s">
        <v>6966</v>
      </c>
      <c r="D2736" s="5">
        <v>-1000</v>
      </c>
      <c r="F2736" s="223">
        <f t="shared" si="50"/>
        <v>87997.239999999874</v>
      </c>
      <c r="G2736" s="2" t="s">
        <v>1695</v>
      </c>
      <c r="H2736" s="1" t="s">
        <v>1783</v>
      </c>
    </row>
    <row r="2737" spans="1:8" x14ac:dyDescent="0.25">
      <c r="A2737" s="2" t="s">
        <v>1695</v>
      </c>
      <c r="B2737" s="7">
        <v>43740</v>
      </c>
      <c r="C2737" s="2" t="s">
        <v>7037</v>
      </c>
      <c r="D2737" s="5">
        <v>-106</v>
      </c>
      <c r="F2737" s="223">
        <f t="shared" si="50"/>
        <v>87891.239999999874</v>
      </c>
      <c r="G2737" s="2" t="s">
        <v>1695</v>
      </c>
      <c r="H2737" s="1" t="s">
        <v>1783</v>
      </c>
    </row>
    <row r="2738" spans="1:8" x14ac:dyDescent="0.25">
      <c r="A2738" s="2" t="s">
        <v>1695</v>
      </c>
      <c r="B2738" s="7">
        <v>43740</v>
      </c>
      <c r="C2738" s="2" t="s">
        <v>7038</v>
      </c>
      <c r="E2738" s="6">
        <v>100000</v>
      </c>
      <c r="F2738" s="223">
        <f t="shared" si="50"/>
        <v>187891.23999999987</v>
      </c>
      <c r="G2738" s="2" t="s">
        <v>1695</v>
      </c>
      <c r="H2738" s="1" t="s">
        <v>1936</v>
      </c>
    </row>
    <row r="2739" spans="1:8" x14ac:dyDescent="0.25">
      <c r="A2739" s="2" t="s">
        <v>1695</v>
      </c>
      <c r="B2739" s="7">
        <v>43740</v>
      </c>
      <c r="C2739" s="2" t="s">
        <v>7039</v>
      </c>
      <c r="D2739" s="15">
        <v>-129502.04</v>
      </c>
      <c r="F2739" s="223">
        <f t="shared" si="50"/>
        <v>58389.199999999881</v>
      </c>
      <c r="G2739" s="2" t="s">
        <v>1695</v>
      </c>
      <c r="H2739" s="1" t="s">
        <v>1942</v>
      </c>
    </row>
    <row r="2740" spans="1:8" x14ac:dyDescent="0.25">
      <c r="A2740" s="2" t="s">
        <v>1695</v>
      </c>
      <c r="B2740" s="7">
        <v>43740</v>
      </c>
      <c r="C2740" s="2" t="s">
        <v>7040</v>
      </c>
      <c r="E2740" s="6">
        <v>100000</v>
      </c>
      <c r="F2740" s="223">
        <f t="shared" si="50"/>
        <v>158389.1999999999</v>
      </c>
      <c r="G2740" s="2" t="s">
        <v>1695</v>
      </c>
      <c r="H2740" s="1" t="s">
        <v>1936</v>
      </c>
    </row>
    <row r="2741" spans="1:8" x14ac:dyDescent="0.25">
      <c r="A2741" s="2" t="s">
        <v>1695</v>
      </c>
      <c r="B2741" s="7">
        <v>43741</v>
      </c>
      <c r="C2741" s="2" t="s">
        <v>7085</v>
      </c>
      <c r="D2741" s="5">
        <v>-445.6</v>
      </c>
      <c r="F2741" s="223">
        <f t="shared" si="50"/>
        <v>157943.59999999989</v>
      </c>
      <c r="G2741" s="2" t="s">
        <v>1695</v>
      </c>
      <c r="H2741" s="1" t="s">
        <v>1783</v>
      </c>
    </row>
    <row r="2742" spans="1:8" x14ac:dyDescent="0.25">
      <c r="A2742" s="2" t="s">
        <v>1695</v>
      </c>
      <c r="B2742" s="7">
        <v>43741</v>
      </c>
      <c r="C2742" s="2" t="s">
        <v>7086</v>
      </c>
      <c r="D2742" s="5">
        <v>-420</v>
      </c>
      <c r="F2742" s="223">
        <f t="shared" si="50"/>
        <v>157523.59999999989</v>
      </c>
      <c r="G2742" s="2" t="s">
        <v>1695</v>
      </c>
      <c r="H2742" s="1" t="s">
        <v>1783</v>
      </c>
    </row>
    <row r="2743" spans="1:8" x14ac:dyDescent="0.25">
      <c r="A2743" s="2" t="s">
        <v>1695</v>
      </c>
      <c r="B2743" s="7">
        <v>43741</v>
      </c>
      <c r="C2743" s="2" t="s">
        <v>7087</v>
      </c>
      <c r="D2743" s="5">
        <v>-1000</v>
      </c>
      <c r="F2743" s="223">
        <f t="shared" si="50"/>
        <v>156523.59999999989</v>
      </c>
      <c r="G2743" s="2" t="s">
        <v>1695</v>
      </c>
      <c r="H2743" s="1" t="s">
        <v>1783</v>
      </c>
    </row>
    <row r="2744" spans="1:8" x14ac:dyDescent="0.25">
      <c r="A2744" s="2" t="s">
        <v>1695</v>
      </c>
      <c r="B2744" s="7">
        <v>43741</v>
      </c>
      <c r="C2744" s="2" t="s">
        <v>7088</v>
      </c>
      <c r="D2744" s="5">
        <v>-1000</v>
      </c>
      <c r="F2744" s="223">
        <f t="shared" si="50"/>
        <v>155523.59999999989</v>
      </c>
      <c r="G2744" s="2" t="s">
        <v>1695</v>
      </c>
      <c r="H2744" s="1" t="s">
        <v>1783</v>
      </c>
    </row>
    <row r="2745" spans="1:8" x14ac:dyDescent="0.25">
      <c r="A2745" s="2" t="s">
        <v>1695</v>
      </c>
      <c r="B2745" s="7">
        <v>43741</v>
      </c>
      <c r="C2745" s="2" t="s">
        <v>7089</v>
      </c>
      <c r="D2745" s="5">
        <v>-300</v>
      </c>
      <c r="F2745" s="223">
        <f t="shared" si="50"/>
        <v>155223.59999999989</v>
      </c>
      <c r="G2745" s="2" t="s">
        <v>1695</v>
      </c>
      <c r="H2745" s="1" t="s">
        <v>1783</v>
      </c>
    </row>
    <row r="2746" spans="1:8" x14ac:dyDescent="0.25">
      <c r="A2746" s="2" t="s">
        <v>1695</v>
      </c>
      <c r="B2746" s="7">
        <v>43741</v>
      </c>
      <c r="C2746" s="2" t="s">
        <v>7090</v>
      </c>
      <c r="D2746" s="5">
        <v>-210</v>
      </c>
      <c r="F2746" s="223">
        <f t="shared" si="50"/>
        <v>155013.59999999989</v>
      </c>
      <c r="G2746" s="2" t="s">
        <v>1695</v>
      </c>
      <c r="H2746" s="1" t="s">
        <v>1783</v>
      </c>
    </row>
    <row r="2747" spans="1:8" x14ac:dyDescent="0.25">
      <c r="A2747" s="2" t="s">
        <v>1695</v>
      </c>
      <c r="B2747" s="7">
        <v>43741</v>
      </c>
      <c r="C2747" s="2" t="s">
        <v>7091</v>
      </c>
      <c r="D2747" s="5">
        <v>-1425</v>
      </c>
      <c r="F2747" s="223">
        <f t="shared" si="50"/>
        <v>153588.59999999989</v>
      </c>
      <c r="G2747" s="2" t="s">
        <v>1695</v>
      </c>
      <c r="H2747" s="1" t="s">
        <v>1783</v>
      </c>
    </row>
    <row r="2748" spans="1:8" x14ac:dyDescent="0.25">
      <c r="A2748" s="2" t="s">
        <v>1695</v>
      </c>
      <c r="B2748" s="7">
        <v>43741</v>
      </c>
      <c r="C2748" s="2" t="s">
        <v>7092</v>
      </c>
      <c r="D2748" s="5">
        <v>-400</v>
      </c>
      <c r="F2748" s="223">
        <f t="shared" si="50"/>
        <v>153188.59999999989</v>
      </c>
      <c r="G2748" s="2" t="s">
        <v>1695</v>
      </c>
      <c r="H2748" s="1" t="s">
        <v>1783</v>
      </c>
    </row>
    <row r="2749" spans="1:8" x14ac:dyDescent="0.25">
      <c r="A2749" s="2" t="s">
        <v>1695</v>
      </c>
      <c r="B2749" s="7">
        <v>43741</v>
      </c>
      <c r="C2749" s="2" t="s">
        <v>7093</v>
      </c>
      <c r="D2749" s="5">
        <v>-380</v>
      </c>
      <c r="F2749" s="223">
        <f t="shared" si="50"/>
        <v>152808.59999999989</v>
      </c>
      <c r="G2749" s="2" t="s">
        <v>1695</v>
      </c>
      <c r="H2749" s="1" t="s">
        <v>1783</v>
      </c>
    </row>
    <row r="2750" spans="1:8" x14ac:dyDescent="0.25">
      <c r="A2750" s="2" t="s">
        <v>1695</v>
      </c>
      <c r="B2750" s="7">
        <v>43741</v>
      </c>
      <c r="C2750" s="2" t="s">
        <v>7094</v>
      </c>
      <c r="D2750" s="5">
        <v>-300</v>
      </c>
      <c r="F2750" s="223">
        <f t="shared" si="50"/>
        <v>152508.59999999989</v>
      </c>
      <c r="G2750" s="2" t="s">
        <v>1695</v>
      </c>
      <c r="H2750" s="1" t="s">
        <v>1783</v>
      </c>
    </row>
    <row r="2751" spans="1:8" x14ac:dyDescent="0.25">
      <c r="A2751" s="2" t="s">
        <v>1695</v>
      </c>
      <c r="B2751" s="7">
        <v>43741</v>
      </c>
      <c r="C2751" s="2" t="s">
        <v>7095</v>
      </c>
      <c r="D2751" s="5">
        <v>-1000</v>
      </c>
      <c r="F2751" s="223">
        <f t="shared" si="50"/>
        <v>151508.59999999989</v>
      </c>
      <c r="G2751" s="2" t="s">
        <v>1695</v>
      </c>
      <c r="H2751" s="1" t="s">
        <v>1783</v>
      </c>
    </row>
    <row r="2752" spans="1:8" x14ac:dyDescent="0.25">
      <c r="A2752" s="2" t="s">
        <v>1695</v>
      </c>
      <c r="B2752" s="7">
        <v>43741</v>
      </c>
      <c r="C2752" s="2" t="s">
        <v>7096</v>
      </c>
      <c r="D2752" s="5">
        <v>-250</v>
      </c>
      <c r="F2752" s="223">
        <f t="shared" si="50"/>
        <v>151258.59999999989</v>
      </c>
      <c r="G2752" s="2" t="s">
        <v>1695</v>
      </c>
      <c r="H2752" s="1" t="s">
        <v>1783</v>
      </c>
    </row>
    <row r="2753" spans="1:8" x14ac:dyDescent="0.25">
      <c r="A2753" s="2" t="s">
        <v>1695</v>
      </c>
      <c r="B2753" s="7">
        <v>43741</v>
      </c>
      <c r="C2753" s="2" t="s">
        <v>7097</v>
      </c>
      <c r="D2753" s="5">
        <v>-1619</v>
      </c>
      <c r="F2753" s="223">
        <f t="shared" si="50"/>
        <v>149639.59999999989</v>
      </c>
      <c r="G2753" s="2" t="s">
        <v>1695</v>
      </c>
      <c r="H2753" s="1" t="s">
        <v>1783</v>
      </c>
    </row>
    <row r="2754" spans="1:8" x14ac:dyDescent="0.25">
      <c r="A2754" s="2" t="s">
        <v>1695</v>
      </c>
      <c r="B2754" s="7">
        <v>43741</v>
      </c>
      <c r="C2754" s="2" t="s">
        <v>7098</v>
      </c>
      <c r="D2754" s="5">
        <v>-1020</v>
      </c>
      <c r="F2754" s="223">
        <f t="shared" si="50"/>
        <v>148619.59999999989</v>
      </c>
      <c r="G2754" s="2" t="s">
        <v>1695</v>
      </c>
      <c r="H2754" s="1" t="s">
        <v>1783</v>
      </c>
    </row>
    <row r="2755" spans="1:8" x14ac:dyDescent="0.25">
      <c r="A2755" s="2" t="s">
        <v>1695</v>
      </c>
      <c r="B2755" s="7">
        <v>43741</v>
      </c>
      <c r="C2755" s="2" t="s">
        <v>7099</v>
      </c>
      <c r="D2755" s="5">
        <v>-1000</v>
      </c>
      <c r="F2755" s="223">
        <f t="shared" si="50"/>
        <v>147619.59999999989</v>
      </c>
      <c r="G2755" s="2" t="s">
        <v>1695</v>
      </c>
      <c r="H2755" s="1" t="s">
        <v>1783</v>
      </c>
    </row>
    <row r="2756" spans="1:8" x14ac:dyDescent="0.25">
      <c r="A2756" s="2" t="s">
        <v>1695</v>
      </c>
      <c r="B2756" s="7">
        <v>43741</v>
      </c>
      <c r="C2756" s="2" t="s">
        <v>7100</v>
      </c>
      <c r="D2756" s="5">
        <v>-2000</v>
      </c>
      <c r="F2756" s="223">
        <f t="shared" si="50"/>
        <v>145619.59999999989</v>
      </c>
      <c r="G2756" s="2" t="s">
        <v>1695</v>
      </c>
      <c r="H2756" s="1" t="s">
        <v>1783</v>
      </c>
    </row>
    <row r="2757" spans="1:8" x14ac:dyDescent="0.25">
      <c r="A2757" s="2" t="s">
        <v>1695</v>
      </c>
      <c r="B2757" s="7">
        <v>43741</v>
      </c>
      <c r="C2757" s="2" t="s">
        <v>7101</v>
      </c>
      <c r="D2757" s="5">
        <v>-89.82</v>
      </c>
      <c r="F2757" s="223">
        <f t="shared" si="50"/>
        <v>145529.77999999988</v>
      </c>
      <c r="G2757" s="2" t="s">
        <v>1695</v>
      </c>
      <c r="H2757" s="1" t="s">
        <v>1783</v>
      </c>
    </row>
    <row r="2758" spans="1:8" x14ac:dyDescent="0.25">
      <c r="A2758" s="2" t="s">
        <v>1695</v>
      </c>
      <c r="B2758" s="7">
        <v>43741</v>
      </c>
      <c r="C2758" s="2" t="s">
        <v>7102</v>
      </c>
      <c r="D2758" s="5">
        <v>-500</v>
      </c>
      <c r="F2758" s="223">
        <f t="shared" si="50"/>
        <v>145029.77999999988</v>
      </c>
      <c r="G2758" s="2" t="s">
        <v>1695</v>
      </c>
      <c r="H2758" s="1" t="s">
        <v>1783</v>
      </c>
    </row>
    <row r="2759" spans="1:8" x14ac:dyDescent="0.25">
      <c r="A2759" s="2" t="s">
        <v>1695</v>
      </c>
      <c r="B2759" s="7">
        <v>43741</v>
      </c>
      <c r="C2759" s="2" t="s">
        <v>7103</v>
      </c>
      <c r="D2759" s="5">
        <v>-6430</v>
      </c>
      <c r="F2759" s="223">
        <f t="shared" si="50"/>
        <v>138599.77999999988</v>
      </c>
      <c r="G2759" s="2" t="s">
        <v>1695</v>
      </c>
      <c r="H2759" s="1" t="s">
        <v>1783</v>
      </c>
    </row>
    <row r="2760" spans="1:8" x14ac:dyDescent="0.25">
      <c r="A2760" s="2" t="s">
        <v>1695</v>
      </c>
      <c r="B2760" s="7">
        <v>43741</v>
      </c>
      <c r="C2760" s="2" t="s">
        <v>7104</v>
      </c>
      <c r="D2760" s="5">
        <v>-400</v>
      </c>
      <c r="F2760" s="223">
        <f t="shared" si="50"/>
        <v>138199.77999999988</v>
      </c>
      <c r="G2760" s="2" t="s">
        <v>1695</v>
      </c>
      <c r="H2760" s="1" t="s">
        <v>1783</v>
      </c>
    </row>
    <row r="2761" spans="1:8" x14ac:dyDescent="0.25">
      <c r="A2761" s="2" t="s">
        <v>1695</v>
      </c>
      <c r="B2761" s="7">
        <v>43741</v>
      </c>
      <c r="C2761" s="2" t="s">
        <v>7105</v>
      </c>
      <c r="D2761" s="5">
        <v>-308</v>
      </c>
      <c r="F2761" s="223">
        <f t="shared" si="50"/>
        <v>137891.77999999988</v>
      </c>
      <c r="G2761" s="2" t="s">
        <v>1695</v>
      </c>
      <c r="H2761" s="1" t="s">
        <v>1783</v>
      </c>
    </row>
    <row r="2762" spans="1:8" x14ac:dyDescent="0.25">
      <c r="A2762" s="2" t="s">
        <v>1695</v>
      </c>
      <c r="B2762" s="7">
        <v>43741</v>
      </c>
      <c r="C2762" s="2" t="s">
        <v>7106</v>
      </c>
      <c r="D2762" s="15">
        <v>-97612.61</v>
      </c>
      <c r="F2762" s="223">
        <f t="shared" si="50"/>
        <v>40279.169999999882</v>
      </c>
      <c r="G2762" s="2" t="s">
        <v>1695</v>
      </c>
      <c r="H2762" s="1" t="s">
        <v>1942</v>
      </c>
    </row>
    <row r="2763" spans="1:8" x14ac:dyDescent="0.25">
      <c r="A2763" s="2" t="s">
        <v>1695</v>
      </c>
      <c r="B2763" s="7">
        <v>43741</v>
      </c>
      <c r="C2763" s="2" t="s">
        <v>7107</v>
      </c>
      <c r="D2763" s="5">
        <v>-900</v>
      </c>
      <c r="F2763" s="223">
        <f t="shared" si="50"/>
        <v>39379.169999999882</v>
      </c>
      <c r="G2763" s="2" t="s">
        <v>1695</v>
      </c>
      <c r="H2763" s="1" t="s">
        <v>1783</v>
      </c>
    </row>
    <row r="2764" spans="1:8" x14ac:dyDescent="0.25">
      <c r="A2764" s="2" t="s">
        <v>1695</v>
      </c>
      <c r="B2764" s="7">
        <v>43741</v>
      </c>
      <c r="C2764" s="2" t="s">
        <v>7108</v>
      </c>
      <c r="D2764" s="5">
        <v>-560</v>
      </c>
      <c r="F2764" s="223">
        <f t="shared" si="50"/>
        <v>38819.169999999882</v>
      </c>
      <c r="G2764" s="2" t="s">
        <v>1695</v>
      </c>
      <c r="H2764" s="1" t="s">
        <v>1783</v>
      </c>
    </row>
    <row r="2765" spans="1:8" x14ac:dyDescent="0.25">
      <c r="A2765" s="2" t="s">
        <v>1695</v>
      </c>
      <c r="B2765" s="7">
        <v>43741</v>
      </c>
      <c r="C2765" s="2" t="s">
        <v>7109</v>
      </c>
      <c r="D2765" s="5">
        <v>-2080</v>
      </c>
      <c r="F2765" s="223">
        <f t="shared" si="50"/>
        <v>36739.169999999882</v>
      </c>
      <c r="G2765" s="2" t="s">
        <v>1695</v>
      </c>
      <c r="H2765" s="1" t="s">
        <v>1783</v>
      </c>
    </row>
    <row r="2766" spans="1:8" x14ac:dyDescent="0.25">
      <c r="A2766" s="2" t="s">
        <v>1695</v>
      </c>
      <c r="B2766" s="7">
        <v>43741</v>
      </c>
      <c r="C2766" s="2" t="s">
        <v>7110</v>
      </c>
      <c r="D2766" s="5">
        <v>-2306</v>
      </c>
      <c r="F2766" s="223">
        <f t="shared" si="50"/>
        <v>34433.169999999882</v>
      </c>
      <c r="G2766" s="2" t="s">
        <v>1695</v>
      </c>
      <c r="H2766" s="1" t="s">
        <v>1783</v>
      </c>
    </row>
    <row r="2767" spans="1:8" x14ac:dyDescent="0.25">
      <c r="A2767" s="2" t="s">
        <v>1695</v>
      </c>
      <c r="B2767" s="7">
        <v>43741</v>
      </c>
      <c r="C2767" s="2" t="s">
        <v>7111</v>
      </c>
      <c r="D2767" s="5">
        <v>-450</v>
      </c>
      <c r="F2767" s="223">
        <f t="shared" si="50"/>
        <v>33983.169999999882</v>
      </c>
      <c r="G2767" s="2" t="s">
        <v>1695</v>
      </c>
      <c r="H2767" s="1" t="s">
        <v>1783</v>
      </c>
    </row>
    <row r="2768" spans="1:8" x14ac:dyDescent="0.25">
      <c r="A2768" s="2" t="s">
        <v>1695</v>
      </c>
      <c r="B2768" s="7">
        <v>43741</v>
      </c>
      <c r="C2768" s="2" t="s">
        <v>7112</v>
      </c>
      <c r="D2768" s="5">
        <v>-740</v>
      </c>
      <c r="F2768" s="223">
        <f t="shared" si="50"/>
        <v>33243.169999999882</v>
      </c>
      <c r="G2768" s="2" t="s">
        <v>1695</v>
      </c>
      <c r="H2768" s="1" t="s">
        <v>1783</v>
      </c>
    </row>
    <row r="2769" spans="1:8" x14ac:dyDescent="0.25">
      <c r="A2769" s="2" t="s">
        <v>1695</v>
      </c>
      <c r="B2769" s="7">
        <v>43741</v>
      </c>
      <c r="C2769" s="2" t="s">
        <v>7113</v>
      </c>
      <c r="D2769" s="5">
        <v>-100</v>
      </c>
      <c r="F2769" s="223">
        <f t="shared" si="50"/>
        <v>33143.169999999882</v>
      </c>
      <c r="G2769" s="2" t="s">
        <v>1695</v>
      </c>
      <c r="H2769" s="1" t="s">
        <v>1783</v>
      </c>
    </row>
    <row r="2770" spans="1:8" x14ac:dyDescent="0.25">
      <c r="A2770" s="2" t="s">
        <v>1695</v>
      </c>
      <c r="B2770" s="7">
        <v>43741</v>
      </c>
      <c r="C2770" s="2" t="s">
        <v>7114</v>
      </c>
      <c r="D2770" s="5">
        <v>-750</v>
      </c>
      <c r="F2770" s="223">
        <f t="shared" si="50"/>
        <v>32393.169999999882</v>
      </c>
      <c r="G2770" s="2" t="s">
        <v>1695</v>
      </c>
      <c r="H2770" s="1" t="s">
        <v>1783</v>
      </c>
    </row>
    <row r="2771" spans="1:8" x14ac:dyDescent="0.25">
      <c r="A2771" s="2" t="s">
        <v>1695</v>
      </c>
      <c r="B2771" s="7">
        <v>43741</v>
      </c>
      <c r="C2771" s="2" t="s">
        <v>7115</v>
      </c>
      <c r="D2771" s="5">
        <v>-4735.5</v>
      </c>
      <c r="F2771" s="223">
        <f t="shared" si="50"/>
        <v>27657.669999999882</v>
      </c>
      <c r="G2771" s="2" t="s">
        <v>1695</v>
      </c>
      <c r="H2771" s="1" t="s">
        <v>1783</v>
      </c>
    </row>
    <row r="2772" spans="1:8" x14ac:dyDescent="0.25">
      <c r="A2772" s="2" t="s">
        <v>1695</v>
      </c>
      <c r="B2772" s="7">
        <v>43741</v>
      </c>
      <c r="C2772" s="2" t="s">
        <v>7116</v>
      </c>
      <c r="D2772" s="5">
        <v>-641</v>
      </c>
      <c r="F2772" s="223">
        <f t="shared" ref="F2772:F2835" si="51">F2771+D2772+E2772</f>
        <v>27016.669999999882</v>
      </c>
      <c r="G2772" s="2" t="s">
        <v>1695</v>
      </c>
      <c r="H2772" s="1" t="s">
        <v>1783</v>
      </c>
    </row>
    <row r="2773" spans="1:8" x14ac:dyDescent="0.25">
      <c r="A2773" s="2" t="s">
        <v>1695</v>
      </c>
      <c r="B2773" s="7">
        <v>43741</v>
      </c>
      <c r="C2773" s="2" t="s">
        <v>7117</v>
      </c>
      <c r="D2773" s="5">
        <v>-160</v>
      </c>
      <c r="F2773" s="223">
        <f t="shared" si="51"/>
        <v>26856.669999999882</v>
      </c>
      <c r="G2773" s="2" t="s">
        <v>1695</v>
      </c>
      <c r="H2773" s="1" t="s">
        <v>1783</v>
      </c>
    </row>
    <row r="2774" spans="1:8" x14ac:dyDescent="0.25">
      <c r="A2774" s="2" t="s">
        <v>1695</v>
      </c>
      <c r="B2774" s="7">
        <v>43741</v>
      </c>
      <c r="C2774" s="2" t="s">
        <v>7118</v>
      </c>
      <c r="D2774" s="5">
        <v>-10000</v>
      </c>
      <c r="F2774" s="223">
        <f t="shared" si="51"/>
        <v>16856.669999999882</v>
      </c>
      <c r="G2774" s="2" t="s">
        <v>1695</v>
      </c>
      <c r="H2774" s="1" t="s">
        <v>1783</v>
      </c>
    </row>
    <row r="2775" spans="1:8" x14ac:dyDescent="0.25">
      <c r="A2775" s="2" t="s">
        <v>1695</v>
      </c>
      <c r="B2775" s="7">
        <v>43741</v>
      </c>
      <c r="C2775" s="2" t="s">
        <v>7119</v>
      </c>
      <c r="D2775" s="5">
        <v>-900</v>
      </c>
      <c r="F2775" s="223">
        <f t="shared" si="51"/>
        <v>15956.669999999882</v>
      </c>
      <c r="G2775" s="2" t="s">
        <v>1695</v>
      </c>
      <c r="H2775" s="1" t="s">
        <v>1783</v>
      </c>
    </row>
    <row r="2776" spans="1:8" x14ac:dyDescent="0.25">
      <c r="A2776" s="2" t="s">
        <v>1695</v>
      </c>
      <c r="B2776" s="7">
        <v>43741</v>
      </c>
      <c r="C2776" s="2" t="s">
        <v>7120</v>
      </c>
      <c r="D2776" s="5">
        <v>-300</v>
      </c>
      <c r="F2776" s="223">
        <f t="shared" si="51"/>
        <v>15656.669999999882</v>
      </c>
      <c r="G2776" s="2" t="s">
        <v>1695</v>
      </c>
      <c r="H2776" s="1" t="s">
        <v>1783</v>
      </c>
    </row>
    <row r="2777" spans="1:8" x14ac:dyDescent="0.25">
      <c r="A2777" s="2" t="s">
        <v>1695</v>
      </c>
      <c r="B2777" s="7">
        <v>43741</v>
      </c>
      <c r="C2777" s="2" t="s">
        <v>7121</v>
      </c>
      <c r="D2777" s="5">
        <v>-1700</v>
      </c>
      <c r="F2777" s="223">
        <f t="shared" si="51"/>
        <v>13956.669999999882</v>
      </c>
      <c r="G2777" s="2" t="s">
        <v>1695</v>
      </c>
      <c r="H2777" s="1" t="s">
        <v>1783</v>
      </c>
    </row>
    <row r="2778" spans="1:8" x14ac:dyDescent="0.25">
      <c r="A2778" s="2" t="s">
        <v>1695</v>
      </c>
      <c r="B2778" s="7">
        <v>43741</v>
      </c>
      <c r="C2778" s="2" t="s">
        <v>7122</v>
      </c>
      <c r="D2778" s="5">
        <v>-78</v>
      </c>
      <c r="F2778" s="223">
        <f t="shared" si="51"/>
        <v>13878.669999999882</v>
      </c>
      <c r="G2778" s="2" t="s">
        <v>1695</v>
      </c>
      <c r="H2778" s="1" t="s">
        <v>1783</v>
      </c>
    </row>
    <row r="2779" spans="1:8" x14ac:dyDescent="0.25">
      <c r="A2779" s="2" t="s">
        <v>1695</v>
      </c>
      <c r="B2779" s="7">
        <v>43741</v>
      </c>
      <c r="C2779" s="2" t="s">
        <v>7123</v>
      </c>
      <c r="D2779" s="5">
        <v>-5030.71</v>
      </c>
      <c r="F2779" s="223">
        <f t="shared" si="51"/>
        <v>8847.9599999998827</v>
      </c>
      <c r="G2779" s="2" t="s">
        <v>1695</v>
      </c>
      <c r="H2779" s="1" t="s">
        <v>1783</v>
      </c>
    </row>
    <row r="2780" spans="1:8" x14ac:dyDescent="0.25">
      <c r="A2780" s="2" t="s">
        <v>1695</v>
      </c>
      <c r="B2780" s="7">
        <v>43741</v>
      </c>
      <c r="C2780" s="2" t="s">
        <v>7124</v>
      </c>
      <c r="D2780" s="5">
        <v>-1700</v>
      </c>
      <c r="F2780" s="223">
        <f t="shared" si="51"/>
        <v>7147.9599999998827</v>
      </c>
      <c r="G2780" s="2" t="s">
        <v>1695</v>
      </c>
      <c r="H2780" s="1" t="s">
        <v>1783</v>
      </c>
    </row>
    <row r="2781" spans="1:8" x14ac:dyDescent="0.25">
      <c r="A2781" s="2" t="s">
        <v>1695</v>
      </c>
      <c r="B2781" s="7">
        <v>43741</v>
      </c>
      <c r="C2781" s="2" t="s">
        <v>7125</v>
      </c>
      <c r="D2781" s="5">
        <v>-53</v>
      </c>
      <c r="F2781" s="223">
        <f t="shared" si="51"/>
        <v>7094.9599999998827</v>
      </c>
      <c r="G2781" s="2" t="s">
        <v>1695</v>
      </c>
      <c r="H2781" s="1" t="s">
        <v>1783</v>
      </c>
    </row>
    <row r="2782" spans="1:8" x14ac:dyDescent="0.25">
      <c r="A2782" s="2" t="s">
        <v>1695</v>
      </c>
      <c r="B2782" s="7">
        <v>43741</v>
      </c>
      <c r="C2782" s="2" t="s">
        <v>7126</v>
      </c>
      <c r="D2782" s="5">
        <v>-40</v>
      </c>
      <c r="F2782" s="223">
        <f t="shared" si="51"/>
        <v>7054.9599999998827</v>
      </c>
      <c r="G2782" s="2" t="s">
        <v>1695</v>
      </c>
      <c r="H2782" s="1" t="s">
        <v>1783</v>
      </c>
    </row>
    <row r="2783" spans="1:8" x14ac:dyDescent="0.25">
      <c r="A2783" s="2" t="s">
        <v>1695</v>
      </c>
      <c r="B2783" s="7">
        <v>43741</v>
      </c>
      <c r="C2783" s="2" t="s">
        <v>7127</v>
      </c>
      <c r="D2783" s="5">
        <v>-2100</v>
      </c>
      <c r="F2783" s="223">
        <f t="shared" si="51"/>
        <v>4954.9599999998827</v>
      </c>
      <c r="G2783" s="2" t="s">
        <v>1695</v>
      </c>
      <c r="H2783" s="1" t="s">
        <v>1783</v>
      </c>
    </row>
    <row r="2784" spans="1:8" x14ac:dyDescent="0.25">
      <c r="A2784" s="2" t="s">
        <v>1695</v>
      </c>
      <c r="B2784" s="7">
        <v>43741</v>
      </c>
      <c r="C2784" s="2" t="s">
        <v>7128</v>
      </c>
      <c r="D2784" s="5">
        <v>-650</v>
      </c>
      <c r="F2784" s="223">
        <f t="shared" si="51"/>
        <v>4304.9599999998827</v>
      </c>
      <c r="G2784" s="2" t="s">
        <v>1695</v>
      </c>
      <c r="H2784" s="1" t="s">
        <v>1783</v>
      </c>
    </row>
    <row r="2785" spans="1:8" x14ac:dyDescent="0.25">
      <c r="A2785" s="2" t="s">
        <v>1695</v>
      </c>
      <c r="B2785" s="7">
        <v>43741</v>
      </c>
      <c r="C2785" s="2" t="s">
        <v>7129</v>
      </c>
      <c r="D2785" s="5">
        <v>-3000</v>
      </c>
      <c r="F2785" s="223">
        <f t="shared" si="51"/>
        <v>1304.9599999998827</v>
      </c>
      <c r="G2785" s="2" t="s">
        <v>1695</v>
      </c>
      <c r="H2785" s="1" t="s">
        <v>1783</v>
      </c>
    </row>
    <row r="2786" spans="1:8" x14ac:dyDescent="0.25">
      <c r="A2786" s="2" t="s">
        <v>1695</v>
      </c>
      <c r="B2786" s="7">
        <v>43741</v>
      </c>
      <c r="C2786" s="2" t="s">
        <v>7130</v>
      </c>
      <c r="D2786" s="5">
        <v>-585</v>
      </c>
      <c r="F2786" s="223">
        <f t="shared" si="51"/>
        <v>719.95999999988271</v>
      </c>
      <c r="G2786" s="2" t="s">
        <v>1695</v>
      </c>
      <c r="H2786" s="1" t="s">
        <v>1783</v>
      </c>
    </row>
    <row r="2787" spans="1:8" x14ac:dyDescent="0.25">
      <c r="A2787" s="2" t="s">
        <v>1695</v>
      </c>
      <c r="B2787" s="7">
        <v>43741</v>
      </c>
      <c r="C2787" s="2" t="s">
        <v>7131</v>
      </c>
      <c r="D2787" s="5">
        <v>-114.95</v>
      </c>
      <c r="F2787" s="223">
        <f t="shared" si="51"/>
        <v>605.00999999988267</v>
      </c>
      <c r="G2787" s="2" t="s">
        <v>1695</v>
      </c>
      <c r="H2787" s="1" t="s">
        <v>1783</v>
      </c>
    </row>
    <row r="2788" spans="1:8" x14ac:dyDescent="0.25">
      <c r="A2788" s="2" t="s">
        <v>1695</v>
      </c>
      <c r="B2788" s="7">
        <v>43741</v>
      </c>
      <c r="C2788" s="2" t="s">
        <v>7132</v>
      </c>
      <c r="D2788" s="5">
        <v>-586</v>
      </c>
      <c r="F2788" s="223">
        <f t="shared" si="51"/>
        <v>19.009999999882666</v>
      </c>
      <c r="G2788" s="2" t="s">
        <v>1695</v>
      </c>
      <c r="H2788" s="1" t="s">
        <v>1783</v>
      </c>
    </row>
    <row r="2789" spans="1:8" x14ac:dyDescent="0.25">
      <c r="A2789" s="2" t="s">
        <v>1695</v>
      </c>
      <c r="B2789" s="253">
        <v>43741</v>
      </c>
      <c r="C2789" s="2" t="s">
        <v>7194</v>
      </c>
      <c r="D2789" s="254"/>
      <c r="E2789" s="255">
        <v>33800</v>
      </c>
      <c r="F2789" s="254">
        <f t="shared" si="51"/>
        <v>33819.009999999886</v>
      </c>
      <c r="G2789" s="2" t="s">
        <v>1695</v>
      </c>
      <c r="H2789" s="1" t="s">
        <v>1936</v>
      </c>
    </row>
    <row r="2790" spans="1:8" x14ac:dyDescent="0.25">
      <c r="A2790" s="2" t="s">
        <v>1695</v>
      </c>
      <c r="B2790" s="253">
        <v>43741</v>
      </c>
      <c r="C2790" s="2" t="s">
        <v>7195</v>
      </c>
      <c r="D2790" s="256">
        <v>-1000</v>
      </c>
      <c r="E2790" s="257"/>
      <c r="F2790" s="254">
        <f t="shared" si="51"/>
        <v>32819.009999999886</v>
      </c>
      <c r="G2790" s="2" t="s">
        <v>1695</v>
      </c>
      <c r="H2790" s="1" t="s">
        <v>1783</v>
      </c>
    </row>
    <row r="2791" spans="1:8" x14ac:dyDescent="0.25">
      <c r="A2791" s="2" t="s">
        <v>1695</v>
      </c>
      <c r="B2791" s="253">
        <v>43741</v>
      </c>
      <c r="C2791" s="2" t="s">
        <v>7196</v>
      </c>
      <c r="D2791" s="256">
        <v>-400</v>
      </c>
      <c r="E2791" s="257"/>
      <c r="F2791" s="254">
        <f t="shared" si="51"/>
        <v>32419.009999999886</v>
      </c>
      <c r="G2791" s="2" t="s">
        <v>1695</v>
      </c>
      <c r="H2791" s="1" t="s">
        <v>1783</v>
      </c>
    </row>
    <row r="2792" spans="1:8" x14ac:dyDescent="0.25">
      <c r="A2792" s="2" t="s">
        <v>1695</v>
      </c>
      <c r="B2792" s="253">
        <v>43741</v>
      </c>
      <c r="C2792" s="2" t="s">
        <v>7197</v>
      </c>
      <c r="D2792" s="256">
        <v>-2000</v>
      </c>
      <c r="E2792" s="257"/>
      <c r="F2792" s="254">
        <f t="shared" si="51"/>
        <v>30419.009999999886</v>
      </c>
      <c r="G2792" s="2" t="s">
        <v>1695</v>
      </c>
      <c r="H2792" s="1" t="s">
        <v>1783</v>
      </c>
    </row>
    <row r="2793" spans="1:8" x14ac:dyDescent="0.25">
      <c r="A2793" s="2" t="s">
        <v>1695</v>
      </c>
      <c r="B2793" s="253">
        <v>43741</v>
      </c>
      <c r="C2793" s="2" t="s">
        <v>7198</v>
      </c>
      <c r="D2793" s="256">
        <v>-400</v>
      </c>
      <c r="E2793" s="257"/>
      <c r="F2793" s="254">
        <f t="shared" si="51"/>
        <v>30019.009999999886</v>
      </c>
      <c r="G2793" s="2" t="s">
        <v>1695</v>
      </c>
      <c r="H2793" s="1" t="s">
        <v>1783</v>
      </c>
    </row>
    <row r="2794" spans="1:8" x14ac:dyDescent="0.25">
      <c r="A2794" s="2" t="s">
        <v>1695</v>
      </c>
      <c r="B2794" s="253">
        <v>43741</v>
      </c>
      <c r="C2794" s="2" t="s">
        <v>7199</v>
      </c>
      <c r="D2794" s="256">
        <v>-394</v>
      </c>
      <c r="E2794" s="257"/>
      <c r="F2794" s="254">
        <f t="shared" si="51"/>
        <v>29625.009999999886</v>
      </c>
      <c r="G2794" s="2" t="s">
        <v>1695</v>
      </c>
      <c r="H2794" s="1" t="s">
        <v>1783</v>
      </c>
    </row>
    <row r="2795" spans="1:8" x14ac:dyDescent="0.25">
      <c r="A2795" s="2" t="s">
        <v>1695</v>
      </c>
      <c r="B2795" s="253">
        <v>43741</v>
      </c>
      <c r="C2795" s="2" t="s">
        <v>7200</v>
      </c>
      <c r="D2795" s="256">
        <v>-3000</v>
      </c>
      <c r="E2795" s="257"/>
      <c r="F2795" s="254">
        <f t="shared" si="51"/>
        <v>26625.009999999886</v>
      </c>
      <c r="G2795" s="2" t="s">
        <v>1695</v>
      </c>
      <c r="H2795" s="1" t="s">
        <v>1783</v>
      </c>
    </row>
    <row r="2796" spans="1:8" x14ac:dyDescent="0.25">
      <c r="A2796" s="2" t="s">
        <v>1695</v>
      </c>
      <c r="B2796" s="253">
        <v>43741</v>
      </c>
      <c r="C2796" s="2" t="s">
        <v>7201</v>
      </c>
      <c r="D2796" s="256">
        <v>-1500</v>
      </c>
      <c r="E2796" s="257"/>
      <c r="F2796" s="254">
        <f t="shared" si="51"/>
        <v>25125.009999999886</v>
      </c>
      <c r="G2796" s="2" t="s">
        <v>1695</v>
      </c>
      <c r="H2796" s="1" t="s">
        <v>1783</v>
      </c>
    </row>
    <row r="2797" spans="1:8" x14ac:dyDescent="0.25">
      <c r="A2797" s="2" t="s">
        <v>1695</v>
      </c>
      <c r="B2797" s="253">
        <v>43741</v>
      </c>
      <c r="C2797" s="2" t="s">
        <v>7202</v>
      </c>
      <c r="D2797" s="256">
        <v>-636.58000000000004</v>
      </c>
      <c r="E2797" s="257"/>
      <c r="F2797" s="254">
        <f t="shared" si="51"/>
        <v>24488.429999999884</v>
      </c>
      <c r="G2797" s="2" t="s">
        <v>1695</v>
      </c>
      <c r="H2797" s="1" t="s">
        <v>1783</v>
      </c>
    </row>
    <row r="2798" spans="1:8" x14ac:dyDescent="0.25">
      <c r="A2798" s="2" t="s">
        <v>1695</v>
      </c>
      <c r="B2798" s="253">
        <v>43741</v>
      </c>
      <c r="C2798" s="2" t="s">
        <v>7203</v>
      </c>
      <c r="D2798" s="256">
        <v>-753.5</v>
      </c>
      <c r="E2798" s="257"/>
      <c r="F2798" s="254">
        <f t="shared" si="51"/>
        <v>23734.929999999884</v>
      </c>
      <c r="G2798" s="2" t="s">
        <v>1695</v>
      </c>
      <c r="H2798" s="1" t="s">
        <v>1783</v>
      </c>
    </row>
    <row r="2799" spans="1:8" x14ac:dyDescent="0.25">
      <c r="A2799" s="2" t="s">
        <v>1695</v>
      </c>
      <c r="B2799" s="253">
        <v>43741</v>
      </c>
      <c r="C2799" s="2" t="s">
        <v>7204</v>
      </c>
      <c r="D2799" s="256">
        <v>-732</v>
      </c>
      <c r="E2799" s="257"/>
      <c r="F2799" s="254">
        <f t="shared" si="51"/>
        <v>23002.929999999884</v>
      </c>
      <c r="G2799" s="2" t="s">
        <v>1695</v>
      </c>
      <c r="H2799" s="1" t="s">
        <v>1783</v>
      </c>
    </row>
    <row r="2800" spans="1:8" x14ac:dyDescent="0.25">
      <c r="A2800" s="2" t="s">
        <v>1695</v>
      </c>
      <c r="B2800" s="253">
        <v>43741</v>
      </c>
      <c r="C2800" s="2" t="s">
        <v>7205</v>
      </c>
      <c r="D2800" s="256">
        <v>-634.86</v>
      </c>
      <c r="E2800" s="257"/>
      <c r="F2800" s="254">
        <f t="shared" si="51"/>
        <v>22368.069999999883</v>
      </c>
      <c r="G2800" s="2" t="s">
        <v>1695</v>
      </c>
      <c r="H2800" s="1" t="s">
        <v>1783</v>
      </c>
    </row>
    <row r="2801" spans="1:8" x14ac:dyDescent="0.25">
      <c r="A2801" s="2" t="s">
        <v>1695</v>
      </c>
      <c r="B2801" s="253">
        <v>43741</v>
      </c>
      <c r="C2801" s="2" t="s">
        <v>7206</v>
      </c>
      <c r="D2801" s="256">
        <v>-310</v>
      </c>
      <c r="E2801" s="255"/>
      <c r="F2801" s="256">
        <f t="shared" si="51"/>
        <v>22058.069999999883</v>
      </c>
      <c r="G2801" s="2" t="s">
        <v>1695</v>
      </c>
      <c r="H2801" s="1" t="s">
        <v>1783</v>
      </c>
    </row>
    <row r="2802" spans="1:8" x14ac:dyDescent="0.25">
      <c r="A2802" s="2" t="s">
        <v>1695</v>
      </c>
      <c r="B2802" s="253">
        <v>43741</v>
      </c>
      <c r="C2802" s="2" t="s">
        <v>7207</v>
      </c>
      <c r="D2802" s="256">
        <v>-1000</v>
      </c>
      <c r="E2802" s="257"/>
      <c r="F2802" s="254">
        <f t="shared" si="51"/>
        <v>21058.069999999883</v>
      </c>
      <c r="G2802" s="2" t="s">
        <v>1695</v>
      </c>
      <c r="H2802" s="1" t="s">
        <v>1783</v>
      </c>
    </row>
    <row r="2803" spans="1:8" x14ac:dyDescent="0.25">
      <c r="A2803" s="2" t="s">
        <v>1695</v>
      </c>
      <c r="B2803" s="253">
        <v>43741</v>
      </c>
      <c r="C2803" s="2" t="s">
        <v>7208</v>
      </c>
      <c r="D2803" s="256">
        <v>-400</v>
      </c>
      <c r="E2803" s="257"/>
      <c r="F2803" s="254">
        <f t="shared" si="51"/>
        <v>20658.069999999883</v>
      </c>
      <c r="G2803" s="2" t="s">
        <v>1695</v>
      </c>
      <c r="H2803" s="1" t="s">
        <v>1783</v>
      </c>
    </row>
    <row r="2804" spans="1:8" x14ac:dyDescent="0.25">
      <c r="A2804" s="2" t="s">
        <v>1695</v>
      </c>
      <c r="B2804" s="253">
        <v>43741</v>
      </c>
      <c r="C2804" s="2" t="s">
        <v>7209</v>
      </c>
      <c r="D2804" s="256">
        <v>-500</v>
      </c>
      <c r="E2804" s="257"/>
      <c r="F2804" s="254">
        <f t="shared" si="51"/>
        <v>20158.069999999883</v>
      </c>
      <c r="G2804" s="2" t="s">
        <v>1695</v>
      </c>
      <c r="H2804" s="1" t="s">
        <v>1783</v>
      </c>
    </row>
    <row r="2805" spans="1:8" x14ac:dyDescent="0.25">
      <c r="A2805" s="2" t="s">
        <v>1695</v>
      </c>
      <c r="B2805" s="253">
        <v>43741</v>
      </c>
      <c r="C2805" s="2" t="s">
        <v>7210</v>
      </c>
      <c r="D2805" s="256">
        <v>-195</v>
      </c>
      <c r="E2805" s="257"/>
      <c r="F2805" s="254">
        <f t="shared" si="51"/>
        <v>19963.069999999883</v>
      </c>
      <c r="G2805" s="2" t="s">
        <v>1695</v>
      </c>
      <c r="H2805" s="1" t="s">
        <v>1783</v>
      </c>
    </row>
    <row r="2806" spans="1:8" x14ac:dyDescent="0.25">
      <c r="A2806" s="2" t="s">
        <v>1695</v>
      </c>
      <c r="B2806" s="253">
        <v>43741</v>
      </c>
      <c r="C2806" s="2" t="s">
        <v>7211</v>
      </c>
      <c r="D2806" s="256">
        <v>-500</v>
      </c>
      <c r="E2806" s="257"/>
      <c r="F2806" s="254">
        <f t="shared" si="51"/>
        <v>19463.069999999883</v>
      </c>
      <c r="G2806" s="2" t="s">
        <v>1695</v>
      </c>
      <c r="H2806" s="1" t="s">
        <v>1783</v>
      </c>
    </row>
    <row r="2807" spans="1:8" x14ac:dyDescent="0.25">
      <c r="A2807" s="2" t="s">
        <v>1695</v>
      </c>
      <c r="B2807" s="253">
        <v>43741</v>
      </c>
      <c r="C2807" s="2" t="s">
        <v>7212</v>
      </c>
      <c r="D2807" s="256">
        <v>-212.51</v>
      </c>
      <c r="E2807" s="257"/>
      <c r="F2807" s="254">
        <f t="shared" si="51"/>
        <v>19250.559999999885</v>
      </c>
      <c r="G2807" s="2" t="s">
        <v>1695</v>
      </c>
      <c r="H2807" s="1" t="s">
        <v>1783</v>
      </c>
    </row>
    <row r="2808" spans="1:8" x14ac:dyDescent="0.25">
      <c r="A2808" s="2" t="s">
        <v>1695</v>
      </c>
      <c r="B2808" s="7">
        <v>43741</v>
      </c>
      <c r="C2808" s="2" t="s">
        <v>7239</v>
      </c>
      <c r="E2808" s="6">
        <v>75000</v>
      </c>
      <c r="F2808" s="254">
        <f t="shared" si="51"/>
        <v>94250.559999999881</v>
      </c>
      <c r="G2808" s="2" t="s">
        <v>1695</v>
      </c>
      <c r="H2808" s="1" t="s">
        <v>1936</v>
      </c>
    </row>
    <row r="2809" spans="1:8" x14ac:dyDescent="0.25">
      <c r="A2809" s="2" t="s">
        <v>1695</v>
      </c>
      <c r="B2809" s="7">
        <v>43741</v>
      </c>
      <c r="C2809" s="2" t="s">
        <v>7240</v>
      </c>
      <c r="E2809" s="6">
        <v>100000</v>
      </c>
      <c r="F2809" s="254">
        <f t="shared" si="51"/>
        <v>194250.55999999988</v>
      </c>
      <c r="G2809" s="2" t="s">
        <v>1695</v>
      </c>
      <c r="H2809" s="1" t="s">
        <v>1936</v>
      </c>
    </row>
    <row r="2810" spans="1:8" x14ac:dyDescent="0.25">
      <c r="A2810" s="2" t="s">
        <v>1695</v>
      </c>
      <c r="B2810" s="7">
        <v>43741</v>
      </c>
      <c r="C2810" s="2" t="s">
        <v>7241</v>
      </c>
      <c r="E2810" s="6">
        <v>152</v>
      </c>
      <c r="F2810" s="254">
        <f t="shared" si="51"/>
        <v>194402.55999999988</v>
      </c>
      <c r="G2810" s="2" t="s">
        <v>1695</v>
      </c>
      <c r="H2810" s="1" t="s">
        <v>1933</v>
      </c>
    </row>
    <row r="2811" spans="1:8" x14ac:dyDescent="0.25">
      <c r="A2811" s="2" t="s">
        <v>1695</v>
      </c>
      <c r="B2811" s="7">
        <v>43741</v>
      </c>
      <c r="C2811" s="2" t="s">
        <v>7242</v>
      </c>
      <c r="E2811" s="6">
        <v>1700</v>
      </c>
      <c r="F2811" s="254">
        <f t="shared" si="51"/>
        <v>196102.55999999988</v>
      </c>
      <c r="G2811" s="2" t="s">
        <v>1695</v>
      </c>
      <c r="H2811" s="1" t="s">
        <v>1933</v>
      </c>
    </row>
    <row r="2812" spans="1:8" x14ac:dyDescent="0.25">
      <c r="A2812" s="2" t="s">
        <v>1695</v>
      </c>
      <c r="B2812" s="7">
        <v>43742</v>
      </c>
      <c r="C2812" s="2" t="s">
        <v>7269</v>
      </c>
      <c r="D2812" s="5">
        <v>-200</v>
      </c>
      <c r="F2812" s="254">
        <f t="shared" si="51"/>
        <v>195902.55999999988</v>
      </c>
      <c r="G2812" s="2" t="s">
        <v>1695</v>
      </c>
      <c r="H2812" s="1" t="s">
        <v>1783</v>
      </c>
    </row>
    <row r="2813" spans="1:8" x14ac:dyDescent="0.25">
      <c r="A2813" s="2" t="s">
        <v>1695</v>
      </c>
      <c r="B2813" s="7">
        <v>43742</v>
      </c>
      <c r="C2813" s="2" t="s">
        <v>7270</v>
      </c>
      <c r="D2813" s="5">
        <v>-602.70000000000005</v>
      </c>
      <c r="F2813" s="254">
        <f t="shared" si="51"/>
        <v>195299.85999999987</v>
      </c>
      <c r="G2813" s="2" t="s">
        <v>1695</v>
      </c>
      <c r="H2813" s="1" t="s">
        <v>1783</v>
      </c>
    </row>
    <row r="2814" spans="1:8" x14ac:dyDescent="0.25">
      <c r="A2814" s="2" t="s">
        <v>1695</v>
      </c>
      <c r="B2814" s="7">
        <v>43742</v>
      </c>
      <c r="C2814" s="2" t="s">
        <v>7271</v>
      </c>
      <c r="D2814" s="5">
        <v>-480</v>
      </c>
      <c r="F2814" s="254">
        <f t="shared" si="51"/>
        <v>194819.85999999987</v>
      </c>
      <c r="G2814" s="2" t="s">
        <v>1695</v>
      </c>
      <c r="H2814" s="1" t="s">
        <v>1783</v>
      </c>
    </row>
    <row r="2815" spans="1:8" x14ac:dyDescent="0.25">
      <c r="A2815" s="2" t="s">
        <v>1695</v>
      </c>
      <c r="B2815" s="7">
        <v>43742</v>
      </c>
      <c r="C2815" s="2" t="s">
        <v>7272</v>
      </c>
      <c r="D2815" s="5">
        <v>-385</v>
      </c>
      <c r="F2815" s="254">
        <f t="shared" si="51"/>
        <v>194434.85999999987</v>
      </c>
      <c r="G2815" s="2" t="s">
        <v>1695</v>
      </c>
      <c r="H2815" s="1" t="s">
        <v>1783</v>
      </c>
    </row>
    <row r="2816" spans="1:8" x14ac:dyDescent="0.25">
      <c r="A2816" s="2" t="s">
        <v>1695</v>
      </c>
      <c r="B2816" s="7">
        <v>43742</v>
      </c>
      <c r="C2816" s="2" t="s">
        <v>7273</v>
      </c>
      <c r="D2816" s="5">
        <v>-214</v>
      </c>
      <c r="F2816" s="254">
        <f t="shared" si="51"/>
        <v>194220.85999999987</v>
      </c>
      <c r="G2816" s="2" t="s">
        <v>1695</v>
      </c>
      <c r="H2816" s="1" t="s">
        <v>1783</v>
      </c>
    </row>
    <row r="2817" spans="1:8" x14ac:dyDescent="0.25">
      <c r="A2817" s="2" t="s">
        <v>1695</v>
      </c>
      <c r="B2817" s="7">
        <v>43742</v>
      </c>
      <c r="C2817" s="2" t="s">
        <v>7274</v>
      </c>
      <c r="D2817" s="5">
        <v>-200</v>
      </c>
      <c r="F2817" s="254">
        <f t="shared" si="51"/>
        <v>194020.85999999987</v>
      </c>
      <c r="G2817" s="2" t="s">
        <v>1695</v>
      </c>
      <c r="H2817" s="1" t="s">
        <v>1783</v>
      </c>
    </row>
    <row r="2818" spans="1:8" x14ac:dyDescent="0.25">
      <c r="A2818" s="2" t="s">
        <v>1695</v>
      </c>
      <c r="B2818" s="7">
        <v>43742</v>
      </c>
      <c r="C2818" s="2" t="s">
        <v>7275</v>
      </c>
      <c r="D2818" s="5">
        <v>-1000</v>
      </c>
      <c r="F2818" s="254">
        <f t="shared" si="51"/>
        <v>193020.85999999987</v>
      </c>
      <c r="G2818" s="2" t="s">
        <v>1695</v>
      </c>
      <c r="H2818" s="1" t="s">
        <v>1783</v>
      </c>
    </row>
    <row r="2819" spans="1:8" x14ac:dyDescent="0.25">
      <c r="A2819" s="2" t="s">
        <v>1695</v>
      </c>
      <c r="B2819" s="7">
        <v>43742</v>
      </c>
      <c r="C2819" s="2" t="s">
        <v>7276</v>
      </c>
      <c r="D2819" s="5">
        <v>-500</v>
      </c>
      <c r="F2819" s="254">
        <f t="shared" si="51"/>
        <v>192520.85999999987</v>
      </c>
      <c r="G2819" s="2" t="s">
        <v>1695</v>
      </c>
      <c r="H2819" s="1" t="s">
        <v>1783</v>
      </c>
    </row>
    <row r="2820" spans="1:8" x14ac:dyDescent="0.25">
      <c r="A2820" s="2" t="s">
        <v>1695</v>
      </c>
      <c r="B2820" s="7">
        <v>43742</v>
      </c>
      <c r="C2820" s="2" t="s">
        <v>7277</v>
      </c>
      <c r="D2820" s="5">
        <v>-393.06</v>
      </c>
      <c r="F2820" s="254">
        <f t="shared" si="51"/>
        <v>192127.79999999987</v>
      </c>
      <c r="G2820" s="2" t="s">
        <v>1695</v>
      </c>
      <c r="H2820" s="1" t="s">
        <v>1783</v>
      </c>
    </row>
    <row r="2821" spans="1:8" x14ac:dyDescent="0.25">
      <c r="A2821" s="2" t="s">
        <v>1695</v>
      </c>
      <c r="B2821" s="7">
        <v>43742</v>
      </c>
      <c r="C2821" s="2" t="s">
        <v>7278</v>
      </c>
      <c r="D2821" s="5">
        <v>-602</v>
      </c>
      <c r="F2821" s="254">
        <f t="shared" si="51"/>
        <v>191525.79999999987</v>
      </c>
      <c r="G2821" s="2" t="s">
        <v>1695</v>
      </c>
      <c r="H2821" s="1" t="s">
        <v>1783</v>
      </c>
    </row>
    <row r="2822" spans="1:8" x14ac:dyDescent="0.25">
      <c r="A2822" s="2" t="s">
        <v>1695</v>
      </c>
      <c r="B2822" s="7">
        <v>43742</v>
      </c>
      <c r="C2822" s="2" t="s">
        <v>7279</v>
      </c>
      <c r="D2822" s="5">
        <v>-1210</v>
      </c>
      <c r="F2822" s="254">
        <f t="shared" si="51"/>
        <v>190315.79999999987</v>
      </c>
      <c r="G2822" s="2" t="s">
        <v>1695</v>
      </c>
      <c r="H2822" s="1" t="s">
        <v>1783</v>
      </c>
    </row>
    <row r="2823" spans="1:8" x14ac:dyDescent="0.25">
      <c r="A2823" s="2" t="s">
        <v>1695</v>
      </c>
      <c r="B2823" s="7">
        <v>43742</v>
      </c>
      <c r="C2823" s="2" t="s">
        <v>7280</v>
      </c>
      <c r="D2823" s="22">
        <v>-77.5</v>
      </c>
      <c r="F2823" s="254">
        <f t="shared" si="51"/>
        <v>190238.29999999987</v>
      </c>
      <c r="G2823" s="2" t="s">
        <v>1695</v>
      </c>
      <c r="H2823" s="1" t="s">
        <v>1783</v>
      </c>
    </row>
    <row r="2824" spans="1:8" x14ac:dyDescent="0.25">
      <c r="A2824" s="2" t="s">
        <v>1695</v>
      </c>
      <c r="B2824" s="7">
        <v>43742</v>
      </c>
      <c r="C2824" s="2" t="s">
        <v>7281</v>
      </c>
      <c r="D2824" s="5">
        <v>-2670</v>
      </c>
      <c r="F2824" s="254">
        <f t="shared" si="51"/>
        <v>187568.29999999987</v>
      </c>
      <c r="G2824" s="2" t="s">
        <v>1695</v>
      </c>
      <c r="H2824" s="1" t="s">
        <v>1783</v>
      </c>
    </row>
    <row r="2825" spans="1:8" x14ac:dyDescent="0.25">
      <c r="A2825" s="2" t="s">
        <v>1695</v>
      </c>
      <c r="B2825" s="7">
        <v>43742</v>
      </c>
      <c r="C2825" s="2" t="s">
        <v>7282</v>
      </c>
      <c r="D2825" s="5">
        <v>-12</v>
      </c>
      <c r="F2825" s="254">
        <f t="shared" si="51"/>
        <v>187556.29999999987</v>
      </c>
      <c r="G2825" s="2" t="s">
        <v>1695</v>
      </c>
      <c r="H2825" s="1" t="s">
        <v>1783</v>
      </c>
    </row>
    <row r="2826" spans="1:8" x14ac:dyDescent="0.25">
      <c r="A2826" s="2" t="s">
        <v>1695</v>
      </c>
      <c r="B2826" s="7">
        <v>43742</v>
      </c>
      <c r="C2826" s="2" t="s">
        <v>7283</v>
      </c>
      <c r="D2826" s="5">
        <v>-130</v>
      </c>
      <c r="F2826" s="254">
        <f t="shared" si="51"/>
        <v>187426.29999999987</v>
      </c>
      <c r="G2826" s="2" t="s">
        <v>1695</v>
      </c>
      <c r="H2826" s="1" t="s">
        <v>1783</v>
      </c>
    </row>
    <row r="2827" spans="1:8" x14ac:dyDescent="0.25">
      <c r="A2827" s="2" t="s">
        <v>1695</v>
      </c>
      <c r="B2827" s="7">
        <v>43742</v>
      </c>
      <c r="C2827" s="2" t="s">
        <v>7284</v>
      </c>
      <c r="D2827" s="5">
        <v>-1000</v>
      </c>
      <c r="F2827" s="254">
        <f t="shared" si="51"/>
        <v>186426.29999999987</v>
      </c>
      <c r="G2827" s="2" t="s">
        <v>1695</v>
      </c>
      <c r="H2827" s="1" t="s">
        <v>1783</v>
      </c>
    </row>
    <row r="2828" spans="1:8" x14ac:dyDescent="0.25">
      <c r="A2828" s="2" t="s">
        <v>1695</v>
      </c>
      <c r="B2828" s="7">
        <v>43742</v>
      </c>
      <c r="C2828" s="2" t="s">
        <v>7285</v>
      </c>
      <c r="D2828" s="5">
        <v>-2070</v>
      </c>
      <c r="F2828" s="254">
        <f t="shared" si="51"/>
        <v>184356.29999999987</v>
      </c>
      <c r="G2828" s="2" t="s">
        <v>1695</v>
      </c>
      <c r="H2828" s="1" t="s">
        <v>1783</v>
      </c>
    </row>
    <row r="2829" spans="1:8" x14ac:dyDescent="0.25">
      <c r="A2829" s="2" t="s">
        <v>1695</v>
      </c>
      <c r="B2829" s="7">
        <v>43742</v>
      </c>
      <c r="C2829" s="2" t="s">
        <v>7286</v>
      </c>
      <c r="D2829" s="5">
        <v>-2078</v>
      </c>
      <c r="F2829" s="254">
        <f t="shared" si="51"/>
        <v>182278.29999999987</v>
      </c>
      <c r="G2829" s="2" t="s">
        <v>1695</v>
      </c>
      <c r="H2829" s="1" t="s">
        <v>1783</v>
      </c>
    </row>
    <row r="2830" spans="1:8" x14ac:dyDescent="0.25">
      <c r="A2830" s="2" t="s">
        <v>1695</v>
      </c>
      <c r="B2830" s="7">
        <v>43742</v>
      </c>
      <c r="C2830" s="2" t="s">
        <v>7287</v>
      </c>
      <c r="D2830" s="5">
        <v>-1500</v>
      </c>
      <c r="F2830" s="254">
        <f t="shared" si="51"/>
        <v>180778.29999999987</v>
      </c>
      <c r="G2830" s="2" t="s">
        <v>1695</v>
      </c>
      <c r="H2830" s="1" t="s">
        <v>1783</v>
      </c>
    </row>
    <row r="2831" spans="1:8" x14ac:dyDescent="0.25">
      <c r="A2831" s="2" t="s">
        <v>1695</v>
      </c>
      <c r="B2831" s="7">
        <v>43742</v>
      </c>
      <c r="C2831" s="2" t="s">
        <v>7288</v>
      </c>
      <c r="D2831" s="5">
        <v>-1175</v>
      </c>
      <c r="F2831" s="254">
        <f t="shared" si="51"/>
        <v>179603.29999999987</v>
      </c>
      <c r="G2831" s="2" t="s">
        <v>1695</v>
      </c>
      <c r="H2831" s="1" t="s">
        <v>1783</v>
      </c>
    </row>
    <row r="2832" spans="1:8" x14ac:dyDescent="0.25">
      <c r="A2832" s="2" t="s">
        <v>1695</v>
      </c>
      <c r="B2832" s="7">
        <v>43742</v>
      </c>
      <c r="C2832" s="2" t="s">
        <v>7289</v>
      </c>
      <c r="D2832" s="5">
        <v>-1088.5</v>
      </c>
      <c r="F2832" s="254">
        <f t="shared" si="51"/>
        <v>178514.79999999987</v>
      </c>
      <c r="G2832" s="2" t="s">
        <v>1695</v>
      </c>
      <c r="H2832" s="1" t="s">
        <v>1783</v>
      </c>
    </row>
    <row r="2833" spans="1:8" x14ac:dyDescent="0.25">
      <c r="A2833" s="2" t="s">
        <v>1695</v>
      </c>
      <c r="B2833" s="7">
        <v>43742</v>
      </c>
      <c r="C2833" s="2" t="s">
        <v>7290</v>
      </c>
      <c r="D2833" s="5">
        <v>-1025.45</v>
      </c>
      <c r="F2833" s="254">
        <f t="shared" si="51"/>
        <v>177489.34999999986</v>
      </c>
      <c r="G2833" s="2" t="s">
        <v>1695</v>
      </c>
      <c r="H2833" s="1" t="s">
        <v>1783</v>
      </c>
    </row>
    <row r="2834" spans="1:8" x14ac:dyDescent="0.25">
      <c r="A2834" s="2" t="s">
        <v>1695</v>
      </c>
      <c r="B2834" s="7">
        <v>43742</v>
      </c>
      <c r="C2834" s="2" t="s">
        <v>7291</v>
      </c>
      <c r="D2834" s="5">
        <v>-500</v>
      </c>
      <c r="F2834" s="254">
        <f t="shared" si="51"/>
        <v>176989.34999999986</v>
      </c>
      <c r="G2834" s="2" t="s">
        <v>1695</v>
      </c>
      <c r="H2834" s="1" t="s">
        <v>1783</v>
      </c>
    </row>
    <row r="2835" spans="1:8" x14ac:dyDescent="0.25">
      <c r="A2835" s="2" t="s">
        <v>1695</v>
      </c>
      <c r="B2835" s="7">
        <v>43742</v>
      </c>
      <c r="C2835" s="2" t="s">
        <v>7292</v>
      </c>
      <c r="D2835" s="5">
        <v>-60</v>
      </c>
      <c r="F2835" s="254">
        <f t="shared" si="51"/>
        <v>176929.34999999986</v>
      </c>
      <c r="G2835" s="2" t="s">
        <v>1695</v>
      </c>
      <c r="H2835" s="1" t="s">
        <v>1783</v>
      </c>
    </row>
    <row r="2836" spans="1:8" x14ac:dyDescent="0.25">
      <c r="A2836" s="2" t="s">
        <v>1695</v>
      </c>
      <c r="B2836" s="7">
        <v>43742</v>
      </c>
      <c r="C2836" s="2" t="s">
        <v>7293</v>
      </c>
      <c r="D2836" s="5">
        <v>-120</v>
      </c>
      <c r="F2836" s="254">
        <f t="shared" ref="F2836:F2899" si="52">F2835+D2836+E2836</f>
        <v>176809.34999999986</v>
      </c>
      <c r="G2836" s="2" t="s">
        <v>1695</v>
      </c>
      <c r="H2836" s="1" t="s">
        <v>1783</v>
      </c>
    </row>
    <row r="2837" spans="1:8" x14ac:dyDescent="0.25">
      <c r="A2837" s="2" t="s">
        <v>1695</v>
      </c>
      <c r="B2837" s="7">
        <v>43742</v>
      </c>
      <c r="C2837" s="2" t="s">
        <v>7294</v>
      </c>
      <c r="D2837" s="5">
        <v>-150</v>
      </c>
      <c r="F2837" s="254">
        <f t="shared" si="52"/>
        <v>176659.34999999986</v>
      </c>
      <c r="G2837" s="2" t="s">
        <v>1695</v>
      </c>
      <c r="H2837" s="1" t="s">
        <v>1783</v>
      </c>
    </row>
    <row r="2838" spans="1:8" x14ac:dyDescent="0.25">
      <c r="A2838" s="2" t="s">
        <v>1695</v>
      </c>
      <c r="B2838" s="7">
        <v>43742</v>
      </c>
      <c r="C2838" s="2" t="s">
        <v>7295</v>
      </c>
      <c r="D2838" s="5">
        <v>-500</v>
      </c>
      <c r="F2838" s="254">
        <f t="shared" si="52"/>
        <v>176159.34999999986</v>
      </c>
      <c r="G2838" s="2" t="s">
        <v>1695</v>
      </c>
      <c r="H2838" s="1" t="s">
        <v>1783</v>
      </c>
    </row>
    <row r="2839" spans="1:8" x14ac:dyDescent="0.25">
      <c r="A2839" s="2" t="s">
        <v>1695</v>
      </c>
      <c r="B2839" s="7">
        <v>43742</v>
      </c>
      <c r="C2839" s="2" t="s">
        <v>7296</v>
      </c>
      <c r="D2839" s="5">
        <v>-700</v>
      </c>
      <c r="F2839" s="254">
        <f t="shared" si="52"/>
        <v>175459.34999999986</v>
      </c>
      <c r="G2839" s="2" t="s">
        <v>1695</v>
      </c>
      <c r="H2839" s="1" t="s">
        <v>1783</v>
      </c>
    </row>
    <row r="2840" spans="1:8" x14ac:dyDescent="0.25">
      <c r="A2840" s="2" t="s">
        <v>1695</v>
      </c>
      <c r="B2840" s="7">
        <v>43742</v>
      </c>
      <c r="C2840" s="2" t="s">
        <v>7297</v>
      </c>
      <c r="D2840" s="5">
        <v>-137</v>
      </c>
      <c r="F2840" s="254">
        <f t="shared" si="52"/>
        <v>175322.34999999986</v>
      </c>
      <c r="G2840" s="2" t="s">
        <v>1695</v>
      </c>
      <c r="H2840" s="1" t="s">
        <v>1783</v>
      </c>
    </row>
    <row r="2841" spans="1:8" x14ac:dyDescent="0.25">
      <c r="A2841" s="2" t="s">
        <v>1695</v>
      </c>
      <c r="B2841" s="7">
        <v>43742</v>
      </c>
      <c r="C2841" s="2" t="s">
        <v>7298</v>
      </c>
      <c r="D2841" s="5">
        <v>-2070</v>
      </c>
      <c r="F2841" s="254">
        <f t="shared" si="52"/>
        <v>173252.34999999986</v>
      </c>
      <c r="G2841" s="2" t="s">
        <v>1695</v>
      </c>
      <c r="H2841" s="1" t="s">
        <v>1783</v>
      </c>
    </row>
    <row r="2842" spans="1:8" x14ac:dyDescent="0.25">
      <c r="A2842" s="2" t="s">
        <v>1695</v>
      </c>
      <c r="B2842" s="7">
        <v>43742</v>
      </c>
      <c r="C2842" s="2" t="s">
        <v>7299</v>
      </c>
      <c r="D2842" s="5">
        <v>-340</v>
      </c>
      <c r="F2842" s="254">
        <f t="shared" si="52"/>
        <v>172912.34999999986</v>
      </c>
      <c r="G2842" s="2" t="s">
        <v>1695</v>
      </c>
      <c r="H2842" s="1" t="s">
        <v>1783</v>
      </c>
    </row>
    <row r="2843" spans="1:8" x14ac:dyDescent="0.25">
      <c r="A2843" s="2" t="s">
        <v>1695</v>
      </c>
      <c r="B2843" s="7">
        <v>43742</v>
      </c>
      <c r="C2843" s="2" t="s">
        <v>7300</v>
      </c>
      <c r="D2843" s="5">
        <v>-2060</v>
      </c>
      <c r="F2843" s="254">
        <f t="shared" si="52"/>
        <v>170852.34999999986</v>
      </c>
      <c r="G2843" s="2" t="s">
        <v>1695</v>
      </c>
      <c r="H2843" s="1" t="s">
        <v>1783</v>
      </c>
    </row>
    <row r="2844" spans="1:8" x14ac:dyDescent="0.25">
      <c r="A2844" s="2" t="s">
        <v>1695</v>
      </c>
      <c r="B2844" s="7">
        <v>43742</v>
      </c>
      <c r="C2844" s="2" t="s">
        <v>7301</v>
      </c>
      <c r="D2844" s="5">
        <v>-420</v>
      </c>
      <c r="F2844" s="254">
        <f t="shared" si="52"/>
        <v>170432.34999999986</v>
      </c>
      <c r="G2844" s="2" t="s">
        <v>1695</v>
      </c>
      <c r="H2844" s="1" t="s">
        <v>1783</v>
      </c>
    </row>
    <row r="2845" spans="1:8" x14ac:dyDescent="0.25">
      <c r="A2845" s="2" t="s">
        <v>1695</v>
      </c>
      <c r="B2845" s="7">
        <v>43742</v>
      </c>
      <c r="C2845" s="2" t="s">
        <v>7302</v>
      </c>
      <c r="D2845" s="5">
        <v>-180</v>
      </c>
      <c r="F2845" s="254">
        <f t="shared" si="52"/>
        <v>170252.34999999986</v>
      </c>
      <c r="G2845" s="2" t="s">
        <v>1695</v>
      </c>
      <c r="H2845" s="1" t="s">
        <v>1783</v>
      </c>
    </row>
    <row r="2846" spans="1:8" x14ac:dyDescent="0.25">
      <c r="A2846" s="2" t="s">
        <v>1695</v>
      </c>
      <c r="B2846" s="7">
        <v>43742</v>
      </c>
      <c r="C2846" s="2" t="s">
        <v>7303</v>
      </c>
      <c r="D2846" s="5">
        <v>-3000</v>
      </c>
      <c r="F2846" s="254">
        <f t="shared" si="52"/>
        <v>167252.34999999986</v>
      </c>
      <c r="G2846" s="2" t="s">
        <v>1695</v>
      </c>
      <c r="H2846" s="1" t="s">
        <v>1783</v>
      </c>
    </row>
    <row r="2847" spans="1:8" x14ac:dyDescent="0.25">
      <c r="A2847" s="2" t="s">
        <v>1695</v>
      </c>
      <c r="B2847" s="7">
        <v>43742</v>
      </c>
      <c r="C2847" s="2" t="s">
        <v>7304</v>
      </c>
      <c r="D2847" s="5">
        <v>-456</v>
      </c>
      <c r="F2847" s="254">
        <f t="shared" si="52"/>
        <v>166796.34999999986</v>
      </c>
      <c r="G2847" s="2" t="s">
        <v>1695</v>
      </c>
      <c r="H2847" s="1" t="s">
        <v>1783</v>
      </c>
    </row>
    <row r="2848" spans="1:8" x14ac:dyDescent="0.25">
      <c r="A2848" s="2" t="s">
        <v>1695</v>
      </c>
      <c r="B2848" s="7">
        <v>43742</v>
      </c>
      <c r="C2848" s="2" t="s">
        <v>7305</v>
      </c>
      <c r="D2848" s="5">
        <v>-60</v>
      </c>
      <c r="F2848" s="254">
        <f t="shared" si="52"/>
        <v>166736.34999999986</v>
      </c>
      <c r="G2848" s="2" t="s">
        <v>1695</v>
      </c>
      <c r="H2848" s="1" t="s">
        <v>1783</v>
      </c>
    </row>
    <row r="2849" spans="1:8" x14ac:dyDescent="0.25">
      <c r="A2849" s="2" t="s">
        <v>1695</v>
      </c>
      <c r="B2849" s="7">
        <v>43742</v>
      </c>
      <c r="C2849" s="2" t="s">
        <v>7306</v>
      </c>
      <c r="D2849" s="5">
        <v>-327</v>
      </c>
      <c r="F2849" s="254">
        <f t="shared" si="52"/>
        <v>166409.34999999986</v>
      </c>
      <c r="G2849" s="2" t="s">
        <v>1695</v>
      </c>
      <c r="H2849" s="1" t="s">
        <v>1783</v>
      </c>
    </row>
    <row r="2850" spans="1:8" x14ac:dyDescent="0.25">
      <c r="A2850" s="2" t="s">
        <v>1695</v>
      </c>
      <c r="B2850" s="7">
        <v>43742</v>
      </c>
      <c r="C2850" s="2" t="s">
        <v>7307</v>
      </c>
      <c r="D2850" s="5">
        <v>-15.67</v>
      </c>
      <c r="F2850" s="254">
        <f t="shared" si="52"/>
        <v>166393.67999999985</v>
      </c>
      <c r="G2850" s="2" t="s">
        <v>1695</v>
      </c>
      <c r="H2850" s="1" t="s">
        <v>1783</v>
      </c>
    </row>
    <row r="2851" spans="1:8" x14ac:dyDescent="0.25">
      <c r="A2851" s="2" t="s">
        <v>1695</v>
      </c>
      <c r="B2851" s="7">
        <v>43742</v>
      </c>
      <c r="C2851" s="2" t="s">
        <v>7308</v>
      </c>
      <c r="D2851" s="5">
        <v>-420</v>
      </c>
      <c r="F2851" s="254">
        <f t="shared" si="52"/>
        <v>165973.67999999985</v>
      </c>
      <c r="G2851" s="2" t="s">
        <v>1695</v>
      </c>
      <c r="H2851" s="1" t="s">
        <v>1783</v>
      </c>
    </row>
    <row r="2852" spans="1:8" x14ac:dyDescent="0.25">
      <c r="A2852" s="2" t="s">
        <v>1695</v>
      </c>
      <c r="B2852" s="7">
        <v>43742</v>
      </c>
      <c r="C2852" s="2" t="s">
        <v>7309</v>
      </c>
      <c r="D2852" s="5">
        <v>-200</v>
      </c>
      <c r="F2852" s="254">
        <f t="shared" si="52"/>
        <v>165773.67999999985</v>
      </c>
      <c r="G2852" s="2" t="s">
        <v>1695</v>
      </c>
      <c r="H2852" s="1" t="s">
        <v>1783</v>
      </c>
    </row>
    <row r="2853" spans="1:8" x14ac:dyDescent="0.25">
      <c r="A2853" s="2" t="s">
        <v>1695</v>
      </c>
      <c r="B2853" s="7">
        <v>43742</v>
      </c>
      <c r="C2853" s="2" t="s">
        <v>7310</v>
      </c>
      <c r="D2853" s="5">
        <v>-4650</v>
      </c>
      <c r="F2853" s="254">
        <f t="shared" si="52"/>
        <v>161123.67999999985</v>
      </c>
      <c r="G2853" s="2" t="s">
        <v>1695</v>
      </c>
      <c r="H2853" s="1" t="s">
        <v>1783</v>
      </c>
    </row>
    <row r="2854" spans="1:8" x14ac:dyDescent="0.25">
      <c r="A2854" s="2" t="s">
        <v>1695</v>
      </c>
      <c r="B2854" s="7">
        <v>43742</v>
      </c>
      <c r="C2854" s="2" t="s">
        <v>7311</v>
      </c>
      <c r="D2854" s="5">
        <v>-1500</v>
      </c>
      <c r="F2854" s="254">
        <f t="shared" si="52"/>
        <v>159623.67999999985</v>
      </c>
      <c r="G2854" s="2" t="s">
        <v>1695</v>
      </c>
      <c r="H2854" s="1" t="s">
        <v>1783</v>
      </c>
    </row>
    <row r="2855" spans="1:8" x14ac:dyDescent="0.25">
      <c r="A2855" s="2" t="s">
        <v>1695</v>
      </c>
      <c r="B2855" s="7">
        <v>43742</v>
      </c>
      <c r="C2855" s="2" t="s">
        <v>7312</v>
      </c>
      <c r="D2855" s="5">
        <v>-3000</v>
      </c>
      <c r="F2855" s="254">
        <f t="shared" si="52"/>
        <v>156623.67999999985</v>
      </c>
      <c r="G2855" s="2" t="s">
        <v>1695</v>
      </c>
      <c r="H2855" s="1" t="s">
        <v>1783</v>
      </c>
    </row>
    <row r="2856" spans="1:8" x14ac:dyDescent="0.25">
      <c r="A2856" s="2" t="s">
        <v>1695</v>
      </c>
      <c r="B2856" s="7">
        <v>43742</v>
      </c>
      <c r="C2856" s="2" t="s">
        <v>7313</v>
      </c>
      <c r="D2856" s="5">
        <v>-1750</v>
      </c>
      <c r="F2856" s="254">
        <f t="shared" si="52"/>
        <v>154873.67999999985</v>
      </c>
      <c r="G2856" s="2" t="s">
        <v>1695</v>
      </c>
      <c r="H2856" s="1" t="s">
        <v>1783</v>
      </c>
    </row>
    <row r="2857" spans="1:8" x14ac:dyDescent="0.25">
      <c r="A2857" s="2" t="s">
        <v>1695</v>
      </c>
      <c r="B2857" s="7">
        <v>43742</v>
      </c>
      <c r="C2857" s="2" t="s">
        <v>7314</v>
      </c>
      <c r="D2857" s="5">
        <v>-300</v>
      </c>
      <c r="F2857" s="254">
        <f t="shared" si="52"/>
        <v>154573.67999999985</v>
      </c>
      <c r="G2857" s="2" t="s">
        <v>1695</v>
      </c>
      <c r="H2857" s="1" t="s">
        <v>1783</v>
      </c>
    </row>
    <row r="2858" spans="1:8" x14ac:dyDescent="0.25">
      <c r="A2858" s="2" t="s">
        <v>1695</v>
      </c>
      <c r="B2858" s="7">
        <v>43742</v>
      </c>
      <c r="C2858" s="2" t="s">
        <v>7315</v>
      </c>
      <c r="D2858" s="5">
        <v>-200</v>
      </c>
      <c r="F2858" s="254">
        <f t="shared" si="52"/>
        <v>154373.67999999985</v>
      </c>
      <c r="G2858" s="2" t="s">
        <v>1695</v>
      </c>
      <c r="H2858" s="1" t="s">
        <v>1783</v>
      </c>
    </row>
    <row r="2859" spans="1:8" x14ac:dyDescent="0.25">
      <c r="A2859" s="2" t="s">
        <v>1695</v>
      </c>
      <c r="B2859" s="7">
        <v>43742</v>
      </c>
      <c r="C2859" s="2" t="s">
        <v>7316</v>
      </c>
      <c r="D2859" s="5">
        <v>-2895</v>
      </c>
      <c r="F2859" s="254">
        <f t="shared" si="52"/>
        <v>151478.67999999985</v>
      </c>
      <c r="G2859" s="2" t="s">
        <v>1695</v>
      </c>
      <c r="H2859" s="1" t="s">
        <v>1783</v>
      </c>
    </row>
    <row r="2860" spans="1:8" x14ac:dyDescent="0.25">
      <c r="A2860" s="2" t="s">
        <v>1695</v>
      </c>
      <c r="B2860" s="7">
        <v>43742</v>
      </c>
      <c r="C2860" s="2" t="s">
        <v>7317</v>
      </c>
      <c r="D2860" s="5">
        <v>-700</v>
      </c>
      <c r="F2860" s="254">
        <f t="shared" si="52"/>
        <v>150778.67999999985</v>
      </c>
      <c r="G2860" s="2" t="s">
        <v>1695</v>
      </c>
      <c r="H2860" s="1" t="s">
        <v>1783</v>
      </c>
    </row>
    <row r="2861" spans="1:8" x14ac:dyDescent="0.25">
      <c r="A2861" s="2" t="s">
        <v>1695</v>
      </c>
      <c r="B2861" s="7">
        <v>43742</v>
      </c>
      <c r="C2861" s="2" t="s">
        <v>7318</v>
      </c>
      <c r="D2861" s="5">
        <v>-25</v>
      </c>
      <c r="F2861" s="254">
        <f t="shared" si="52"/>
        <v>150753.67999999985</v>
      </c>
      <c r="G2861" s="2" t="s">
        <v>1695</v>
      </c>
      <c r="H2861" s="1" t="s">
        <v>1783</v>
      </c>
    </row>
    <row r="2862" spans="1:8" x14ac:dyDescent="0.25">
      <c r="A2862" s="2" t="s">
        <v>1695</v>
      </c>
      <c r="B2862" s="7">
        <v>43742</v>
      </c>
      <c r="C2862" s="2" t="s">
        <v>7319</v>
      </c>
      <c r="D2862" s="5">
        <v>-468</v>
      </c>
      <c r="F2862" s="254">
        <f t="shared" si="52"/>
        <v>150285.67999999985</v>
      </c>
      <c r="G2862" s="2" t="s">
        <v>1695</v>
      </c>
      <c r="H2862" s="1" t="s">
        <v>1783</v>
      </c>
    </row>
    <row r="2863" spans="1:8" x14ac:dyDescent="0.25">
      <c r="A2863" s="2" t="s">
        <v>1695</v>
      </c>
      <c r="B2863" s="7">
        <v>43742</v>
      </c>
      <c r="C2863" s="2" t="s">
        <v>7320</v>
      </c>
      <c r="D2863" s="5">
        <v>-92</v>
      </c>
      <c r="F2863" s="254">
        <f t="shared" si="52"/>
        <v>150193.67999999985</v>
      </c>
      <c r="G2863" s="2" t="s">
        <v>1695</v>
      </c>
      <c r="H2863" s="1" t="s">
        <v>1783</v>
      </c>
    </row>
    <row r="2864" spans="1:8" x14ac:dyDescent="0.25">
      <c r="A2864" s="2" t="s">
        <v>1695</v>
      </c>
      <c r="B2864" s="7">
        <v>43742</v>
      </c>
      <c r="C2864" s="2" t="s">
        <v>7321</v>
      </c>
      <c r="D2864" s="5">
        <v>-2100</v>
      </c>
      <c r="F2864" s="254">
        <f t="shared" si="52"/>
        <v>148093.67999999985</v>
      </c>
      <c r="G2864" s="2" t="s">
        <v>1695</v>
      </c>
      <c r="H2864" s="1" t="s">
        <v>1783</v>
      </c>
    </row>
    <row r="2865" spans="1:8" x14ac:dyDescent="0.25">
      <c r="A2865" s="2" t="s">
        <v>1695</v>
      </c>
      <c r="B2865" s="7">
        <v>43742</v>
      </c>
      <c r="C2865" s="2" t="s">
        <v>7322</v>
      </c>
      <c r="D2865" s="5">
        <v>-400</v>
      </c>
      <c r="F2865" s="254">
        <f t="shared" si="52"/>
        <v>147693.67999999985</v>
      </c>
      <c r="G2865" s="2" t="s">
        <v>1695</v>
      </c>
      <c r="H2865" s="1" t="s">
        <v>1783</v>
      </c>
    </row>
    <row r="2866" spans="1:8" x14ac:dyDescent="0.25">
      <c r="A2866" s="2" t="s">
        <v>1695</v>
      </c>
      <c r="B2866" s="7">
        <v>43742</v>
      </c>
      <c r="C2866" s="2" t="s">
        <v>7323</v>
      </c>
      <c r="D2866" s="5">
        <v>-600</v>
      </c>
      <c r="F2866" s="254">
        <f t="shared" si="52"/>
        <v>147093.67999999985</v>
      </c>
      <c r="G2866" s="2" t="s">
        <v>1695</v>
      </c>
      <c r="H2866" s="1" t="s">
        <v>1783</v>
      </c>
    </row>
    <row r="2867" spans="1:8" x14ac:dyDescent="0.25">
      <c r="A2867" s="2" t="s">
        <v>1695</v>
      </c>
      <c r="B2867" s="7">
        <v>43742</v>
      </c>
      <c r="C2867" s="2" t="s">
        <v>7324</v>
      </c>
      <c r="D2867" s="5">
        <v>-1127</v>
      </c>
      <c r="F2867" s="254">
        <f t="shared" si="52"/>
        <v>145966.67999999985</v>
      </c>
      <c r="G2867" s="2" t="s">
        <v>1695</v>
      </c>
      <c r="H2867" s="1" t="s">
        <v>1783</v>
      </c>
    </row>
    <row r="2868" spans="1:8" x14ac:dyDescent="0.25">
      <c r="A2868" s="2" t="s">
        <v>1695</v>
      </c>
      <c r="B2868" s="7">
        <v>43742</v>
      </c>
      <c r="C2868" s="2" t="s">
        <v>7325</v>
      </c>
      <c r="D2868" s="22">
        <v>-240</v>
      </c>
      <c r="F2868" s="254">
        <f t="shared" si="52"/>
        <v>145726.67999999985</v>
      </c>
      <c r="G2868" s="2" t="s">
        <v>1695</v>
      </c>
      <c r="H2868" s="1" t="s">
        <v>1783</v>
      </c>
    </row>
    <row r="2869" spans="1:8" x14ac:dyDescent="0.25">
      <c r="A2869" s="2" t="s">
        <v>1695</v>
      </c>
      <c r="B2869" s="7">
        <v>43742</v>
      </c>
      <c r="C2869" s="2" t="s">
        <v>7326</v>
      </c>
      <c r="D2869" s="5">
        <v>-106</v>
      </c>
      <c r="F2869" s="254">
        <f t="shared" si="52"/>
        <v>145620.67999999985</v>
      </c>
      <c r="G2869" s="2" t="s">
        <v>1695</v>
      </c>
      <c r="H2869" s="1" t="s">
        <v>1783</v>
      </c>
    </row>
    <row r="2870" spans="1:8" x14ac:dyDescent="0.25">
      <c r="A2870" s="2" t="s">
        <v>1695</v>
      </c>
      <c r="B2870" s="7">
        <v>43742</v>
      </c>
      <c r="C2870" s="2" t="s">
        <v>7327</v>
      </c>
      <c r="D2870" s="5">
        <v>-480</v>
      </c>
      <c r="F2870" s="254">
        <f t="shared" si="52"/>
        <v>145140.67999999985</v>
      </c>
      <c r="G2870" s="2" t="s">
        <v>1695</v>
      </c>
      <c r="H2870" s="1" t="s">
        <v>1783</v>
      </c>
    </row>
    <row r="2871" spans="1:8" x14ac:dyDescent="0.25">
      <c r="A2871" s="2" t="s">
        <v>1695</v>
      </c>
      <c r="B2871" s="7">
        <v>43742</v>
      </c>
      <c r="C2871" s="2" t="s">
        <v>7328</v>
      </c>
      <c r="D2871" s="5">
        <v>-1066.3699999999999</v>
      </c>
      <c r="F2871" s="254">
        <f t="shared" si="52"/>
        <v>144074.30999999985</v>
      </c>
      <c r="G2871" s="2" t="s">
        <v>1695</v>
      </c>
      <c r="H2871" s="1" t="s">
        <v>1783</v>
      </c>
    </row>
    <row r="2872" spans="1:8" x14ac:dyDescent="0.25">
      <c r="A2872" s="2" t="s">
        <v>1695</v>
      </c>
      <c r="B2872" s="7">
        <v>43742</v>
      </c>
      <c r="C2872" s="2" t="s">
        <v>7329</v>
      </c>
      <c r="D2872" s="5">
        <v>-1225</v>
      </c>
      <c r="F2872" s="254">
        <f t="shared" si="52"/>
        <v>142849.30999999985</v>
      </c>
      <c r="G2872" s="2" t="s">
        <v>1695</v>
      </c>
      <c r="H2872" s="1" t="s">
        <v>1783</v>
      </c>
    </row>
    <row r="2873" spans="1:8" x14ac:dyDescent="0.25">
      <c r="A2873" s="2" t="s">
        <v>1695</v>
      </c>
      <c r="B2873" s="7">
        <v>43742</v>
      </c>
      <c r="C2873" s="2" t="s">
        <v>7330</v>
      </c>
      <c r="D2873" s="5">
        <v>-580</v>
      </c>
      <c r="F2873" s="254">
        <f t="shared" si="52"/>
        <v>142269.30999999985</v>
      </c>
      <c r="G2873" s="2" t="s">
        <v>1695</v>
      </c>
      <c r="H2873" s="1" t="s">
        <v>1783</v>
      </c>
    </row>
    <row r="2874" spans="1:8" x14ac:dyDescent="0.25">
      <c r="A2874" s="2" t="s">
        <v>1695</v>
      </c>
      <c r="B2874" s="7">
        <v>43742</v>
      </c>
      <c r="C2874" s="2" t="s">
        <v>7331</v>
      </c>
      <c r="D2874" s="5">
        <v>-485</v>
      </c>
      <c r="F2874" s="254">
        <f t="shared" si="52"/>
        <v>141784.30999999985</v>
      </c>
      <c r="G2874" s="2" t="s">
        <v>1695</v>
      </c>
      <c r="H2874" s="1" t="s">
        <v>1783</v>
      </c>
    </row>
    <row r="2875" spans="1:8" x14ac:dyDescent="0.25">
      <c r="A2875" s="2" t="s">
        <v>1695</v>
      </c>
      <c r="B2875" s="7">
        <v>43742</v>
      </c>
      <c r="C2875" s="2" t="s">
        <v>7332</v>
      </c>
      <c r="D2875" s="5">
        <v>-640</v>
      </c>
      <c r="F2875" s="254">
        <f t="shared" si="52"/>
        <v>141144.30999999985</v>
      </c>
      <c r="G2875" s="2" t="s">
        <v>1695</v>
      </c>
      <c r="H2875" s="1" t="s">
        <v>1783</v>
      </c>
    </row>
    <row r="2876" spans="1:8" x14ac:dyDescent="0.25">
      <c r="A2876" s="2" t="s">
        <v>1695</v>
      </c>
      <c r="B2876" s="7">
        <v>43742</v>
      </c>
      <c r="C2876" s="2" t="s">
        <v>7333</v>
      </c>
      <c r="D2876" s="5">
        <v>-900</v>
      </c>
      <c r="F2876" s="254">
        <f t="shared" si="52"/>
        <v>140244.30999999985</v>
      </c>
      <c r="G2876" s="2" t="s">
        <v>1695</v>
      </c>
      <c r="H2876" s="1" t="s">
        <v>1783</v>
      </c>
    </row>
    <row r="2877" spans="1:8" x14ac:dyDescent="0.25">
      <c r="A2877" s="2" t="s">
        <v>1695</v>
      </c>
      <c r="B2877" s="7">
        <v>43742</v>
      </c>
      <c r="C2877" s="2" t="s">
        <v>7379</v>
      </c>
      <c r="D2877" s="5">
        <v>-119501.17</v>
      </c>
      <c r="F2877" s="254">
        <f t="shared" si="52"/>
        <v>20743.139999999854</v>
      </c>
      <c r="G2877" s="2" t="s">
        <v>1695</v>
      </c>
      <c r="H2877" s="1" t="s">
        <v>1942</v>
      </c>
    </row>
    <row r="2878" spans="1:8" x14ac:dyDescent="0.25">
      <c r="A2878" s="2" t="s">
        <v>1695</v>
      </c>
      <c r="B2878" s="7">
        <v>43742</v>
      </c>
      <c r="C2878" s="2" t="s">
        <v>7380</v>
      </c>
      <c r="D2878" s="5">
        <v>-2000</v>
      </c>
      <c r="F2878" s="254">
        <f t="shared" si="52"/>
        <v>18743.139999999854</v>
      </c>
      <c r="G2878" s="2" t="s">
        <v>1695</v>
      </c>
      <c r="H2878" s="1" t="s">
        <v>1783</v>
      </c>
    </row>
    <row r="2879" spans="1:8" x14ac:dyDescent="0.25">
      <c r="A2879" s="2" t="s">
        <v>1695</v>
      </c>
      <c r="B2879" s="7">
        <v>43742</v>
      </c>
      <c r="C2879" s="2" t="s">
        <v>7381</v>
      </c>
      <c r="D2879" s="5">
        <v>-256.99</v>
      </c>
      <c r="F2879" s="254">
        <f t="shared" si="52"/>
        <v>18486.149999999852</v>
      </c>
      <c r="G2879" s="2" t="s">
        <v>1695</v>
      </c>
      <c r="H2879" s="1" t="s">
        <v>1783</v>
      </c>
    </row>
    <row r="2880" spans="1:8" x14ac:dyDescent="0.25">
      <c r="A2880" s="2" t="s">
        <v>1695</v>
      </c>
      <c r="B2880" s="7">
        <v>43742</v>
      </c>
      <c r="C2880" s="2" t="s">
        <v>7382</v>
      </c>
      <c r="D2880" s="5">
        <v>-395</v>
      </c>
      <c r="F2880" s="254">
        <f t="shared" si="52"/>
        <v>18091.149999999852</v>
      </c>
      <c r="G2880" s="2" t="s">
        <v>1695</v>
      </c>
      <c r="H2880" s="1" t="s">
        <v>1783</v>
      </c>
    </row>
    <row r="2881" spans="1:8" x14ac:dyDescent="0.25">
      <c r="A2881" s="2" t="s">
        <v>1695</v>
      </c>
      <c r="B2881" s="7">
        <v>43742</v>
      </c>
      <c r="C2881" s="2" t="s">
        <v>7383</v>
      </c>
      <c r="D2881" s="5">
        <v>-1000</v>
      </c>
      <c r="F2881" s="254">
        <f t="shared" si="52"/>
        <v>17091.149999999852</v>
      </c>
      <c r="G2881" s="2" t="s">
        <v>1695</v>
      </c>
      <c r="H2881" s="1" t="s">
        <v>1783</v>
      </c>
    </row>
    <row r="2882" spans="1:8" x14ac:dyDescent="0.25">
      <c r="A2882" s="2" t="s">
        <v>1695</v>
      </c>
      <c r="B2882" s="7">
        <v>43742</v>
      </c>
      <c r="C2882" s="2" t="s">
        <v>7384</v>
      </c>
      <c r="D2882" s="5">
        <v>-100</v>
      </c>
      <c r="F2882" s="254">
        <f t="shared" si="52"/>
        <v>16991.149999999852</v>
      </c>
      <c r="G2882" s="2" t="s">
        <v>1695</v>
      </c>
      <c r="H2882" s="1" t="s">
        <v>1783</v>
      </c>
    </row>
    <row r="2883" spans="1:8" x14ac:dyDescent="0.25">
      <c r="A2883" s="2" t="s">
        <v>1695</v>
      </c>
      <c r="B2883" s="7">
        <v>43742</v>
      </c>
      <c r="C2883" s="2" t="s">
        <v>7385</v>
      </c>
      <c r="D2883" s="5">
        <v>-210.93</v>
      </c>
      <c r="F2883" s="254">
        <f t="shared" si="52"/>
        <v>16780.219999999852</v>
      </c>
      <c r="G2883" s="2" t="s">
        <v>1695</v>
      </c>
      <c r="H2883" s="1" t="s">
        <v>1783</v>
      </c>
    </row>
    <row r="2884" spans="1:8" x14ac:dyDescent="0.25">
      <c r="A2884" s="2" t="s">
        <v>1695</v>
      </c>
      <c r="B2884" s="258">
        <v>43742</v>
      </c>
      <c r="C2884" s="2" t="s">
        <v>7406</v>
      </c>
      <c r="D2884" s="259"/>
      <c r="E2884" s="260">
        <v>135000</v>
      </c>
      <c r="F2884" s="254">
        <f t="shared" si="52"/>
        <v>151780.21999999986</v>
      </c>
      <c r="G2884" s="2" t="s">
        <v>1695</v>
      </c>
      <c r="H2884" s="1" t="s">
        <v>1936</v>
      </c>
    </row>
    <row r="2885" spans="1:8" x14ac:dyDescent="0.25">
      <c r="A2885" s="2" t="s">
        <v>1695</v>
      </c>
      <c r="B2885" s="7">
        <v>43745</v>
      </c>
      <c r="C2885" s="2" t="s">
        <v>7437</v>
      </c>
      <c r="D2885" s="5">
        <v>-361.4</v>
      </c>
      <c r="F2885" s="254">
        <f t="shared" si="52"/>
        <v>151418.81999999986</v>
      </c>
      <c r="G2885" s="2" t="s">
        <v>1695</v>
      </c>
      <c r="H2885" s="1" t="s">
        <v>1783</v>
      </c>
    </row>
    <row r="2886" spans="1:8" x14ac:dyDescent="0.25">
      <c r="A2886" s="2" t="s">
        <v>1695</v>
      </c>
      <c r="B2886" s="7">
        <v>43745</v>
      </c>
      <c r="C2886" s="2" t="s">
        <v>7438</v>
      </c>
      <c r="D2886" s="5">
        <v>-2000</v>
      </c>
      <c r="F2886" s="254">
        <f t="shared" si="52"/>
        <v>149418.81999999986</v>
      </c>
      <c r="G2886" s="2" t="s">
        <v>1695</v>
      </c>
      <c r="H2886" s="1" t="s">
        <v>1783</v>
      </c>
    </row>
    <row r="2887" spans="1:8" x14ac:dyDescent="0.25">
      <c r="A2887" s="2" t="s">
        <v>1695</v>
      </c>
      <c r="B2887" s="7">
        <v>43745</v>
      </c>
      <c r="C2887" s="2" t="s">
        <v>7439</v>
      </c>
      <c r="D2887" s="5">
        <v>-700</v>
      </c>
      <c r="F2887" s="254">
        <f t="shared" si="52"/>
        <v>148718.81999999986</v>
      </c>
      <c r="G2887" s="2" t="s">
        <v>1695</v>
      </c>
      <c r="H2887" s="1" t="s">
        <v>1783</v>
      </c>
    </row>
    <row r="2888" spans="1:8" x14ac:dyDescent="0.25">
      <c r="A2888" s="2" t="s">
        <v>1695</v>
      </c>
      <c r="B2888" s="7">
        <v>43745</v>
      </c>
      <c r="C2888" s="2" t="s">
        <v>7440</v>
      </c>
      <c r="D2888" s="5">
        <v>-250</v>
      </c>
      <c r="F2888" s="254">
        <f t="shared" si="52"/>
        <v>148468.81999999986</v>
      </c>
      <c r="G2888" s="2" t="s">
        <v>1695</v>
      </c>
      <c r="H2888" s="1" t="s">
        <v>1783</v>
      </c>
    </row>
    <row r="2889" spans="1:8" x14ac:dyDescent="0.25">
      <c r="A2889" s="2" t="s">
        <v>1695</v>
      </c>
      <c r="B2889" s="7">
        <v>43745</v>
      </c>
      <c r="C2889" s="2" t="s">
        <v>7441</v>
      </c>
      <c r="D2889" s="5">
        <v>-300</v>
      </c>
      <c r="F2889" s="254">
        <f t="shared" si="52"/>
        <v>148168.81999999986</v>
      </c>
      <c r="G2889" s="2" t="s">
        <v>1695</v>
      </c>
      <c r="H2889" s="1" t="s">
        <v>1783</v>
      </c>
    </row>
    <row r="2890" spans="1:8" x14ac:dyDescent="0.25">
      <c r="A2890" s="2" t="s">
        <v>1695</v>
      </c>
      <c r="B2890" s="7">
        <v>43745</v>
      </c>
      <c r="C2890" s="2" t="s">
        <v>7442</v>
      </c>
      <c r="D2890" s="5">
        <v>-199</v>
      </c>
      <c r="F2890" s="254">
        <f t="shared" si="52"/>
        <v>147969.81999999986</v>
      </c>
      <c r="G2890" s="2" t="s">
        <v>1695</v>
      </c>
      <c r="H2890" s="1" t="s">
        <v>1783</v>
      </c>
    </row>
    <row r="2891" spans="1:8" x14ac:dyDescent="0.25">
      <c r="A2891" s="2" t="s">
        <v>1695</v>
      </c>
      <c r="B2891" s="7">
        <v>43745</v>
      </c>
      <c r="C2891" s="2" t="s">
        <v>7443</v>
      </c>
      <c r="D2891" s="5">
        <v>-250</v>
      </c>
      <c r="F2891" s="254">
        <f t="shared" si="52"/>
        <v>147719.81999999986</v>
      </c>
      <c r="G2891" s="2" t="s">
        <v>1695</v>
      </c>
      <c r="H2891" s="1" t="s">
        <v>1783</v>
      </c>
    </row>
    <row r="2892" spans="1:8" x14ac:dyDescent="0.25">
      <c r="A2892" s="2" t="s">
        <v>1695</v>
      </c>
      <c r="B2892" s="7">
        <v>43745</v>
      </c>
      <c r="C2892" s="2" t="s">
        <v>7444</v>
      </c>
      <c r="D2892" s="5">
        <v>-199</v>
      </c>
      <c r="F2892" s="254">
        <f t="shared" si="52"/>
        <v>147520.81999999986</v>
      </c>
      <c r="G2892" s="2" t="s">
        <v>1695</v>
      </c>
      <c r="H2892" s="1" t="s">
        <v>1783</v>
      </c>
    </row>
    <row r="2893" spans="1:8" x14ac:dyDescent="0.25">
      <c r="A2893" s="2" t="s">
        <v>1695</v>
      </c>
      <c r="B2893" s="7">
        <v>43745</v>
      </c>
      <c r="C2893" s="2" t="s">
        <v>7445</v>
      </c>
      <c r="D2893" s="5">
        <v>-50</v>
      </c>
      <c r="F2893" s="254">
        <f t="shared" si="52"/>
        <v>147470.81999999986</v>
      </c>
      <c r="G2893" s="2" t="s">
        <v>1695</v>
      </c>
      <c r="H2893" s="1" t="s">
        <v>1783</v>
      </c>
    </row>
    <row r="2894" spans="1:8" x14ac:dyDescent="0.25">
      <c r="A2894" s="2" t="s">
        <v>1695</v>
      </c>
      <c r="B2894" s="7">
        <v>43745</v>
      </c>
      <c r="C2894" s="2" t="s">
        <v>7446</v>
      </c>
      <c r="D2894" s="5">
        <v>-255</v>
      </c>
      <c r="F2894" s="254">
        <f t="shared" si="52"/>
        <v>147215.81999999986</v>
      </c>
      <c r="G2894" s="2" t="s">
        <v>1695</v>
      </c>
      <c r="H2894" s="1" t="s">
        <v>1783</v>
      </c>
    </row>
    <row r="2895" spans="1:8" x14ac:dyDescent="0.25">
      <c r="A2895" s="2" t="s">
        <v>1695</v>
      </c>
      <c r="B2895" s="7">
        <v>43745</v>
      </c>
      <c r="C2895" s="2" t="s">
        <v>7447</v>
      </c>
      <c r="D2895" s="5">
        <v>-2000</v>
      </c>
      <c r="F2895" s="254">
        <f t="shared" si="52"/>
        <v>145215.81999999986</v>
      </c>
      <c r="G2895" s="2" t="s">
        <v>1695</v>
      </c>
      <c r="H2895" s="1" t="s">
        <v>1783</v>
      </c>
    </row>
    <row r="2896" spans="1:8" x14ac:dyDescent="0.25">
      <c r="A2896" s="2" t="s">
        <v>1695</v>
      </c>
      <c r="B2896" s="7">
        <v>43745</v>
      </c>
      <c r="C2896" s="2" t="s">
        <v>7448</v>
      </c>
      <c r="D2896" s="5">
        <v>-350</v>
      </c>
      <c r="F2896" s="254">
        <f t="shared" si="52"/>
        <v>144865.81999999986</v>
      </c>
      <c r="G2896" s="2" t="s">
        <v>1695</v>
      </c>
      <c r="H2896" s="1" t="s">
        <v>1783</v>
      </c>
    </row>
    <row r="2897" spans="1:8" x14ac:dyDescent="0.25">
      <c r="A2897" s="2" t="s">
        <v>1695</v>
      </c>
      <c r="B2897" s="7">
        <v>43745</v>
      </c>
      <c r="C2897" s="2" t="s">
        <v>7449</v>
      </c>
      <c r="D2897" s="5">
        <v>-360</v>
      </c>
      <c r="F2897" s="254">
        <f t="shared" si="52"/>
        <v>144505.81999999986</v>
      </c>
      <c r="G2897" s="2" t="s">
        <v>1695</v>
      </c>
      <c r="H2897" s="1" t="s">
        <v>1783</v>
      </c>
    </row>
    <row r="2898" spans="1:8" x14ac:dyDescent="0.25">
      <c r="A2898" s="2" t="s">
        <v>1695</v>
      </c>
      <c r="B2898" s="7">
        <v>43745</v>
      </c>
      <c r="C2898" s="2" t="s">
        <v>7450</v>
      </c>
      <c r="D2898" s="5">
        <v>-476</v>
      </c>
      <c r="F2898" s="254">
        <f t="shared" si="52"/>
        <v>144029.81999999986</v>
      </c>
      <c r="G2898" s="2" t="s">
        <v>1695</v>
      </c>
      <c r="H2898" s="1" t="s">
        <v>1783</v>
      </c>
    </row>
    <row r="2899" spans="1:8" x14ac:dyDescent="0.25">
      <c r="A2899" s="2" t="s">
        <v>1695</v>
      </c>
      <c r="B2899" s="7">
        <v>43745</v>
      </c>
      <c r="C2899" s="2" t="s">
        <v>7451</v>
      </c>
      <c r="D2899" s="5">
        <v>-1000</v>
      </c>
      <c r="F2899" s="254">
        <f t="shared" si="52"/>
        <v>143029.81999999986</v>
      </c>
      <c r="G2899" s="2" t="s">
        <v>1695</v>
      </c>
      <c r="H2899" s="1" t="s">
        <v>1783</v>
      </c>
    </row>
    <row r="2900" spans="1:8" x14ac:dyDescent="0.25">
      <c r="A2900" s="2" t="s">
        <v>1695</v>
      </c>
      <c r="B2900" s="7">
        <v>43745</v>
      </c>
      <c r="C2900" s="2" t="s">
        <v>7452</v>
      </c>
      <c r="D2900" s="5">
        <v>-458.5</v>
      </c>
      <c r="F2900" s="254">
        <f t="shared" ref="F2900:F2932" si="53">F2899+D2900+E2900</f>
        <v>142571.31999999986</v>
      </c>
      <c r="G2900" s="2" t="s">
        <v>1695</v>
      </c>
      <c r="H2900" s="1" t="s">
        <v>1783</v>
      </c>
    </row>
    <row r="2901" spans="1:8" x14ac:dyDescent="0.25">
      <c r="A2901" s="2" t="s">
        <v>1695</v>
      </c>
      <c r="B2901" s="7">
        <v>43745</v>
      </c>
      <c r="C2901" s="2" t="s">
        <v>7453</v>
      </c>
      <c r="D2901" s="5">
        <v>-630</v>
      </c>
      <c r="F2901" s="254">
        <f t="shared" si="53"/>
        <v>141941.31999999986</v>
      </c>
      <c r="G2901" s="2" t="s">
        <v>1695</v>
      </c>
      <c r="H2901" s="1" t="s">
        <v>1783</v>
      </c>
    </row>
    <row r="2902" spans="1:8" x14ac:dyDescent="0.25">
      <c r="A2902" s="2" t="s">
        <v>1695</v>
      </c>
      <c r="B2902" s="7">
        <v>43745</v>
      </c>
      <c r="C2902" s="2" t="s">
        <v>7454</v>
      </c>
      <c r="D2902" s="5">
        <v>-575</v>
      </c>
      <c r="F2902" s="254">
        <f t="shared" si="53"/>
        <v>141366.31999999986</v>
      </c>
      <c r="G2902" s="2" t="s">
        <v>1695</v>
      </c>
      <c r="H2902" s="1" t="s">
        <v>1783</v>
      </c>
    </row>
    <row r="2903" spans="1:8" x14ac:dyDescent="0.25">
      <c r="A2903" s="2" t="s">
        <v>1695</v>
      </c>
      <c r="B2903" s="7">
        <v>43745</v>
      </c>
      <c r="C2903" s="2" t="s">
        <v>7455</v>
      </c>
      <c r="D2903" s="5">
        <v>-2000</v>
      </c>
      <c r="F2903" s="254">
        <f t="shared" si="53"/>
        <v>139366.31999999986</v>
      </c>
      <c r="G2903" s="2" t="s">
        <v>1695</v>
      </c>
      <c r="H2903" s="1" t="s">
        <v>1783</v>
      </c>
    </row>
    <row r="2904" spans="1:8" x14ac:dyDescent="0.25">
      <c r="A2904" s="2" t="s">
        <v>1695</v>
      </c>
      <c r="B2904" s="7">
        <v>43745</v>
      </c>
      <c r="C2904" s="2" t="s">
        <v>7456</v>
      </c>
      <c r="D2904" s="5">
        <v>-400</v>
      </c>
      <c r="F2904" s="254">
        <f t="shared" si="53"/>
        <v>138966.31999999986</v>
      </c>
      <c r="G2904" s="2" t="s">
        <v>1695</v>
      </c>
      <c r="H2904" s="1" t="s">
        <v>1783</v>
      </c>
    </row>
    <row r="2905" spans="1:8" x14ac:dyDescent="0.25">
      <c r="A2905" s="2" t="s">
        <v>1695</v>
      </c>
      <c r="B2905" s="7">
        <v>43745</v>
      </c>
      <c r="C2905" s="2" t="s">
        <v>7457</v>
      </c>
      <c r="D2905" s="5">
        <v>-613</v>
      </c>
      <c r="F2905" s="254">
        <f t="shared" si="53"/>
        <v>138353.31999999986</v>
      </c>
      <c r="G2905" s="2" t="s">
        <v>1695</v>
      </c>
      <c r="H2905" s="1" t="s">
        <v>1783</v>
      </c>
    </row>
    <row r="2906" spans="1:8" x14ac:dyDescent="0.25">
      <c r="A2906" s="2" t="s">
        <v>1695</v>
      </c>
      <c r="B2906" s="7">
        <v>43745</v>
      </c>
      <c r="C2906" s="2" t="s">
        <v>7458</v>
      </c>
      <c r="D2906" s="5">
        <v>-1057</v>
      </c>
      <c r="F2906" s="254">
        <f t="shared" si="53"/>
        <v>137296.31999999986</v>
      </c>
      <c r="G2906" s="2" t="s">
        <v>1695</v>
      </c>
      <c r="H2906" s="1" t="s">
        <v>1783</v>
      </c>
    </row>
    <row r="2907" spans="1:8" x14ac:dyDescent="0.25">
      <c r="A2907" s="2" t="s">
        <v>1695</v>
      </c>
      <c r="B2907" s="7">
        <v>43745</v>
      </c>
      <c r="C2907" s="2" t="s">
        <v>7459</v>
      </c>
      <c r="D2907" s="5">
        <v>-585</v>
      </c>
      <c r="F2907" s="254">
        <f t="shared" si="53"/>
        <v>136711.31999999986</v>
      </c>
      <c r="G2907" s="2" t="s">
        <v>1695</v>
      </c>
      <c r="H2907" s="1" t="s">
        <v>1783</v>
      </c>
    </row>
    <row r="2908" spans="1:8" x14ac:dyDescent="0.25">
      <c r="A2908" s="2" t="s">
        <v>1695</v>
      </c>
      <c r="B2908" s="7">
        <v>43745</v>
      </c>
      <c r="C2908" s="2" t="s">
        <v>7460</v>
      </c>
      <c r="D2908" s="5">
        <v>-1550</v>
      </c>
      <c r="F2908" s="254">
        <f t="shared" si="53"/>
        <v>135161.31999999986</v>
      </c>
      <c r="G2908" s="2" t="s">
        <v>1695</v>
      </c>
      <c r="H2908" s="1" t="s">
        <v>1783</v>
      </c>
    </row>
    <row r="2909" spans="1:8" x14ac:dyDescent="0.25">
      <c r="A2909" s="2" t="s">
        <v>1695</v>
      </c>
      <c r="B2909" s="7">
        <v>43745</v>
      </c>
      <c r="C2909" s="2" t="s">
        <v>7461</v>
      </c>
      <c r="D2909" s="5">
        <v>-2100</v>
      </c>
      <c r="F2909" s="254">
        <f t="shared" si="53"/>
        <v>133061.31999999986</v>
      </c>
      <c r="G2909" s="2" t="s">
        <v>1695</v>
      </c>
      <c r="H2909" s="1" t="s">
        <v>1783</v>
      </c>
    </row>
    <row r="2910" spans="1:8" x14ac:dyDescent="0.25">
      <c r="A2910" s="2" t="s">
        <v>1695</v>
      </c>
      <c r="B2910" s="7">
        <v>43745</v>
      </c>
      <c r="C2910" s="2" t="s">
        <v>7462</v>
      </c>
      <c r="D2910" s="5">
        <v>-250</v>
      </c>
      <c r="F2910" s="254">
        <f t="shared" si="53"/>
        <v>132811.31999999986</v>
      </c>
      <c r="G2910" s="2" t="s">
        <v>1695</v>
      </c>
      <c r="H2910" s="1" t="s">
        <v>1783</v>
      </c>
    </row>
    <row r="2911" spans="1:8" x14ac:dyDescent="0.25">
      <c r="A2911" s="2" t="s">
        <v>1695</v>
      </c>
      <c r="B2911" s="7">
        <v>43745</v>
      </c>
      <c r="C2911" s="2" t="s">
        <v>7463</v>
      </c>
      <c r="D2911" s="5">
        <v>-3000</v>
      </c>
      <c r="F2911" s="254">
        <f t="shared" si="53"/>
        <v>129811.31999999986</v>
      </c>
      <c r="G2911" s="2" t="s">
        <v>1695</v>
      </c>
      <c r="H2911" s="1" t="s">
        <v>1783</v>
      </c>
    </row>
    <row r="2912" spans="1:8" x14ac:dyDescent="0.25">
      <c r="A2912" s="2" t="s">
        <v>1695</v>
      </c>
      <c r="B2912" s="7">
        <v>43745</v>
      </c>
      <c r="C2912" s="2" t="s">
        <v>7464</v>
      </c>
      <c r="D2912" s="5">
        <v>-200</v>
      </c>
      <c r="F2912" s="254">
        <f t="shared" si="53"/>
        <v>129611.31999999986</v>
      </c>
      <c r="G2912" s="2" t="s">
        <v>1695</v>
      </c>
      <c r="H2912" s="1" t="s">
        <v>1783</v>
      </c>
    </row>
    <row r="2913" spans="1:8" x14ac:dyDescent="0.25">
      <c r="A2913" s="2" t="s">
        <v>1695</v>
      </c>
      <c r="B2913" s="7">
        <v>43745</v>
      </c>
      <c r="C2913" s="2" t="s">
        <v>7465</v>
      </c>
      <c r="D2913" s="5">
        <v>-610</v>
      </c>
      <c r="F2913" s="254">
        <f t="shared" si="53"/>
        <v>129001.31999999986</v>
      </c>
      <c r="G2913" s="2" t="s">
        <v>1695</v>
      </c>
      <c r="H2913" s="1" t="s">
        <v>1783</v>
      </c>
    </row>
    <row r="2914" spans="1:8" x14ac:dyDescent="0.25">
      <c r="A2914" s="2" t="s">
        <v>1695</v>
      </c>
      <c r="B2914" s="7">
        <v>43745</v>
      </c>
      <c r="C2914" s="2" t="s">
        <v>7466</v>
      </c>
      <c r="D2914" s="5">
        <v>-1682</v>
      </c>
      <c r="F2914" s="254">
        <f t="shared" si="53"/>
        <v>127319.31999999986</v>
      </c>
      <c r="G2914" s="2" t="s">
        <v>1695</v>
      </c>
      <c r="H2914" s="1" t="s">
        <v>1783</v>
      </c>
    </row>
    <row r="2915" spans="1:8" x14ac:dyDescent="0.25">
      <c r="A2915" s="2" t="s">
        <v>1695</v>
      </c>
      <c r="B2915" s="7">
        <v>43745</v>
      </c>
      <c r="C2915" s="2" t="s">
        <v>7467</v>
      </c>
      <c r="D2915" s="5">
        <v>-2740</v>
      </c>
      <c r="F2915" s="254">
        <f t="shared" si="53"/>
        <v>124579.31999999986</v>
      </c>
      <c r="G2915" s="2" t="s">
        <v>1695</v>
      </c>
      <c r="H2915" s="1" t="s">
        <v>1783</v>
      </c>
    </row>
    <row r="2916" spans="1:8" x14ac:dyDescent="0.25">
      <c r="A2916" s="2" t="s">
        <v>1695</v>
      </c>
      <c r="B2916" s="7">
        <v>43745</v>
      </c>
      <c r="C2916" s="2" t="s">
        <v>7468</v>
      </c>
      <c r="D2916" s="5">
        <v>-19.95</v>
      </c>
      <c r="F2916" s="254">
        <f t="shared" si="53"/>
        <v>124559.36999999986</v>
      </c>
      <c r="G2916" s="2" t="s">
        <v>1695</v>
      </c>
      <c r="H2916" s="1" t="s">
        <v>1783</v>
      </c>
    </row>
    <row r="2917" spans="1:8" x14ac:dyDescent="0.25">
      <c r="A2917" s="2" t="s">
        <v>1695</v>
      </c>
      <c r="B2917" s="7">
        <v>43745</v>
      </c>
      <c r="C2917" s="2" t="s">
        <v>7469</v>
      </c>
      <c r="D2917" s="5">
        <v>-294</v>
      </c>
      <c r="F2917" s="254">
        <f t="shared" si="53"/>
        <v>124265.36999999986</v>
      </c>
      <c r="G2917" s="2" t="s">
        <v>1695</v>
      </c>
      <c r="H2917" s="1" t="s">
        <v>1783</v>
      </c>
    </row>
    <row r="2918" spans="1:8" x14ac:dyDescent="0.25">
      <c r="A2918" s="2" t="s">
        <v>1695</v>
      </c>
      <c r="B2918" s="7">
        <v>43745</v>
      </c>
      <c r="C2918" s="2" t="s">
        <v>7470</v>
      </c>
      <c r="D2918" s="5">
        <v>-250</v>
      </c>
      <c r="F2918" s="254">
        <f t="shared" si="53"/>
        <v>124015.36999999986</v>
      </c>
      <c r="G2918" s="2" t="s">
        <v>1695</v>
      </c>
      <c r="H2918" s="1" t="s">
        <v>1783</v>
      </c>
    </row>
    <row r="2919" spans="1:8" x14ac:dyDescent="0.25">
      <c r="A2919" s="2" t="s">
        <v>1695</v>
      </c>
      <c r="B2919" s="7">
        <v>43745</v>
      </c>
      <c r="C2919" s="2" t="s">
        <v>7471</v>
      </c>
      <c r="D2919" s="5">
        <v>-860</v>
      </c>
      <c r="F2919" s="254">
        <f t="shared" si="53"/>
        <v>123155.36999999986</v>
      </c>
      <c r="G2919" s="2" t="s">
        <v>1695</v>
      </c>
      <c r="H2919" s="1" t="s">
        <v>1783</v>
      </c>
    </row>
    <row r="2920" spans="1:8" x14ac:dyDescent="0.25">
      <c r="A2920" s="2" t="s">
        <v>1695</v>
      </c>
      <c r="B2920" s="7">
        <v>43745</v>
      </c>
      <c r="C2920" s="2" t="s">
        <v>7472</v>
      </c>
      <c r="D2920" s="5">
        <v>-27296</v>
      </c>
      <c r="F2920" s="254">
        <f t="shared" si="53"/>
        <v>95859.369999999864</v>
      </c>
      <c r="G2920" s="2" t="s">
        <v>1695</v>
      </c>
      <c r="H2920" s="1" t="s">
        <v>1783</v>
      </c>
    </row>
    <row r="2921" spans="1:8" x14ac:dyDescent="0.25">
      <c r="A2921" s="2" t="s">
        <v>1695</v>
      </c>
      <c r="B2921" s="7">
        <v>43745</v>
      </c>
      <c r="C2921" s="2" t="s">
        <v>7473</v>
      </c>
      <c r="D2921" s="5">
        <v>-2600</v>
      </c>
      <c r="F2921" s="254">
        <f t="shared" si="53"/>
        <v>93259.369999999864</v>
      </c>
      <c r="G2921" s="2" t="s">
        <v>1695</v>
      </c>
      <c r="H2921" s="1" t="s">
        <v>1783</v>
      </c>
    </row>
    <row r="2922" spans="1:8" x14ac:dyDescent="0.25">
      <c r="A2922" s="2" t="s">
        <v>1695</v>
      </c>
      <c r="B2922" s="7">
        <v>43745</v>
      </c>
      <c r="C2922" s="2" t="s">
        <v>7474</v>
      </c>
      <c r="D2922" s="5">
        <v>-2100</v>
      </c>
      <c r="F2922" s="254">
        <f t="shared" si="53"/>
        <v>91159.369999999864</v>
      </c>
      <c r="G2922" s="2" t="s">
        <v>1695</v>
      </c>
      <c r="H2922" s="1" t="s">
        <v>1783</v>
      </c>
    </row>
    <row r="2923" spans="1:8" x14ac:dyDescent="0.25">
      <c r="A2923" s="2" t="s">
        <v>1695</v>
      </c>
      <c r="B2923" s="7">
        <v>43745</v>
      </c>
      <c r="C2923" s="2" t="s">
        <v>7475</v>
      </c>
      <c r="D2923" s="5">
        <v>-300</v>
      </c>
      <c r="F2923" s="254">
        <f t="shared" si="53"/>
        <v>90859.369999999864</v>
      </c>
      <c r="G2923" s="2" t="s">
        <v>1695</v>
      </c>
      <c r="H2923" s="1" t="s">
        <v>1783</v>
      </c>
    </row>
    <row r="2924" spans="1:8" x14ac:dyDescent="0.25">
      <c r="A2924" s="2" t="s">
        <v>1695</v>
      </c>
      <c r="B2924" s="7">
        <v>43745</v>
      </c>
      <c r="C2924" s="2" t="s">
        <v>7476</v>
      </c>
      <c r="D2924" s="5">
        <v>-387</v>
      </c>
      <c r="F2924" s="254">
        <f t="shared" si="53"/>
        <v>90472.369999999864</v>
      </c>
      <c r="G2924" s="2" t="s">
        <v>1695</v>
      </c>
      <c r="H2924" s="1" t="s">
        <v>1783</v>
      </c>
    </row>
    <row r="2925" spans="1:8" x14ac:dyDescent="0.25">
      <c r="A2925" s="2" t="s">
        <v>1695</v>
      </c>
      <c r="B2925" s="7">
        <v>43745</v>
      </c>
      <c r="C2925" s="2" t="s">
        <v>7477</v>
      </c>
      <c r="D2925" s="5">
        <v>-8330</v>
      </c>
      <c r="F2925" s="254">
        <f t="shared" si="53"/>
        <v>82142.369999999864</v>
      </c>
      <c r="G2925" s="2" t="s">
        <v>1695</v>
      </c>
      <c r="H2925" s="1" t="s">
        <v>1783</v>
      </c>
    </row>
    <row r="2926" spans="1:8" x14ac:dyDescent="0.25">
      <c r="A2926" s="2" t="s">
        <v>1695</v>
      </c>
      <c r="B2926" s="7">
        <v>43745</v>
      </c>
      <c r="C2926" s="2" t="s">
        <v>7478</v>
      </c>
      <c r="D2926" s="5">
        <v>-1037</v>
      </c>
      <c r="F2926" s="254">
        <f t="shared" si="53"/>
        <v>81105.369999999864</v>
      </c>
      <c r="G2926" s="2" t="s">
        <v>1695</v>
      </c>
      <c r="H2926" s="1" t="s">
        <v>1783</v>
      </c>
    </row>
    <row r="2927" spans="1:8" x14ac:dyDescent="0.25">
      <c r="A2927" s="2" t="s">
        <v>1695</v>
      </c>
      <c r="B2927" s="7">
        <v>43745</v>
      </c>
      <c r="C2927" s="2" t="s">
        <v>7479</v>
      </c>
      <c r="D2927" s="5">
        <v>-319.97000000000003</v>
      </c>
      <c r="F2927" s="254">
        <f t="shared" si="53"/>
        <v>80785.399999999863</v>
      </c>
      <c r="G2927" s="2" t="s">
        <v>1695</v>
      </c>
      <c r="H2927" s="1" t="s">
        <v>1783</v>
      </c>
    </row>
    <row r="2928" spans="1:8" x14ac:dyDescent="0.25">
      <c r="A2928" s="2" t="s">
        <v>1695</v>
      </c>
      <c r="B2928" s="7">
        <v>43745</v>
      </c>
      <c r="C2928" s="2" t="s">
        <v>7480</v>
      </c>
      <c r="D2928" s="5">
        <v>-449.15</v>
      </c>
      <c r="F2928" s="254">
        <f t="shared" si="53"/>
        <v>80336.249999999869</v>
      </c>
      <c r="G2928" s="2" t="s">
        <v>1695</v>
      </c>
      <c r="H2928" s="1" t="s">
        <v>1783</v>
      </c>
    </row>
    <row r="2929" spans="1:8" x14ac:dyDescent="0.25">
      <c r="A2929" s="2" t="s">
        <v>1695</v>
      </c>
      <c r="B2929" s="7">
        <v>43745</v>
      </c>
      <c r="C2929" s="2" t="s">
        <v>7481</v>
      </c>
      <c r="D2929" s="5">
        <v>-500</v>
      </c>
      <c r="F2929" s="254">
        <f t="shared" si="53"/>
        <v>79836.249999999869</v>
      </c>
      <c r="G2929" s="2" t="s">
        <v>1695</v>
      </c>
      <c r="H2929" s="1" t="s">
        <v>1783</v>
      </c>
    </row>
    <row r="2930" spans="1:8" x14ac:dyDescent="0.25">
      <c r="A2930" s="2" t="s">
        <v>1695</v>
      </c>
      <c r="B2930" s="7">
        <v>43745</v>
      </c>
      <c r="C2930" s="2" t="s">
        <v>7482</v>
      </c>
      <c r="D2930" s="5">
        <v>-1000</v>
      </c>
      <c r="F2930" s="254">
        <f t="shared" si="53"/>
        <v>78836.249999999869</v>
      </c>
      <c r="G2930" s="2" t="s">
        <v>1695</v>
      </c>
      <c r="H2930" s="1" t="s">
        <v>1783</v>
      </c>
    </row>
    <row r="2931" spans="1:8" x14ac:dyDescent="0.25">
      <c r="A2931" s="2" t="s">
        <v>1695</v>
      </c>
      <c r="B2931" s="7">
        <v>43745</v>
      </c>
      <c r="C2931" s="2" t="s">
        <v>7483</v>
      </c>
      <c r="D2931" s="5">
        <v>-1300</v>
      </c>
      <c r="F2931" s="254">
        <f t="shared" si="53"/>
        <v>77536.249999999869</v>
      </c>
      <c r="G2931" s="2" t="s">
        <v>1695</v>
      </c>
      <c r="H2931" s="1" t="s">
        <v>1783</v>
      </c>
    </row>
    <row r="2932" spans="1:8" x14ac:dyDescent="0.25">
      <c r="A2932" s="2" t="s">
        <v>1695</v>
      </c>
      <c r="B2932" s="7">
        <v>43745</v>
      </c>
      <c r="C2932" s="2" t="s">
        <v>7484</v>
      </c>
      <c r="D2932" s="5">
        <v>-65</v>
      </c>
      <c r="F2932" s="254">
        <f t="shared" si="53"/>
        <v>77471.249999999869</v>
      </c>
      <c r="G2932" s="2" t="s">
        <v>1695</v>
      </c>
      <c r="H2932" s="1" t="s">
        <v>1783</v>
      </c>
    </row>
    <row r="2933" spans="1:8" x14ac:dyDescent="0.25">
      <c r="A2933" s="2" t="s">
        <v>1695</v>
      </c>
      <c r="B2933" s="7">
        <v>43745</v>
      </c>
      <c r="C2933" s="2" t="s">
        <v>7485</v>
      </c>
      <c r="D2933" s="5">
        <v>-430</v>
      </c>
      <c r="F2933" s="254">
        <f t="shared" ref="F2933:F2996" si="54">F2932+D2933+E2933</f>
        <v>77041.249999999869</v>
      </c>
      <c r="G2933" s="2" t="s">
        <v>1695</v>
      </c>
      <c r="H2933" s="1" t="s">
        <v>1783</v>
      </c>
    </row>
    <row r="2934" spans="1:8" x14ac:dyDescent="0.25">
      <c r="A2934" s="2" t="s">
        <v>1695</v>
      </c>
      <c r="B2934" s="7">
        <v>43745</v>
      </c>
      <c r="C2934" s="2" t="s">
        <v>7486</v>
      </c>
      <c r="D2934" s="5">
        <v>-275</v>
      </c>
      <c r="F2934" s="254">
        <f t="shared" si="54"/>
        <v>76766.249999999869</v>
      </c>
      <c r="G2934" s="2" t="s">
        <v>1695</v>
      </c>
      <c r="H2934" s="1" t="s">
        <v>1783</v>
      </c>
    </row>
    <row r="2935" spans="1:8" x14ac:dyDescent="0.25">
      <c r="A2935" s="2" t="s">
        <v>1695</v>
      </c>
      <c r="B2935" s="7">
        <v>43745</v>
      </c>
      <c r="C2935" s="2" t="s">
        <v>7487</v>
      </c>
      <c r="D2935" s="5">
        <v>-710</v>
      </c>
      <c r="F2935" s="254">
        <f t="shared" si="54"/>
        <v>76056.249999999869</v>
      </c>
      <c r="G2935" s="2" t="s">
        <v>1695</v>
      </c>
      <c r="H2935" s="1" t="s">
        <v>1783</v>
      </c>
    </row>
    <row r="2936" spans="1:8" x14ac:dyDescent="0.25">
      <c r="A2936" s="2" t="s">
        <v>1695</v>
      </c>
      <c r="B2936" s="7">
        <v>43745</v>
      </c>
      <c r="C2936" s="2" t="s">
        <v>7488</v>
      </c>
      <c r="D2936" s="5">
        <v>-234</v>
      </c>
      <c r="F2936" s="254">
        <f t="shared" si="54"/>
        <v>75822.249999999869</v>
      </c>
      <c r="G2936" s="2" t="s">
        <v>1695</v>
      </c>
      <c r="H2936" s="1" t="s">
        <v>1783</v>
      </c>
    </row>
    <row r="2937" spans="1:8" x14ac:dyDescent="0.25">
      <c r="A2937" s="2" t="s">
        <v>1695</v>
      </c>
      <c r="B2937" s="7">
        <v>43745</v>
      </c>
      <c r="C2937" s="2" t="s">
        <v>7489</v>
      </c>
      <c r="D2937" s="5">
        <v>-300</v>
      </c>
      <c r="F2937" s="254">
        <f t="shared" si="54"/>
        <v>75522.249999999869</v>
      </c>
      <c r="G2937" s="2" t="s">
        <v>1695</v>
      </c>
      <c r="H2937" s="1" t="s">
        <v>1783</v>
      </c>
    </row>
    <row r="2938" spans="1:8" x14ac:dyDescent="0.25">
      <c r="A2938" s="2" t="s">
        <v>1695</v>
      </c>
      <c r="B2938" s="7">
        <v>43745</v>
      </c>
      <c r="C2938" s="2" t="s">
        <v>7490</v>
      </c>
      <c r="D2938" s="5">
        <v>-1080</v>
      </c>
      <c r="F2938" s="254">
        <f t="shared" si="54"/>
        <v>74442.249999999869</v>
      </c>
      <c r="G2938" s="2" t="s">
        <v>1695</v>
      </c>
      <c r="H2938" s="1" t="s">
        <v>1783</v>
      </c>
    </row>
    <row r="2939" spans="1:8" x14ac:dyDescent="0.25">
      <c r="A2939" s="2" t="s">
        <v>1695</v>
      </c>
      <c r="B2939" s="7">
        <v>43745</v>
      </c>
      <c r="C2939" s="2" t="s">
        <v>7491</v>
      </c>
      <c r="D2939" s="5">
        <v>-200</v>
      </c>
      <c r="F2939" s="254">
        <f t="shared" si="54"/>
        <v>74242.249999999869</v>
      </c>
      <c r="G2939" s="2" t="s">
        <v>1695</v>
      </c>
      <c r="H2939" s="1" t="s">
        <v>1783</v>
      </c>
    </row>
    <row r="2940" spans="1:8" x14ac:dyDescent="0.25">
      <c r="A2940" s="2" t="s">
        <v>1695</v>
      </c>
      <c r="B2940" s="7">
        <v>43745</v>
      </c>
      <c r="C2940" s="2" t="s">
        <v>7492</v>
      </c>
      <c r="D2940" s="5">
        <v>-1034</v>
      </c>
      <c r="F2940" s="254">
        <f t="shared" si="54"/>
        <v>73208.249999999869</v>
      </c>
      <c r="G2940" s="2" t="s">
        <v>1695</v>
      </c>
      <c r="H2940" s="1" t="s">
        <v>1783</v>
      </c>
    </row>
    <row r="2941" spans="1:8" x14ac:dyDescent="0.25">
      <c r="A2941" s="2" t="s">
        <v>1695</v>
      </c>
      <c r="B2941" s="7">
        <v>43745</v>
      </c>
      <c r="C2941" s="2" t="s">
        <v>7493</v>
      </c>
      <c r="D2941" s="5">
        <v>-1500</v>
      </c>
      <c r="F2941" s="254">
        <f t="shared" si="54"/>
        <v>71708.249999999869</v>
      </c>
      <c r="G2941" s="2" t="s">
        <v>1695</v>
      </c>
      <c r="H2941" s="1" t="s">
        <v>1783</v>
      </c>
    </row>
    <row r="2942" spans="1:8" x14ac:dyDescent="0.25">
      <c r="A2942" s="2" t="s">
        <v>1695</v>
      </c>
      <c r="B2942" s="7">
        <v>43745</v>
      </c>
      <c r="C2942" s="2" t="s">
        <v>7494</v>
      </c>
      <c r="D2942" s="5">
        <v>-120</v>
      </c>
      <c r="F2942" s="254">
        <f t="shared" si="54"/>
        <v>71588.249999999869</v>
      </c>
      <c r="G2942" s="2" t="s">
        <v>1695</v>
      </c>
      <c r="H2942" s="1" t="s">
        <v>1783</v>
      </c>
    </row>
    <row r="2943" spans="1:8" x14ac:dyDescent="0.25">
      <c r="A2943" s="2" t="s">
        <v>1695</v>
      </c>
      <c r="B2943" s="7">
        <v>43745</v>
      </c>
      <c r="C2943" s="2" t="s">
        <v>7495</v>
      </c>
      <c r="D2943" s="5">
        <v>-300</v>
      </c>
      <c r="F2943" s="254">
        <f t="shared" si="54"/>
        <v>71288.249999999869</v>
      </c>
      <c r="G2943" s="2" t="s">
        <v>1695</v>
      </c>
      <c r="H2943" s="1" t="s">
        <v>1783</v>
      </c>
    </row>
    <row r="2944" spans="1:8" x14ac:dyDescent="0.25">
      <c r="A2944" s="2" t="s">
        <v>1695</v>
      </c>
      <c r="B2944" s="7">
        <v>43745</v>
      </c>
      <c r="C2944" s="2" t="s">
        <v>7496</v>
      </c>
      <c r="D2944" s="5">
        <v>-1000</v>
      </c>
      <c r="F2944" s="254">
        <f t="shared" si="54"/>
        <v>70288.249999999869</v>
      </c>
      <c r="G2944" s="2" t="s">
        <v>1695</v>
      </c>
      <c r="H2944" s="1" t="s">
        <v>1783</v>
      </c>
    </row>
    <row r="2945" spans="1:8" x14ac:dyDescent="0.25">
      <c r="A2945" s="2" t="s">
        <v>1695</v>
      </c>
      <c r="B2945" s="7">
        <v>43745</v>
      </c>
      <c r="C2945" s="2" t="s">
        <v>7497</v>
      </c>
      <c r="D2945" s="5">
        <v>-2000</v>
      </c>
      <c r="F2945" s="254">
        <f t="shared" si="54"/>
        <v>68288.249999999869</v>
      </c>
      <c r="G2945" s="2" t="s">
        <v>1695</v>
      </c>
      <c r="H2945" s="1" t="s">
        <v>1783</v>
      </c>
    </row>
    <row r="2946" spans="1:8" x14ac:dyDescent="0.25">
      <c r="A2946" s="2" t="s">
        <v>1695</v>
      </c>
      <c r="B2946" s="7">
        <v>43745</v>
      </c>
      <c r="C2946" s="2" t="s">
        <v>7498</v>
      </c>
      <c r="D2946" s="5">
        <v>-500</v>
      </c>
      <c r="F2946" s="254">
        <f t="shared" si="54"/>
        <v>67788.249999999869</v>
      </c>
      <c r="G2946" s="2" t="s">
        <v>1695</v>
      </c>
      <c r="H2946" s="1" t="s">
        <v>1783</v>
      </c>
    </row>
    <row r="2947" spans="1:8" x14ac:dyDescent="0.25">
      <c r="A2947" s="2" t="s">
        <v>1695</v>
      </c>
      <c r="B2947" s="261">
        <v>43745</v>
      </c>
      <c r="C2947" s="2" t="s">
        <v>7600</v>
      </c>
      <c r="D2947" s="264">
        <v>-638</v>
      </c>
      <c r="E2947" s="265"/>
      <c r="F2947" s="254">
        <f t="shared" si="54"/>
        <v>67150.249999999869</v>
      </c>
      <c r="G2947" s="2" t="s">
        <v>1695</v>
      </c>
      <c r="H2947" s="1" t="s">
        <v>1783</v>
      </c>
    </row>
    <row r="2948" spans="1:8" x14ac:dyDescent="0.25">
      <c r="A2948" s="2" t="s">
        <v>1695</v>
      </c>
      <c r="B2948" s="261">
        <v>43745</v>
      </c>
      <c r="C2948" s="2" t="s">
        <v>7601</v>
      </c>
      <c r="D2948" s="264">
        <v>-10000</v>
      </c>
      <c r="E2948" s="265"/>
      <c r="F2948" s="254">
        <f t="shared" si="54"/>
        <v>57150.249999999869</v>
      </c>
      <c r="G2948" s="2" t="s">
        <v>1695</v>
      </c>
      <c r="H2948" s="1" t="s">
        <v>1783</v>
      </c>
    </row>
    <row r="2949" spans="1:8" x14ac:dyDescent="0.25">
      <c r="A2949" s="2" t="s">
        <v>1695</v>
      </c>
      <c r="B2949" s="261">
        <v>43745</v>
      </c>
      <c r="C2949" s="2" t="s">
        <v>7602</v>
      </c>
      <c r="D2949" s="262"/>
      <c r="E2949" s="263">
        <v>250</v>
      </c>
      <c r="F2949" s="254">
        <f t="shared" si="54"/>
        <v>57400.249999999869</v>
      </c>
      <c r="G2949" s="2" t="s">
        <v>1695</v>
      </c>
      <c r="H2949" s="1" t="s">
        <v>1939</v>
      </c>
    </row>
    <row r="2950" spans="1:8" x14ac:dyDescent="0.25">
      <c r="A2950" s="2" t="s">
        <v>1695</v>
      </c>
      <c r="B2950" s="261">
        <v>43745</v>
      </c>
      <c r="C2950" s="2" t="s">
        <v>7603</v>
      </c>
      <c r="D2950" s="262"/>
      <c r="E2950" s="263">
        <v>169.38</v>
      </c>
      <c r="F2950" s="254">
        <f t="shared" si="54"/>
        <v>57569.629999999866</v>
      </c>
      <c r="G2950" s="2" t="s">
        <v>1695</v>
      </c>
      <c r="H2950" s="1" t="s">
        <v>1937</v>
      </c>
    </row>
    <row r="2951" spans="1:8" x14ac:dyDescent="0.25">
      <c r="A2951" s="2" t="s">
        <v>1695</v>
      </c>
      <c r="B2951" s="261">
        <v>43745</v>
      </c>
      <c r="C2951" s="2" t="s">
        <v>7604</v>
      </c>
      <c r="D2951" s="262"/>
      <c r="E2951" s="263">
        <v>841.5</v>
      </c>
      <c r="F2951" s="254">
        <f t="shared" si="54"/>
        <v>58411.129999999866</v>
      </c>
      <c r="G2951" s="2" t="s">
        <v>1695</v>
      </c>
      <c r="H2951" s="1" t="s">
        <v>1937</v>
      </c>
    </row>
    <row r="2952" spans="1:8" x14ac:dyDescent="0.25">
      <c r="A2952" s="2" t="s">
        <v>1695</v>
      </c>
      <c r="B2952" s="261">
        <v>43745</v>
      </c>
      <c r="C2952" s="2" t="s">
        <v>7605</v>
      </c>
      <c r="D2952" s="262"/>
      <c r="E2952" s="263">
        <v>115.86</v>
      </c>
      <c r="F2952" s="254">
        <f t="shared" si="54"/>
        <v>58526.989999999867</v>
      </c>
      <c r="G2952" s="2" t="s">
        <v>1695</v>
      </c>
      <c r="H2952" s="1" t="s">
        <v>1937</v>
      </c>
    </row>
    <row r="2953" spans="1:8" x14ac:dyDescent="0.25">
      <c r="A2953" s="2" t="s">
        <v>1695</v>
      </c>
      <c r="B2953" s="261">
        <v>43745</v>
      </c>
      <c r="C2953" s="2" t="s">
        <v>7606</v>
      </c>
      <c r="D2953" s="262"/>
      <c r="E2953" s="263">
        <v>87.5</v>
      </c>
      <c r="F2953" s="254">
        <f t="shared" si="54"/>
        <v>58614.489999999867</v>
      </c>
      <c r="G2953" s="2" t="s">
        <v>1695</v>
      </c>
      <c r="H2953" s="1" t="s">
        <v>1933</v>
      </c>
    </row>
    <row r="2954" spans="1:8" x14ac:dyDescent="0.25">
      <c r="A2954" s="2" t="s">
        <v>1695</v>
      </c>
      <c r="B2954" s="261">
        <v>43745</v>
      </c>
      <c r="C2954" s="2" t="s">
        <v>7607</v>
      </c>
      <c r="D2954" s="262"/>
      <c r="E2954" s="263">
        <v>150000</v>
      </c>
      <c r="F2954" s="254">
        <f t="shared" si="54"/>
        <v>208614.48999999987</v>
      </c>
      <c r="G2954" s="2" t="s">
        <v>1695</v>
      </c>
      <c r="H2954" s="1" t="s">
        <v>1936</v>
      </c>
    </row>
    <row r="2955" spans="1:8" x14ac:dyDescent="0.25">
      <c r="A2955" s="2" t="s">
        <v>1695</v>
      </c>
      <c r="B2955" s="261">
        <v>43745</v>
      </c>
      <c r="C2955" s="2" t="s">
        <v>7608</v>
      </c>
      <c r="D2955" s="264">
        <v>-146971.48000000001</v>
      </c>
      <c r="E2955" s="265"/>
      <c r="F2955" s="254">
        <f t="shared" si="54"/>
        <v>61643.009999999864</v>
      </c>
      <c r="G2955" s="2" t="s">
        <v>1695</v>
      </c>
      <c r="H2955" s="1" t="s">
        <v>1942</v>
      </c>
    </row>
    <row r="2956" spans="1:8" x14ac:dyDescent="0.25">
      <c r="A2956" s="2" t="s">
        <v>1695</v>
      </c>
      <c r="B2956" s="261">
        <v>43745</v>
      </c>
      <c r="C2956" s="2" t="s">
        <v>7609</v>
      </c>
      <c r="D2956" s="262"/>
      <c r="E2956" s="263">
        <v>100000</v>
      </c>
      <c r="F2956" s="254">
        <f t="shared" si="54"/>
        <v>161643.00999999986</v>
      </c>
      <c r="G2956" s="2" t="s">
        <v>1695</v>
      </c>
      <c r="H2956" s="1" t="s">
        <v>1936</v>
      </c>
    </row>
    <row r="2957" spans="1:8" x14ac:dyDescent="0.25">
      <c r="A2957" s="2" t="s">
        <v>1695</v>
      </c>
      <c r="B2957" s="7">
        <v>43746</v>
      </c>
      <c r="C2957" s="2" t="s">
        <v>7612</v>
      </c>
      <c r="D2957" s="5">
        <v>-2000</v>
      </c>
      <c r="F2957" s="254">
        <f t="shared" si="54"/>
        <v>159643.00999999986</v>
      </c>
      <c r="G2957" s="2" t="s">
        <v>1695</v>
      </c>
      <c r="H2957" s="1" t="s">
        <v>1783</v>
      </c>
    </row>
    <row r="2958" spans="1:8" x14ac:dyDescent="0.25">
      <c r="A2958" s="2" t="s">
        <v>1695</v>
      </c>
      <c r="B2958" s="7">
        <v>43746</v>
      </c>
      <c r="C2958" s="2" t="s">
        <v>7613</v>
      </c>
      <c r="D2958" s="5">
        <v>-210</v>
      </c>
      <c r="F2958" s="254">
        <f t="shared" si="54"/>
        <v>159433.00999999986</v>
      </c>
      <c r="G2958" s="2" t="s">
        <v>1695</v>
      </c>
      <c r="H2958" s="1" t="s">
        <v>1783</v>
      </c>
    </row>
    <row r="2959" spans="1:8" x14ac:dyDescent="0.25">
      <c r="A2959" s="2" t="s">
        <v>1695</v>
      </c>
      <c r="B2959" s="7">
        <v>43746</v>
      </c>
      <c r="C2959" s="2" t="s">
        <v>7614</v>
      </c>
      <c r="D2959" s="5">
        <v>-30</v>
      </c>
      <c r="F2959" s="254">
        <f t="shared" si="54"/>
        <v>159403.00999999986</v>
      </c>
      <c r="G2959" s="2" t="s">
        <v>1695</v>
      </c>
      <c r="H2959" s="1" t="s">
        <v>1783</v>
      </c>
    </row>
    <row r="2960" spans="1:8" x14ac:dyDescent="0.25">
      <c r="A2960" s="2" t="s">
        <v>1695</v>
      </c>
      <c r="B2960" s="7">
        <v>43746</v>
      </c>
      <c r="C2960" s="2" t="s">
        <v>7615</v>
      </c>
      <c r="D2960" s="5">
        <v>-160</v>
      </c>
      <c r="F2960" s="254">
        <f t="shared" si="54"/>
        <v>159243.00999999986</v>
      </c>
      <c r="G2960" s="2" t="s">
        <v>1695</v>
      </c>
      <c r="H2960" s="1" t="s">
        <v>1783</v>
      </c>
    </row>
    <row r="2961" spans="1:8" x14ac:dyDescent="0.25">
      <c r="A2961" s="2" t="s">
        <v>1695</v>
      </c>
      <c r="B2961" s="7">
        <v>43746</v>
      </c>
      <c r="C2961" s="2" t="s">
        <v>7616</v>
      </c>
      <c r="D2961" s="5">
        <v>-357</v>
      </c>
      <c r="F2961" s="254">
        <f t="shared" si="54"/>
        <v>158886.00999999986</v>
      </c>
      <c r="G2961" s="2" t="s">
        <v>1695</v>
      </c>
      <c r="H2961" s="1" t="s">
        <v>1783</v>
      </c>
    </row>
    <row r="2962" spans="1:8" x14ac:dyDescent="0.25">
      <c r="A2962" s="2" t="s">
        <v>1695</v>
      </c>
      <c r="B2962" s="7">
        <v>43746</v>
      </c>
      <c r="C2962" s="2" t="s">
        <v>7617</v>
      </c>
      <c r="D2962" s="5">
        <v>-560</v>
      </c>
      <c r="F2962" s="254">
        <f t="shared" si="54"/>
        <v>158326.00999999986</v>
      </c>
      <c r="G2962" s="2" t="s">
        <v>1695</v>
      </c>
      <c r="H2962" s="1" t="s">
        <v>1783</v>
      </c>
    </row>
    <row r="2963" spans="1:8" x14ac:dyDescent="0.25">
      <c r="A2963" s="2" t="s">
        <v>1695</v>
      </c>
      <c r="B2963" s="7">
        <v>43746</v>
      </c>
      <c r="C2963" s="2" t="s">
        <v>7618</v>
      </c>
      <c r="D2963" s="5">
        <v>-300</v>
      </c>
      <c r="F2963" s="254">
        <f t="shared" si="54"/>
        <v>158026.00999999986</v>
      </c>
      <c r="G2963" s="2" t="s">
        <v>1695</v>
      </c>
      <c r="H2963" s="1" t="s">
        <v>1783</v>
      </c>
    </row>
    <row r="2964" spans="1:8" x14ac:dyDescent="0.25">
      <c r="A2964" s="2" t="s">
        <v>1695</v>
      </c>
      <c r="B2964" s="7">
        <v>43746</v>
      </c>
      <c r="C2964" s="2" t="s">
        <v>7619</v>
      </c>
      <c r="D2964" s="5">
        <v>-160</v>
      </c>
      <c r="F2964" s="254">
        <f t="shared" si="54"/>
        <v>157866.00999999986</v>
      </c>
      <c r="G2964" s="2" t="s">
        <v>1695</v>
      </c>
      <c r="H2964" s="1" t="s">
        <v>1783</v>
      </c>
    </row>
    <row r="2965" spans="1:8" x14ac:dyDescent="0.25">
      <c r="A2965" s="2" t="s">
        <v>1695</v>
      </c>
      <c r="B2965" s="7">
        <v>43746</v>
      </c>
      <c r="C2965" s="2" t="s">
        <v>7620</v>
      </c>
      <c r="D2965" s="5">
        <v>-1000</v>
      </c>
      <c r="F2965" s="254">
        <f t="shared" si="54"/>
        <v>156866.00999999986</v>
      </c>
      <c r="G2965" s="2" t="s">
        <v>1695</v>
      </c>
      <c r="H2965" s="1" t="s">
        <v>1783</v>
      </c>
    </row>
    <row r="2966" spans="1:8" x14ac:dyDescent="0.25">
      <c r="A2966" s="2" t="s">
        <v>1695</v>
      </c>
      <c r="B2966" s="7">
        <v>43746</v>
      </c>
      <c r="C2966" s="2" t="s">
        <v>7621</v>
      </c>
      <c r="D2966" s="5">
        <v>-1027</v>
      </c>
      <c r="F2966" s="254">
        <f t="shared" si="54"/>
        <v>155839.00999999986</v>
      </c>
      <c r="G2966" s="2" t="s">
        <v>1695</v>
      </c>
      <c r="H2966" s="1" t="s">
        <v>1783</v>
      </c>
    </row>
    <row r="2967" spans="1:8" x14ac:dyDescent="0.25">
      <c r="A2967" s="2" t="s">
        <v>1695</v>
      </c>
      <c r="B2967" s="7">
        <v>43746</v>
      </c>
      <c r="C2967" s="2" t="s">
        <v>7622</v>
      </c>
      <c r="D2967" s="5">
        <v>-525</v>
      </c>
      <c r="F2967" s="254">
        <f t="shared" si="54"/>
        <v>155314.00999999986</v>
      </c>
      <c r="G2967" s="2" t="s">
        <v>1695</v>
      </c>
      <c r="H2967" s="1" t="s">
        <v>1783</v>
      </c>
    </row>
    <row r="2968" spans="1:8" x14ac:dyDescent="0.25">
      <c r="A2968" s="2" t="s">
        <v>1695</v>
      </c>
      <c r="B2968" s="7">
        <v>43746</v>
      </c>
      <c r="C2968" s="2" t="s">
        <v>7623</v>
      </c>
      <c r="D2968" s="5">
        <v>-104</v>
      </c>
      <c r="F2968" s="254">
        <f t="shared" si="54"/>
        <v>155210.00999999986</v>
      </c>
      <c r="G2968" s="2" t="s">
        <v>1695</v>
      </c>
      <c r="H2968" s="1" t="s">
        <v>1783</v>
      </c>
    </row>
    <row r="2969" spans="1:8" x14ac:dyDescent="0.25">
      <c r="A2969" s="2" t="s">
        <v>1695</v>
      </c>
      <c r="B2969" s="7">
        <v>43746</v>
      </c>
      <c r="C2969" s="2" t="s">
        <v>7624</v>
      </c>
      <c r="D2969" s="5">
        <v>-1400</v>
      </c>
      <c r="F2969" s="254">
        <f t="shared" si="54"/>
        <v>153810.00999999986</v>
      </c>
      <c r="G2969" s="2" t="s">
        <v>1695</v>
      </c>
      <c r="H2969" s="1" t="s">
        <v>1783</v>
      </c>
    </row>
    <row r="2970" spans="1:8" x14ac:dyDescent="0.25">
      <c r="A2970" s="2" t="s">
        <v>1695</v>
      </c>
      <c r="B2970" s="7">
        <v>43746</v>
      </c>
      <c r="C2970" s="2" t="s">
        <v>7625</v>
      </c>
      <c r="D2970" s="5">
        <v>-150</v>
      </c>
      <c r="F2970" s="254">
        <f t="shared" si="54"/>
        <v>153660.00999999986</v>
      </c>
      <c r="G2970" s="2" t="s">
        <v>1695</v>
      </c>
      <c r="H2970" s="1" t="s">
        <v>1783</v>
      </c>
    </row>
    <row r="2971" spans="1:8" x14ac:dyDescent="0.25">
      <c r="A2971" s="2" t="s">
        <v>1695</v>
      </c>
      <c r="B2971" s="7">
        <v>43746</v>
      </c>
      <c r="C2971" s="2" t="s">
        <v>7626</v>
      </c>
      <c r="D2971" s="5">
        <v>-1500</v>
      </c>
      <c r="F2971" s="254">
        <f t="shared" si="54"/>
        <v>152160.00999999986</v>
      </c>
      <c r="G2971" s="2" t="s">
        <v>1695</v>
      </c>
      <c r="H2971" s="1" t="s">
        <v>1783</v>
      </c>
    </row>
    <row r="2972" spans="1:8" x14ac:dyDescent="0.25">
      <c r="A2972" s="2" t="s">
        <v>1695</v>
      </c>
      <c r="B2972" s="7">
        <v>43746</v>
      </c>
      <c r="C2972" s="2" t="s">
        <v>7627</v>
      </c>
      <c r="D2972" s="5">
        <v>-300</v>
      </c>
      <c r="F2972" s="254">
        <f t="shared" si="54"/>
        <v>151860.00999999986</v>
      </c>
      <c r="G2972" s="2" t="s">
        <v>1695</v>
      </c>
      <c r="H2972" s="1" t="s">
        <v>1783</v>
      </c>
    </row>
    <row r="2973" spans="1:8" x14ac:dyDescent="0.25">
      <c r="A2973" s="2" t="s">
        <v>1695</v>
      </c>
      <c r="B2973" s="7">
        <v>43746</v>
      </c>
      <c r="C2973" s="2" t="s">
        <v>7628</v>
      </c>
      <c r="D2973" s="5">
        <v>-400</v>
      </c>
      <c r="F2973" s="254">
        <f t="shared" si="54"/>
        <v>151460.00999999986</v>
      </c>
      <c r="G2973" s="2" t="s">
        <v>1695</v>
      </c>
      <c r="H2973" s="1" t="s">
        <v>1783</v>
      </c>
    </row>
    <row r="2974" spans="1:8" x14ac:dyDescent="0.25">
      <c r="A2974" s="2" t="s">
        <v>1695</v>
      </c>
      <c r="B2974" s="7">
        <v>43746</v>
      </c>
      <c r="C2974" s="2" t="s">
        <v>7629</v>
      </c>
      <c r="D2974" s="5">
        <v>-600</v>
      </c>
      <c r="F2974" s="254">
        <f t="shared" si="54"/>
        <v>150860.00999999986</v>
      </c>
      <c r="G2974" s="2" t="s">
        <v>1695</v>
      </c>
      <c r="H2974" s="1" t="s">
        <v>1783</v>
      </c>
    </row>
    <row r="2975" spans="1:8" x14ac:dyDescent="0.25">
      <c r="A2975" s="2" t="s">
        <v>1695</v>
      </c>
      <c r="B2975" s="7">
        <v>43746</v>
      </c>
      <c r="C2975" s="2" t="s">
        <v>7630</v>
      </c>
      <c r="D2975" s="5">
        <v>-300</v>
      </c>
      <c r="F2975" s="254">
        <f t="shared" si="54"/>
        <v>150560.00999999986</v>
      </c>
      <c r="G2975" s="2" t="s">
        <v>1695</v>
      </c>
      <c r="H2975" s="1" t="s">
        <v>1783</v>
      </c>
    </row>
    <row r="2976" spans="1:8" x14ac:dyDescent="0.25">
      <c r="A2976" s="2" t="s">
        <v>1695</v>
      </c>
      <c r="B2976" s="7">
        <v>43746</v>
      </c>
      <c r="C2976" s="2" t="s">
        <v>7631</v>
      </c>
      <c r="D2976" s="5">
        <v>-1040</v>
      </c>
      <c r="F2976" s="254">
        <f t="shared" si="54"/>
        <v>149520.00999999986</v>
      </c>
      <c r="G2976" s="2" t="s">
        <v>1695</v>
      </c>
      <c r="H2976" s="1" t="s">
        <v>1783</v>
      </c>
    </row>
    <row r="2977" spans="1:8" x14ac:dyDescent="0.25">
      <c r="A2977" s="2" t="s">
        <v>1695</v>
      </c>
      <c r="B2977" s="7">
        <v>43746</v>
      </c>
      <c r="C2977" s="2" t="s">
        <v>7632</v>
      </c>
      <c r="D2977" s="5">
        <v>-600</v>
      </c>
      <c r="F2977" s="254">
        <f t="shared" si="54"/>
        <v>148920.00999999986</v>
      </c>
      <c r="G2977" s="2" t="s">
        <v>1695</v>
      </c>
      <c r="H2977" s="1" t="s">
        <v>1783</v>
      </c>
    </row>
    <row r="2978" spans="1:8" x14ac:dyDescent="0.25">
      <c r="A2978" s="2" t="s">
        <v>1695</v>
      </c>
      <c r="B2978" s="7">
        <v>43746</v>
      </c>
      <c r="C2978" s="2" t="s">
        <v>7633</v>
      </c>
      <c r="D2978" s="5">
        <v>-8829</v>
      </c>
      <c r="F2978" s="254">
        <f t="shared" si="54"/>
        <v>140091.00999999986</v>
      </c>
      <c r="G2978" s="2" t="s">
        <v>1695</v>
      </c>
      <c r="H2978" s="1" t="s">
        <v>1783</v>
      </c>
    </row>
    <row r="2979" spans="1:8" x14ac:dyDescent="0.25">
      <c r="A2979" s="2" t="s">
        <v>1695</v>
      </c>
      <c r="B2979" s="7">
        <v>43746</v>
      </c>
      <c r="C2979" s="2" t="s">
        <v>7634</v>
      </c>
      <c r="D2979" s="5">
        <v>-714</v>
      </c>
      <c r="F2979" s="254">
        <f t="shared" si="54"/>
        <v>139377.00999999986</v>
      </c>
      <c r="G2979" s="2" t="s">
        <v>1695</v>
      </c>
      <c r="H2979" s="1" t="s">
        <v>1783</v>
      </c>
    </row>
    <row r="2980" spans="1:8" x14ac:dyDescent="0.25">
      <c r="A2980" s="2" t="s">
        <v>1695</v>
      </c>
      <c r="B2980" s="7">
        <v>43746</v>
      </c>
      <c r="C2980" s="2" t="s">
        <v>7635</v>
      </c>
      <c r="D2980" s="5">
        <v>-2072</v>
      </c>
      <c r="F2980" s="254">
        <f t="shared" si="54"/>
        <v>137305.00999999986</v>
      </c>
      <c r="G2980" s="2" t="s">
        <v>1695</v>
      </c>
      <c r="H2980" s="1" t="s">
        <v>1783</v>
      </c>
    </row>
    <row r="2981" spans="1:8" x14ac:dyDescent="0.25">
      <c r="A2981" s="2" t="s">
        <v>1695</v>
      </c>
      <c r="B2981" s="7">
        <v>43746</v>
      </c>
      <c r="C2981" s="2" t="s">
        <v>7636</v>
      </c>
      <c r="D2981" s="5">
        <v>-1010.16</v>
      </c>
      <c r="F2981" s="254">
        <f t="shared" si="54"/>
        <v>136294.84999999986</v>
      </c>
      <c r="G2981" s="2" t="s">
        <v>1695</v>
      </c>
      <c r="H2981" s="1" t="s">
        <v>1783</v>
      </c>
    </row>
    <row r="2982" spans="1:8" x14ac:dyDescent="0.25">
      <c r="A2982" s="2" t="s">
        <v>1695</v>
      </c>
      <c r="B2982" s="7">
        <v>43746</v>
      </c>
      <c r="C2982" s="2" t="s">
        <v>7637</v>
      </c>
      <c r="D2982" s="5">
        <v>-400</v>
      </c>
      <c r="F2982" s="254">
        <f t="shared" si="54"/>
        <v>135894.84999999986</v>
      </c>
      <c r="G2982" s="2" t="s">
        <v>1695</v>
      </c>
      <c r="H2982" s="1" t="s">
        <v>1783</v>
      </c>
    </row>
    <row r="2983" spans="1:8" x14ac:dyDescent="0.25">
      <c r="A2983" s="2" t="s">
        <v>1695</v>
      </c>
      <c r="B2983" s="7">
        <v>43746</v>
      </c>
      <c r="C2983" s="2" t="s">
        <v>7638</v>
      </c>
      <c r="D2983" s="5">
        <v>-1000</v>
      </c>
      <c r="F2983" s="254">
        <f t="shared" si="54"/>
        <v>134894.84999999986</v>
      </c>
      <c r="G2983" s="2" t="s">
        <v>1695</v>
      </c>
      <c r="H2983" s="1" t="s">
        <v>1783</v>
      </c>
    </row>
    <row r="2984" spans="1:8" x14ac:dyDescent="0.25">
      <c r="A2984" s="2" t="s">
        <v>1695</v>
      </c>
      <c r="B2984" s="7">
        <v>43746</v>
      </c>
      <c r="C2984" s="2" t="s">
        <v>7639</v>
      </c>
      <c r="D2984" s="5">
        <v>-1000</v>
      </c>
      <c r="F2984" s="254">
        <f t="shared" si="54"/>
        <v>133894.84999999986</v>
      </c>
      <c r="G2984" s="2" t="s">
        <v>1695</v>
      </c>
      <c r="H2984" s="1" t="s">
        <v>1783</v>
      </c>
    </row>
    <row r="2985" spans="1:8" x14ac:dyDescent="0.25">
      <c r="A2985" s="2" t="s">
        <v>1695</v>
      </c>
      <c r="B2985" s="7">
        <v>43746</v>
      </c>
      <c r="C2985" s="2" t="s">
        <v>7640</v>
      </c>
      <c r="D2985" s="5">
        <v>-400</v>
      </c>
      <c r="F2985" s="254">
        <f t="shared" si="54"/>
        <v>133494.84999999986</v>
      </c>
      <c r="G2985" s="2" t="s">
        <v>1695</v>
      </c>
      <c r="H2985" s="1" t="s">
        <v>1783</v>
      </c>
    </row>
    <row r="2986" spans="1:8" x14ac:dyDescent="0.25">
      <c r="A2986" s="2" t="s">
        <v>1695</v>
      </c>
      <c r="B2986" s="7">
        <v>43746</v>
      </c>
      <c r="C2986" s="2" t="s">
        <v>7641</v>
      </c>
      <c r="D2986" s="5">
        <v>-1063</v>
      </c>
      <c r="F2986" s="254">
        <f t="shared" si="54"/>
        <v>132431.84999999986</v>
      </c>
      <c r="G2986" s="2" t="s">
        <v>1695</v>
      </c>
      <c r="H2986" s="1" t="s">
        <v>1783</v>
      </c>
    </row>
    <row r="2987" spans="1:8" x14ac:dyDescent="0.25">
      <c r="A2987" s="2" t="s">
        <v>1695</v>
      </c>
      <c r="B2987" s="7">
        <v>43746</v>
      </c>
      <c r="C2987" s="2" t="s">
        <v>7642</v>
      </c>
      <c r="D2987" s="5">
        <v>-600</v>
      </c>
      <c r="F2987" s="254">
        <f t="shared" si="54"/>
        <v>131831.84999999986</v>
      </c>
      <c r="G2987" s="2" t="s">
        <v>1695</v>
      </c>
      <c r="H2987" s="1" t="s">
        <v>1783</v>
      </c>
    </row>
    <row r="2988" spans="1:8" x14ac:dyDescent="0.25">
      <c r="A2988" s="2" t="s">
        <v>1695</v>
      </c>
      <c r="B2988" s="7">
        <v>43746</v>
      </c>
      <c r="C2988" s="2" t="s">
        <v>7643</v>
      </c>
      <c r="D2988" s="5">
        <v>-625</v>
      </c>
      <c r="F2988" s="254">
        <f t="shared" si="54"/>
        <v>131206.84999999986</v>
      </c>
      <c r="G2988" s="2" t="s">
        <v>1695</v>
      </c>
      <c r="H2988" s="1" t="s">
        <v>1783</v>
      </c>
    </row>
    <row r="2989" spans="1:8" x14ac:dyDescent="0.25">
      <c r="A2989" s="2" t="s">
        <v>1695</v>
      </c>
      <c r="B2989" s="7">
        <v>43746</v>
      </c>
      <c r="C2989" s="2" t="s">
        <v>7644</v>
      </c>
      <c r="D2989" s="5">
        <v>-1200</v>
      </c>
      <c r="F2989" s="254">
        <f t="shared" si="54"/>
        <v>130006.84999999986</v>
      </c>
      <c r="G2989" s="2" t="s">
        <v>1695</v>
      </c>
      <c r="H2989" s="1" t="s">
        <v>1783</v>
      </c>
    </row>
    <row r="2990" spans="1:8" x14ac:dyDescent="0.25">
      <c r="A2990" s="2" t="s">
        <v>1695</v>
      </c>
      <c r="B2990" s="7">
        <v>43746</v>
      </c>
      <c r="C2990" s="2" t="s">
        <v>7645</v>
      </c>
      <c r="D2990" s="5">
        <v>-450</v>
      </c>
      <c r="F2990" s="254">
        <f t="shared" si="54"/>
        <v>129556.84999999986</v>
      </c>
      <c r="G2990" s="2" t="s">
        <v>1695</v>
      </c>
      <c r="H2990" s="1" t="s">
        <v>1783</v>
      </c>
    </row>
    <row r="2991" spans="1:8" x14ac:dyDescent="0.25">
      <c r="A2991" s="2" t="s">
        <v>1695</v>
      </c>
      <c r="B2991" s="7">
        <v>43746</v>
      </c>
      <c r="C2991" s="2" t="s">
        <v>7646</v>
      </c>
      <c r="D2991" s="5">
        <v>-78</v>
      </c>
      <c r="F2991" s="254">
        <f t="shared" si="54"/>
        <v>129478.84999999986</v>
      </c>
      <c r="G2991" s="2" t="s">
        <v>1695</v>
      </c>
      <c r="H2991" s="1" t="s">
        <v>1783</v>
      </c>
    </row>
    <row r="2992" spans="1:8" x14ac:dyDescent="0.25">
      <c r="A2992" s="2" t="s">
        <v>1695</v>
      </c>
      <c r="B2992" s="7">
        <v>43746</v>
      </c>
      <c r="C2992" s="2" t="s">
        <v>7647</v>
      </c>
      <c r="D2992" s="5">
        <v>-1053</v>
      </c>
      <c r="F2992" s="254">
        <f t="shared" si="54"/>
        <v>128425.84999999986</v>
      </c>
      <c r="G2992" s="2" t="s">
        <v>1695</v>
      </c>
      <c r="H2992" s="1" t="s">
        <v>1783</v>
      </c>
    </row>
    <row r="2993" spans="1:8" x14ac:dyDescent="0.25">
      <c r="A2993" s="2" t="s">
        <v>1695</v>
      </c>
      <c r="B2993" s="7">
        <v>43746</v>
      </c>
      <c r="C2993" s="2" t="s">
        <v>7648</v>
      </c>
      <c r="D2993" s="5">
        <v>-2000</v>
      </c>
      <c r="F2993" s="254">
        <f t="shared" si="54"/>
        <v>126425.84999999986</v>
      </c>
      <c r="G2993" s="2" t="s">
        <v>1695</v>
      </c>
      <c r="H2993" s="1" t="s">
        <v>1783</v>
      </c>
    </row>
    <row r="2994" spans="1:8" x14ac:dyDescent="0.25">
      <c r="A2994" s="2" t="s">
        <v>1695</v>
      </c>
      <c r="B2994" s="7">
        <v>43746</v>
      </c>
      <c r="C2994" s="2" t="s">
        <v>7649</v>
      </c>
      <c r="D2994" s="5">
        <v>-867</v>
      </c>
      <c r="F2994" s="254">
        <f t="shared" si="54"/>
        <v>125558.84999999986</v>
      </c>
      <c r="G2994" s="2" t="s">
        <v>1695</v>
      </c>
      <c r="H2994" s="1" t="s">
        <v>1783</v>
      </c>
    </row>
    <row r="2995" spans="1:8" x14ac:dyDescent="0.25">
      <c r="A2995" s="2" t="s">
        <v>1695</v>
      </c>
      <c r="B2995" s="7">
        <v>43746</v>
      </c>
      <c r="C2995" s="2" t="s">
        <v>7650</v>
      </c>
      <c r="D2995" s="5">
        <v>-400</v>
      </c>
      <c r="F2995" s="254">
        <f t="shared" si="54"/>
        <v>125158.84999999986</v>
      </c>
      <c r="G2995" s="2" t="s">
        <v>1695</v>
      </c>
      <c r="H2995" s="1" t="s">
        <v>1783</v>
      </c>
    </row>
    <row r="2996" spans="1:8" x14ac:dyDescent="0.25">
      <c r="A2996" s="2" t="s">
        <v>1695</v>
      </c>
      <c r="B2996" s="7">
        <v>43746</v>
      </c>
      <c r="C2996" s="2" t="s">
        <v>7651</v>
      </c>
      <c r="D2996" s="5">
        <v>-3500</v>
      </c>
      <c r="F2996" s="254">
        <f t="shared" si="54"/>
        <v>121658.84999999986</v>
      </c>
      <c r="G2996" s="2" t="s">
        <v>1695</v>
      </c>
      <c r="H2996" s="1" t="s">
        <v>1783</v>
      </c>
    </row>
    <row r="2997" spans="1:8" x14ac:dyDescent="0.25">
      <c r="A2997" s="2" t="s">
        <v>1695</v>
      </c>
      <c r="B2997" s="7">
        <v>43746</v>
      </c>
      <c r="C2997" s="2" t="s">
        <v>7652</v>
      </c>
      <c r="D2997" s="5">
        <v>-30</v>
      </c>
      <c r="F2997" s="254">
        <f t="shared" ref="F2997:F3060" si="55">F2996+D2997+E2997</f>
        <v>121628.84999999986</v>
      </c>
      <c r="G2997" s="2" t="s">
        <v>1695</v>
      </c>
      <c r="H2997" s="1" t="s">
        <v>1783</v>
      </c>
    </row>
    <row r="2998" spans="1:8" x14ac:dyDescent="0.25">
      <c r="A2998" s="2" t="s">
        <v>1695</v>
      </c>
      <c r="B2998" s="7">
        <v>43746</v>
      </c>
      <c r="C2998" s="2" t="s">
        <v>7653</v>
      </c>
      <c r="D2998" s="5">
        <v>-1000</v>
      </c>
      <c r="F2998" s="254">
        <f t="shared" si="55"/>
        <v>120628.84999999986</v>
      </c>
      <c r="G2998" s="2" t="s">
        <v>1695</v>
      </c>
      <c r="H2998" s="1" t="s">
        <v>1783</v>
      </c>
    </row>
    <row r="2999" spans="1:8" x14ac:dyDescent="0.25">
      <c r="A2999" s="2" t="s">
        <v>1695</v>
      </c>
      <c r="B2999" s="7">
        <v>43746</v>
      </c>
      <c r="C2999" s="2" t="s">
        <v>7654</v>
      </c>
      <c r="D2999" s="5">
        <v>-600</v>
      </c>
      <c r="F2999" s="254">
        <f t="shared" si="55"/>
        <v>120028.84999999986</v>
      </c>
      <c r="G2999" s="2" t="s">
        <v>1695</v>
      </c>
      <c r="H2999" s="1" t="s">
        <v>1783</v>
      </c>
    </row>
    <row r="3000" spans="1:8" x14ac:dyDescent="0.25">
      <c r="A3000" s="2" t="s">
        <v>1695</v>
      </c>
      <c r="B3000" s="7">
        <v>43746</v>
      </c>
      <c r="C3000" s="2" t="s">
        <v>7655</v>
      </c>
      <c r="D3000" s="5">
        <v>-378.12</v>
      </c>
      <c r="F3000" s="254">
        <f t="shared" si="55"/>
        <v>119650.72999999986</v>
      </c>
      <c r="G3000" s="2" t="s">
        <v>1695</v>
      </c>
      <c r="H3000" s="1" t="s">
        <v>1783</v>
      </c>
    </row>
    <row r="3001" spans="1:8" x14ac:dyDescent="0.25">
      <c r="A3001" s="2" t="s">
        <v>1695</v>
      </c>
      <c r="B3001" s="7">
        <v>43746</v>
      </c>
      <c r="C3001" s="2" t="s">
        <v>7656</v>
      </c>
      <c r="D3001" s="5">
        <v>-600</v>
      </c>
      <c r="F3001" s="254">
        <f t="shared" si="55"/>
        <v>119050.72999999986</v>
      </c>
      <c r="G3001" s="2" t="s">
        <v>1695</v>
      </c>
      <c r="H3001" s="1" t="s">
        <v>1783</v>
      </c>
    </row>
    <row r="3002" spans="1:8" x14ac:dyDescent="0.25">
      <c r="A3002" s="2" t="s">
        <v>1695</v>
      </c>
      <c r="B3002" s="7">
        <v>43746</v>
      </c>
      <c r="C3002" s="2" t="s">
        <v>7657</v>
      </c>
      <c r="D3002" s="5">
        <v>-206</v>
      </c>
      <c r="F3002" s="254">
        <f t="shared" si="55"/>
        <v>118844.72999999986</v>
      </c>
      <c r="G3002" s="2" t="s">
        <v>1695</v>
      </c>
      <c r="H3002" s="1" t="s">
        <v>1783</v>
      </c>
    </row>
    <row r="3003" spans="1:8" x14ac:dyDescent="0.25">
      <c r="A3003" s="2" t="s">
        <v>1695</v>
      </c>
      <c r="B3003" s="7">
        <v>43746</v>
      </c>
      <c r="C3003" s="2" t="s">
        <v>7658</v>
      </c>
      <c r="D3003" s="5">
        <v>-300</v>
      </c>
      <c r="F3003" s="254">
        <f t="shared" si="55"/>
        <v>118544.72999999986</v>
      </c>
      <c r="G3003" s="2" t="s">
        <v>1695</v>
      </c>
      <c r="H3003" s="1" t="s">
        <v>1783</v>
      </c>
    </row>
    <row r="3004" spans="1:8" x14ac:dyDescent="0.25">
      <c r="A3004" s="2" t="s">
        <v>1695</v>
      </c>
      <c r="B3004" s="7">
        <v>43746</v>
      </c>
      <c r="C3004" s="2" t="s">
        <v>7659</v>
      </c>
      <c r="D3004" s="5">
        <v>-71</v>
      </c>
      <c r="F3004" s="254">
        <f t="shared" si="55"/>
        <v>118473.72999999986</v>
      </c>
      <c r="G3004" s="2" t="s">
        <v>1695</v>
      </c>
      <c r="H3004" s="1" t="s">
        <v>1783</v>
      </c>
    </row>
    <row r="3005" spans="1:8" x14ac:dyDescent="0.25">
      <c r="A3005" s="2" t="s">
        <v>1695</v>
      </c>
      <c r="B3005" s="7">
        <v>43746</v>
      </c>
      <c r="C3005" s="2" t="s">
        <v>7660</v>
      </c>
      <c r="D3005" s="5">
        <v>-750</v>
      </c>
      <c r="F3005" s="254">
        <f t="shared" si="55"/>
        <v>117723.72999999986</v>
      </c>
      <c r="G3005" s="2" t="s">
        <v>1695</v>
      </c>
      <c r="H3005" s="1" t="s">
        <v>1783</v>
      </c>
    </row>
    <row r="3006" spans="1:8" x14ac:dyDescent="0.25">
      <c r="A3006" s="2" t="s">
        <v>1695</v>
      </c>
      <c r="B3006" s="7">
        <v>43746</v>
      </c>
      <c r="C3006" s="2" t="s">
        <v>7661</v>
      </c>
      <c r="D3006" s="5">
        <v>-2000</v>
      </c>
      <c r="F3006" s="254">
        <f t="shared" si="55"/>
        <v>115723.72999999986</v>
      </c>
      <c r="G3006" s="2" t="s">
        <v>1695</v>
      </c>
      <c r="H3006" s="1" t="s">
        <v>1783</v>
      </c>
    </row>
    <row r="3007" spans="1:8" x14ac:dyDescent="0.25">
      <c r="A3007" s="2" t="s">
        <v>1695</v>
      </c>
      <c r="B3007" s="7">
        <v>43746</v>
      </c>
      <c r="C3007" s="2" t="s">
        <v>7662</v>
      </c>
      <c r="D3007" s="5">
        <v>-2330</v>
      </c>
      <c r="F3007" s="254">
        <f t="shared" si="55"/>
        <v>113393.72999999986</v>
      </c>
      <c r="G3007" s="2" t="s">
        <v>1695</v>
      </c>
      <c r="H3007" s="1" t="s">
        <v>1783</v>
      </c>
    </row>
    <row r="3008" spans="1:8" x14ac:dyDescent="0.25">
      <c r="A3008" s="2" t="s">
        <v>1695</v>
      </c>
      <c r="B3008" s="7">
        <v>43746</v>
      </c>
      <c r="C3008" s="2" t="s">
        <v>7663</v>
      </c>
      <c r="D3008" s="5">
        <v>-1000</v>
      </c>
      <c r="F3008" s="254">
        <f t="shared" si="55"/>
        <v>112393.72999999986</v>
      </c>
      <c r="G3008" s="2" t="s">
        <v>1695</v>
      </c>
      <c r="H3008" s="1" t="s">
        <v>1783</v>
      </c>
    </row>
    <row r="3009" spans="1:8" x14ac:dyDescent="0.25">
      <c r="A3009" s="2" t="s">
        <v>1695</v>
      </c>
      <c r="B3009" s="7">
        <v>43746</v>
      </c>
      <c r="C3009" s="2" t="s">
        <v>7664</v>
      </c>
      <c r="D3009" s="5">
        <v>-873</v>
      </c>
      <c r="F3009" s="254">
        <f t="shared" si="55"/>
        <v>111520.72999999986</v>
      </c>
      <c r="G3009" s="2" t="s">
        <v>1695</v>
      </c>
      <c r="H3009" s="1" t="s">
        <v>1783</v>
      </c>
    </row>
    <row r="3010" spans="1:8" x14ac:dyDescent="0.25">
      <c r="A3010" s="2" t="s">
        <v>1695</v>
      </c>
      <c r="B3010" s="7">
        <v>43746</v>
      </c>
      <c r="C3010" s="2" t="s">
        <v>7665</v>
      </c>
      <c r="D3010" s="5">
        <v>-350</v>
      </c>
      <c r="F3010" s="254">
        <f t="shared" si="55"/>
        <v>111170.72999999986</v>
      </c>
      <c r="G3010" s="2" t="s">
        <v>1695</v>
      </c>
      <c r="H3010" s="1" t="s">
        <v>1783</v>
      </c>
    </row>
    <row r="3011" spans="1:8" x14ac:dyDescent="0.25">
      <c r="A3011" s="2" t="s">
        <v>1695</v>
      </c>
      <c r="B3011" s="7">
        <v>43746</v>
      </c>
      <c r="C3011" s="2" t="s">
        <v>7666</v>
      </c>
      <c r="D3011" s="5">
        <v>-500</v>
      </c>
      <c r="F3011" s="254">
        <f t="shared" si="55"/>
        <v>110670.72999999986</v>
      </c>
      <c r="G3011" s="2" t="s">
        <v>1695</v>
      </c>
      <c r="H3011" s="1" t="s">
        <v>1783</v>
      </c>
    </row>
    <row r="3012" spans="1:8" x14ac:dyDescent="0.25">
      <c r="A3012" s="2" t="s">
        <v>1695</v>
      </c>
      <c r="B3012" s="7">
        <v>43746</v>
      </c>
      <c r="C3012" s="2" t="s">
        <v>7667</v>
      </c>
      <c r="D3012" s="5">
        <v>-550</v>
      </c>
      <c r="F3012" s="254">
        <f t="shared" si="55"/>
        <v>110120.72999999986</v>
      </c>
      <c r="G3012" s="2" t="s">
        <v>1695</v>
      </c>
      <c r="H3012" s="1" t="s">
        <v>1783</v>
      </c>
    </row>
    <row r="3013" spans="1:8" x14ac:dyDescent="0.25">
      <c r="A3013" s="2" t="s">
        <v>1695</v>
      </c>
      <c r="B3013" s="7">
        <v>43746</v>
      </c>
      <c r="C3013" s="2" t="s">
        <v>7668</v>
      </c>
      <c r="D3013" s="5">
        <v>-212.15</v>
      </c>
      <c r="F3013" s="254">
        <f t="shared" si="55"/>
        <v>109908.57999999987</v>
      </c>
      <c r="G3013" s="2" t="s">
        <v>1695</v>
      </c>
      <c r="H3013" s="1" t="s">
        <v>1783</v>
      </c>
    </row>
    <row r="3014" spans="1:8" x14ac:dyDescent="0.25">
      <c r="A3014" s="2" t="s">
        <v>1695</v>
      </c>
      <c r="B3014" s="7">
        <v>43746</v>
      </c>
      <c r="C3014" s="2" t="s">
        <v>7669</v>
      </c>
      <c r="D3014" s="5">
        <v>-2128.86</v>
      </c>
      <c r="F3014" s="254">
        <f t="shared" si="55"/>
        <v>107779.71999999987</v>
      </c>
      <c r="G3014" s="2" t="s">
        <v>1695</v>
      </c>
      <c r="H3014" s="1" t="s">
        <v>1783</v>
      </c>
    </row>
    <row r="3015" spans="1:8" x14ac:dyDescent="0.25">
      <c r="A3015" s="2" t="s">
        <v>1695</v>
      </c>
      <c r="B3015" s="7">
        <v>43746</v>
      </c>
      <c r="C3015" s="2" t="s">
        <v>7670</v>
      </c>
      <c r="D3015" s="5">
        <v>-837</v>
      </c>
      <c r="F3015" s="254">
        <f t="shared" si="55"/>
        <v>106942.71999999987</v>
      </c>
      <c r="G3015" s="2" t="s">
        <v>1695</v>
      </c>
      <c r="H3015" s="1" t="s">
        <v>1783</v>
      </c>
    </row>
    <row r="3016" spans="1:8" x14ac:dyDescent="0.25">
      <c r="A3016" s="2" t="s">
        <v>1695</v>
      </c>
      <c r="B3016" s="7">
        <v>43746</v>
      </c>
      <c r="C3016" s="2" t="s">
        <v>7754</v>
      </c>
      <c r="D3016" s="15">
        <v>-144860.14000000001</v>
      </c>
      <c r="F3016" s="254">
        <f t="shared" si="55"/>
        <v>-37917.420000000144</v>
      </c>
      <c r="G3016" s="2" t="s">
        <v>1695</v>
      </c>
      <c r="H3016" s="1" t="s">
        <v>1942</v>
      </c>
    </row>
    <row r="3017" spans="1:8" x14ac:dyDescent="0.25">
      <c r="A3017" s="2" t="s">
        <v>1695</v>
      </c>
      <c r="B3017" s="7">
        <v>43746</v>
      </c>
      <c r="C3017" s="2" t="s">
        <v>7755</v>
      </c>
      <c r="E3017" s="6">
        <v>100000</v>
      </c>
      <c r="F3017" s="254">
        <f t="shared" si="55"/>
        <v>62082.579999999856</v>
      </c>
      <c r="G3017" s="2" t="s">
        <v>1695</v>
      </c>
      <c r="H3017" s="1" t="s">
        <v>1936</v>
      </c>
    </row>
    <row r="3018" spans="1:8" x14ac:dyDescent="0.25">
      <c r="A3018" s="2" t="s">
        <v>1695</v>
      </c>
      <c r="B3018" s="7">
        <v>43746</v>
      </c>
      <c r="C3018" s="2" t="s">
        <v>7756</v>
      </c>
      <c r="D3018" s="5">
        <v>-700</v>
      </c>
      <c r="F3018" s="254">
        <f t="shared" si="55"/>
        <v>61382.579999999856</v>
      </c>
      <c r="G3018" s="2" t="s">
        <v>1695</v>
      </c>
      <c r="H3018" s="1" t="s">
        <v>1783</v>
      </c>
    </row>
    <row r="3019" spans="1:8" x14ac:dyDescent="0.25">
      <c r="A3019" s="2" t="s">
        <v>1695</v>
      </c>
      <c r="B3019" s="7">
        <v>43746</v>
      </c>
      <c r="C3019" s="2" t="s">
        <v>7757</v>
      </c>
      <c r="D3019" s="5">
        <v>-125</v>
      </c>
      <c r="F3019" s="254">
        <f t="shared" si="55"/>
        <v>61257.579999999856</v>
      </c>
      <c r="G3019" s="2" t="s">
        <v>1695</v>
      </c>
      <c r="H3019" s="1" t="s">
        <v>1783</v>
      </c>
    </row>
    <row r="3020" spans="1:8" x14ac:dyDescent="0.25">
      <c r="A3020" s="2" t="s">
        <v>1695</v>
      </c>
      <c r="B3020" s="7">
        <v>43746</v>
      </c>
      <c r="C3020" s="2" t="s">
        <v>7758</v>
      </c>
      <c r="D3020" s="5">
        <v>-2000</v>
      </c>
      <c r="F3020" s="254">
        <f t="shared" si="55"/>
        <v>59257.579999999856</v>
      </c>
      <c r="G3020" s="2" t="s">
        <v>1695</v>
      </c>
      <c r="H3020" s="1" t="s">
        <v>1783</v>
      </c>
    </row>
    <row r="3021" spans="1:8" x14ac:dyDescent="0.25">
      <c r="A3021" s="2" t="s">
        <v>1695</v>
      </c>
      <c r="B3021" s="7">
        <v>43746</v>
      </c>
      <c r="C3021" s="2" t="s">
        <v>7759</v>
      </c>
      <c r="D3021" s="5">
        <v>-300</v>
      </c>
      <c r="F3021" s="254">
        <f t="shared" si="55"/>
        <v>58957.579999999856</v>
      </c>
      <c r="G3021" s="2" t="s">
        <v>1695</v>
      </c>
      <c r="H3021" s="1" t="s">
        <v>1783</v>
      </c>
    </row>
    <row r="3022" spans="1:8" x14ac:dyDescent="0.25">
      <c r="A3022" s="2" t="s">
        <v>1695</v>
      </c>
      <c r="B3022" s="7">
        <v>43746</v>
      </c>
      <c r="C3022" s="2" t="s">
        <v>7817</v>
      </c>
      <c r="E3022" s="6">
        <v>70.72</v>
      </c>
      <c r="F3022" s="254">
        <f t="shared" si="55"/>
        <v>59028.299999999857</v>
      </c>
      <c r="G3022" s="2" t="s">
        <v>1695</v>
      </c>
      <c r="H3022" s="1" t="s">
        <v>1933</v>
      </c>
    </row>
    <row r="3023" spans="1:8" x14ac:dyDescent="0.25">
      <c r="A3023" s="2" t="s">
        <v>1695</v>
      </c>
      <c r="B3023" s="7">
        <v>43747</v>
      </c>
      <c r="C3023" s="2" t="s">
        <v>7818</v>
      </c>
      <c r="D3023" s="5">
        <v>-500</v>
      </c>
      <c r="F3023" s="254">
        <f t="shared" si="55"/>
        <v>58528.299999999857</v>
      </c>
      <c r="G3023" s="2" t="s">
        <v>1695</v>
      </c>
      <c r="H3023" s="1" t="s">
        <v>1783</v>
      </c>
    </row>
    <row r="3024" spans="1:8" x14ac:dyDescent="0.25">
      <c r="A3024" s="2" t="s">
        <v>1695</v>
      </c>
      <c r="B3024" s="7">
        <v>43747</v>
      </c>
      <c r="C3024" s="2" t="s">
        <v>7819</v>
      </c>
      <c r="D3024" s="5">
        <v>-3000</v>
      </c>
      <c r="F3024" s="254">
        <f t="shared" si="55"/>
        <v>55528.299999999857</v>
      </c>
      <c r="G3024" s="2" t="s">
        <v>1695</v>
      </c>
      <c r="H3024" s="1" t="s">
        <v>1783</v>
      </c>
    </row>
    <row r="3025" spans="1:8" x14ac:dyDescent="0.25">
      <c r="A3025" s="2" t="s">
        <v>1695</v>
      </c>
      <c r="B3025" s="7">
        <v>43747</v>
      </c>
      <c r="C3025" s="2" t="s">
        <v>7820</v>
      </c>
      <c r="D3025" s="5">
        <v>-228</v>
      </c>
      <c r="F3025" s="254">
        <f t="shared" si="55"/>
        <v>55300.299999999857</v>
      </c>
      <c r="G3025" s="2" t="s">
        <v>1695</v>
      </c>
      <c r="H3025" s="1" t="s">
        <v>1783</v>
      </c>
    </row>
    <row r="3026" spans="1:8" x14ac:dyDescent="0.25">
      <c r="A3026" s="2" t="s">
        <v>1695</v>
      </c>
      <c r="B3026" s="7">
        <v>43747</v>
      </c>
      <c r="C3026" s="2" t="s">
        <v>7821</v>
      </c>
      <c r="D3026" s="5">
        <v>-1370.24</v>
      </c>
      <c r="F3026" s="254">
        <f t="shared" si="55"/>
        <v>53930.059999999859</v>
      </c>
      <c r="G3026" s="2" t="s">
        <v>1695</v>
      </c>
      <c r="H3026" s="1" t="s">
        <v>1783</v>
      </c>
    </row>
    <row r="3027" spans="1:8" x14ac:dyDescent="0.25">
      <c r="A3027" s="2" t="s">
        <v>1695</v>
      </c>
      <c r="B3027" s="7">
        <v>43747</v>
      </c>
      <c r="C3027" s="2" t="s">
        <v>7822</v>
      </c>
      <c r="D3027" s="5">
        <v>-274.11</v>
      </c>
      <c r="F3027" s="254">
        <f t="shared" si="55"/>
        <v>53655.949999999859</v>
      </c>
      <c r="G3027" s="2" t="s">
        <v>1695</v>
      </c>
      <c r="H3027" s="1" t="s">
        <v>1783</v>
      </c>
    </row>
    <row r="3028" spans="1:8" x14ac:dyDescent="0.25">
      <c r="A3028" s="2" t="s">
        <v>1695</v>
      </c>
      <c r="B3028" s="7">
        <v>43747</v>
      </c>
      <c r="C3028" s="2" t="s">
        <v>7823</v>
      </c>
      <c r="D3028" s="5">
        <v>-250</v>
      </c>
      <c r="F3028" s="254">
        <f t="shared" si="55"/>
        <v>53405.949999999859</v>
      </c>
      <c r="G3028" s="2" t="s">
        <v>1695</v>
      </c>
      <c r="H3028" s="1" t="s">
        <v>1783</v>
      </c>
    </row>
    <row r="3029" spans="1:8" x14ac:dyDescent="0.25">
      <c r="A3029" s="2" t="s">
        <v>1695</v>
      </c>
      <c r="B3029" s="7">
        <v>43747</v>
      </c>
      <c r="C3029" s="2" t="s">
        <v>7824</v>
      </c>
      <c r="D3029" s="5">
        <v>-250</v>
      </c>
      <c r="F3029" s="254">
        <f t="shared" si="55"/>
        <v>53155.949999999859</v>
      </c>
      <c r="G3029" s="2" t="s">
        <v>1695</v>
      </c>
      <c r="H3029" s="1" t="s">
        <v>1783</v>
      </c>
    </row>
    <row r="3030" spans="1:8" x14ac:dyDescent="0.25">
      <c r="A3030" s="2" t="s">
        <v>1695</v>
      </c>
      <c r="B3030" s="7">
        <v>43747</v>
      </c>
      <c r="C3030" s="2" t="s">
        <v>7825</v>
      </c>
      <c r="D3030" s="5">
        <v>-250</v>
      </c>
      <c r="F3030" s="254">
        <f t="shared" si="55"/>
        <v>52905.949999999859</v>
      </c>
      <c r="G3030" s="2" t="s">
        <v>1695</v>
      </c>
      <c r="H3030" s="1" t="s">
        <v>1783</v>
      </c>
    </row>
    <row r="3031" spans="1:8" x14ac:dyDescent="0.25">
      <c r="A3031" s="2" t="s">
        <v>1695</v>
      </c>
      <c r="B3031" s="7">
        <v>43747</v>
      </c>
      <c r="C3031" s="2" t="s">
        <v>7826</v>
      </c>
      <c r="D3031" s="5">
        <v>-250</v>
      </c>
      <c r="F3031" s="254">
        <f t="shared" si="55"/>
        <v>52655.949999999859</v>
      </c>
      <c r="G3031" s="2" t="s">
        <v>1695</v>
      </c>
      <c r="H3031" s="1" t="s">
        <v>1783</v>
      </c>
    </row>
    <row r="3032" spans="1:8" x14ac:dyDescent="0.25">
      <c r="A3032" s="2" t="s">
        <v>1695</v>
      </c>
      <c r="B3032" s="7">
        <v>43747</v>
      </c>
      <c r="C3032" s="2" t="s">
        <v>7827</v>
      </c>
      <c r="D3032" s="5">
        <v>-2139</v>
      </c>
      <c r="F3032" s="254">
        <f t="shared" si="55"/>
        <v>50516.949999999859</v>
      </c>
      <c r="G3032" s="2" t="s">
        <v>1695</v>
      </c>
      <c r="H3032" s="1" t="s">
        <v>1783</v>
      </c>
    </row>
    <row r="3033" spans="1:8" x14ac:dyDescent="0.25">
      <c r="A3033" s="2" t="s">
        <v>1695</v>
      </c>
      <c r="B3033" s="7">
        <v>43747</v>
      </c>
      <c r="C3033" s="2" t="s">
        <v>7828</v>
      </c>
      <c r="D3033" s="5">
        <v>-400</v>
      </c>
      <c r="F3033" s="254">
        <f t="shared" si="55"/>
        <v>50116.949999999859</v>
      </c>
      <c r="G3033" s="2" t="s">
        <v>1695</v>
      </c>
      <c r="H3033" s="1" t="s">
        <v>1783</v>
      </c>
    </row>
    <row r="3034" spans="1:8" x14ac:dyDescent="0.25">
      <c r="A3034" s="2" t="s">
        <v>1695</v>
      </c>
      <c r="B3034" s="7">
        <v>43747</v>
      </c>
      <c r="C3034" s="2" t="s">
        <v>7829</v>
      </c>
      <c r="D3034" s="5">
        <v>-2470</v>
      </c>
      <c r="F3034" s="254">
        <f t="shared" si="55"/>
        <v>47646.949999999859</v>
      </c>
      <c r="G3034" s="2" t="s">
        <v>1695</v>
      </c>
      <c r="H3034" s="1" t="s">
        <v>1783</v>
      </c>
    </row>
    <row r="3035" spans="1:8" x14ac:dyDescent="0.25">
      <c r="A3035" s="2" t="s">
        <v>1695</v>
      </c>
      <c r="B3035" s="7">
        <v>43747</v>
      </c>
      <c r="C3035" s="2" t="s">
        <v>7830</v>
      </c>
      <c r="D3035" s="5">
        <v>-42</v>
      </c>
      <c r="F3035" s="254">
        <f t="shared" si="55"/>
        <v>47604.949999999859</v>
      </c>
      <c r="G3035" s="2" t="s">
        <v>1695</v>
      </c>
      <c r="H3035" s="1" t="s">
        <v>1783</v>
      </c>
    </row>
    <row r="3036" spans="1:8" x14ac:dyDescent="0.25">
      <c r="A3036" s="2" t="s">
        <v>1695</v>
      </c>
      <c r="B3036" s="7">
        <v>43747</v>
      </c>
      <c r="C3036" s="2" t="s">
        <v>7831</v>
      </c>
      <c r="D3036" s="5">
        <v>-1200</v>
      </c>
      <c r="F3036" s="254">
        <f t="shared" si="55"/>
        <v>46404.949999999859</v>
      </c>
      <c r="G3036" s="2" t="s">
        <v>1695</v>
      </c>
      <c r="H3036" s="1" t="s">
        <v>1783</v>
      </c>
    </row>
    <row r="3037" spans="1:8" x14ac:dyDescent="0.25">
      <c r="A3037" s="2" t="s">
        <v>1695</v>
      </c>
      <c r="B3037" s="7">
        <v>43747</v>
      </c>
      <c r="C3037" s="2" t="s">
        <v>7832</v>
      </c>
      <c r="D3037" s="5">
        <v>-490</v>
      </c>
      <c r="F3037" s="254">
        <f t="shared" si="55"/>
        <v>45914.949999999859</v>
      </c>
      <c r="G3037" s="2" t="s">
        <v>1695</v>
      </c>
      <c r="H3037" s="1" t="s">
        <v>1783</v>
      </c>
    </row>
    <row r="3038" spans="1:8" x14ac:dyDescent="0.25">
      <c r="A3038" s="2" t="s">
        <v>1695</v>
      </c>
      <c r="B3038" s="7">
        <v>43747</v>
      </c>
      <c r="C3038" s="2" t="s">
        <v>7833</v>
      </c>
      <c r="D3038" s="5">
        <v>-550</v>
      </c>
      <c r="F3038" s="254">
        <f t="shared" si="55"/>
        <v>45364.949999999859</v>
      </c>
      <c r="G3038" s="2" t="s">
        <v>1695</v>
      </c>
      <c r="H3038" s="1" t="s">
        <v>1783</v>
      </c>
    </row>
    <row r="3039" spans="1:8" x14ac:dyDescent="0.25">
      <c r="A3039" s="2" t="s">
        <v>1695</v>
      </c>
      <c r="B3039" s="7">
        <v>43747</v>
      </c>
      <c r="C3039" s="2" t="s">
        <v>7834</v>
      </c>
      <c r="D3039" s="5">
        <v>-239</v>
      </c>
      <c r="F3039" s="254">
        <f t="shared" si="55"/>
        <v>45125.949999999859</v>
      </c>
      <c r="G3039" s="2" t="s">
        <v>1695</v>
      </c>
      <c r="H3039" s="1" t="s">
        <v>1783</v>
      </c>
    </row>
    <row r="3040" spans="1:8" x14ac:dyDescent="0.25">
      <c r="A3040" s="2" t="s">
        <v>1695</v>
      </c>
      <c r="B3040" s="7">
        <v>43747</v>
      </c>
      <c r="C3040" s="2" t="s">
        <v>7835</v>
      </c>
      <c r="D3040" s="5">
        <v>-1104.8499999999999</v>
      </c>
      <c r="F3040" s="254">
        <f t="shared" si="55"/>
        <v>44021.09999999986</v>
      </c>
      <c r="G3040" s="2" t="s">
        <v>1695</v>
      </c>
      <c r="H3040" s="1" t="s">
        <v>1783</v>
      </c>
    </row>
    <row r="3041" spans="1:8" x14ac:dyDescent="0.25">
      <c r="A3041" s="2" t="s">
        <v>1695</v>
      </c>
      <c r="B3041" s="7">
        <v>43747</v>
      </c>
      <c r="C3041" s="2" t="s">
        <v>7836</v>
      </c>
      <c r="D3041" s="5">
        <v>-502</v>
      </c>
      <c r="F3041" s="254">
        <f t="shared" si="55"/>
        <v>43519.09999999986</v>
      </c>
      <c r="G3041" s="2" t="s">
        <v>1695</v>
      </c>
      <c r="H3041" s="1" t="s">
        <v>1783</v>
      </c>
    </row>
    <row r="3042" spans="1:8" x14ac:dyDescent="0.25">
      <c r="A3042" s="2" t="s">
        <v>1695</v>
      </c>
      <c r="B3042" s="7">
        <v>43747</v>
      </c>
      <c r="C3042" s="2" t="s">
        <v>7837</v>
      </c>
      <c r="D3042" s="5">
        <v>-1000</v>
      </c>
      <c r="F3042" s="254">
        <f t="shared" si="55"/>
        <v>42519.09999999986</v>
      </c>
      <c r="G3042" s="2" t="s">
        <v>1695</v>
      </c>
      <c r="H3042" s="1" t="s">
        <v>1783</v>
      </c>
    </row>
    <row r="3043" spans="1:8" x14ac:dyDescent="0.25">
      <c r="A3043" s="2" t="s">
        <v>1695</v>
      </c>
      <c r="B3043" s="7">
        <v>43747</v>
      </c>
      <c r="C3043" s="2" t="s">
        <v>7838</v>
      </c>
      <c r="D3043" s="5">
        <v>-502</v>
      </c>
      <c r="F3043" s="254">
        <f t="shared" si="55"/>
        <v>42017.09999999986</v>
      </c>
      <c r="G3043" s="2" t="s">
        <v>1695</v>
      </c>
      <c r="H3043" s="1" t="s">
        <v>1783</v>
      </c>
    </row>
    <row r="3044" spans="1:8" x14ac:dyDescent="0.25">
      <c r="A3044" s="2" t="s">
        <v>1695</v>
      </c>
      <c r="B3044" s="7">
        <v>43747</v>
      </c>
      <c r="C3044" s="2" t="s">
        <v>7839</v>
      </c>
      <c r="D3044" s="5">
        <v>-1000</v>
      </c>
      <c r="F3044" s="254">
        <f t="shared" si="55"/>
        <v>41017.09999999986</v>
      </c>
      <c r="G3044" s="2" t="s">
        <v>1695</v>
      </c>
      <c r="H3044" s="1" t="s">
        <v>1783</v>
      </c>
    </row>
    <row r="3045" spans="1:8" x14ac:dyDescent="0.25">
      <c r="A3045" s="2" t="s">
        <v>1695</v>
      </c>
      <c r="B3045" s="7">
        <v>43747</v>
      </c>
      <c r="C3045" s="2" t="s">
        <v>7840</v>
      </c>
      <c r="D3045" s="5">
        <v>-517</v>
      </c>
      <c r="F3045" s="254">
        <f t="shared" si="55"/>
        <v>40500.09999999986</v>
      </c>
      <c r="G3045" s="2" t="s">
        <v>1695</v>
      </c>
      <c r="H3045" s="1" t="s">
        <v>1783</v>
      </c>
    </row>
    <row r="3046" spans="1:8" x14ac:dyDescent="0.25">
      <c r="A3046" s="2" t="s">
        <v>1695</v>
      </c>
      <c r="B3046" s="7">
        <v>43747</v>
      </c>
      <c r="C3046" s="2" t="s">
        <v>7841</v>
      </c>
      <c r="D3046" s="5">
        <v>-300</v>
      </c>
      <c r="F3046" s="254">
        <f t="shared" si="55"/>
        <v>40200.09999999986</v>
      </c>
      <c r="G3046" s="2" t="s">
        <v>1695</v>
      </c>
      <c r="H3046" s="1" t="s">
        <v>1783</v>
      </c>
    </row>
    <row r="3047" spans="1:8" x14ac:dyDescent="0.25">
      <c r="A3047" s="2" t="s">
        <v>1695</v>
      </c>
      <c r="B3047" s="7">
        <v>43747</v>
      </c>
      <c r="C3047" s="2" t="s">
        <v>7842</v>
      </c>
      <c r="D3047" s="5">
        <v>-4000</v>
      </c>
      <c r="F3047" s="254">
        <f t="shared" si="55"/>
        <v>36200.09999999986</v>
      </c>
      <c r="G3047" s="2" t="s">
        <v>1695</v>
      </c>
      <c r="H3047" s="1" t="s">
        <v>1783</v>
      </c>
    </row>
    <row r="3048" spans="1:8" x14ac:dyDescent="0.25">
      <c r="A3048" s="2" t="s">
        <v>1695</v>
      </c>
      <c r="B3048" s="7">
        <v>43747</v>
      </c>
      <c r="C3048" s="2" t="s">
        <v>7843</v>
      </c>
      <c r="D3048" s="5">
        <v>-1200</v>
      </c>
      <c r="F3048" s="254">
        <f t="shared" si="55"/>
        <v>35000.09999999986</v>
      </c>
      <c r="G3048" s="2" t="s">
        <v>1695</v>
      </c>
      <c r="H3048" s="1" t="s">
        <v>1783</v>
      </c>
    </row>
    <row r="3049" spans="1:8" x14ac:dyDescent="0.25">
      <c r="A3049" s="2" t="s">
        <v>1695</v>
      </c>
      <c r="B3049" s="7">
        <v>43747</v>
      </c>
      <c r="C3049" s="2" t="s">
        <v>7844</v>
      </c>
      <c r="D3049" s="5">
        <v>-356</v>
      </c>
      <c r="F3049" s="254">
        <f t="shared" si="55"/>
        <v>34644.09999999986</v>
      </c>
      <c r="G3049" s="2" t="s">
        <v>1695</v>
      </c>
      <c r="H3049" s="1" t="s">
        <v>1783</v>
      </c>
    </row>
    <row r="3050" spans="1:8" x14ac:dyDescent="0.25">
      <c r="A3050" s="2" t="s">
        <v>1695</v>
      </c>
      <c r="B3050" s="7">
        <v>43747</v>
      </c>
      <c r="C3050" s="2" t="s">
        <v>7845</v>
      </c>
      <c r="D3050" s="5">
        <v>-2463.4</v>
      </c>
      <c r="F3050" s="254">
        <f t="shared" si="55"/>
        <v>32180.699999999859</v>
      </c>
      <c r="G3050" s="2" t="s">
        <v>1695</v>
      </c>
      <c r="H3050" s="1" t="s">
        <v>1783</v>
      </c>
    </row>
    <row r="3051" spans="1:8" x14ac:dyDescent="0.25">
      <c r="A3051" s="2" t="s">
        <v>1695</v>
      </c>
      <c r="B3051" s="7">
        <v>43747</v>
      </c>
      <c r="C3051" s="2" t="s">
        <v>7846</v>
      </c>
      <c r="D3051" s="5">
        <v>-485</v>
      </c>
      <c r="F3051" s="254">
        <f t="shared" si="55"/>
        <v>31695.699999999859</v>
      </c>
      <c r="G3051" s="2" t="s">
        <v>1695</v>
      </c>
      <c r="H3051" s="1" t="s">
        <v>1783</v>
      </c>
    </row>
    <row r="3052" spans="1:8" x14ac:dyDescent="0.25">
      <c r="A3052" s="2" t="s">
        <v>1695</v>
      </c>
      <c r="B3052" s="7">
        <v>43747</v>
      </c>
      <c r="C3052" s="2" t="s">
        <v>7847</v>
      </c>
      <c r="D3052" s="5">
        <v>-250</v>
      </c>
      <c r="F3052" s="254">
        <f t="shared" si="55"/>
        <v>31445.699999999859</v>
      </c>
      <c r="G3052" s="2" t="s">
        <v>1695</v>
      </c>
      <c r="H3052" s="1" t="s">
        <v>1783</v>
      </c>
    </row>
    <row r="3053" spans="1:8" x14ac:dyDescent="0.25">
      <c r="A3053" s="2" t="s">
        <v>1695</v>
      </c>
      <c r="B3053" s="7">
        <v>43747</v>
      </c>
      <c r="C3053" s="2" t="s">
        <v>7848</v>
      </c>
      <c r="D3053" s="5">
        <v>-450</v>
      </c>
      <c r="F3053" s="254">
        <f t="shared" si="55"/>
        <v>30995.699999999859</v>
      </c>
      <c r="G3053" s="2" t="s">
        <v>1695</v>
      </c>
      <c r="H3053" s="1" t="s">
        <v>1783</v>
      </c>
    </row>
    <row r="3054" spans="1:8" x14ac:dyDescent="0.25">
      <c r="A3054" s="2" t="s">
        <v>1695</v>
      </c>
      <c r="B3054" s="7">
        <v>43747</v>
      </c>
      <c r="C3054" s="2" t="s">
        <v>7849</v>
      </c>
      <c r="D3054" s="5">
        <v>-25</v>
      </c>
      <c r="F3054" s="254">
        <f t="shared" si="55"/>
        <v>30970.699999999859</v>
      </c>
      <c r="G3054" s="2" t="s">
        <v>1695</v>
      </c>
      <c r="H3054" s="1" t="s">
        <v>1783</v>
      </c>
    </row>
    <row r="3055" spans="1:8" x14ac:dyDescent="0.25">
      <c r="A3055" s="2" t="s">
        <v>1695</v>
      </c>
      <c r="B3055" s="7">
        <v>43747</v>
      </c>
      <c r="C3055" s="2" t="s">
        <v>7850</v>
      </c>
      <c r="D3055" s="5">
        <v>-25</v>
      </c>
      <c r="F3055" s="254">
        <f t="shared" si="55"/>
        <v>30945.699999999859</v>
      </c>
      <c r="G3055" s="2" t="s">
        <v>1695</v>
      </c>
      <c r="H3055" s="1" t="s">
        <v>1783</v>
      </c>
    </row>
    <row r="3056" spans="1:8" x14ac:dyDescent="0.25">
      <c r="A3056" s="2" t="s">
        <v>1695</v>
      </c>
      <c r="B3056" s="7">
        <v>43747</v>
      </c>
      <c r="C3056" s="2" t="s">
        <v>7851</v>
      </c>
      <c r="D3056" s="5">
        <v>-2085</v>
      </c>
      <c r="F3056" s="254">
        <f t="shared" si="55"/>
        <v>28860.699999999859</v>
      </c>
      <c r="G3056" s="2" t="s">
        <v>1695</v>
      </c>
      <c r="H3056" s="1" t="s">
        <v>1783</v>
      </c>
    </row>
    <row r="3057" spans="1:8" x14ac:dyDescent="0.25">
      <c r="A3057" s="2" t="s">
        <v>1695</v>
      </c>
      <c r="B3057" s="7">
        <v>43747</v>
      </c>
      <c r="C3057" s="2" t="s">
        <v>7852</v>
      </c>
      <c r="D3057" s="5">
        <v>-1250</v>
      </c>
      <c r="F3057" s="254">
        <f t="shared" si="55"/>
        <v>27610.699999999859</v>
      </c>
      <c r="G3057" s="2" t="s">
        <v>1695</v>
      </c>
      <c r="H3057" s="1" t="s">
        <v>1783</v>
      </c>
    </row>
    <row r="3058" spans="1:8" x14ac:dyDescent="0.25">
      <c r="A3058" s="2" t="s">
        <v>1695</v>
      </c>
      <c r="B3058" s="7">
        <v>43747</v>
      </c>
      <c r="C3058" s="2" t="s">
        <v>7853</v>
      </c>
      <c r="D3058" s="5">
        <v>-350</v>
      </c>
      <c r="F3058" s="254">
        <f t="shared" si="55"/>
        <v>27260.699999999859</v>
      </c>
      <c r="G3058" s="2" t="s">
        <v>1695</v>
      </c>
      <c r="H3058" s="1" t="s">
        <v>1783</v>
      </c>
    </row>
    <row r="3059" spans="1:8" x14ac:dyDescent="0.25">
      <c r="A3059" s="2" t="s">
        <v>1695</v>
      </c>
      <c r="B3059" s="7">
        <v>43747</v>
      </c>
      <c r="C3059" s="2" t="s">
        <v>7854</v>
      </c>
      <c r="D3059" s="5">
        <v>-10000</v>
      </c>
      <c r="F3059" s="254">
        <f t="shared" si="55"/>
        <v>17260.699999999859</v>
      </c>
      <c r="G3059" s="2" t="s">
        <v>1695</v>
      </c>
      <c r="H3059" s="1" t="s">
        <v>1783</v>
      </c>
    </row>
    <row r="3060" spans="1:8" x14ac:dyDescent="0.25">
      <c r="A3060" s="2" t="s">
        <v>1695</v>
      </c>
      <c r="B3060" s="7">
        <v>43747</v>
      </c>
      <c r="C3060" s="2" t="s">
        <v>7855</v>
      </c>
      <c r="D3060" s="5">
        <v>-2377.69</v>
      </c>
      <c r="F3060" s="254">
        <f t="shared" si="55"/>
        <v>14883.009999999858</v>
      </c>
      <c r="G3060" s="2" t="s">
        <v>1695</v>
      </c>
      <c r="H3060" s="1" t="s">
        <v>1783</v>
      </c>
    </row>
    <row r="3061" spans="1:8" x14ac:dyDescent="0.25">
      <c r="A3061" s="2" t="s">
        <v>1695</v>
      </c>
      <c r="B3061" s="7">
        <v>43747</v>
      </c>
      <c r="C3061" s="2" t="s">
        <v>7856</v>
      </c>
      <c r="D3061" s="5">
        <v>-3506</v>
      </c>
      <c r="F3061" s="254">
        <f t="shared" ref="F3061:F3124" si="56">F3060+D3061+E3061</f>
        <v>11377.009999999858</v>
      </c>
      <c r="G3061" s="2" t="s">
        <v>1695</v>
      </c>
      <c r="H3061" s="1" t="s">
        <v>1783</v>
      </c>
    </row>
    <row r="3062" spans="1:8" x14ac:dyDescent="0.25">
      <c r="A3062" s="2" t="s">
        <v>1695</v>
      </c>
      <c r="B3062" s="7">
        <v>43747</v>
      </c>
      <c r="C3062" s="2" t="s">
        <v>7857</v>
      </c>
      <c r="D3062" s="5">
        <v>-900</v>
      </c>
      <c r="F3062" s="254">
        <f t="shared" si="56"/>
        <v>10477.009999999858</v>
      </c>
      <c r="G3062" s="2" t="s">
        <v>1695</v>
      </c>
      <c r="H3062" s="1" t="s">
        <v>1783</v>
      </c>
    </row>
    <row r="3063" spans="1:8" x14ac:dyDescent="0.25">
      <c r="A3063" s="2" t="s">
        <v>1695</v>
      </c>
      <c r="B3063" s="7">
        <v>43747</v>
      </c>
      <c r="C3063" s="2" t="s">
        <v>7858</v>
      </c>
      <c r="D3063" s="5">
        <v>-200</v>
      </c>
      <c r="F3063" s="254">
        <f t="shared" si="56"/>
        <v>10277.009999999858</v>
      </c>
      <c r="G3063" s="2" t="s">
        <v>1695</v>
      </c>
      <c r="H3063" s="1" t="s">
        <v>1783</v>
      </c>
    </row>
    <row r="3064" spans="1:8" x14ac:dyDescent="0.25">
      <c r="A3064" s="2" t="s">
        <v>1695</v>
      </c>
      <c r="B3064" s="7">
        <v>43747</v>
      </c>
      <c r="C3064" s="2" t="s">
        <v>7859</v>
      </c>
      <c r="D3064" s="5">
        <v>-650</v>
      </c>
      <c r="F3064" s="254">
        <f t="shared" si="56"/>
        <v>9627.0099999998583</v>
      </c>
      <c r="G3064" s="2" t="s">
        <v>1695</v>
      </c>
      <c r="H3064" s="1" t="s">
        <v>1783</v>
      </c>
    </row>
    <row r="3065" spans="1:8" x14ac:dyDescent="0.25">
      <c r="A3065" s="2" t="s">
        <v>1695</v>
      </c>
      <c r="B3065" s="7">
        <v>43747</v>
      </c>
      <c r="C3065" s="2" t="s">
        <v>7860</v>
      </c>
      <c r="D3065" s="5">
        <v>-500</v>
      </c>
      <c r="F3065" s="254">
        <f t="shared" si="56"/>
        <v>9127.0099999998583</v>
      </c>
      <c r="G3065" s="2" t="s">
        <v>1695</v>
      </c>
      <c r="H3065" s="1" t="s">
        <v>1783</v>
      </c>
    </row>
    <row r="3066" spans="1:8" x14ac:dyDescent="0.25">
      <c r="A3066" s="2" t="s">
        <v>1695</v>
      </c>
      <c r="B3066" s="7">
        <v>43747</v>
      </c>
      <c r="C3066" s="2" t="s">
        <v>7861</v>
      </c>
      <c r="D3066" s="5">
        <v>-560</v>
      </c>
      <c r="F3066" s="254">
        <f t="shared" si="56"/>
        <v>8567.0099999998583</v>
      </c>
      <c r="G3066" s="2" t="s">
        <v>1695</v>
      </c>
      <c r="H3066" s="1" t="s">
        <v>1783</v>
      </c>
    </row>
    <row r="3067" spans="1:8" x14ac:dyDescent="0.25">
      <c r="A3067" s="2" t="s">
        <v>1695</v>
      </c>
      <c r="B3067" s="7">
        <v>43747</v>
      </c>
      <c r="C3067" s="2" t="s">
        <v>7862</v>
      </c>
      <c r="D3067" s="5">
        <v>-600</v>
      </c>
      <c r="F3067" s="254">
        <f t="shared" si="56"/>
        <v>7967.0099999998583</v>
      </c>
      <c r="G3067" s="2" t="s">
        <v>1695</v>
      </c>
      <c r="H3067" s="1" t="s">
        <v>1783</v>
      </c>
    </row>
    <row r="3068" spans="1:8" x14ac:dyDescent="0.25">
      <c r="A3068" s="2" t="s">
        <v>1695</v>
      </c>
      <c r="B3068" s="7">
        <v>43747</v>
      </c>
      <c r="C3068" s="2" t="s">
        <v>7863</v>
      </c>
      <c r="D3068" s="5">
        <v>-838</v>
      </c>
      <c r="F3068" s="254">
        <f t="shared" si="56"/>
        <v>7129.0099999998583</v>
      </c>
      <c r="G3068" s="2" t="s">
        <v>1695</v>
      </c>
      <c r="H3068" s="1" t="s">
        <v>1783</v>
      </c>
    </row>
    <row r="3069" spans="1:8" x14ac:dyDescent="0.25">
      <c r="A3069" s="2" t="s">
        <v>1695</v>
      </c>
      <c r="B3069" s="7">
        <v>43747</v>
      </c>
      <c r="C3069" s="2" t="s">
        <v>7864</v>
      </c>
      <c r="D3069" s="5">
        <v>-850</v>
      </c>
      <c r="F3069" s="254">
        <f t="shared" si="56"/>
        <v>6279.0099999998583</v>
      </c>
      <c r="G3069" s="2" t="s">
        <v>1695</v>
      </c>
      <c r="H3069" s="1" t="s">
        <v>1783</v>
      </c>
    </row>
    <row r="3070" spans="1:8" x14ac:dyDescent="0.25">
      <c r="A3070" s="2" t="s">
        <v>1695</v>
      </c>
      <c r="B3070" s="7">
        <v>43747</v>
      </c>
      <c r="C3070" s="2" t="s">
        <v>7865</v>
      </c>
      <c r="D3070" s="5">
        <v>-100</v>
      </c>
      <c r="F3070" s="254">
        <f t="shared" si="56"/>
        <v>6179.0099999998583</v>
      </c>
      <c r="G3070" s="2" t="s">
        <v>1695</v>
      </c>
      <c r="H3070" s="1" t="s">
        <v>1783</v>
      </c>
    </row>
    <row r="3071" spans="1:8" x14ac:dyDescent="0.25">
      <c r="A3071" s="2" t="s">
        <v>1695</v>
      </c>
      <c r="B3071" s="7">
        <v>43747</v>
      </c>
      <c r="C3071" s="2" t="s">
        <v>7866</v>
      </c>
      <c r="D3071" s="5">
        <v>-615</v>
      </c>
      <c r="F3071" s="254">
        <f t="shared" si="56"/>
        <v>5564.0099999998583</v>
      </c>
      <c r="G3071" s="2" t="s">
        <v>1695</v>
      </c>
      <c r="H3071" s="1" t="s">
        <v>1783</v>
      </c>
    </row>
    <row r="3072" spans="1:8" x14ac:dyDescent="0.25">
      <c r="A3072" s="2" t="s">
        <v>1695</v>
      </c>
      <c r="B3072" s="7">
        <v>43747</v>
      </c>
      <c r="C3072" s="2" t="s">
        <v>7867</v>
      </c>
      <c r="D3072" s="5">
        <v>-645</v>
      </c>
      <c r="F3072" s="254">
        <f t="shared" si="56"/>
        <v>4919.0099999998583</v>
      </c>
      <c r="G3072" s="2" t="s">
        <v>1695</v>
      </c>
      <c r="H3072" s="1" t="s">
        <v>1783</v>
      </c>
    </row>
    <row r="3073" spans="1:8" x14ac:dyDescent="0.25">
      <c r="A3073" s="2" t="s">
        <v>1695</v>
      </c>
      <c r="B3073" s="7">
        <v>43747</v>
      </c>
      <c r="C3073" s="2" t="s">
        <v>7868</v>
      </c>
      <c r="D3073" s="5">
        <v>-3150</v>
      </c>
      <c r="F3073" s="254">
        <f t="shared" si="56"/>
        <v>1769.0099999998583</v>
      </c>
      <c r="G3073" s="2" t="s">
        <v>1695</v>
      </c>
      <c r="H3073" s="1" t="s">
        <v>1783</v>
      </c>
    </row>
    <row r="3074" spans="1:8" x14ac:dyDescent="0.25">
      <c r="A3074" s="2" t="s">
        <v>1695</v>
      </c>
      <c r="B3074" s="7">
        <v>43747</v>
      </c>
      <c r="C3074" s="2" t="s">
        <v>7869</v>
      </c>
      <c r="D3074" s="5">
        <v>-16.600000000000001</v>
      </c>
      <c r="F3074" s="254">
        <f t="shared" si="56"/>
        <v>1752.4099999998584</v>
      </c>
      <c r="G3074" s="2" t="s">
        <v>1695</v>
      </c>
      <c r="H3074" s="1" t="s">
        <v>1783</v>
      </c>
    </row>
    <row r="3075" spans="1:8" x14ac:dyDescent="0.25">
      <c r="A3075" s="2" t="s">
        <v>1695</v>
      </c>
      <c r="B3075" s="7">
        <v>43747</v>
      </c>
      <c r="C3075" s="2" t="s">
        <v>7870</v>
      </c>
      <c r="D3075" s="5">
        <v>-640</v>
      </c>
      <c r="F3075" s="254">
        <f t="shared" si="56"/>
        <v>1112.4099999998584</v>
      </c>
      <c r="G3075" s="2" t="s">
        <v>1695</v>
      </c>
      <c r="H3075" s="1" t="s">
        <v>1783</v>
      </c>
    </row>
    <row r="3076" spans="1:8" x14ac:dyDescent="0.25">
      <c r="A3076" s="2" t="s">
        <v>1695</v>
      </c>
      <c r="B3076" s="7">
        <v>43747</v>
      </c>
      <c r="C3076" s="2" t="s">
        <v>7871</v>
      </c>
      <c r="D3076" s="5">
        <v>-300</v>
      </c>
      <c r="F3076" s="254">
        <f t="shared" si="56"/>
        <v>812.40999999985843</v>
      </c>
      <c r="G3076" s="2" t="s">
        <v>1695</v>
      </c>
      <c r="H3076" s="1" t="s">
        <v>1783</v>
      </c>
    </row>
    <row r="3077" spans="1:8" x14ac:dyDescent="0.25">
      <c r="A3077" s="2" t="s">
        <v>1695</v>
      </c>
      <c r="B3077" s="7">
        <v>43747</v>
      </c>
      <c r="C3077" s="2" t="s">
        <v>7872</v>
      </c>
      <c r="D3077" s="5">
        <v>-550</v>
      </c>
      <c r="F3077" s="254">
        <f t="shared" si="56"/>
        <v>262.40999999985843</v>
      </c>
      <c r="G3077" s="2" t="s">
        <v>1695</v>
      </c>
      <c r="H3077" s="1" t="s">
        <v>1783</v>
      </c>
    </row>
    <row r="3078" spans="1:8" x14ac:dyDescent="0.25">
      <c r="A3078" s="2" t="s">
        <v>1695</v>
      </c>
      <c r="B3078" s="7">
        <v>43747</v>
      </c>
      <c r="C3078" s="2" t="s">
        <v>7972</v>
      </c>
      <c r="D3078" s="5">
        <v>-612</v>
      </c>
      <c r="F3078" s="254">
        <f t="shared" si="56"/>
        <v>-349.59000000014157</v>
      </c>
      <c r="G3078" s="2" t="s">
        <v>1695</v>
      </c>
      <c r="H3078" s="1" t="s">
        <v>1783</v>
      </c>
    </row>
    <row r="3079" spans="1:8" x14ac:dyDescent="0.25">
      <c r="A3079" s="2" t="s">
        <v>1695</v>
      </c>
      <c r="B3079" s="7">
        <v>43747</v>
      </c>
      <c r="C3079" s="2" t="s">
        <v>7973</v>
      </c>
      <c r="D3079" s="5">
        <v>-1500</v>
      </c>
      <c r="F3079" s="254">
        <f t="shared" si="56"/>
        <v>-1849.5900000001416</v>
      </c>
      <c r="G3079" s="2" t="s">
        <v>1695</v>
      </c>
      <c r="H3079" s="1" t="s">
        <v>1783</v>
      </c>
    </row>
    <row r="3080" spans="1:8" x14ac:dyDescent="0.25">
      <c r="A3080" s="2" t="s">
        <v>1695</v>
      </c>
      <c r="B3080" s="7">
        <v>43747</v>
      </c>
      <c r="C3080" s="2" t="s">
        <v>7974</v>
      </c>
      <c r="D3080" s="5">
        <v>-858</v>
      </c>
      <c r="F3080" s="254">
        <f t="shared" si="56"/>
        <v>-2707.5900000001416</v>
      </c>
      <c r="G3080" s="2" t="s">
        <v>1695</v>
      </c>
      <c r="H3080" s="1" t="s">
        <v>1783</v>
      </c>
    </row>
    <row r="3081" spans="1:8" x14ac:dyDescent="0.25">
      <c r="A3081" s="2" t="s">
        <v>1695</v>
      </c>
      <c r="B3081" s="7">
        <v>43747</v>
      </c>
      <c r="C3081" s="2" t="s">
        <v>7975</v>
      </c>
      <c r="D3081" s="5">
        <v>-1079.94</v>
      </c>
      <c r="F3081" s="254">
        <f t="shared" si="56"/>
        <v>-3787.5300000001416</v>
      </c>
      <c r="G3081" s="2" t="s">
        <v>1695</v>
      </c>
      <c r="H3081" s="1" t="s">
        <v>1783</v>
      </c>
    </row>
    <row r="3082" spans="1:8" x14ac:dyDescent="0.25">
      <c r="A3082" s="2" t="s">
        <v>1695</v>
      </c>
      <c r="B3082" s="7">
        <v>43747</v>
      </c>
      <c r="C3082" s="2" t="s">
        <v>7976</v>
      </c>
      <c r="D3082" s="5">
        <v>-640</v>
      </c>
      <c r="F3082" s="254">
        <f t="shared" si="56"/>
        <v>-4427.5300000001416</v>
      </c>
      <c r="G3082" s="2" t="s">
        <v>1695</v>
      </c>
      <c r="H3082" s="1" t="s">
        <v>1783</v>
      </c>
    </row>
    <row r="3083" spans="1:8" x14ac:dyDescent="0.25">
      <c r="A3083" s="2" t="s">
        <v>1695</v>
      </c>
      <c r="B3083" s="7">
        <v>43747</v>
      </c>
      <c r="C3083" s="2" t="s">
        <v>7977</v>
      </c>
      <c r="D3083" s="5">
        <v>-21611.32</v>
      </c>
      <c r="F3083" s="254">
        <f t="shared" si="56"/>
        <v>-26038.85000000014</v>
      </c>
      <c r="G3083" s="2" t="s">
        <v>1695</v>
      </c>
      <c r="H3083" s="1" t="s">
        <v>1783</v>
      </c>
    </row>
    <row r="3084" spans="1:8" x14ac:dyDescent="0.25">
      <c r="A3084" s="2" t="s">
        <v>1695</v>
      </c>
      <c r="B3084" s="7">
        <v>43747</v>
      </c>
      <c r="C3084" s="2" t="s">
        <v>7978</v>
      </c>
      <c r="E3084" s="6">
        <v>80000</v>
      </c>
      <c r="F3084" s="254">
        <f t="shared" si="56"/>
        <v>53961.149999999863</v>
      </c>
      <c r="G3084" s="2" t="s">
        <v>1695</v>
      </c>
      <c r="H3084" s="1" t="s">
        <v>1936</v>
      </c>
    </row>
    <row r="3085" spans="1:8" x14ac:dyDescent="0.25">
      <c r="A3085" s="2" t="s">
        <v>1695</v>
      </c>
      <c r="B3085" s="7">
        <v>43747</v>
      </c>
      <c r="C3085" s="2" t="s">
        <v>7979</v>
      </c>
      <c r="E3085" s="6">
        <v>20000</v>
      </c>
      <c r="F3085" s="254">
        <f t="shared" si="56"/>
        <v>73961.149999999863</v>
      </c>
      <c r="G3085" s="2" t="s">
        <v>1695</v>
      </c>
      <c r="H3085" s="1" t="s">
        <v>1936</v>
      </c>
    </row>
    <row r="3086" spans="1:8" x14ac:dyDescent="0.25">
      <c r="A3086" s="2" t="s">
        <v>1695</v>
      </c>
      <c r="B3086" s="7">
        <v>43747</v>
      </c>
      <c r="C3086" s="2" t="s">
        <v>7980</v>
      </c>
      <c r="E3086" s="6">
        <v>120000</v>
      </c>
      <c r="F3086" s="254">
        <f t="shared" si="56"/>
        <v>193961.14999999985</v>
      </c>
      <c r="G3086" s="2" t="s">
        <v>1695</v>
      </c>
      <c r="H3086" s="1" t="s">
        <v>1936</v>
      </c>
    </row>
    <row r="3087" spans="1:8" x14ac:dyDescent="0.25">
      <c r="A3087" s="2" t="s">
        <v>1695</v>
      </c>
      <c r="B3087" s="7">
        <v>43747</v>
      </c>
      <c r="C3087" s="2" t="s">
        <v>7981</v>
      </c>
      <c r="D3087" s="15">
        <v>-222468.8</v>
      </c>
      <c r="F3087" s="254">
        <f t="shared" si="56"/>
        <v>-28507.65000000014</v>
      </c>
      <c r="G3087" s="2" t="s">
        <v>1695</v>
      </c>
      <c r="H3087" s="1" t="s">
        <v>1942</v>
      </c>
    </row>
    <row r="3088" spans="1:8" x14ac:dyDescent="0.25">
      <c r="A3088" s="2" t="s">
        <v>1695</v>
      </c>
      <c r="B3088" s="7">
        <v>43747</v>
      </c>
      <c r="C3088" s="2" t="s">
        <v>7982</v>
      </c>
      <c r="E3088" s="6">
        <v>75000</v>
      </c>
      <c r="F3088" s="254">
        <f t="shared" si="56"/>
        <v>46492.34999999986</v>
      </c>
      <c r="G3088" s="2" t="s">
        <v>1695</v>
      </c>
      <c r="H3088" s="1" t="s">
        <v>1936</v>
      </c>
    </row>
    <row r="3089" spans="1:8" x14ac:dyDescent="0.25">
      <c r="A3089" s="2" t="s">
        <v>1695</v>
      </c>
      <c r="B3089" s="7">
        <v>43747</v>
      </c>
      <c r="C3089" s="2" t="s">
        <v>7983</v>
      </c>
      <c r="E3089" s="6">
        <v>75000</v>
      </c>
      <c r="F3089" s="254">
        <f t="shared" si="56"/>
        <v>121492.34999999986</v>
      </c>
      <c r="G3089" s="2" t="s">
        <v>1695</v>
      </c>
      <c r="H3089" s="1" t="s">
        <v>1936</v>
      </c>
    </row>
    <row r="3090" spans="1:8" x14ac:dyDescent="0.25">
      <c r="A3090" s="2" t="s">
        <v>1695</v>
      </c>
      <c r="B3090" s="7">
        <v>43747</v>
      </c>
      <c r="C3090" s="2" t="s">
        <v>7984</v>
      </c>
      <c r="E3090" s="6">
        <v>549.59</v>
      </c>
      <c r="F3090" s="254">
        <f t="shared" si="56"/>
        <v>122041.93999999986</v>
      </c>
      <c r="G3090" s="2" t="s">
        <v>1695</v>
      </c>
      <c r="H3090" s="1" t="s">
        <v>1937</v>
      </c>
    </row>
    <row r="3091" spans="1:8" x14ac:dyDescent="0.25">
      <c r="A3091" s="2" t="s">
        <v>1695</v>
      </c>
      <c r="B3091" s="7">
        <v>43747</v>
      </c>
      <c r="C3091" s="2" t="s">
        <v>7985</v>
      </c>
      <c r="E3091" s="6">
        <v>16.440000000000001</v>
      </c>
      <c r="F3091" s="254">
        <f t="shared" si="56"/>
        <v>122058.37999999986</v>
      </c>
      <c r="G3091" s="2" t="s">
        <v>1695</v>
      </c>
      <c r="H3091" s="1" t="s">
        <v>1937</v>
      </c>
    </row>
    <row r="3092" spans="1:8" x14ac:dyDescent="0.25">
      <c r="A3092" s="2" t="s">
        <v>1695</v>
      </c>
      <c r="B3092" s="7">
        <v>43747</v>
      </c>
      <c r="C3092" s="2" t="s">
        <v>7986</v>
      </c>
      <c r="E3092" s="6">
        <v>211.19</v>
      </c>
      <c r="F3092" s="254">
        <f t="shared" si="56"/>
        <v>122269.56999999986</v>
      </c>
      <c r="G3092" s="2" t="s">
        <v>1695</v>
      </c>
      <c r="H3092" s="1" t="s">
        <v>1937</v>
      </c>
    </row>
    <row r="3093" spans="1:8" x14ac:dyDescent="0.25">
      <c r="A3093" s="2" t="s">
        <v>1695</v>
      </c>
      <c r="B3093" s="7">
        <v>43747</v>
      </c>
      <c r="C3093" s="2" t="s">
        <v>7987</v>
      </c>
      <c r="E3093" s="6">
        <v>573.14</v>
      </c>
      <c r="F3093" s="254">
        <f t="shared" si="56"/>
        <v>122842.70999999986</v>
      </c>
      <c r="G3093" s="2" t="s">
        <v>1695</v>
      </c>
      <c r="H3093" s="1" t="s">
        <v>1937</v>
      </c>
    </row>
    <row r="3094" spans="1:8" x14ac:dyDescent="0.25">
      <c r="A3094" s="2" t="s">
        <v>1695</v>
      </c>
      <c r="B3094" s="7">
        <v>43748</v>
      </c>
      <c r="C3094" s="2" t="s">
        <v>7988</v>
      </c>
      <c r="D3094" s="5">
        <v>-214.75</v>
      </c>
      <c r="F3094" s="254">
        <f t="shared" si="56"/>
        <v>122627.95999999986</v>
      </c>
      <c r="G3094" s="2" t="s">
        <v>1695</v>
      </c>
      <c r="H3094" s="1" t="s">
        <v>1783</v>
      </c>
    </row>
    <row r="3095" spans="1:8" x14ac:dyDescent="0.25">
      <c r="A3095" s="2" t="s">
        <v>1695</v>
      </c>
      <c r="B3095" s="7">
        <v>43748</v>
      </c>
      <c r="C3095" s="2" t="s">
        <v>7989</v>
      </c>
      <c r="D3095" s="5">
        <v>-150</v>
      </c>
      <c r="F3095" s="254">
        <f t="shared" si="56"/>
        <v>122477.95999999986</v>
      </c>
      <c r="G3095" s="2" t="s">
        <v>1695</v>
      </c>
      <c r="H3095" s="1" t="s">
        <v>1783</v>
      </c>
    </row>
    <row r="3096" spans="1:8" x14ac:dyDescent="0.25">
      <c r="A3096" s="2" t="s">
        <v>1695</v>
      </c>
      <c r="B3096" s="7">
        <v>43748</v>
      </c>
      <c r="C3096" s="2" t="s">
        <v>7990</v>
      </c>
      <c r="D3096" s="5">
        <v>-301.13</v>
      </c>
      <c r="F3096" s="254">
        <f t="shared" si="56"/>
        <v>122176.82999999986</v>
      </c>
      <c r="G3096" s="2" t="s">
        <v>1695</v>
      </c>
      <c r="H3096" s="1" t="s">
        <v>1783</v>
      </c>
    </row>
    <row r="3097" spans="1:8" x14ac:dyDescent="0.25">
      <c r="A3097" s="2" t="s">
        <v>1695</v>
      </c>
      <c r="B3097" s="7">
        <v>43748</v>
      </c>
      <c r="C3097" s="2" t="s">
        <v>7991</v>
      </c>
      <c r="D3097" s="5">
        <v>-88.42</v>
      </c>
      <c r="F3097" s="254">
        <f t="shared" si="56"/>
        <v>122088.40999999986</v>
      </c>
      <c r="G3097" s="2" t="s">
        <v>1695</v>
      </c>
      <c r="H3097" s="1" t="s">
        <v>1783</v>
      </c>
    </row>
    <row r="3098" spans="1:8" x14ac:dyDescent="0.25">
      <c r="A3098" s="2" t="s">
        <v>1695</v>
      </c>
      <c r="B3098" s="7">
        <v>43748</v>
      </c>
      <c r="C3098" s="2" t="s">
        <v>7992</v>
      </c>
      <c r="D3098" s="5">
        <v>-3000</v>
      </c>
      <c r="F3098" s="254">
        <f t="shared" si="56"/>
        <v>119088.40999999986</v>
      </c>
      <c r="G3098" s="2" t="s">
        <v>1695</v>
      </c>
      <c r="H3098" s="1" t="s">
        <v>1783</v>
      </c>
    </row>
    <row r="3099" spans="1:8" x14ac:dyDescent="0.25">
      <c r="A3099" s="2" t="s">
        <v>1695</v>
      </c>
      <c r="B3099" s="7">
        <v>43748</v>
      </c>
      <c r="C3099" s="2" t="s">
        <v>7993</v>
      </c>
      <c r="D3099" s="5">
        <v>-500</v>
      </c>
      <c r="F3099" s="254">
        <f t="shared" si="56"/>
        <v>118588.40999999986</v>
      </c>
      <c r="G3099" s="2" t="s">
        <v>1695</v>
      </c>
      <c r="H3099" s="1" t="s">
        <v>1783</v>
      </c>
    </row>
    <row r="3100" spans="1:8" x14ac:dyDescent="0.25">
      <c r="A3100" s="2" t="s">
        <v>1695</v>
      </c>
      <c r="B3100" s="7">
        <v>43748</v>
      </c>
      <c r="C3100" s="2" t="s">
        <v>7994</v>
      </c>
      <c r="D3100" s="5">
        <v>-500</v>
      </c>
      <c r="F3100" s="254">
        <f t="shared" si="56"/>
        <v>118088.40999999986</v>
      </c>
      <c r="G3100" s="2" t="s">
        <v>1695</v>
      </c>
      <c r="H3100" s="1" t="s">
        <v>1783</v>
      </c>
    </row>
    <row r="3101" spans="1:8" x14ac:dyDescent="0.25">
      <c r="A3101" s="2" t="s">
        <v>1695</v>
      </c>
      <c r="B3101" s="7">
        <v>43748</v>
      </c>
      <c r="C3101" s="2" t="s">
        <v>7995</v>
      </c>
      <c r="D3101" s="5">
        <v>-212</v>
      </c>
      <c r="F3101" s="254">
        <f t="shared" si="56"/>
        <v>117876.40999999986</v>
      </c>
      <c r="G3101" s="2" t="s">
        <v>1695</v>
      </c>
      <c r="H3101" s="1" t="s">
        <v>1783</v>
      </c>
    </row>
    <row r="3102" spans="1:8" x14ac:dyDescent="0.25">
      <c r="A3102" s="2" t="s">
        <v>1695</v>
      </c>
      <c r="B3102" s="7">
        <v>43748</v>
      </c>
      <c r="C3102" s="2" t="s">
        <v>7996</v>
      </c>
      <c r="D3102" s="5">
        <v>-500</v>
      </c>
      <c r="F3102" s="254">
        <f t="shared" si="56"/>
        <v>117376.40999999986</v>
      </c>
      <c r="G3102" s="2" t="s">
        <v>1695</v>
      </c>
      <c r="H3102" s="1" t="s">
        <v>1783</v>
      </c>
    </row>
    <row r="3103" spans="1:8" x14ac:dyDescent="0.25">
      <c r="A3103" s="2" t="s">
        <v>1695</v>
      </c>
      <c r="B3103" s="7">
        <v>43748</v>
      </c>
      <c r="C3103" s="2" t="s">
        <v>7997</v>
      </c>
      <c r="D3103" s="5">
        <v>-1550</v>
      </c>
      <c r="F3103" s="254">
        <f t="shared" si="56"/>
        <v>115826.40999999986</v>
      </c>
      <c r="G3103" s="2" t="s">
        <v>1695</v>
      </c>
      <c r="H3103" s="1" t="s">
        <v>1783</v>
      </c>
    </row>
    <row r="3104" spans="1:8" x14ac:dyDescent="0.25">
      <c r="A3104" s="2" t="s">
        <v>1695</v>
      </c>
      <c r="B3104" s="7">
        <v>43748</v>
      </c>
      <c r="C3104" s="2" t="s">
        <v>7998</v>
      </c>
      <c r="D3104" s="5">
        <v>-410</v>
      </c>
      <c r="F3104" s="254">
        <f t="shared" si="56"/>
        <v>115416.40999999986</v>
      </c>
      <c r="G3104" s="2" t="s">
        <v>1695</v>
      </c>
      <c r="H3104" s="1" t="s">
        <v>1783</v>
      </c>
    </row>
    <row r="3105" spans="1:8" x14ac:dyDescent="0.25">
      <c r="A3105" s="2" t="s">
        <v>1695</v>
      </c>
      <c r="B3105" s="7">
        <v>43748</v>
      </c>
      <c r="C3105" s="2" t="s">
        <v>7999</v>
      </c>
      <c r="D3105" s="5">
        <v>-250</v>
      </c>
      <c r="F3105" s="254">
        <f t="shared" si="56"/>
        <v>115166.40999999986</v>
      </c>
      <c r="G3105" s="2" t="s">
        <v>1695</v>
      </c>
      <c r="H3105" s="1" t="s">
        <v>1783</v>
      </c>
    </row>
    <row r="3106" spans="1:8" x14ac:dyDescent="0.25">
      <c r="A3106" s="2" t="s">
        <v>1695</v>
      </c>
      <c r="B3106" s="7">
        <v>43748</v>
      </c>
      <c r="C3106" s="2" t="s">
        <v>8000</v>
      </c>
      <c r="D3106" s="5">
        <v>-220</v>
      </c>
      <c r="F3106" s="254">
        <f t="shared" si="56"/>
        <v>114946.40999999986</v>
      </c>
      <c r="G3106" s="2" t="s">
        <v>1695</v>
      </c>
      <c r="H3106" s="1" t="s">
        <v>1783</v>
      </c>
    </row>
    <row r="3107" spans="1:8" x14ac:dyDescent="0.25">
      <c r="A3107" s="2" t="s">
        <v>1695</v>
      </c>
      <c r="B3107" s="7">
        <v>43748</v>
      </c>
      <c r="C3107" s="2" t="s">
        <v>8001</v>
      </c>
      <c r="D3107" s="5">
        <v>-12</v>
      </c>
      <c r="F3107" s="254">
        <f t="shared" si="56"/>
        <v>114934.40999999986</v>
      </c>
      <c r="G3107" s="2" t="s">
        <v>1695</v>
      </c>
      <c r="H3107" s="1" t="s">
        <v>1783</v>
      </c>
    </row>
    <row r="3108" spans="1:8" x14ac:dyDescent="0.25">
      <c r="A3108" s="2" t="s">
        <v>1695</v>
      </c>
      <c r="B3108" s="7">
        <v>43748</v>
      </c>
      <c r="C3108" s="2" t="s">
        <v>8002</v>
      </c>
      <c r="D3108" s="5">
        <v>-313</v>
      </c>
      <c r="F3108" s="254">
        <f t="shared" si="56"/>
        <v>114621.40999999986</v>
      </c>
      <c r="G3108" s="2" t="s">
        <v>1695</v>
      </c>
      <c r="H3108" s="1" t="s">
        <v>1783</v>
      </c>
    </row>
    <row r="3109" spans="1:8" x14ac:dyDescent="0.25">
      <c r="A3109" s="2" t="s">
        <v>1695</v>
      </c>
      <c r="B3109" s="7">
        <v>43748</v>
      </c>
      <c r="C3109" s="2" t="s">
        <v>8003</v>
      </c>
      <c r="D3109" s="5">
        <v>-2054</v>
      </c>
      <c r="F3109" s="254">
        <f t="shared" si="56"/>
        <v>112567.40999999986</v>
      </c>
      <c r="G3109" s="2" t="s">
        <v>1695</v>
      </c>
      <c r="H3109" s="1" t="s">
        <v>1783</v>
      </c>
    </row>
    <row r="3110" spans="1:8" x14ac:dyDescent="0.25">
      <c r="A3110" s="2" t="s">
        <v>1695</v>
      </c>
      <c r="B3110" s="7">
        <v>43748</v>
      </c>
      <c r="C3110" s="2" t="s">
        <v>8004</v>
      </c>
      <c r="D3110" s="5">
        <v>-89.82</v>
      </c>
      <c r="F3110" s="254">
        <f t="shared" si="56"/>
        <v>112477.58999999985</v>
      </c>
      <c r="G3110" s="2" t="s">
        <v>1695</v>
      </c>
      <c r="H3110" s="1" t="s">
        <v>1783</v>
      </c>
    </row>
    <row r="3111" spans="1:8" x14ac:dyDescent="0.25">
      <c r="A3111" s="2" t="s">
        <v>1695</v>
      </c>
      <c r="B3111" s="7">
        <v>43748</v>
      </c>
      <c r="C3111" s="2" t="s">
        <v>8005</v>
      </c>
      <c r="D3111" s="5">
        <v>-89.82</v>
      </c>
      <c r="F3111" s="254">
        <f t="shared" si="56"/>
        <v>112387.76999999984</v>
      </c>
      <c r="G3111" s="2" t="s">
        <v>1695</v>
      </c>
      <c r="H3111" s="1" t="s">
        <v>1783</v>
      </c>
    </row>
    <row r="3112" spans="1:8" x14ac:dyDescent="0.25">
      <c r="A3112" s="2" t="s">
        <v>1695</v>
      </c>
      <c r="B3112" s="7">
        <v>43748</v>
      </c>
      <c r="C3112" s="2" t="s">
        <v>8006</v>
      </c>
      <c r="D3112" s="5">
        <v>-89.82</v>
      </c>
      <c r="F3112" s="254">
        <f t="shared" si="56"/>
        <v>112297.94999999984</v>
      </c>
      <c r="G3112" s="2" t="s">
        <v>1695</v>
      </c>
      <c r="H3112" s="1" t="s">
        <v>1783</v>
      </c>
    </row>
    <row r="3113" spans="1:8" x14ac:dyDescent="0.25">
      <c r="A3113" s="2" t="s">
        <v>1695</v>
      </c>
      <c r="B3113" s="7">
        <v>43748</v>
      </c>
      <c r="C3113" s="2" t="s">
        <v>8007</v>
      </c>
      <c r="D3113" s="5">
        <v>-200</v>
      </c>
      <c r="F3113" s="254">
        <f t="shared" si="56"/>
        <v>112097.94999999984</v>
      </c>
      <c r="G3113" s="2" t="s">
        <v>1695</v>
      </c>
      <c r="H3113" s="1" t="s">
        <v>1783</v>
      </c>
    </row>
    <row r="3114" spans="1:8" x14ac:dyDescent="0.25">
      <c r="A3114" s="2" t="s">
        <v>1695</v>
      </c>
      <c r="B3114" s="7">
        <v>43748</v>
      </c>
      <c r="C3114" s="2" t="s">
        <v>8008</v>
      </c>
      <c r="D3114" s="5">
        <v>-250</v>
      </c>
      <c r="F3114" s="254">
        <f t="shared" si="56"/>
        <v>111847.94999999984</v>
      </c>
      <c r="G3114" s="2" t="s">
        <v>1695</v>
      </c>
      <c r="H3114" s="1" t="s">
        <v>1783</v>
      </c>
    </row>
    <row r="3115" spans="1:8" x14ac:dyDescent="0.25">
      <c r="A3115" s="2" t="s">
        <v>1695</v>
      </c>
      <c r="B3115" s="7">
        <v>43748</v>
      </c>
      <c r="C3115" s="2" t="s">
        <v>8009</v>
      </c>
      <c r="D3115" s="5">
        <v>-340</v>
      </c>
      <c r="F3115" s="254">
        <f t="shared" si="56"/>
        <v>111507.94999999984</v>
      </c>
      <c r="G3115" s="2" t="s">
        <v>1695</v>
      </c>
      <c r="H3115" s="1" t="s">
        <v>1783</v>
      </c>
    </row>
    <row r="3116" spans="1:8" x14ac:dyDescent="0.25">
      <c r="A3116" s="2" t="s">
        <v>1695</v>
      </c>
      <c r="B3116" s="7">
        <v>43748</v>
      </c>
      <c r="C3116" s="2" t="s">
        <v>8010</v>
      </c>
      <c r="D3116" s="5">
        <v>-710</v>
      </c>
      <c r="F3116" s="254">
        <f t="shared" si="56"/>
        <v>110797.94999999984</v>
      </c>
      <c r="G3116" s="2" t="s">
        <v>1695</v>
      </c>
      <c r="H3116" s="1" t="s">
        <v>1783</v>
      </c>
    </row>
    <row r="3117" spans="1:8" x14ac:dyDescent="0.25">
      <c r="A3117" s="2" t="s">
        <v>1695</v>
      </c>
      <c r="B3117" s="7">
        <v>43748</v>
      </c>
      <c r="C3117" s="2" t="s">
        <v>8011</v>
      </c>
      <c r="D3117" s="5">
        <v>-200</v>
      </c>
      <c r="F3117" s="254">
        <f t="shared" si="56"/>
        <v>110597.94999999984</v>
      </c>
      <c r="G3117" s="2" t="s">
        <v>1695</v>
      </c>
      <c r="H3117" s="1" t="s">
        <v>1783</v>
      </c>
    </row>
    <row r="3118" spans="1:8" x14ac:dyDescent="0.25">
      <c r="A3118" s="2" t="s">
        <v>1695</v>
      </c>
      <c r="B3118" s="7">
        <v>43748</v>
      </c>
      <c r="C3118" s="2" t="s">
        <v>8012</v>
      </c>
      <c r="D3118" s="5">
        <v>-2700</v>
      </c>
      <c r="F3118" s="254">
        <f t="shared" si="56"/>
        <v>107897.94999999984</v>
      </c>
      <c r="G3118" s="2" t="s">
        <v>1695</v>
      </c>
      <c r="H3118" s="1" t="s">
        <v>1783</v>
      </c>
    </row>
    <row r="3119" spans="1:8" x14ac:dyDescent="0.25">
      <c r="A3119" s="2" t="s">
        <v>1695</v>
      </c>
      <c r="B3119" s="7">
        <v>43748</v>
      </c>
      <c r="C3119" s="2" t="s">
        <v>8013</v>
      </c>
      <c r="D3119" s="5">
        <v>-4500</v>
      </c>
      <c r="F3119" s="254">
        <f t="shared" si="56"/>
        <v>103397.94999999984</v>
      </c>
      <c r="G3119" s="2" t="s">
        <v>1695</v>
      </c>
      <c r="H3119" s="1" t="s">
        <v>1783</v>
      </c>
    </row>
    <row r="3120" spans="1:8" x14ac:dyDescent="0.25">
      <c r="A3120" s="2" t="s">
        <v>1695</v>
      </c>
      <c r="B3120" s="7">
        <v>43748</v>
      </c>
      <c r="C3120" s="2" t="s">
        <v>8014</v>
      </c>
      <c r="D3120" s="5">
        <v>-700</v>
      </c>
      <c r="F3120" s="254">
        <f t="shared" si="56"/>
        <v>102697.94999999984</v>
      </c>
      <c r="G3120" s="2" t="s">
        <v>1695</v>
      </c>
      <c r="H3120" s="1" t="s">
        <v>1783</v>
      </c>
    </row>
    <row r="3121" spans="1:8" x14ac:dyDescent="0.25">
      <c r="A3121" s="2" t="s">
        <v>1695</v>
      </c>
      <c r="B3121" s="7">
        <v>43748</v>
      </c>
      <c r="C3121" s="2" t="s">
        <v>8015</v>
      </c>
      <c r="D3121" s="5">
        <v>-920</v>
      </c>
      <c r="F3121" s="254">
        <f t="shared" si="56"/>
        <v>101777.94999999984</v>
      </c>
      <c r="G3121" s="2" t="s">
        <v>1695</v>
      </c>
      <c r="H3121" s="1" t="s">
        <v>1783</v>
      </c>
    </row>
    <row r="3122" spans="1:8" x14ac:dyDescent="0.25">
      <c r="A3122" s="2" t="s">
        <v>1695</v>
      </c>
      <c r="B3122" s="7">
        <v>43748</v>
      </c>
      <c r="C3122" s="2" t="s">
        <v>8016</v>
      </c>
      <c r="D3122" s="5">
        <v>-274.27</v>
      </c>
      <c r="F3122" s="254">
        <f t="shared" si="56"/>
        <v>101503.67999999983</v>
      </c>
      <c r="G3122" s="2" t="s">
        <v>1695</v>
      </c>
      <c r="H3122" s="1" t="s">
        <v>1783</v>
      </c>
    </row>
    <row r="3123" spans="1:8" x14ac:dyDescent="0.25">
      <c r="A3123" s="2" t="s">
        <v>1695</v>
      </c>
      <c r="B3123" s="7">
        <v>43748</v>
      </c>
      <c r="C3123" s="2" t="s">
        <v>8017</v>
      </c>
      <c r="D3123" s="5">
        <v>-250</v>
      </c>
      <c r="F3123" s="254">
        <f t="shared" si="56"/>
        <v>101253.67999999983</v>
      </c>
      <c r="G3123" s="2" t="s">
        <v>1695</v>
      </c>
      <c r="H3123" s="1" t="s">
        <v>1783</v>
      </c>
    </row>
    <row r="3124" spans="1:8" x14ac:dyDescent="0.25">
      <c r="A3124" s="2" t="s">
        <v>1695</v>
      </c>
      <c r="B3124" s="7">
        <v>43748</v>
      </c>
      <c r="C3124" s="2" t="s">
        <v>8018</v>
      </c>
      <c r="D3124" s="5">
        <v>-500</v>
      </c>
      <c r="F3124" s="254">
        <f t="shared" si="56"/>
        <v>100753.67999999983</v>
      </c>
      <c r="G3124" s="2" t="s">
        <v>1695</v>
      </c>
      <c r="H3124" s="1" t="s">
        <v>1783</v>
      </c>
    </row>
    <row r="3125" spans="1:8" x14ac:dyDescent="0.25">
      <c r="A3125" s="2" t="s">
        <v>1695</v>
      </c>
      <c r="B3125" s="7">
        <v>43748</v>
      </c>
      <c r="C3125" s="2" t="s">
        <v>8019</v>
      </c>
      <c r="D3125" s="5">
        <v>-2143.89</v>
      </c>
      <c r="F3125" s="254">
        <f t="shared" ref="F3125:F3143" si="57">F3124+D3125+E3125</f>
        <v>98609.789999999834</v>
      </c>
      <c r="G3125" s="2" t="s">
        <v>1695</v>
      </c>
      <c r="H3125" s="1" t="s">
        <v>1783</v>
      </c>
    </row>
    <row r="3126" spans="1:8" x14ac:dyDescent="0.25">
      <c r="A3126" s="2" t="s">
        <v>1695</v>
      </c>
      <c r="B3126" s="7">
        <v>43748</v>
      </c>
      <c r="C3126" s="2" t="s">
        <v>8020</v>
      </c>
      <c r="D3126" s="5">
        <v>-500</v>
      </c>
      <c r="F3126" s="254">
        <f t="shared" si="57"/>
        <v>98109.789999999834</v>
      </c>
      <c r="G3126" s="2" t="s">
        <v>1695</v>
      </c>
      <c r="H3126" s="1" t="s">
        <v>1783</v>
      </c>
    </row>
    <row r="3127" spans="1:8" x14ac:dyDescent="0.25">
      <c r="A3127" s="2" t="s">
        <v>1695</v>
      </c>
      <c r="B3127" s="7">
        <v>43748</v>
      </c>
      <c r="C3127" s="2" t="s">
        <v>8021</v>
      </c>
      <c r="D3127" s="5">
        <v>-1137</v>
      </c>
      <c r="F3127" s="254">
        <f t="shared" si="57"/>
        <v>96972.789999999834</v>
      </c>
      <c r="G3127" s="2" t="s">
        <v>1695</v>
      </c>
      <c r="H3127" s="1" t="s">
        <v>1783</v>
      </c>
    </row>
    <row r="3128" spans="1:8" x14ac:dyDescent="0.25">
      <c r="A3128" s="2" t="s">
        <v>1695</v>
      </c>
      <c r="B3128" s="7">
        <v>43748</v>
      </c>
      <c r="C3128" s="2" t="s">
        <v>8022</v>
      </c>
      <c r="D3128" s="5">
        <v>-1240</v>
      </c>
      <c r="F3128" s="254">
        <f t="shared" si="57"/>
        <v>95732.789999999834</v>
      </c>
      <c r="G3128" s="2" t="s">
        <v>1695</v>
      </c>
      <c r="H3128" s="1" t="s">
        <v>1783</v>
      </c>
    </row>
    <row r="3129" spans="1:8" x14ac:dyDescent="0.25">
      <c r="A3129" s="2" t="s">
        <v>1695</v>
      </c>
      <c r="B3129" s="7">
        <v>43748</v>
      </c>
      <c r="C3129" s="2" t="s">
        <v>8023</v>
      </c>
      <c r="D3129" s="5">
        <v>-3500</v>
      </c>
      <c r="F3129" s="254">
        <f t="shared" si="57"/>
        <v>92232.789999999834</v>
      </c>
      <c r="G3129" s="2" t="s">
        <v>1695</v>
      </c>
      <c r="H3129" s="1" t="s">
        <v>1783</v>
      </c>
    </row>
    <row r="3130" spans="1:8" x14ac:dyDescent="0.25">
      <c r="A3130" s="2" t="s">
        <v>1695</v>
      </c>
      <c r="B3130" s="7">
        <v>43748</v>
      </c>
      <c r="C3130" s="2" t="s">
        <v>8024</v>
      </c>
      <c r="D3130" s="5">
        <v>-90.34</v>
      </c>
      <c r="F3130" s="254">
        <f t="shared" si="57"/>
        <v>92142.449999999837</v>
      </c>
      <c r="G3130" s="2" t="s">
        <v>1695</v>
      </c>
      <c r="H3130" s="1" t="s">
        <v>1783</v>
      </c>
    </row>
    <row r="3131" spans="1:8" x14ac:dyDescent="0.25">
      <c r="A3131" s="2" t="s">
        <v>1695</v>
      </c>
      <c r="B3131" s="7">
        <v>43748</v>
      </c>
      <c r="C3131" s="2" t="s">
        <v>8025</v>
      </c>
      <c r="D3131" s="5">
        <v>-506</v>
      </c>
      <c r="F3131" s="254">
        <f t="shared" si="57"/>
        <v>91636.449999999837</v>
      </c>
      <c r="G3131" s="2" t="s">
        <v>1695</v>
      </c>
      <c r="H3131" s="1" t="s">
        <v>1783</v>
      </c>
    </row>
    <row r="3132" spans="1:8" x14ac:dyDescent="0.25">
      <c r="A3132" s="2" t="s">
        <v>1695</v>
      </c>
      <c r="B3132" s="7">
        <v>43748</v>
      </c>
      <c r="C3132" s="2" t="s">
        <v>8026</v>
      </c>
      <c r="D3132" s="5">
        <v>-10771.56</v>
      </c>
      <c r="F3132" s="254">
        <f t="shared" si="57"/>
        <v>80864.889999999839</v>
      </c>
      <c r="G3132" s="2" t="s">
        <v>1695</v>
      </c>
      <c r="H3132" s="1" t="s">
        <v>1783</v>
      </c>
    </row>
    <row r="3133" spans="1:8" x14ac:dyDescent="0.25">
      <c r="A3133" s="2" t="s">
        <v>1695</v>
      </c>
      <c r="B3133" s="7">
        <v>43748</v>
      </c>
      <c r="C3133" s="2" t="s">
        <v>8027</v>
      </c>
      <c r="D3133" s="5">
        <v>-435.02</v>
      </c>
      <c r="F3133" s="254">
        <f t="shared" si="57"/>
        <v>80429.869999999835</v>
      </c>
      <c r="G3133" s="2" t="s">
        <v>1695</v>
      </c>
      <c r="H3133" s="1" t="s">
        <v>1783</v>
      </c>
    </row>
    <row r="3134" spans="1:8" x14ac:dyDescent="0.25">
      <c r="A3134" s="2" t="s">
        <v>1695</v>
      </c>
      <c r="B3134" s="7">
        <v>43748</v>
      </c>
      <c r="C3134" s="2" t="s">
        <v>8028</v>
      </c>
      <c r="D3134" s="5">
        <v>-1641</v>
      </c>
      <c r="F3134" s="254">
        <f t="shared" si="57"/>
        <v>78788.869999999835</v>
      </c>
      <c r="G3134" s="2" t="s">
        <v>1695</v>
      </c>
      <c r="H3134" s="1" t="s">
        <v>1783</v>
      </c>
    </row>
    <row r="3135" spans="1:8" x14ac:dyDescent="0.25">
      <c r="A3135" s="2" t="s">
        <v>1695</v>
      </c>
      <c r="B3135" s="7">
        <v>43748</v>
      </c>
      <c r="C3135" s="2" t="s">
        <v>8029</v>
      </c>
      <c r="D3135" s="5">
        <v>-505</v>
      </c>
      <c r="F3135" s="254">
        <f t="shared" si="57"/>
        <v>78283.869999999835</v>
      </c>
      <c r="G3135" s="2" t="s">
        <v>1695</v>
      </c>
      <c r="H3135" s="1" t="s">
        <v>1783</v>
      </c>
    </row>
    <row r="3136" spans="1:8" x14ac:dyDescent="0.25">
      <c r="A3136" s="2" t="s">
        <v>1695</v>
      </c>
      <c r="B3136" s="7">
        <v>43748</v>
      </c>
      <c r="C3136" s="2" t="s">
        <v>8030</v>
      </c>
      <c r="D3136" s="5">
        <v>-535</v>
      </c>
      <c r="F3136" s="254">
        <f t="shared" si="57"/>
        <v>77748.869999999835</v>
      </c>
      <c r="G3136" s="2" t="s">
        <v>1695</v>
      </c>
      <c r="H3136" s="1" t="s">
        <v>1783</v>
      </c>
    </row>
    <row r="3137" spans="1:8" x14ac:dyDescent="0.25">
      <c r="A3137" s="2" t="s">
        <v>1695</v>
      </c>
      <c r="B3137" s="7">
        <v>43748</v>
      </c>
      <c r="C3137" s="2" t="s">
        <v>8031</v>
      </c>
      <c r="D3137" s="5">
        <v>-255.97</v>
      </c>
      <c r="F3137" s="254">
        <f t="shared" si="57"/>
        <v>77492.899999999834</v>
      </c>
      <c r="G3137" s="2" t="s">
        <v>1695</v>
      </c>
      <c r="H3137" s="1" t="s">
        <v>1783</v>
      </c>
    </row>
    <row r="3138" spans="1:8" x14ac:dyDescent="0.25">
      <c r="A3138" s="2" t="s">
        <v>1695</v>
      </c>
      <c r="B3138" s="7">
        <v>43748</v>
      </c>
      <c r="C3138" s="2" t="s">
        <v>8032</v>
      </c>
      <c r="D3138" s="5">
        <v>-250</v>
      </c>
      <c r="F3138" s="254">
        <f t="shared" si="57"/>
        <v>77242.899999999834</v>
      </c>
      <c r="G3138" s="2" t="s">
        <v>1695</v>
      </c>
      <c r="H3138" s="1" t="s">
        <v>1783</v>
      </c>
    </row>
    <row r="3139" spans="1:8" x14ac:dyDescent="0.25">
      <c r="A3139" s="2" t="s">
        <v>1695</v>
      </c>
      <c r="B3139" s="7">
        <v>43748</v>
      </c>
      <c r="C3139" s="2" t="s">
        <v>8033</v>
      </c>
      <c r="D3139" s="5">
        <v>-10.6</v>
      </c>
      <c r="F3139" s="254">
        <f t="shared" si="57"/>
        <v>77232.299999999828</v>
      </c>
      <c r="G3139" s="2" t="s">
        <v>1695</v>
      </c>
      <c r="H3139" s="1" t="s">
        <v>1783</v>
      </c>
    </row>
    <row r="3140" spans="1:8" x14ac:dyDescent="0.25">
      <c r="A3140" s="2" t="s">
        <v>1695</v>
      </c>
      <c r="B3140" s="7">
        <v>43748</v>
      </c>
      <c r="C3140" s="2" t="s">
        <v>8034</v>
      </c>
      <c r="D3140" s="5">
        <v>-200</v>
      </c>
      <c r="F3140" s="254">
        <f t="shared" si="57"/>
        <v>77032.299999999828</v>
      </c>
      <c r="G3140" s="2" t="s">
        <v>1695</v>
      </c>
      <c r="H3140" s="1" t="s">
        <v>1783</v>
      </c>
    </row>
    <row r="3141" spans="1:8" x14ac:dyDescent="0.25">
      <c r="A3141" s="2" t="s">
        <v>1695</v>
      </c>
      <c r="B3141" s="7">
        <v>43748</v>
      </c>
      <c r="C3141" s="2" t="s">
        <v>8035</v>
      </c>
      <c r="D3141" s="5">
        <v>-250</v>
      </c>
      <c r="F3141" s="254">
        <f t="shared" si="57"/>
        <v>76782.299999999828</v>
      </c>
      <c r="G3141" s="2" t="s">
        <v>1695</v>
      </c>
      <c r="H3141" s="1" t="s">
        <v>1783</v>
      </c>
    </row>
    <row r="3142" spans="1:8" x14ac:dyDescent="0.25">
      <c r="A3142" s="2" t="s">
        <v>1695</v>
      </c>
      <c r="B3142" s="7">
        <v>43748</v>
      </c>
      <c r="C3142" s="2" t="s">
        <v>8036</v>
      </c>
      <c r="D3142" s="5">
        <v>-175</v>
      </c>
      <c r="F3142" s="254">
        <f t="shared" si="57"/>
        <v>76607.299999999828</v>
      </c>
      <c r="G3142" s="2" t="s">
        <v>1695</v>
      </c>
      <c r="H3142" s="1" t="s">
        <v>1783</v>
      </c>
    </row>
    <row r="3143" spans="1:8" x14ac:dyDescent="0.25">
      <c r="A3143" s="2" t="s">
        <v>1695</v>
      </c>
      <c r="B3143" s="7">
        <v>43748</v>
      </c>
      <c r="C3143" s="2" t="s">
        <v>8037</v>
      </c>
      <c r="D3143" s="5">
        <v>-400</v>
      </c>
      <c r="F3143" s="254">
        <f t="shared" si="57"/>
        <v>76207.299999999828</v>
      </c>
      <c r="G3143" s="2" t="s">
        <v>1695</v>
      </c>
      <c r="H3143" s="1" t="s">
        <v>1783</v>
      </c>
    </row>
    <row r="3144" spans="1:8" x14ac:dyDescent="0.25">
      <c r="A3144" s="2" t="s">
        <v>1695</v>
      </c>
      <c r="B3144" s="7">
        <v>43748</v>
      </c>
      <c r="C3144" s="2" t="s">
        <v>8038</v>
      </c>
      <c r="D3144" s="5">
        <v>-100</v>
      </c>
      <c r="F3144" s="254">
        <f t="shared" ref="F3144:F3207" si="58">F3143+D3144+E3144</f>
        <v>76107.299999999828</v>
      </c>
      <c r="G3144" s="2" t="s">
        <v>1695</v>
      </c>
      <c r="H3144" s="1" t="s">
        <v>1783</v>
      </c>
    </row>
    <row r="3145" spans="1:8" x14ac:dyDescent="0.25">
      <c r="A3145" s="2" t="s">
        <v>1695</v>
      </c>
      <c r="B3145" s="7">
        <v>43748</v>
      </c>
      <c r="C3145" s="2" t="s">
        <v>8039</v>
      </c>
      <c r="D3145" s="5">
        <v>-365.59</v>
      </c>
      <c r="F3145" s="254">
        <f t="shared" si="58"/>
        <v>75741.709999999832</v>
      </c>
      <c r="G3145" s="2" t="s">
        <v>1695</v>
      </c>
      <c r="H3145" s="1" t="s">
        <v>1783</v>
      </c>
    </row>
    <row r="3146" spans="1:8" x14ac:dyDescent="0.25">
      <c r="A3146" s="2" t="s">
        <v>1695</v>
      </c>
      <c r="B3146" s="7">
        <v>43748</v>
      </c>
      <c r="C3146" s="2" t="s">
        <v>8040</v>
      </c>
      <c r="D3146" s="5">
        <v>-1000</v>
      </c>
      <c r="F3146" s="254">
        <f t="shared" si="58"/>
        <v>74741.709999999832</v>
      </c>
      <c r="G3146" s="2" t="s">
        <v>1695</v>
      </c>
      <c r="H3146" s="1" t="s">
        <v>1783</v>
      </c>
    </row>
    <row r="3147" spans="1:8" x14ac:dyDescent="0.25">
      <c r="A3147" s="2" t="s">
        <v>1695</v>
      </c>
      <c r="B3147" s="7">
        <v>43748</v>
      </c>
      <c r="C3147" s="2" t="s">
        <v>8041</v>
      </c>
      <c r="D3147" s="5">
        <v>-150.22999999999999</v>
      </c>
      <c r="F3147" s="254">
        <f t="shared" si="58"/>
        <v>74591.479999999836</v>
      </c>
      <c r="G3147" s="2" t="s">
        <v>1695</v>
      </c>
      <c r="H3147" s="1" t="s">
        <v>1783</v>
      </c>
    </row>
    <row r="3148" spans="1:8" x14ac:dyDescent="0.25">
      <c r="A3148" s="2" t="s">
        <v>1695</v>
      </c>
      <c r="B3148" s="7">
        <v>43748</v>
      </c>
      <c r="C3148" s="2" t="s">
        <v>8042</v>
      </c>
      <c r="D3148" s="5">
        <v>-203</v>
      </c>
      <c r="F3148" s="254">
        <f t="shared" si="58"/>
        <v>74388.479999999836</v>
      </c>
      <c r="G3148" s="2" t="s">
        <v>1695</v>
      </c>
      <c r="H3148" s="1" t="s">
        <v>1783</v>
      </c>
    </row>
    <row r="3149" spans="1:8" x14ac:dyDescent="0.25">
      <c r="A3149" s="2" t="s">
        <v>1695</v>
      </c>
      <c r="B3149" s="7">
        <v>43748</v>
      </c>
      <c r="C3149" s="2" t="s">
        <v>8043</v>
      </c>
      <c r="D3149" s="5">
        <v>-200</v>
      </c>
      <c r="F3149" s="254">
        <f t="shared" si="58"/>
        <v>74188.479999999836</v>
      </c>
      <c r="G3149" s="2" t="s">
        <v>1695</v>
      </c>
      <c r="H3149" s="1" t="s">
        <v>1783</v>
      </c>
    </row>
    <row r="3150" spans="1:8" x14ac:dyDescent="0.25">
      <c r="A3150" s="2" t="s">
        <v>1695</v>
      </c>
      <c r="B3150" s="7">
        <v>43748</v>
      </c>
      <c r="C3150" s="2" t="s">
        <v>8044</v>
      </c>
      <c r="D3150" s="5">
        <v>-415.85</v>
      </c>
      <c r="F3150" s="254">
        <f t="shared" si="58"/>
        <v>73772.62999999983</v>
      </c>
      <c r="G3150" s="2" t="s">
        <v>1695</v>
      </c>
      <c r="H3150" s="1" t="s">
        <v>1783</v>
      </c>
    </row>
    <row r="3151" spans="1:8" x14ac:dyDescent="0.25">
      <c r="A3151" s="2" t="s">
        <v>1695</v>
      </c>
      <c r="B3151" s="7">
        <v>43748</v>
      </c>
      <c r="C3151" s="2" t="s">
        <v>8045</v>
      </c>
      <c r="D3151" s="5">
        <v>-415.85</v>
      </c>
      <c r="F3151" s="254">
        <f t="shared" si="58"/>
        <v>73356.779999999824</v>
      </c>
      <c r="G3151" s="2" t="s">
        <v>1695</v>
      </c>
      <c r="H3151" s="1" t="s">
        <v>1783</v>
      </c>
    </row>
    <row r="3152" spans="1:8" x14ac:dyDescent="0.25">
      <c r="A3152" s="2" t="s">
        <v>1695</v>
      </c>
      <c r="B3152" s="7">
        <v>43748</v>
      </c>
      <c r="C3152" s="2" t="s">
        <v>8046</v>
      </c>
      <c r="D3152" s="5">
        <v>-857.19</v>
      </c>
      <c r="F3152" s="254">
        <f t="shared" si="58"/>
        <v>72499.589999999822</v>
      </c>
      <c r="G3152" s="2" t="s">
        <v>1695</v>
      </c>
      <c r="H3152" s="1" t="s">
        <v>1783</v>
      </c>
    </row>
    <row r="3153" spans="1:8" x14ac:dyDescent="0.25">
      <c r="A3153" s="2" t="s">
        <v>1695</v>
      </c>
      <c r="B3153" s="7">
        <v>43748</v>
      </c>
      <c r="C3153" s="2" t="s">
        <v>8047</v>
      </c>
      <c r="D3153" s="5">
        <v>-235.88</v>
      </c>
      <c r="F3153" s="254">
        <f t="shared" si="58"/>
        <v>72263.709999999817</v>
      </c>
      <c r="G3153" s="2" t="s">
        <v>1695</v>
      </c>
      <c r="H3153" s="1" t="s">
        <v>1783</v>
      </c>
    </row>
    <row r="3154" spans="1:8" x14ac:dyDescent="0.25">
      <c r="A3154" s="2" t="s">
        <v>1695</v>
      </c>
      <c r="B3154" s="7">
        <v>43748</v>
      </c>
      <c r="C3154" s="2" t="s">
        <v>8048</v>
      </c>
      <c r="D3154" s="5">
        <v>-1000</v>
      </c>
      <c r="F3154" s="254">
        <f t="shared" si="58"/>
        <v>71263.709999999817</v>
      </c>
      <c r="G3154" s="2" t="s">
        <v>1695</v>
      </c>
      <c r="H3154" s="1" t="s">
        <v>1783</v>
      </c>
    </row>
    <row r="3155" spans="1:8" x14ac:dyDescent="0.25">
      <c r="A3155" s="2" t="s">
        <v>1695</v>
      </c>
      <c r="B3155" s="7">
        <v>43748</v>
      </c>
      <c r="C3155" s="2" t="s">
        <v>8049</v>
      </c>
      <c r="D3155" s="5">
        <v>-2316</v>
      </c>
      <c r="F3155" s="254">
        <f t="shared" si="58"/>
        <v>68947.709999999817</v>
      </c>
      <c r="G3155" s="2" t="s">
        <v>1695</v>
      </c>
      <c r="H3155" s="1" t="s">
        <v>1783</v>
      </c>
    </row>
    <row r="3156" spans="1:8" x14ac:dyDescent="0.25">
      <c r="A3156" s="2" t="s">
        <v>1695</v>
      </c>
      <c r="B3156" s="7">
        <v>43748</v>
      </c>
      <c r="C3156" s="2" t="s">
        <v>8050</v>
      </c>
      <c r="D3156" s="5">
        <v>-1041</v>
      </c>
      <c r="F3156" s="254">
        <f t="shared" si="58"/>
        <v>67906.709999999817</v>
      </c>
      <c r="G3156" s="2" t="s">
        <v>1695</v>
      </c>
      <c r="H3156" s="1" t="s">
        <v>1783</v>
      </c>
    </row>
    <row r="3157" spans="1:8" x14ac:dyDescent="0.25">
      <c r="A3157" s="2" t="s">
        <v>1695</v>
      </c>
      <c r="B3157" s="7">
        <v>43748</v>
      </c>
      <c r="C3157" s="2" t="s">
        <v>8051</v>
      </c>
      <c r="D3157" s="5">
        <v>-1669</v>
      </c>
      <c r="F3157" s="254">
        <f t="shared" si="58"/>
        <v>66237.709999999817</v>
      </c>
      <c r="G3157" s="2" t="s">
        <v>1695</v>
      </c>
      <c r="H3157" s="1" t="s">
        <v>1783</v>
      </c>
    </row>
    <row r="3158" spans="1:8" x14ac:dyDescent="0.25">
      <c r="A3158" s="2" t="s">
        <v>1695</v>
      </c>
      <c r="B3158" s="271">
        <v>43748</v>
      </c>
      <c r="C3158" s="2" t="s">
        <v>8133</v>
      </c>
      <c r="D3158" s="274"/>
      <c r="E3158" s="275">
        <v>60000</v>
      </c>
      <c r="F3158" s="254">
        <f t="shared" si="58"/>
        <v>126237.70999999982</v>
      </c>
      <c r="G3158" s="2" t="s">
        <v>1695</v>
      </c>
      <c r="H3158" s="1" t="s">
        <v>1936</v>
      </c>
    </row>
    <row r="3159" spans="1:8" x14ac:dyDescent="0.25">
      <c r="A3159" s="2" t="s">
        <v>1695</v>
      </c>
      <c r="B3159" s="271">
        <v>43748</v>
      </c>
      <c r="C3159" s="2" t="s">
        <v>8134</v>
      </c>
      <c r="D3159" s="272">
        <v>-139685.63</v>
      </c>
      <c r="E3159" s="273"/>
      <c r="F3159" s="254">
        <f t="shared" si="58"/>
        <v>-13447.920000000187</v>
      </c>
      <c r="G3159" s="2" t="s">
        <v>1695</v>
      </c>
      <c r="H3159" s="1" t="s">
        <v>1942</v>
      </c>
    </row>
    <row r="3160" spans="1:8" x14ac:dyDescent="0.25">
      <c r="A3160" s="2" t="s">
        <v>1695</v>
      </c>
      <c r="B3160" s="271">
        <v>43748</v>
      </c>
      <c r="C3160" s="2" t="s">
        <v>8135</v>
      </c>
      <c r="D3160" s="274"/>
      <c r="E3160" s="275">
        <v>60000</v>
      </c>
      <c r="F3160" s="254">
        <f t="shared" si="58"/>
        <v>46552.079999999813</v>
      </c>
      <c r="G3160" s="2" t="s">
        <v>1695</v>
      </c>
      <c r="H3160" s="1" t="s">
        <v>1936</v>
      </c>
    </row>
    <row r="3161" spans="1:8" x14ac:dyDescent="0.25">
      <c r="A3161" s="2" t="s">
        <v>1695</v>
      </c>
      <c r="B3161" s="271">
        <v>43748</v>
      </c>
      <c r="C3161" s="2" t="s">
        <v>8136</v>
      </c>
      <c r="D3161" s="274"/>
      <c r="E3161" s="275">
        <v>60000</v>
      </c>
      <c r="F3161" s="254">
        <f t="shared" si="58"/>
        <v>106552.07999999981</v>
      </c>
      <c r="G3161" s="2" t="s">
        <v>1695</v>
      </c>
      <c r="H3161" s="1" t="s">
        <v>1936</v>
      </c>
    </row>
    <row r="3162" spans="1:8" x14ac:dyDescent="0.25">
      <c r="A3162" s="2" t="s">
        <v>1695</v>
      </c>
      <c r="B3162" s="271">
        <v>43748</v>
      </c>
      <c r="C3162" s="2" t="s">
        <v>8137</v>
      </c>
      <c r="D3162" s="274"/>
      <c r="E3162" s="275">
        <v>60000</v>
      </c>
      <c r="F3162" s="254">
        <f t="shared" si="58"/>
        <v>166552.07999999981</v>
      </c>
      <c r="G3162" s="2" t="s">
        <v>1695</v>
      </c>
      <c r="H3162" s="1" t="s">
        <v>1936</v>
      </c>
    </row>
    <row r="3163" spans="1:8" x14ac:dyDescent="0.25">
      <c r="A3163" s="2" t="s">
        <v>1695</v>
      </c>
      <c r="B3163" s="7">
        <v>43749</v>
      </c>
      <c r="C3163" s="2" t="s">
        <v>8153</v>
      </c>
      <c r="D3163" s="5">
        <v>-3000</v>
      </c>
      <c r="F3163" s="254">
        <f t="shared" si="58"/>
        <v>163552.07999999981</v>
      </c>
      <c r="G3163" s="2" t="s">
        <v>1695</v>
      </c>
      <c r="H3163" s="1" t="s">
        <v>1783</v>
      </c>
    </row>
    <row r="3164" spans="1:8" x14ac:dyDescent="0.25">
      <c r="A3164" s="2" t="s">
        <v>1695</v>
      </c>
      <c r="B3164" s="7">
        <v>43749</v>
      </c>
      <c r="C3164" s="2" t="s">
        <v>8154</v>
      </c>
      <c r="D3164" s="5">
        <v>-177</v>
      </c>
      <c r="F3164" s="254">
        <f t="shared" si="58"/>
        <v>163375.07999999981</v>
      </c>
      <c r="G3164" s="2" t="s">
        <v>1695</v>
      </c>
      <c r="H3164" s="1" t="s">
        <v>1783</v>
      </c>
    </row>
    <row r="3165" spans="1:8" x14ac:dyDescent="0.25">
      <c r="A3165" s="2" t="s">
        <v>1695</v>
      </c>
      <c r="B3165" s="7">
        <v>43749</v>
      </c>
      <c r="C3165" s="2" t="s">
        <v>8155</v>
      </c>
      <c r="D3165" s="15">
        <v>-121566.01</v>
      </c>
      <c r="F3165" s="254">
        <f t="shared" si="58"/>
        <v>41809.069999999818</v>
      </c>
      <c r="G3165" s="2" t="s">
        <v>1695</v>
      </c>
      <c r="H3165" s="1" t="s">
        <v>1942</v>
      </c>
    </row>
    <row r="3166" spans="1:8" x14ac:dyDescent="0.25">
      <c r="A3166" s="2" t="s">
        <v>1695</v>
      </c>
      <c r="B3166" s="7">
        <v>43749</v>
      </c>
      <c r="C3166" s="2" t="s">
        <v>8156</v>
      </c>
      <c r="D3166" s="5">
        <v>-5000</v>
      </c>
      <c r="F3166" s="254">
        <f t="shared" si="58"/>
        <v>36809.069999999818</v>
      </c>
      <c r="G3166" s="2" t="s">
        <v>1695</v>
      </c>
      <c r="H3166" s="1" t="s">
        <v>1783</v>
      </c>
    </row>
    <row r="3167" spans="1:8" x14ac:dyDescent="0.25">
      <c r="A3167" s="2" t="s">
        <v>1695</v>
      </c>
      <c r="B3167" s="7">
        <v>43749</v>
      </c>
      <c r="C3167" s="2" t="s">
        <v>8157</v>
      </c>
      <c r="D3167" s="5">
        <v>-141</v>
      </c>
      <c r="F3167" s="254">
        <f t="shared" si="58"/>
        <v>36668.069999999818</v>
      </c>
      <c r="G3167" s="2" t="s">
        <v>1695</v>
      </c>
      <c r="H3167" s="1" t="s">
        <v>1783</v>
      </c>
    </row>
    <row r="3168" spans="1:8" x14ac:dyDescent="0.25">
      <c r="A3168" s="2" t="s">
        <v>1695</v>
      </c>
      <c r="B3168" s="7">
        <v>43749</v>
      </c>
      <c r="C3168" s="2" t="s">
        <v>8158</v>
      </c>
      <c r="D3168" s="5">
        <v>-2550.0700000000002</v>
      </c>
      <c r="F3168" s="254">
        <f t="shared" si="58"/>
        <v>34117.999999999818</v>
      </c>
      <c r="G3168" s="2" t="s">
        <v>1695</v>
      </c>
      <c r="H3168" s="1" t="s">
        <v>1783</v>
      </c>
    </row>
    <row r="3169" spans="1:8" x14ac:dyDescent="0.25">
      <c r="A3169" s="2" t="s">
        <v>1695</v>
      </c>
      <c r="B3169" s="7">
        <v>43749</v>
      </c>
      <c r="C3169" s="2" t="s">
        <v>8159</v>
      </c>
      <c r="D3169" s="5">
        <v>-6576.82</v>
      </c>
      <c r="F3169" s="254">
        <f t="shared" si="58"/>
        <v>27541.179999999818</v>
      </c>
      <c r="G3169" s="2" t="s">
        <v>1695</v>
      </c>
      <c r="H3169" s="1" t="s">
        <v>1783</v>
      </c>
    </row>
    <row r="3170" spans="1:8" x14ac:dyDescent="0.25">
      <c r="A3170" s="2" t="s">
        <v>1695</v>
      </c>
      <c r="B3170" s="7">
        <v>43749</v>
      </c>
      <c r="C3170" s="2" t="s">
        <v>8160</v>
      </c>
      <c r="D3170" s="5">
        <v>-200</v>
      </c>
      <c r="F3170" s="254">
        <f t="shared" si="58"/>
        <v>27341.179999999818</v>
      </c>
      <c r="G3170" s="2" t="s">
        <v>1695</v>
      </c>
      <c r="H3170" s="1" t="s">
        <v>1783</v>
      </c>
    </row>
    <row r="3171" spans="1:8" x14ac:dyDescent="0.25">
      <c r="A3171" s="2" t="s">
        <v>1695</v>
      </c>
      <c r="B3171" s="7">
        <v>43749</v>
      </c>
      <c r="C3171" s="2" t="s">
        <v>8161</v>
      </c>
      <c r="D3171" s="5">
        <v>-3200</v>
      </c>
      <c r="F3171" s="254">
        <f t="shared" si="58"/>
        <v>24141.179999999818</v>
      </c>
      <c r="G3171" s="2" t="s">
        <v>1695</v>
      </c>
      <c r="H3171" s="1" t="s">
        <v>1783</v>
      </c>
    </row>
    <row r="3172" spans="1:8" x14ac:dyDescent="0.25">
      <c r="A3172" s="2" t="s">
        <v>1695</v>
      </c>
      <c r="B3172" s="7">
        <v>43749</v>
      </c>
      <c r="C3172" s="2" t="s">
        <v>8162</v>
      </c>
      <c r="D3172" s="5">
        <v>-6215</v>
      </c>
      <c r="F3172" s="254">
        <f t="shared" si="58"/>
        <v>17926.179999999818</v>
      </c>
      <c r="G3172" s="2" t="s">
        <v>1695</v>
      </c>
      <c r="H3172" s="1" t="s">
        <v>1783</v>
      </c>
    </row>
    <row r="3173" spans="1:8" x14ac:dyDescent="0.25">
      <c r="A3173" s="2" t="s">
        <v>1695</v>
      </c>
      <c r="B3173" s="7">
        <v>43749</v>
      </c>
      <c r="C3173" s="2" t="s">
        <v>8163</v>
      </c>
      <c r="D3173" s="5">
        <v>-827.07</v>
      </c>
      <c r="F3173" s="254">
        <f t="shared" si="58"/>
        <v>17099.109999999819</v>
      </c>
      <c r="G3173" s="2" t="s">
        <v>1695</v>
      </c>
      <c r="H3173" s="1" t="s">
        <v>1783</v>
      </c>
    </row>
    <row r="3174" spans="1:8" x14ac:dyDescent="0.25">
      <c r="A3174" s="2" t="s">
        <v>1695</v>
      </c>
      <c r="B3174" s="7">
        <v>43749</v>
      </c>
      <c r="C3174" s="2" t="s">
        <v>8164</v>
      </c>
      <c r="D3174" s="5">
        <v>-426.73</v>
      </c>
      <c r="F3174" s="254">
        <f t="shared" si="58"/>
        <v>16672.379999999819</v>
      </c>
      <c r="G3174" s="2" t="s">
        <v>1695</v>
      </c>
      <c r="H3174" s="1" t="s">
        <v>1783</v>
      </c>
    </row>
    <row r="3175" spans="1:8" x14ac:dyDescent="0.25">
      <c r="A3175" s="2" t="s">
        <v>1695</v>
      </c>
      <c r="B3175" s="7">
        <v>43749</v>
      </c>
      <c r="C3175" s="2" t="s">
        <v>8165</v>
      </c>
      <c r="D3175" s="5">
        <v>-1008.07</v>
      </c>
      <c r="F3175" s="254">
        <f t="shared" si="58"/>
        <v>15664.309999999819</v>
      </c>
      <c r="G3175" s="2" t="s">
        <v>1695</v>
      </c>
      <c r="H3175" s="1" t="s">
        <v>1783</v>
      </c>
    </row>
    <row r="3176" spans="1:8" x14ac:dyDescent="0.25">
      <c r="A3176" s="2" t="s">
        <v>1695</v>
      </c>
      <c r="B3176" s="7">
        <v>43749</v>
      </c>
      <c r="C3176" s="2" t="s">
        <v>8166</v>
      </c>
      <c r="D3176" s="5">
        <v>-23</v>
      </c>
      <c r="F3176" s="254">
        <f t="shared" si="58"/>
        <v>15641.309999999819</v>
      </c>
      <c r="G3176" s="2" t="s">
        <v>1695</v>
      </c>
      <c r="H3176" s="1" t="s">
        <v>1783</v>
      </c>
    </row>
    <row r="3177" spans="1:8" x14ac:dyDescent="0.25">
      <c r="A3177" s="2" t="s">
        <v>1695</v>
      </c>
      <c r="B3177" s="7">
        <v>43749</v>
      </c>
      <c r="C3177" s="2" t="s">
        <v>8167</v>
      </c>
      <c r="D3177" s="5">
        <v>-3000</v>
      </c>
      <c r="F3177" s="254">
        <f t="shared" si="58"/>
        <v>12641.309999999819</v>
      </c>
      <c r="G3177" s="2" t="s">
        <v>1695</v>
      </c>
      <c r="H3177" s="1" t="s">
        <v>1783</v>
      </c>
    </row>
    <row r="3178" spans="1:8" x14ac:dyDescent="0.25">
      <c r="A3178" s="2" t="s">
        <v>1695</v>
      </c>
      <c r="B3178" s="7">
        <v>43749</v>
      </c>
      <c r="C3178" s="2" t="s">
        <v>8168</v>
      </c>
      <c r="D3178" s="5">
        <v>-708</v>
      </c>
      <c r="F3178" s="254">
        <f t="shared" si="58"/>
        <v>11933.309999999819</v>
      </c>
      <c r="G3178" s="2" t="s">
        <v>1695</v>
      </c>
      <c r="H3178" s="1" t="s">
        <v>1783</v>
      </c>
    </row>
    <row r="3179" spans="1:8" x14ac:dyDescent="0.25">
      <c r="A3179" s="2" t="s">
        <v>1695</v>
      </c>
      <c r="B3179" s="7">
        <v>43749</v>
      </c>
      <c r="C3179" s="2" t="s">
        <v>8169</v>
      </c>
      <c r="D3179" s="5">
        <v>-278.82</v>
      </c>
      <c r="F3179" s="254">
        <f t="shared" si="58"/>
        <v>11654.48999999982</v>
      </c>
      <c r="G3179" s="2" t="s">
        <v>1695</v>
      </c>
      <c r="H3179" s="1" t="s">
        <v>1783</v>
      </c>
    </row>
    <row r="3180" spans="1:8" x14ac:dyDescent="0.25">
      <c r="A3180" s="2" t="s">
        <v>1695</v>
      </c>
      <c r="B3180" s="7">
        <v>43749</v>
      </c>
      <c r="C3180" s="2" t="s">
        <v>8170</v>
      </c>
      <c r="D3180" s="5">
        <v>-1200</v>
      </c>
      <c r="F3180" s="254">
        <f t="shared" si="58"/>
        <v>10454.48999999982</v>
      </c>
      <c r="G3180" s="2" t="s">
        <v>1695</v>
      </c>
      <c r="H3180" s="1" t="s">
        <v>1783</v>
      </c>
    </row>
    <row r="3181" spans="1:8" x14ac:dyDescent="0.25">
      <c r="A3181" s="2" t="s">
        <v>1695</v>
      </c>
      <c r="B3181" s="7">
        <v>43749</v>
      </c>
      <c r="C3181" s="2" t="s">
        <v>8171</v>
      </c>
      <c r="D3181" s="5">
        <v>-140.80000000000001</v>
      </c>
      <c r="F3181" s="254">
        <f t="shared" si="58"/>
        <v>10313.68999999982</v>
      </c>
      <c r="G3181" s="2" t="s">
        <v>1695</v>
      </c>
      <c r="H3181" s="1" t="s">
        <v>1783</v>
      </c>
    </row>
    <row r="3182" spans="1:8" x14ac:dyDescent="0.25">
      <c r="A3182" s="2" t="s">
        <v>1695</v>
      </c>
      <c r="B3182" s="7">
        <v>43749</v>
      </c>
      <c r="C3182" s="2" t="s">
        <v>8172</v>
      </c>
      <c r="D3182" s="5">
        <v>-168</v>
      </c>
      <c r="F3182" s="254">
        <f t="shared" si="58"/>
        <v>10145.68999999982</v>
      </c>
      <c r="G3182" s="2" t="s">
        <v>1695</v>
      </c>
      <c r="H3182" s="1" t="s">
        <v>1783</v>
      </c>
    </row>
    <row r="3183" spans="1:8" x14ac:dyDescent="0.25">
      <c r="A3183" s="2" t="s">
        <v>1695</v>
      </c>
      <c r="B3183" s="7">
        <v>43749</v>
      </c>
      <c r="C3183" s="2" t="s">
        <v>8173</v>
      </c>
      <c r="D3183" s="5">
        <v>-25</v>
      </c>
      <c r="F3183" s="254">
        <f t="shared" si="58"/>
        <v>10120.68999999982</v>
      </c>
      <c r="G3183" s="2" t="s">
        <v>1695</v>
      </c>
      <c r="H3183" s="1" t="s">
        <v>1783</v>
      </c>
    </row>
    <row r="3184" spans="1:8" x14ac:dyDescent="0.25">
      <c r="A3184" s="2" t="s">
        <v>1695</v>
      </c>
      <c r="B3184" s="7">
        <v>43749</v>
      </c>
      <c r="C3184" s="2" t="s">
        <v>8174</v>
      </c>
      <c r="D3184" s="5">
        <v>-25</v>
      </c>
      <c r="F3184" s="254">
        <f t="shared" si="58"/>
        <v>10095.68999999982</v>
      </c>
      <c r="G3184" s="2" t="s">
        <v>1695</v>
      </c>
      <c r="H3184" s="1" t="s">
        <v>1783</v>
      </c>
    </row>
    <row r="3185" spans="1:8" x14ac:dyDescent="0.25">
      <c r="A3185" s="2" t="s">
        <v>1695</v>
      </c>
      <c r="B3185" s="7">
        <v>43749</v>
      </c>
      <c r="C3185" s="2" t="s">
        <v>8175</v>
      </c>
      <c r="D3185" s="5">
        <v>-25</v>
      </c>
      <c r="F3185" s="254">
        <f t="shared" si="58"/>
        <v>10070.68999999982</v>
      </c>
      <c r="G3185" s="2" t="s">
        <v>1695</v>
      </c>
      <c r="H3185" s="1" t="s">
        <v>1783</v>
      </c>
    </row>
    <row r="3186" spans="1:8" x14ac:dyDescent="0.25">
      <c r="A3186" s="2" t="s">
        <v>1695</v>
      </c>
      <c r="B3186" s="7">
        <v>43749</v>
      </c>
      <c r="C3186" s="2" t="s">
        <v>8176</v>
      </c>
      <c r="D3186" s="5">
        <v>-2067</v>
      </c>
      <c r="F3186" s="254">
        <f t="shared" si="58"/>
        <v>8003.6899999998204</v>
      </c>
      <c r="G3186" s="2" t="s">
        <v>1695</v>
      </c>
      <c r="H3186" s="1" t="s">
        <v>1783</v>
      </c>
    </row>
    <row r="3187" spans="1:8" x14ac:dyDescent="0.25">
      <c r="A3187" s="2" t="s">
        <v>1695</v>
      </c>
      <c r="B3187" s="7">
        <v>43749</v>
      </c>
      <c r="C3187" s="2" t="s">
        <v>8177</v>
      </c>
      <c r="D3187" s="5">
        <v>-1000</v>
      </c>
      <c r="F3187" s="254">
        <f t="shared" si="58"/>
        <v>7003.6899999998204</v>
      </c>
      <c r="G3187" s="2" t="s">
        <v>1695</v>
      </c>
      <c r="H3187" s="1" t="s">
        <v>1783</v>
      </c>
    </row>
    <row r="3188" spans="1:8" x14ac:dyDescent="0.25">
      <c r="A3188" s="2" t="s">
        <v>1695</v>
      </c>
      <c r="B3188" s="7">
        <v>43749</v>
      </c>
      <c r="C3188" s="2" t="s">
        <v>8178</v>
      </c>
      <c r="D3188" s="5">
        <v>-163.22</v>
      </c>
      <c r="F3188" s="254">
        <f t="shared" si="58"/>
        <v>6840.4699999998202</v>
      </c>
      <c r="G3188" s="2" t="s">
        <v>1695</v>
      </c>
      <c r="H3188" s="1" t="s">
        <v>1783</v>
      </c>
    </row>
    <row r="3189" spans="1:8" x14ac:dyDescent="0.25">
      <c r="A3189" s="2" t="s">
        <v>1695</v>
      </c>
      <c r="B3189" s="7">
        <v>43749</v>
      </c>
      <c r="C3189" s="2" t="s">
        <v>8179</v>
      </c>
      <c r="D3189" s="5">
        <v>-1550</v>
      </c>
      <c r="F3189" s="254">
        <f t="shared" si="58"/>
        <v>5290.4699999998202</v>
      </c>
      <c r="G3189" s="2" t="s">
        <v>1695</v>
      </c>
      <c r="H3189" s="1" t="s">
        <v>1783</v>
      </c>
    </row>
    <row r="3190" spans="1:8" x14ac:dyDescent="0.25">
      <c r="A3190" s="2" t="s">
        <v>1695</v>
      </c>
      <c r="B3190" s="7">
        <v>43749</v>
      </c>
      <c r="C3190" s="2" t="s">
        <v>8180</v>
      </c>
      <c r="D3190" s="5">
        <v>-1250</v>
      </c>
      <c r="F3190" s="254">
        <f t="shared" si="58"/>
        <v>4040.4699999998202</v>
      </c>
      <c r="G3190" s="2" t="s">
        <v>1695</v>
      </c>
      <c r="H3190" s="1" t="s">
        <v>1783</v>
      </c>
    </row>
    <row r="3191" spans="1:8" x14ac:dyDescent="0.25">
      <c r="A3191" s="2" t="s">
        <v>1695</v>
      </c>
      <c r="B3191" s="7">
        <v>43749</v>
      </c>
      <c r="C3191" s="2" t="s">
        <v>8181</v>
      </c>
      <c r="D3191" s="5">
        <v>-200</v>
      </c>
      <c r="F3191" s="254">
        <f t="shared" si="58"/>
        <v>3840.4699999998202</v>
      </c>
      <c r="G3191" s="2" t="s">
        <v>1695</v>
      </c>
      <c r="H3191" s="1" t="s">
        <v>1783</v>
      </c>
    </row>
    <row r="3192" spans="1:8" x14ac:dyDescent="0.25">
      <c r="A3192" s="2" t="s">
        <v>1695</v>
      </c>
      <c r="B3192" s="7">
        <v>43749</v>
      </c>
      <c r="C3192" s="2" t="s">
        <v>8182</v>
      </c>
      <c r="D3192" s="5">
        <v>-188.5</v>
      </c>
      <c r="F3192" s="254">
        <f t="shared" si="58"/>
        <v>3651.9699999998202</v>
      </c>
      <c r="G3192" s="2" t="s">
        <v>1695</v>
      </c>
      <c r="H3192" s="1" t="s">
        <v>1783</v>
      </c>
    </row>
    <row r="3193" spans="1:8" x14ac:dyDescent="0.25">
      <c r="A3193" s="2" t="s">
        <v>1695</v>
      </c>
      <c r="B3193" s="7">
        <v>43749</v>
      </c>
      <c r="C3193" s="2" t="s">
        <v>8183</v>
      </c>
      <c r="D3193" s="5">
        <v>-140.85</v>
      </c>
      <c r="F3193" s="254">
        <f t="shared" si="58"/>
        <v>3511.1199999998203</v>
      </c>
      <c r="G3193" s="2" t="s">
        <v>1695</v>
      </c>
      <c r="H3193" s="1" t="s">
        <v>1783</v>
      </c>
    </row>
    <row r="3194" spans="1:8" x14ac:dyDescent="0.25">
      <c r="A3194" s="2" t="s">
        <v>1695</v>
      </c>
      <c r="B3194" s="7">
        <v>43749</v>
      </c>
      <c r="C3194" s="2" t="s">
        <v>8184</v>
      </c>
      <c r="D3194" s="5">
        <v>-94.7</v>
      </c>
      <c r="F3194" s="254">
        <f t="shared" si="58"/>
        <v>3416.4199999998204</v>
      </c>
      <c r="G3194" s="2" t="s">
        <v>1695</v>
      </c>
      <c r="H3194" s="1" t="s">
        <v>1783</v>
      </c>
    </row>
    <row r="3195" spans="1:8" x14ac:dyDescent="0.25">
      <c r="A3195" s="2" t="s">
        <v>1695</v>
      </c>
      <c r="B3195" s="7">
        <v>43749</v>
      </c>
      <c r="C3195" s="2" t="s">
        <v>8185</v>
      </c>
      <c r="D3195" s="5">
        <v>-25</v>
      </c>
      <c r="F3195" s="254">
        <f t="shared" si="58"/>
        <v>3391.4199999998204</v>
      </c>
      <c r="G3195" s="2" t="s">
        <v>1695</v>
      </c>
      <c r="H3195" s="1" t="s">
        <v>1783</v>
      </c>
    </row>
    <row r="3196" spans="1:8" x14ac:dyDescent="0.25">
      <c r="A3196" s="2" t="s">
        <v>1695</v>
      </c>
      <c r="B3196" s="7">
        <v>43749</v>
      </c>
      <c r="C3196" s="2" t="s">
        <v>8186</v>
      </c>
      <c r="D3196" s="5">
        <v>-25</v>
      </c>
      <c r="F3196" s="254">
        <f t="shared" si="58"/>
        <v>3366.4199999998204</v>
      </c>
      <c r="G3196" s="2" t="s">
        <v>1695</v>
      </c>
      <c r="H3196" s="1" t="s">
        <v>1783</v>
      </c>
    </row>
    <row r="3197" spans="1:8" x14ac:dyDescent="0.25">
      <c r="A3197" s="2" t="s">
        <v>1695</v>
      </c>
      <c r="B3197" s="7">
        <v>43749</v>
      </c>
      <c r="C3197" s="2" t="s">
        <v>8187</v>
      </c>
      <c r="D3197" s="5">
        <v>-25</v>
      </c>
      <c r="F3197" s="254">
        <f t="shared" si="58"/>
        <v>3341.4199999998204</v>
      </c>
      <c r="G3197" s="2" t="s">
        <v>1695</v>
      </c>
      <c r="H3197" s="1" t="s">
        <v>1783</v>
      </c>
    </row>
    <row r="3198" spans="1:8" x14ac:dyDescent="0.25">
      <c r="A3198" s="2" t="s">
        <v>1695</v>
      </c>
      <c r="B3198" s="7">
        <v>43749</v>
      </c>
      <c r="C3198" s="2" t="s">
        <v>8188</v>
      </c>
      <c r="D3198" s="5">
        <v>-25</v>
      </c>
      <c r="F3198" s="254">
        <f t="shared" si="58"/>
        <v>3316.4199999998204</v>
      </c>
      <c r="G3198" s="2" t="s">
        <v>1695</v>
      </c>
      <c r="H3198" s="1" t="s">
        <v>1783</v>
      </c>
    </row>
    <row r="3199" spans="1:8" x14ac:dyDescent="0.25">
      <c r="A3199" s="2" t="s">
        <v>1695</v>
      </c>
      <c r="B3199" s="7">
        <v>43749</v>
      </c>
      <c r="C3199" s="2" t="s">
        <v>8189</v>
      </c>
      <c r="D3199" s="5">
        <v>-1000</v>
      </c>
      <c r="F3199" s="254">
        <f t="shared" si="58"/>
        <v>2316.4199999998204</v>
      </c>
      <c r="G3199" s="2" t="s">
        <v>1695</v>
      </c>
      <c r="H3199" s="1" t="s">
        <v>1783</v>
      </c>
    </row>
    <row r="3200" spans="1:8" x14ac:dyDescent="0.25">
      <c r="A3200" s="2" t="s">
        <v>1695</v>
      </c>
      <c r="B3200" s="7">
        <v>43749</v>
      </c>
      <c r="C3200" s="2" t="s">
        <v>8190</v>
      </c>
      <c r="D3200" s="5">
        <v>-500</v>
      </c>
      <c r="F3200" s="254">
        <f t="shared" si="58"/>
        <v>1816.4199999998204</v>
      </c>
      <c r="G3200" s="2" t="s">
        <v>1695</v>
      </c>
      <c r="H3200" s="1" t="s">
        <v>1783</v>
      </c>
    </row>
    <row r="3201" spans="1:8" x14ac:dyDescent="0.25">
      <c r="A3201" s="2" t="s">
        <v>1695</v>
      </c>
      <c r="B3201" s="7">
        <v>43749</v>
      </c>
      <c r="C3201" s="2" t="s">
        <v>8191</v>
      </c>
      <c r="D3201" s="5">
        <v>-340</v>
      </c>
      <c r="F3201" s="254">
        <f t="shared" si="58"/>
        <v>1476.4199999998204</v>
      </c>
      <c r="G3201" s="2" t="s">
        <v>1695</v>
      </c>
      <c r="H3201" s="1" t="s">
        <v>1783</v>
      </c>
    </row>
    <row r="3202" spans="1:8" x14ac:dyDescent="0.25">
      <c r="A3202" s="2" t="s">
        <v>1695</v>
      </c>
      <c r="B3202" s="7">
        <v>43749</v>
      </c>
      <c r="C3202" s="2" t="s">
        <v>8192</v>
      </c>
      <c r="D3202" s="5">
        <v>-1000</v>
      </c>
      <c r="F3202" s="254">
        <f t="shared" si="58"/>
        <v>476.41999999982045</v>
      </c>
      <c r="G3202" s="2" t="s">
        <v>1695</v>
      </c>
      <c r="H3202" s="1" t="s">
        <v>1783</v>
      </c>
    </row>
    <row r="3203" spans="1:8" x14ac:dyDescent="0.25">
      <c r="A3203" s="2" t="s">
        <v>1695</v>
      </c>
      <c r="B3203" s="7">
        <v>43749</v>
      </c>
      <c r="C3203" s="2" t="s">
        <v>8193</v>
      </c>
      <c r="D3203" s="5">
        <v>-287</v>
      </c>
      <c r="F3203" s="254">
        <f t="shared" si="58"/>
        <v>189.41999999982045</v>
      </c>
      <c r="G3203" s="2" t="s">
        <v>1695</v>
      </c>
      <c r="H3203" s="1" t="s">
        <v>1783</v>
      </c>
    </row>
    <row r="3204" spans="1:8" x14ac:dyDescent="0.25">
      <c r="A3204" s="2" t="s">
        <v>1695</v>
      </c>
      <c r="B3204" s="7">
        <v>43749</v>
      </c>
      <c r="C3204" s="2" t="s">
        <v>8194</v>
      </c>
      <c r="D3204" s="5">
        <v>-125</v>
      </c>
      <c r="F3204" s="254">
        <f t="shared" si="58"/>
        <v>64.419999999820448</v>
      </c>
      <c r="G3204" s="2" t="s">
        <v>1695</v>
      </c>
      <c r="H3204" s="1" t="s">
        <v>1783</v>
      </c>
    </row>
    <row r="3205" spans="1:8" x14ac:dyDescent="0.25">
      <c r="A3205" s="2" t="s">
        <v>1695</v>
      </c>
      <c r="B3205" s="7">
        <v>43749</v>
      </c>
      <c r="C3205" s="2" t="s">
        <v>8230</v>
      </c>
      <c r="E3205" s="6">
        <v>175000</v>
      </c>
      <c r="F3205" s="254">
        <f t="shared" si="58"/>
        <v>175064.41999999981</v>
      </c>
      <c r="G3205" s="2" t="s">
        <v>1695</v>
      </c>
      <c r="H3205" s="1" t="s">
        <v>1942</v>
      </c>
    </row>
    <row r="3206" spans="1:8" x14ac:dyDescent="0.25">
      <c r="A3206" s="2" t="s">
        <v>1695</v>
      </c>
      <c r="B3206" s="7">
        <v>43749</v>
      </c>
      <c r="C3206" s="2" t="s">
        <v>8231</v>
      </c>
      <c r="D3206" s="5">
        <v>-250</v>
      </c>
      <c r="F3206" s="254">
        <f t="shared" si="58"/>
        <v>174814.41999999981</v>
      </c>
      <c r="G3206" s="2" t="s">
        <v>1695</v>
      </c>
      <c r="H3206" s="1" t="s">
        <v>1783</v>
      </c>
    </row>
    <row r="3207" spans="1:8" x14ac:dyDescent="0.25">
      <c r="A3207" s="2" t="s">
        <v>1695</v>
      </c>
      <c r="B3207" s="7">
        <v>43749</v>
      </c>
      <c r="C3207" s="2" t="s">
        <v>8232</v>
      </c>
      <c r="D3207" s="5">
        <v>-630</v>
      </c>
      <c r="F3207" s="254">
        <f t="shared" si="58"/>
        <v>174184.41999999981</v>
      </c>
      <c r="G3207" s="2" t="s">
        <v>1695</v>
      </c>
      <c r="H3207" s="1" t="s">
        <v>1783</v>
      </c>
    </row>
    <row r="3208" spans="1:8" x14ac:dyDescent="0.25">
      <c r="A3208" s="2" t="s">
        <v>1695</v>
      </c>
      <c r="B3208" s="7">
        <v>43749</v>
      </c>
      <c r="C3208" s="2" t="s">
        <v>8233</v>
      </c>
      <c r="D3208" s="5">
        <v>-7380</v>
      </c>
      <c r="F3208" s="254">
        <f t="shared" ref="F3208:F3265" si="59">F3207+D3208+E3208</f>
        <v>166804.41999999981</v>
      </c>
      <c r="G3208" s="2" t="s">
        <v>1695</v>
      </c>
      <c r="H3208" s="1" t="s">
        <v>1783</v>
      </c>
    </row>
    <row r="3209" spans="1:8" x14ac:dyDescent="0.25">
      <c r="A3209" s="2" t="s">
        <v>1695</v>
      </c>
      <c r="B3209" s="7">
        <v>43749</v>
      </c>
      <c r="C3209" s="2" t="s">
        <v>8234</v>
      </c>
      <c r="D3209" s="5">
        <v>-4671</v>
      </c>
      <c r="F3209" s="254">
        <f t="shared" si="59"/>
        <v>162133.41999999981</v>
      </c>
      <c r="G3209" s="2" t="s">
        <v>1695</v>
      </c>
      <c r="H3209" s="1" t="s">
        <v>1783</v>
      </c>
    </row>
    <row r="3210" spans="1:8" x14ac:dyDescent="0.25">
      <c r="A3210" s="2" t="s">
        <v>1695</v>
      </c>
      <c r="B3210" s="7">
        <v>43749</v>
      </c>
      <c r="C3210" s="2" t="s">
        <v>8235</v>
      </c>
      <c r="D3210" s="5">
        <v>-2050</v>
      </c>
      <c r="F3210" s="254">
        <f t="shared" si="59"/>
        <v>160083.41999999981</v>
      </c>
      <c r="G3210" s="2" t="s">
        <v>1695</v>
      </c>
      <c r="H3210" s="1" t="s">
        <v>1783</v>
      </c>
    </row>
    <row r="3211" spans="1:8" x14ac:dyDescent="0.25">
      <c r="A3211" s="2" t="s">
        <v>1695</v>
      </c>
      <c r="B3211" s="7">
        <v>43749</v>
      </c>
      <c r="C3211" s="2" t="s">
        <v>8236</v>
      </c>
      <c r="D3211" s="5">
        <v>-1000</v>
      </c>
      <c r="F3211" s="254">
        <f t="shared" si="59"/>
        <v>159083.41999999981</v>
      </c>
      <c r="G3211" s="2" t="s">
        <v>1695</v>
      </c>
      <c r="H3211" s="1" t="s">
        <v>1783</v>
      </c>
    </row>
    <row r="3212" spans="1:8" x14ac:dyDescent="0.25">
      <c r="A3212" s="2" t="s">
        <v>1695</v>
      </c>
      <c r="B3212" s="7">
        <v>43749</v>
      </c>
      <c r="C3212" s="2" t="s">
        <v>8237</v>
      </c>
      <c r="D3212" s="5">
        <v>-1931</v>
      </c>
      <c r="F3212" s="254">
        <f t="shared" si="59"/>
        <v>157152.41999999981</v>
      </c>
      <c r="G3212" s="2" t="s">
        <v>1695</v>
      </c>
      <c r="H3212" s="1" t="s">
        <v>1783</v>
      </c>
    </row>
    <row r="3213" spans="1:8" x14ac:dyDescent="0.25">
      <c r="A3213" s="2" t="s">
        <v>1695</v>
      </c>
      <c r="B3213" s="7">
        <v>43749</v>
      </c>
      <c r="C3213" s="2" t="s">
        <v>8238</v>
      </c>
      <c r="D3213" s="5">
        <v>-475</v>
      </c>
      <c r="F3213" s="254">
        <f t="shared" si="59"/>
        <v>156677.41999999981</v>
      </c>
      <c r="G3213" s="2" t="s">
        <v>1695</v>
      </c>
      <c r="H3213" s="1" t="s">
        <v>1783</v>
      </c>
    </row>
    <row r="3214" spans="1:8" x14ac:dyDescent="0.25">
      <c r="A3214" s="2" t="s">
        <v>1695</v>
      </c>
      <c r="B3214" s="7">
        <v>43749</v>
      </c>
      <c r="C3214" s="2" t="s">
        <v>8239</v>
      </c>
      <c r="D3214" s="5">
        <v>-210</v>
      </c>
      <c r="F3214" s="254">
        <f t="shared" si="59"/>
        <v>156467.41999999981</v>
      </c>
      <c r="G3214" s="2" t="s">
        <v>1695</v>
      </c>
      <c r="H3214" s="1" t="s">
        <v>1783</v>
      </c>
    </row>
    <row r="3215" spans="1:8" x14ac:dyDescent="0.25">
      <c r="A3215" s="2" t="s">
        <v>1695</v>
      </c>
      <c r="B3215" s="7">
        <v>43749</v>
      </c>
      <c r="C3215" s="2" t="s">
        <v>8240</v>
      </c>
      <c r="D3215" s="5">
        <v>-380</v>
      </c>
      <c r="F3215" s="254">
        <f t="shared" si="59"/>
        <v>156087.41999999981</v>
      </c>
      <c r="G3215" s="2" t="s">
        <v>1695</v>
      </c>
      <c r="H3215" s="1" t="s">
        <v>1783</v>
      </c>
    </row>
    <row r="3216" spans="1:8" x14ac:dyDescent="0.25">
      <c r="A3216" s="2" t="s">
        <v>1695</v>
      </c>
      <c r="B3216" s="7">
        <v>43749</v>
      </c>
      <c r="C3216" s="2" t="s">
        <v>8241</v>
      </c>
      <c r="D3216" s="5">
        <v>-800</v>
      </c>
      <c r="F3216" s="254">
        <f t="shared" si="59"/>
        <v>155287.41999999981</v>
      </c>
      <c r="G3216" s="2" t="s">
        <v>1695</v>
      </c>
      <c r="H3216" s="1" t="s">
        <v>1783</v>
      </c>
    </row>
    <row r="3217" spans="1:8" x14ac:dyDescent="0.25">
      <c r="A3217" s="2" t="s">
        <v>1695</v>
      </c>
      <c r="B3217" s="7">
        <v>43749</v>
      </c>
      <c r="C3217" s="2" t="s">
        <v>8246</v>
      </c>
      <c r="E3217" s="6">
        <v>714</v>
      </c>
      <c r="F3217" s="254">
        <f t="shared" si="59"/>
        <v>156001.41999999981</v>
      </c>
      <c r="G3217" s="2" t="s">
        <v>1695</v>
      </c>
      <c r="H3217" s="1" t="s">
        <v>1933</v>
      </c>
    </row>
    <row r="3218" spans="1:8" x14ac:dyDescent="0.25">
      <c r="A3218" s="2" t="s">
        <v>1695</v>
      </c>
      <c r="B3218" s="7">
        <v>43749</v>
      </c>
      <c r="C3218" s="2" t="s">
        <v>8247</v>
      </c>
      <c r="E3218" s="6">
        <v>80</v>
      </c>
      <c r="F3218" s="254">
        <f t="shared" si="59"/>
        <v>156081.41999999981</v>
      </c>
      <c r="G3218" s="2" t="s">
        <v>1695</v>
      </c>
      <c r="H3218" s="1" t="s">
        <v>1933</v>
      </c>
    </row>
    <row r="3219" spans="1:8" x14ac:dyDescent="0.25">
      <c r="A3219" s="2" t="s">
        <v>1695</v>
      </c>
      <c r="B3219" s="7">
        <v>43749</v>
      </c>
      <c r="C3219" s="2" t="s">
        <v>8358</v>
      </c>
      <c r="E3219" s="6">
        <v>14270</v>
      </c>
      <c r="F3219" s="254">
        <f t="shared" si="59"/>
        <v>170351.41999999981</v>
      </c>
      <c r="G3219" s="2" t="s">
        <v>1695</v>
      </c>
      <c r="H3219" s="1" t="s">
        <v>1934</v>
      </c>
    </row>
    <row r="3220" spans="1:8" x14ac:dyDescent="0.25">
      <c r="A3220" s="2" t="s">
        <v>1695</v>
      </c>
      <c r="B3220" s="7">
        <v>43752</v>
      </c>
      <c r="C3220" s="2" t="s">
        <v>8300</v>
      </c>
      <c r="D3220" s="15">
        <v>-92943.679999999993</v>
      </c>
      <c r="F3220" s="254">
        <f t="shared" si="59"/>
        <v>77407.739999999816</v>
      </c>
      <c r="G3220" s="2" t="s">
        <v>1695</v>
      </c>
      <c r="H3220" s="1" t="s">
        <v>1942</v>
      </c>
    </row>
    <row r="3221" spans="1:8" x14ac:dyDescent="0.25">
      <c r="A3221" s="2" t="s">
        <v>1695</v>
      </c>
      <c r="B3221" s="7">
        <v>43752</v>
      </c>
      <c r="C3221" s="2" t="s">
        <v>8301</v>
      </c>
      <c r="D3221" s="5">
        <v>-682</v>
      </c>
      <c r="F3221" s="254">
        <f t="shared" si="59"/>
        <v>76725.739999999816</v>
      </c>
      <c r="G3221" s="2" t="s">
        <v>1695</v>
      </c>
      <c r="H3221" s="1" t="s">
        <v>1783</v>
      </c>
    </row>
    <row r="3222" spans="1:8" x14ac:dyDescent="0.25">
      <c r="A3222" s="2" t="s">
        <v>1695</v>
      </c>
      <c r="B3222" s="7">
        <v>43752</v>
      </c>
      <c r="C3222" s="2" t="s">
        <v>8302</v>
      </c>
      <c r="D3222" s="5">
        <v>-2600</v>
      </c>
      <c r="F3222" s="254">
        <f t="shared" si="59"/>
        <v>74125.739999999816</v>
      </c>
      <c r="G3222" s="2" t="s">
        <v>1695</v>
      </c>
      <c r="H3222" s="1" t="s">
        <v>1783</v>
      </c>
    </row>
    <row r="3223" spans="1:8" x14ac:dyDescent="0.25">
      <c r="A3223" s="2" t="s">
        <v>1695</v>
      </c>
      <c r="B3223" s="7">
        <v>43752</v>
      </c>
      <c r="C3223" s="2" t="s">
        <v>8303</v>
      </c>
      <c r="D3223" s="5">
        <v>-470.9</v>
      </c>
      <c r="F3223" s="254">
        <f t="shared" si="59"/>
        <v>73654.839999999822</v>
      </c>
      <c r="G3223" s="2" t="s">
        <v>1695</v>
      </c>
      <c r="H3223" s="1" t="s">
        <v>1783</v>
      </c>
    </row>
    <row r="3224" spans="1:8" x14ac:dyDescent="0.25">
      <c r="A3224" s="2" t="s">
        <v>1695</v>
      </c>
      <c r="B3224" s="7">
        <v>43752</v>
      </c>
      <c r="C3224" s="2" t="s">
        <v>8304</v>
      </c>
      <c r="D3224" s="5">
        <v>-710.16</v>
      </c>
      <c r="F3224" s="254">
        <f t="shared" si="59"/>
        <v>72944.679999999818</v>
      </c>
      <c r="G3224" s="2" t="s">
        <v>1695</v>
      </c>
      <c r="H3224" s="1" t="s">
        <v>1783</v>
      </c>
    </row>
    <row r="3225" spans="1:8" x14ac:dyDescent="0.25">
      <c r="A3225" s="2" t="s">
        <v>1695</v>
      </c>
      <c r="B3225" s="7">
        <v>43752</v>
      </c>
      <c r="C3225" s="2" t="s">
        <v>8305</v>
      </c>
      <c r="D3225" s="5">
        <v>-12806</v>
      </c>
      <c r="F3225" s="254">
        <f t="shared" si="59"/>
        <v>60138.679999999818</v>
      </c>
      <c r="G3225" s="2" t="s">
        <v>1695</v>
      </c>
      <c r="H3225" s="1" t="s">
        <v>1783</v>
      </c>
    </row>
    <row r="3226" spans="1:8" x14ac:dyDescent="0.25">
      <c r="A3226" s="2" t="s">
        <v>1695</v>
      </c>
      <c r="B3226" s="7">
        <v>43752</v>
      </c>
      <c r="C3226" s="2" t="s">
        <v>8306</v>
      </c>
      <c r="D3226" s="5">
        <v>-1271</v>
      </c>
      <c r="F3226" s="254">
        <f t="shared" si="59"/>
        <v>58867.679999999818</v>
      </c>
      <c r="G3226" s="2" t="s">
        <v>1695</v>
      </c>
      <c r="H3226" s="1" t="s">
        <v>1783</v>
      </c>
    </row>
    <row r="3227" spans="1:8" x14ac:dyDescent="0.25">
      <c r="A3227" s="2" t="s">
        <v>1695</v>
      </c>
      <c r="B3227" s="7">
        <v>43752</v>
      </c>
      <c r="C3227" s="2" t="s">
        <v>8307</v>
      </c>
      <c r="D3227" s="5">
        <v>-805</v>
      </c>
      <c r="F3227" s="254">
        <f t="shared" si="59"/>
        <v>58062.679999999818</v>
      </c>
      <c r="G3227" s="2" t="s">
        <v>1695</v>
      </c>
      <c r="H3227" s="1" t="s">
        <v>1783</v>
      </c>
    </row>
    <row r="3228" spans="1:8" x14ac:dyDescent="0.25">
      <c r="A3228" s="2" t="s">
        <v>1695</v>
      </c>
      <c r="B3228" s="7">
        <v>43752</v>
      </c>
      <c r="C3228" s="2" t="s">
        <v>8308</v>
      </c>
      <c r="D3228" s="5">
        <v>-2500</v>
      </c>
      <c r="F3228" s="254">
        <f t="shared" si="59"/>
        <v>55562.679999999818</v>
      </c>
      <c r="G3228" s="2" t="s">
        <v>1695</v>
      </c>
      <c r="H3228" s="1" t="s">
        <v>1783</v>
      </c>
    </row>
    <row r="3229" spans="1:8" x14ac:dyDescent="0.25">
      <c r="A3229" s="2" t="s">
        <v>1695</v>
      </c>
      <c r="B3229" s="7">
        <v>43752</v>
      </c>
      <c r="C3229" s="2" t="s">
        <v>8309</v>
      </c>
      <c r="D3229" s="5">
        <v>-560</v>
      </c>
      <c r="F3229" s="254">
        <f t="shared" si="59"/>
        <v>55002.679999999818</v>
      </c>
      <c r="G3229" s="2" t="s">
        <v>1695</v>
      </c>
      <c r="H3229" s="1" t="s">
        <v>1783</v>
      </c>
    </row>
    <row r="3230" spans="1:8" x14ac:dyDescent="0.25">
      <c r="A3230" s="2" t="s">
        <v>1695</v>
      </c>
      <c r="B3230" s="7">
        <v>43752</v>
      </c>
      <c r="C3230" s="2" t="s">
        <v>8310</v>
      </c>
      <c r="D3230" s="5">
        <v>-271</v>
      </c>
      <c r="F3230" s="254">
        <f t="shared" si="59"/>
        <v>54731.679999999818</v>
      </c>
      <c r="G3230" s="2" t="s">
        <v>1695</v>
      </c>
      <c r="H3230" s="1" t="s">
        <v>1783</v>
      </c>
    </row>
    <row r="3231" spans="1:8" x14ac:dyDescent="0.25">
      <c r="A3231" s="2" t="s">
        <v>1695</v>
      </c>
      <c r="B3231" s="7">
        <v>43752</v>
      </c>
      <c r="C3231" s="2" t="s">
        <v>8311</v>
      </c>
      <c r="D3231" s="5">
        <v>-1540</v>
      </c>
      <c r="F3231" s="254">
        <f t="shared" si="59"/>
        <v>53191.679999999818</v>
      </c>
      <c r="G3231" s="2" t="s">
        <v>1695</v>
      </c>
      <c r="H3231" s="1" t="s">
        <v>1783</v>
      </c>
    </row>
    <row r="3232" spans="1:8" x14ac:dyDescent="0.25">
      <c r="A3232" s="2" t="s">
        <v>1695</v>
      </c>
      <c r="B3232" s="7">
        <v>43752</v>
      </c>
      <c r="C3232" s="2" t="s">
        <v>8312</v>
      </c>
      <c r="D3232" s="5">
        <v>-500</v>
      </c>
      <c r="F3232" s="254">
        <f t="shared" si="59"/>
        <v>52691.679999999818</v>
      </c>
      <c r="G3232" s="2" t="s">
        <v>1695</v>
      </c>
      <c r="H3232" s="1" t="s">
        <v>1783</v>
      </c>
    </row>
    <row r="3233" spans="1:8" x14ac:dyDescent="0.25">
      <c r="A3233" s="2" t="s">
        <v>1695</v>
      </c>
      <c r="B3233" s="7">
        <v>43752</v>
      </c>
      <c r="C3233" s="2" t="s">
        <v>8313</v>
      </c>
      <c r="D3233" s="5">
        <v>-550</v>
      </c>
      <c r="F3233" s="254">
        <f t="shared" si="59"/>
        <v>52141.679999999818</v>
      </c>
      <c r="G3233" s="2" t="s">
        <v>1695</v>
      </c>
      <c r="H3233" s="1" t="s">
        <v>1783</v>
      </c>
    </row>
    <row r="3234" spans="1:8" x14ac:dyDescent="0.25">
      <c r="A3234" s="2" t="s">
        <v>1695</v>
      </c>
      <c r="B3234" s="7">
        <v>43752</v>
      </c>
      <c r="C3234" s="2" t="s">
        <v>8314</v>
      </c>
      <c r="D3234" s="5">
        <v>-400</v>
      </c>
      <c r="F3234" s="254">
        <f t="shared" si="59"/>
        <v>51741.679999999818</v>
      </c>
      <c r="G3234" s="2" t="s">
        <v>1695</v>
      </c>
      <c r="H3234" s="1" t="s">
        <v>1783</v>
      </c>
    </row>
    <row r="3235" spans="1:8" x14ac:dyDescent="0.25">
      <c r="A3235" s="2" t="s">
        <v>1695</v>
      </c>
      <c r="B3235" s="7">
        <v>43752</v>
      </c>
      <c r="C3235" s="2" t="s">
        <v>8315</v>
      </c>
      <c r="D3235" s="5">
        <v>-183</v>
      </c>
      <c r="F3235" s="254">
        <f t="shared" si="59"/>
        <v>51558.679999999818</v>
      </c>
      <c r="G3235" s="2" t="s">
        <v>1695</v>
      </c>
      <c r="H3235" s="1" t="s">
        <v>1783</v>
      </c>
    </row>
    <row r="3236" spans="1:8" x14ac:dyDescent="0.25">
      <c r="A3236" s="2" t="s">
        <v>1695</v>
      </c>
      <c r="B3236" s="7">
        <v>43752</v>
      </c>
      <c r="C3236" s="2" t="s">
        <v>8316</v>
      </c>
      <c r="D3236" s="5">
        <v>-2231.6999999999998</v>
      </c>
      <c r="F3236" s="254">
        <f t="shared" si="59"/>
        <v>49326.979999999821</v>
      </c>
      <c r="G3236" s="2" t="s">
        <v>1695</v>
      </c>
      <c r="H3236" s="1" t="s">
        <v>1783</v>
      </c>
    </row>
    <row r="3237" spans="1:8" x14ac:dyDescent="0.25">
      <c r="A3237" s="2" t="s">
        <v>1695</v>
      </c>
      <c r="B3237" s="7">
        <v>43752</v>
      </c>
      <c r="C3237" s="2" t="s">
        <v>8317</v>
      </c>
      <c r="D3237" s="5">
        <v>-423</v>
      </c>
      <c r="F3237" s="254">
        <f t="shared" si="59"/>
        <v>48903.979999999821</v>
      </c>
      <c r="G3237" s="2" t="s">
        <v>1695</v>
      </c>
      <c r="H3237" s="1" t="s">
        <v>1783</v>
      </c>
    </row>
    <row r="3238" spans="1:8" x14ac:dyDescent="0.25">
      <c r="A3238" s="2" t="s">
        <v>1695</v>
      </c>
      <c r="B3238" s="7">
        <v>43752</v>
      </c>
      <c r="C3238" s="2" t="s">
        <v>8318</v>
      </c>
      <c r="D3238" s="5">
        <v>-197</v>
      </c>
      <c r="F3238" s="254">
        <f t="shared" si="59"/>
        <v>48706.979999999821</v>
      </c>
      <c r="G3238" s="2" t="s">
        <v>1695</v>
      </c>
      <c r="H3238" s="1" t="s">
        <v>1783</v>
      </c>
    </row>
    <row r="3239" spans="1:8" x14ac:dyDescent="0.25">
      <c r="A3239" s="2" t="s">
        <v>1695</v>
      </c>
      <c r="B3239" s="7">
        <v>43752</v>
      </c>
      <c r="C3239" s="2" t="s">
        <v>8319</v>
      </c>
      <c r="D3239" s="5">
        <v>-360</v>
      </c>
      <c r="F3239" s="254">
        <f t="shared" si="59"/>
        <v>48346.979999999821</v>
      </c>
      <c r="G3239" s="2" t="s">
        <v>1695</v>
      </c>
      <c r="H3239" s="1" t="s">
        <v>1783</v>
      </c>
    </row>
    <row r="3240" spans="1:8" x14ac:dyDescent="0.25">
      <c r="A3240" s="2" t="s">
        <v>1695</v>
      </c>
      <c r="B3240" s="7">
        <v>43752</v>
      </c>
      <c r="C3240" s="2" t="s">
        <v>8320</v>
      </c>
      <c r="D3240" s="5">
        <v>-300</v>
      </c>
      <c r="F3240" s="254">
        <f t="shared" si="59"/>
        <v>48046.979999999821</v>
      </c>
      <c r="G3240" s="2" t="s">
        <v>1695</v>
      </c>
      <c r="H3240" s="1" t="s">
        <v>1783</v>
      </c>
    </row>
    <row r="3241" spans="1:8" x14ac:dyDescent="0.25">
      <c r="A3241" s="2" t="s">
        <v>1695</v>
      </c>
      <c r="B3241" s="7">
        <v>43752</v>
      </c>
      <c r="C3241" s="2" t="s">
        <v>8321</v>
      </c>
      <c r="D3241" s="5">
        <v>-326</v>
      </c>
      <c r="F3241" s="254">
        <f t="shared" si="59"/>
        <v>47720.979999999821</v>
      </c>
      <c r="G3241" s="2" t="s">
        <v>1695</v>
      </c>
      <c r="H3241" s="1" t="s">
        <v>1783</v>
      </c>
    </row>
    <row r="3242" spans="1:8" x14ac:dyDescent="0.25">
      <c r="A3242" s="2" t="s">
        <v>1695</v>
      </c>
      <c r="B3242" s="7">
        <v>43752</v>
      </c>
      <c r="C3242" s="2" t="s">
        <v>8322</v>
      </c>
      <c r="D3242" s="5">
        <v>-1000</v>
      </c>
      <c r="F3242" s="254">
        <f t="shared" si="59"/>
        <v>46720.979999999821</v>
      </c>
      <c r="G3242" s="2" t="s">
        <v>1695</v>
      </c>
      <c r="H3242" s="1" t="s">
        <v>1783</v>
      </c>
    </row>
    <row r="3243" spans="1:8" x14ac:dyDescent="0.25">
      <c r="A3243" s="2" t="s">
        <v>1695</v>
      </c>
      <c r="B3243" s="7">
        <v>43752</v>
      </c>
      <c r="C3243" s="2" t="s">
        <v>8323</v>
      </c>
      <c r="D3243" s="5">
        <v>-50</v>
      </c>
      <c r="F3243" s="254">
        <f t="shared" si="59"/>
        <v>46670.979999999821</v>
      </c>
      <c r="G3243" s="2" t="s">
        <v>1695</v>
      </c>
      <c r="H3243" s="1" t="s">
        <v>1783</v>
      </c>
    </row>
    <row r="3244" spans="1:8" x14ac:dyDescent="0.25">
      <c r="A3244" s="2" t="s">
        <v>1695</v>
      </c>
      <c r="B3244" s="7">
        <v>43752</v>
      </c>
      <c r="C3244" s="2" t="s">
        <v>8324</v>
      </c>
      <c r="D3244" s="5">
        <v>-200</v>
      </c>
      <c r="F3244" s="254">
        <f t="shared" si="59"/>
        <v>46470.979999999821</v>
      </c>
      <c r="G3244" s="2" t="s">
        <v>1695</v>
      </c>
      <c r="H3244" s="1" t="s">
        <v>1783</v>
      </c>
    </row>
    <row r="3245" spans="1:8" x14ac:dyDescent="0.25">
      <c r="A3245" s="2" t="s">
        <v>1695</v>
      </c>
      <c r="B3245" s="7">
        <v>43752</v>
      </c>
      <c r="C3245" s="2" t="s">
        <v>8325</v>
      </c>
      <c r="D3245" s="5">
        <v>-780</v>
      </c>
      <c r="F3245" s="254">
        <f t="shared" si="59"/>
        <v>45690.979999999821</v>
      </c>
      <c r="G3245" s="2" t="s">
        <v>1695</v>
      </c>
      <c r="H3245" s="1" t="s">
        <v>1783</v>
      </c>
    </row>
    <row r="3246" spans="1:8" x14ac:dyDescent="0.25">
      <c r="A3246" s="2" t="s">
        <v>1695</v>
      </c>
      <c r="B3246" s="7">
        <v>43752</v>
      </c>
      <c r="C3246" s="2" t="s">
        <v>8326</v>
      </c>
      <c r="D3246" s="5">
        <v>-800</v>
      </c>
      <c r="F3246" s="254">
        <f t="shared" si="59"/>
        <v>44890.979999999821</v>
      </c>
      <c r="G3246" s="2" t="s">
        <v>1695</v>
      </c>
      <c r="H3246" s="1" t="s">
        <v>1783</v>
      </c>
    </row>
    <row r="3247" spans="1:8" x14ac:dyDescent="0.25">
      <c r="A3247" s="2" t="s">
        <v>1695</v>
      </c>
      <c r="B3247" s="7">
        <v>43752</v>
      </c>
      <c r="C3247" s="2" t="s">
        <v>8327</v>
      </c>
      <c r="D3247" s="5">
        <v>-60.4</v>
      </c>
      <c r="F3247" s="254">
        <f t="shared" si="59"/>
        <v>44830.57999999982</v>
      </c>
      <c r="G3247" s="2" t="s">
        <v>1695</v>
      </c>
      <c r="H3247" s="1" t="s">
        <v>1783</v>
      </c>
    </row>
    <row r="3248" spans="1:8" x14ac:dyDescent="0.25">
      <c r="A3248" s="2" t="s">
        <v>1695</v>
      </c>
      <c r="B3248" s="7">
        <v>43752</v>
      </c>
      <c r="C3248" s="2" t="s">
        <v>8328</v>
      </c>
      <c r="D3248" s="5">
        <v>-557</v>
      </c>
      <c r="F3248" s="254">
        <f t="shared" si="59"/>
        <v>44273.57999999982</v>
      </c>
      <c r="G3248" s="2" t="s">
        <v>1695</v>
      </c>
      <c r="H3248" s="1" t="s">
        <v>1783</v>
      </c>
    </row>
    <row r="3249" spans="1:8" x14ac:dyDescent="0.25">
      <c r="A3249" s="2" t="s">
        <v>1695</v>
      </c>
      <c r="B3249" s="7">
        <v>43752</v>
      </c>
      <c r="C3249" s="2" t="s">
        <v>8329</v>
      </c>
      <c r="D3249" s="5">
        <v>-210</v>
      </c>
      <c r="F3249" s="254">
        <f t="shared" si="59"/>
        <v>44063.57999999982</v>
      </c>
      <c r="G3249" s="2" t="s">
        <v>1695</v>
      </c>
      <c r="H3249" s="1" t="s">
        <v>1783</v>
      </c>
    </row>
    <row r="3250" spans="1:8" x14ac:dyDescent="0.25">
      <c r="A3250" s="2" t="s">
        <v>1695</v>
      </c>
      <c r="B3250" s="7">
        <v>43752</v>
      </c>
      <c r="C3250" s="2" t="s">
        <v>8330</v>
      </c>
      <c r="D3250" s="5">
        <v>-1076.0999999999999</v>
      </c>
      <c r="F3250" s="254">
        <f t="shared" si="59"/>
        <v>42987.479999999821</v>
      </c>
      <c r="G3250" s="2" t="s">
        <v>1695</v>
      </c>
      <c r="H3250" s="1" t="s">
        <v>1783</v>
      </c>
    </row>
    <row r="3251" spans="1:8" x14ac:dyDescent="0.25">
      <c r="A3251" s="2" t="s">
        <v>1695</v>
      </c>
      <c r="B3251" s="7">
        <v>43752</v>
      </c>
      <c r="C3251" s="2" t="s">
        <v>8331</v>
      </c>
      <c r="D3251" s="5">
        <v>-300</v>
      </c>
      <c r="F3251" s="254">
        <f t="shared" si="59"/>
        <v>42687.479999999821</v>
      </c>
      <c r="G3251" s="2" t="s">
        <v>1695</v>
      </c>
      <c r="H3251" s="1" t="s">
        <v>1783</v>
      </c>
    </row>
    <row r="3252" spans="1:8" x14ac:dyDescent="0.25">
      <c r="A3252" s="2" t="s">
        <v>1695</v>
      </c>
      <c r="B3252" s="7">
        <v>43752</v>
      </c>
      <c r="C3252" s="2" t="s">
        <v>8332</v>
      </c>
      <c r="D3252" s="5">
        <v>-516.5</v>
      </c>
      <c r="F3252" s="254">
        <f t="shared" si="59"/>
        <v>42170.979999999821</v>
      </c>
      <c r="G3252" s="2" t="s">
        <v>1695</v>
      </c>
      <c r="H3252" s="1" t="s">
        <v>1783</v>
      </c>
    </row>
    <row r="3253" spans="1:8" x14ac:dyDescent="0.25">
      <c r="A3253" s="2" t="s">
        <v>1695</v>
      </c>
      <c r="B3253" s="7">
        <v>43752</v>
      </c>
      <c r="C3253" s="2" t="s">
        <v>8333</v>
      </c>
      <c r="D3253" s="5">
        <v>-10000</v>
      </c>
      <c r="F3253" s="254">
        <f t="shared" si="59"/>
        <v>32170.979999999821</v>
      </c>
      <c r="G3253" s="2" t="s">
        <v>1695</v>
      </c>
      <c r="H3253" s="1" t="s">
        <v>1783</v>
      </c>
    </row>
    <row r="3254" spans="1:8" x14ac:dyDescent="0.25">
      <c r="A3254" s="2" t="s">
        <v>1695</v>
      </c>
      <c r="B3254" s="7">
        <v>43752</v>
      </c>
      <c r="C3254" s="2" t="s">
        <v>8334</v>
      </c>
      <c r="D3254" s="5">
        <v>-242</v>
      </c>
      <c r="F3254" s="254">
        <f t="shared" si="59"/>
        <v>31928.979999999821</v>
      </c>
      <c r="G3254" s="2" t="s">
        <v>1695</v>
      </c>
      <c r="H3254" s="1" t="s">
        <v>1783</v>
      </c>
    </row>
    <row r="3255" spans="1:8" x14ac:dyDescent="0.25">
      <c r="A3255" s="2" t="s">
        <v>1695</v>
      </c>
      <c r="B3255" s="7">
        <v>43752</v>
      </c>
      <c r="C3255" s="2" t="s">
        <v>8335</v>
      </c>
      <c r="D3255" s="5">
        <v>-1820</v>
      </c>
      <c r="F3255" s="254">
        <f t="shared" si="59"/>
        <v>30108.979999999821</v>
      </c>
      <c r="G3255" s="2" t="s">
        <v>1695</v>
      </c>
      <c r="H3255" s="1" t="s">
        <v>1783</v>
      </c>
    </row>
    <row r="3256" spans="1:8" x14ac:dyDescent="0.25">
      <c r="A3256" s="2" t="s">
        <v>1695</v>
      </c>
      <c r="B3256" s="7">
        <v>43752</v>
      </c>
      <c r="C3256" s="2" t="s">
        <v>8336</v>
      </c>
      <c r="D3256" s="5">
        <v>-250.57</v>
      </c>
      <c r="F3256" s="254">
        <f t="shared" si="59"/>
        <v>29858.409999999822</v>
      </c>
      <c r="G3256" s="2" t="s">
        <v>1695</v>
      </c>
      <c r="H3256" s="1" t="s">
        <v>1783</v>
      </c>
    </row>
    <row r="3257" spans="1:8" x14ac:dyDescent="0.25">
      <c r="A3257" s="2" t="s">
        <v>1695</v>
      </c>
      <c r="B3257" s="7">
        <v>43752</v>
      </c>
      <c r="C3257" s="2" t="s">
        <v>8337</v>
      </c>
      <c r="D3257" s="5">
        <v>-10000</v>
      </c>
      <c r="F3257" s="254">
        <f t="shared" si="59"/>
        <v>19858.409999999822</v>
      </c>
      <c r="G3257" s="2" t="s">
        <v>1695</v>
      </c>
      <c r="H3257" s="1" t="s">
        <v>1783</v>
      </c>
    </row>
    <row r="3258" spans="1:8" x14ac:dyDescent="0.25">
      <c r="A3258" s="2" t="s">
        <v>1695</v>
      </c>
      <c r="B3258" s="7">
        <v>43752</v>
      </c>
      <c r="C3258" s="2" t="s">
        <v>8338</v>
      </c>
      <c r="D3258" s="5">
        <v>-287</v>
      </c>
      <c r="F3258" s="254">
        <f t="shared" si="59"/>
        <v>19571.409999999822</v>
      </c>
      <c r="G3258" s="2" t="s">
        <v>1695</v>
      </c>
      <c r="H3258" s="1" t="s">
        <v>1783</v>
      </c>
    </row>
    <row r="3259" spans="1:8" x14ac:dyDescent="0.25">
      <c r="A3259" s="2" t="s">
        <v>1695</v>
      </c>
      <c r="B3259" s="7">
        <v>43752</v>
      </c>
      <c r="C3259" s="2" t="s">
        <v>8339</v>
      </c>
      <c r="D3259" s="5">
        <v>-22</v>
      </c>
      <c r="F3259" s="254">
        <f t="shared" si="59"/>
        <v>19549.409999999822</v>
      </c>
      <c r="G3259" s="2" t="s">
        <v>1695</v>
      </c>
      <c r="H3259" s="1" t="s">
        <v>1783</v>
      </c>
    </row>
    <row r="3260" spans="1:8" x14ac:dyDescent="0.25">
      <c r="A3260" s="2" t="s">
        <v>1695</v>
      </c>
      <c r="B3260" s="7">
        <v>43752</v>
      </c>
      <c r="C3260" s="2" t="s">
        <v>8340</v>
      </c>
      <c r="D3260" s="5">
        <v>-500</v>
      </c>
      <c r="F3260" s="254">
        <f t="shared" si="59"/>
        <v>19049.409999999822</v>
      </c>
      <c r="G3260" s="2" t="s">
        <v>1695</v>
      </c>
      <c r="H3260" s="1" t="s">
        <v>1783</v>
      </c>
    </row>
    <row r="3261" spans="1:8" x14ac:dyDescent="0.25">
      <c r="A3261" s="2" t="s">
        <v>1695</v>
      </c>
      <c r="B3261" s="7">
        <v>43752</v>
      </c>
      <c r="C3261" s="2" t="s">
        <v>8341</v>
      </c>
      <c r="D3261" s="5">
        <v>-240</v>
      </c>
      <c r="F3261" s="254">
        <f t="shared" si="59"/>
        <v>18809.409999999822</v>
      </c>
      <c r="G3261" s="2" t="s">
        <v>1695</v>
      </c>
      <c r="H3261" s="1" t="s">
        <v>1783</v>
      </c>
    </row>
    <row r="3262" spans="1:8" x14ac:dyDescent="0.25">
      <c r="A3262" s="2" t="s">
        <v>1695</v>
      </c>
      <c r="B3262" s="7">
        <v>43752</v>
      </c>
      <c r="C3262" s="2" t="s">
        <v>8342</v>
      </c>
      <c r="D3262" s="5">
        <v>-834.99</v>
      </c>
      <c r="F3262" s="254">
        <f t="shared" si="59"/>
        <v>17974.41999999982</v>
      </c>
      <c r="G3262" s="2" t="s">
        <v>1695</v>
      </c>
      <c r="H3262" s="1" t="s">
        <v>1783</v>
      </c>
    </row>
    <row r="3263" spans="1:8" x14ac:dyDescent="0.25">
      <c r="A3263" s="2" t="s">
        <v>1695</v>
      </c>
      <c r="B3263" s="7">
        <v>43752</v>
      </c>
      <c r="C3263" s="2" t="s">
        <v>8343</v>
      </c>
      <c r="D3263" s="5">
        <v>-421.05</v>
      </c>
      <c r="F3263" s="254">
        <f t="shared" si="59"/>
        <v>17553.369999999821</v>
      </c>
      <c r="G3263" s="2" t="s">
        <v>1695</v>
      </c>
      <c r="H3263" s="1" t="s">
        <v>1783</v>
      </c>
    </row>
    <row r="3264" spans="1:8" x14ac:dyDescent="0.25">
      <c r="A3264" s="2" t="s">
        <v>1695</v>
      </c>
      <c r="B3264" s="7">
        <v>43752</v>
      </c>
      <c r="C3264" s="2" t="s">
        <v>8344</v>
      </c>
      <c r="D3264" s="5">
        <v>-1226</v>
      </c>
      <c r="F3264" s="254">
        <f t="shared" si="59"/>
        <v>16327.369999999821</v>
      </c>
      <c r="G3264" s="2" t="s">
        <v>1695</v>
      </c>
      <c r="H3264" s="1" t="s">
        <v>1783</v>
      </c>
    </row>
    <row r="3265" spans="1:8" x14ac:dyDescent="0.25">
      <c r="A3265" s="2" t="s">
        <v>1695</v>
      </c>
      <c r="B3265" s="7">
        <v>43752</v>
      </c>
      <c r="C3265" s="2" t="s">
        <v>8345</v>
      </c>
      <c r="D3265" s="5">
        <v>-300</v>
      </c>
      <c r="F3265" s="254">
        <f t="shared" si="59"/>
        <v>16027.369999999821</v>
      </c>
      <c r="G3265" s="2" t="s">
        <v>1695</v>
      </c>
      <c r="H3265" s="1" t="s">
        <v>1783</v>
      </c>
    </row>
    <row r="3266" spans="1:8" x14ac:dyDescent="0.25">
      <c r="A3266" s="2" t="s">
        <v>1695</v>
      </c>
      <c r="B3266" s="7">
        <v>43752</v>
      </c>
      <c r="C3266" s="2" t="s">
        <v>8346</v>
      </c>
      <c r="D3266" s="5">
        <v>-2950</v>
      </c>
      <c r="F3266" s="254">
        <f t="shared" ref="F3266:F3304" si="60">F3265+D3266+E3266</f>
        <v>13077.369999999821</v>
      </c>
      <c r="G3266" s="2" t="s">
        <v>1695</v>
      </c>
      <c r="H3266" s="1" t="s">
        <v>1783</v>
      </c>
    </row>
    <row r="3267" spans="1:8" x14ac:dyDescent="0.25">
      <c r="A3267" s="2" t="s">
        <v>1695</v>
      </c>
      <c r="B3267" s="7">
        <v>43752</v>
      </c>
      <c r="C3267" s="2" t="s">
        <v>8347</v>
      </c>
      <c r="D3267" s="5">
        <v>-150</v>
      </c>
      <c r="F3267" s="254">
        <f t="shared" si="60"/>
        <v>12927.369999999821</v>
      </c>
      <c r="G3267" s="2" t="s">
        <v>1695</v>
      </c>
      <c r="H3267" s="1" t="s">
        <v>1783</v>
      </c>
    </row>
    <row r="3268" spans="1:8" x14ac:dyDescent="0.25">
      <c r="A3268" s="2" t="s">
        <v>1695</v>
      </c>
      <c r="B3268" s="7">
        <v>43752</v>
      </c>
      <c r="C3268" s="2" t="s">
        <v>8348</v>
      </c>
      <c r="D3268" s="5">
        <v>-101.4</v>
      </c>
      <c r="F3268" s="254">
        <f t="shared" si="60"/>
        <v>12825.969999999821</v>
      </c>
      <c r="G3268" s="2" t="s">
        <v>1695</v>
      </c>
      <c r="H3268" s="1" t="s">
        <v>1783</v>
      </c>
    </row>
    <row r="3269" spans="1:8" x14ac:dyDescent="0.25">
      <c r="A3269" s="2" t="s">
        <v>1695</v>
      </c>
      <c r="B3269" s="7">
        <v>43752</v>
      </c>
      <c r="C3269" s="2" t="s">
        <v>8349</v>
      </c>
      <c r="D3269" s="5">
        <v>-25</v>
      </c>
      <c r="F3269" s="254">
        <f t="shared" si="60"/>
        <v>12800.969999999821</v>
      </c>
      <c r="G3269" s="2" t="s">
        <v>1695</v>
      </c>
      <c r="H3269" s="1" t="s">
        <v>1783</v>
      </c>
    </row>
    <row r="3270" spans="1:8" x14ac:dyDescent="0.25">
      <c r="A3270" s="2" t="s">
        <v>1695</v>
      </c>
      <c r="B3270" s="7">
        <v>43752</v>
      </c>
      <c r="C3270" s="2" t="s">
        <v>8350</v>
      </c>
      <c r="D3270" s="5">
        <v>-133.69999999999999</v>
      </c>
      <c r="F3270" s="254">
        <f t="shared" si="60"/>
        <v>12667.26999999982</v>
      </c>
      <c r="G3270" s="2" t="s">
        <v>1695</v>
      </c>
      <c r="H3270" s="1" t="s">
        <v>1783</v>
      </c>
    </row>
    <row r="3271" spans="1:8" x14ac:dyDescent="0.25">
      <c r="A3271" s="2" t="s">
        <v>1695</v>
      </c>
      <c r="B3271" s="7">
        <v>43752</v>
      </c>
      <c r="C3271" s="2" t="s">
        <v>8351</v>
      </c>
      <c r="D3271" s="5">
        <v>-981</v>
      </c>
      <c r="F3271" s="254">
        <f t="shared" si="60"/>
        <v>11686.26999999982</v>
      </c>
      <c r="G3271" s="2" t="s">
        <v>1695</v>
      </c>
      <c r="H3271" s="1" t="s">
        <v>1783</v>
      </c>
    </row>
    <row r="3272" spans="1:8" x14ac:dyDescent="0.25">
      <c r="A3272" s="2" t="s">
        <v>1695</v>
      </c>
      <c r="B3272" s="7">
        <v>43752</v>
      </c>
      <c r="C3272" s="2" t="s">
        <v>8352</v>
      </c>
      <c r="D3272" s="5">
        <v>-108.51</v>
      </c>
      <c r="F3272" s="254">
        <f t="shared" si="60"/>
        <v>11577.75999999982</v>
      </c>
      <c r="G3272" s="2" t="s">
        <v>1695</v>
      </c>
      <c r="H3272" s="1" t="s">
        <v>1783</v>
      </c>
    </row>
    <row r="3273" spans="1:8" x14ac:dyDescent="0.25">
      <c r="A3273" s="2" t="s">
        <v>1695</v>
      </c>
      <c r="B3273" s="7">
        <v>43752</v>
      </c>
      <c r="C3273" s="2" t="s">
        <v>8353</v>
      </c>
      <c r="D3273" s="5">
        <v>-320</v>
      </c>
      <c r="F3273" s="254">
        <f t="shared" si="60"/>
        <v>11257.75999999982</v>
      </c>
      <c r="G3273" s="2" t="s">
        <v>1695</v>
      </c>
      <c r="H3273" s="1" t="s">
        <v>1783</v>
      </c>
    </row>
    <row r="3274" spans="1:8" x14ac:dyDescent="0.25">
      <c r="A3274" s="2" t="s">
        <v>1695</v>
      </c>
      <c r="B3274" s="7">
        <v>43752</v>
      </c>
      <c r="C3274" s="2" t="s">
        <v>8354</v>
      </c>
      <c r="D3274" s="5">
        <v>-300</v>
      </c>
      <c r="F3274" s="254">
        <f t="shared" si="60"/>
        <v>10957.75999999982</v>
      </c>
      <c r="G3274" s="2" t="s">
        <v>1695</v>
      </c>
      <c r="H3274" s="1" t="s">
        <v>1783</v>
      </c>
    </row>
    <row r="3275" spans="1:8" x14ac:dyDescent="0.25">
      <c r="A3275" s="2" t="s">
        <v>1695</v>
      </c>
      <c r="B3275" s="7">
        <v>43752</v>
      </c>
      <c r="C3275" s="2" t="s">
        <v>8355</v>
      </c>
      <c r="D3275" s="5">
        <v>-260</v>
      </c>
      <c r="F3275" s="254">
        <f t="shared" si="60"/>
        <v>10697.75999999982</v>
      </c>
      <c r="G3275" s="2" t="s">
        <v>1695</v>
      </c>
      <c r="H3275" s="1" t="s">
        <v>1783</v>
      </c>
    </row>
    <row r="3276" spans="1:8" x14ac:dyDescent="0.25">
      <c r="A3276" s="2" t="s">
        <v>1695</v>
      </c>
      <c r="B3276" s="7">
        <v>43752</v>
      </c>
      <c r="C3276" s="2" t="s">
        <v>8356</v>
      </c>
      <c r="D3276" s="5">
        <v>-1350</v>
      </c>
      <c r="F3276" s="254">
        <f t="shared" si="60"/>
        <v>9347.7599999998201</v>
      </c>
      <c r="G3276" s="2" t="s">
        <v>1695</v>
      </c>
      <c r="H3276" s="1" t="s">
        <v>1783</v>
      </c>
    </row>
    <row r="3277" spans="1:8" x14ac:dyDescent="0.25">
      <c r="A3277" s="2" t="s">
        <v>1695</v>
      </c>
      <c r="B3277" s="7">
        <v>43752</v>
      </c>
      <c r="C3277" s="2" t="s">
        <v>8357</v>
      </c>
      <c r="D3277" s="5">
        <v>-230</v>
      </c>
      <c r="F3277" s="254">
        <f t="shared" si="60"/>
        <v>9117.7599999998201</v>
      </c>
      <c r="G3277" s="2" t="s">
        <v>1695</v>
      </c>
      <c r="H3277" s="1" t="s">
        <v>1783</v>
      </c>
    </row>
    <row r="3278" spans="1:8" x14ac:dyDescent="0.25">
      <c r="A3278" s="2" t="s">
        <v>1695</v>
      </c>
      <c r="B3278" s="7">
        <v>43752</v>
      </c>
      <c r="C3278" s="2" t="s">
        <v>8378</v>
      </c>
      <c r="D3278" s="5">
        <v>-400</v>
      </c>
      <c r="F3278" s="254">
        <f t="shared" si="60"/>
        <v>8717.7599999998201</v>
      </c>
      <c r="G3278" s="2" t="s">
        <v>1695</v>
      </c>
      <c r="H3278" s="1" t="s">
        <v>1783</v>
      </c>
    </row>
    <row r="3279" spans="1:8" x14ac:dyDescent="0.25">
      <c r="A3279" s="2" t="s">
        <v>1695</v>
      </c>
      <c r="B3279" s="7">
        <v>43752</v>
      </c>
      <c r="C3279" s="2" t="s">
        <v>8379</v>
      </c>
      <c r="D3279" s="5">
        <v>-435</v>
      </c>
      <c r="F3279" s="254">
        <f t="shared" si="60"/>
        <v>8282.7599999998201</v>
      </c>
      <c r="G3279" s="2" t="s">
        <v>1695</v>
      </c>
      <c r="H3279" s="1" t="s">
        <v>1783</v>
      </c>
    </row>
    <row r="3280" spans="1:8" x14ac:dyDescent="0.25">
      <c r="A3280" s="2" t="s">
        <v>1695</v>
      </c>
      <c r="B3280" s="7">
        <v>43752</v>
      </c>
      <c r="C3280" s="2" t="s">
        <v>8380</v>
      </c>
      <c r="D3280" s="5">
        <v>-1700</v>
      </c>
      <c r="F3280" s="254">
        <f t="shared" si="60"/>
        <v>6582.7599999998201</v>
      </c>
      <c r="G3280" s="2" t="s">
        <v>1695</v>
      </c>
      <c r="H3280" s="1" t="s">
        <v>1783</v>
      </c>
    </row>
    <row r="3281" spans="1:8" x14ac:dyDescent="0.25">
      <c r="A3281" s="2" t="s">
        <v>1695</v>
      </c>
      <c r="B3281" s="7">
        <v>43752</v>
      </c>
      <c r="C3281" s="2" t="s">
        <v>8381</v>
      </c>
      <c r="E3281" s="6">
        <v>50000</v>
      </c>
      <c r="F3281" s="254">
        <f t="shared" si="60"/>
        <v>56582.75999999982</v>
      </c>
      <c r="G3281" s="2" t="s">
        <v>1695</v>
      </c>
      <c r="H3281" s="1" t="s">
        <v>1936</v>
      </c>
    </row>
    <row r="3282" spans="1:8" x14ac:dyDescent="0.25">
      <c r="A3282" s="2" t="s">
        <v>1695</v>
      </c>
      <c r="B3282" s="7">
        <v>43752</v>
      </c>
      <c r="C3282" s="2" t="s">
        <v>8382</v>
      </c>
      <c r="E3282" s="6">
        <v>50000</v>
      </c>
      <c r="F3282" s="254">
        <f t="shared" si="60"/>
        <v>106582.75999999982</v>
      </c>
      <c r="G3282" s="2" t="s">
        <v>1695</v>
      </c>
      <c r="H3282" s="1" t="s">
        <v>1936</v>
      </c>
    </row>
    <row r="3283" spans="1:8" x14ac:dyDescent="0.25">
      <c r="A3283" s="2" t="s">
        <v>1695</v>
      </c>
      <c r="B3283" s="276">
        <v>43752</v>
      </c>
      <c r="C3283" s="2" t="s">
        <v>8386</v>
      </c>
      <c r="D3283" s="277"/>
      <c r="E3283" s="278">
        <v>50000</v>
      </c>
      <c r="F3283" s="254">
        <f t="shared" si="60"/>
        <v>156582.75999999983</v>
      </c>
      <c r="G3283" s="2" t="s">
        <v>1695</v>
      </c>
      <c r="H3283" s="1" t="s">
        <v>1936</v>
      </c>
    </row>
    <row r="3284" spans="1:8" x14ac:dyDescent="0.25">
      <c r="A3284" s="2" t="s">
        <v>1695</v>
      </c>
      <c r="B3284" s="7">
        <v>43752</v>
      </c>
      <c r="C3284" s="2" t="s">
        <v>8397</v>
      </c>
      <c r="E3284" s="6">
        <v>4350</v>
      </c>
      <c r="F3284" s="254">
        <f t="shared" si="60"/>
        <v>160932.75999999983</v>
      </c>
      <c r="G3284" s="2" t="s">
        <v>1695</v>
      </c>
      <c r="H3284" s="1" t="s">
        <v>1934</v>
      </c>
    </row>
    <row r="3285" spans="1:8" x14ac:dyDescent="0.25">
      <c r="A3285" s="2" t="s">
        <v>1695</v>
      </c>
      <c r="B3285" s="7">
        <v>43753</v>
      </c>
      <c r="C3285" s="2" t="s">
        <v>8398</v>
      </c>
      <c r="D3285" s="5">
        <v>-29052.83</v>
      </c>
      <c r="F3285" s="254">
        <f t="shared" si="60"/>
        <v>131879.92999999982</v>
      </c>
      <c r="G3285" s="2" t="s">
        <v>1695</v>
      </c>
      <c r="H3285" s="1" t="s">
        <v>1944</v>
      </c>
    </row>
    <row r="3286" spans="1:8" x14ac:dyDescent="0.25">
      <c r="A3286" s="2" t="s">
        <v>1695</v>
      </c>
      <c r="B3286" s="7">
        <v>43753</v>
      </c>
      <c r="C3286" s="2" t="s">
        <v>8399</v>
      </c>
      <c r="D3286" s="15">
        <v>-92200.16</v>
      </c>
      <c r="F3286" s="254">
        <f t="shared" si="60"/>
        <v>39679.769999999815</v>
      </c>
      <c r="G3286" s="2" t="s">
        <v>1695</v>
      </c>
      <c r="H3286" s="1" t="s">
        <v>1942</v>
      </c>
    </row>
    <row r="3287" spans="1:8" x14ac:dyDescent="0.25">
      <c r="A3287" s="2" t="s">
        <v>1695</v>
      </c>
      <c r="B3287" s="7">
        <v>43753</v>
      </c>
      <c r="C3287" s="2" t="s">
        <v>8400</v>
      </c>
      <c r="D3287" s="5">
        <v>-1400</v>
      </c>
      <c r="F3287" s="254">
        <f t="shared" si="60"/>
        <v>38279.769999999815</v>
      </c>
      <c r="G3287" s="2" t="s">
        <v>1695</v>
      </c>
      <c r="H3287" s="1" t="s">
        <v>1783</v>
      </c>
    </row>
    <row r="3288" spans="1:8" x14ac:dyDescent="0.25">
      <c r="A3288" s="2" t="s">
        <v>1695</v>
      </c>
      <c r="B3288" s="7">
        <v>43753</v>
      </c>
      <c r="C3288" s="2" t="s">
        <v>8401</v>
      </c>
      <c r="D3288" s="5">
        <v>-500</v>
      </c>
      <c r="F3288" s="254">
        <f t="shared" si="60"/>
        <v>37779.769999999815</v>
      </c>
      <c r="G3288" s="2" t="s">
        <v>1695</v>
      </c>
      <c r="H3288" s="1" t="s">
        <v>1783</v>
      </c>
    </row>
    <row r="3289" spans="1:8" x14ac:dyDescent="0.25">
      <c r="A3289" s="2" t="s">
        <v>1695</v>
      </c>
      <c r="B3289" s="7">
        <v>43753</v>
      </c>
      <c r="C3289" s="2" t="s">
        <v>8402</v>
      </c>
      <c r="D3289" s="5">
        <v>-200</v>
      </c>
      <c r="F3289" s="254">
        <f t="shared" si="60"/>
        <v>37579.769999999815</v>
      </c>
      <c r="G3289" s="2" t="s">
        <v>1695</v>
      </c>
      <c r="H3289" s="1" t="s">
        <v>1783</v>
      </c>
    </row>
    <row r="3290" spans="1:8" x14ac:dyDescent="0.25">
      <c r="A3290" s="2" t="s">
        <v>1695</v>
      </c>
      <c r="B3290" s="7">
        <v>43753</v>
      </c>
      <c r="C3290" s="2" t="s">
        <v>8403</v>
      </c>
      <c r="D3290" s="5">
        <v>-3500</v>
      </c>
      <c r="F3290" s="254">
        <f t="shared" si="60"/>
        <v>34079.769999999815</v>
      </c>
      <c r="G3290" s="2" t="s">
        <v>1695</v>
      </c>
      <c r="H3290" s="1" t="s">
        <v>1783</v>
      </c>
    </row>
    <row r="3291" spans="1:8" x14ac:dyDescent="0.25">
      <c r="A3291" s="2" t="s">
        <v>1695</v>
      </c>
      <c r="B3291" s="7">
        <v>43753</v>
      </c>
      <c r="C3291" s="2" t="s">
        <v>8404</v>
      </c>
      <c r="D3291" s="5">
        <v>-1040</v>
      </c>
      <c r="F3291" s="254">
        <f t="shared" si="60"/>
        <v>33039.769999999815</v>
      </c>
      <c r="G3291" s="2" t="s">
        <v>1695</v>
      </c>
      <c r="H3291" s="1" t="s">
        <v>1783</v>
      </c>
    </row>
    <row r="3292" spans="1:8" x14ac:dyDescent="0.25">
      <c r="A3292" s="2" t="s">
        <v>1695</v>
      </c>
      <c r="B3292" s="7">
        <v>43753</v>
      </c>
      <c r="C3292" s="2" t="s">
        <v>8405</v>
      </c>
      <c r="D3292" s="5">
        <v>-1050</v>
      </c>
      <c r="F3292" s="254">
        <f t="shared" si="60"/>
        <v>31989.769999999815</v>
      </c>
      <c r="G3292" s="2" t="s">
        <v>1695</v>
      </c>
      <c r="H3292" s="1" t="s">
        <v>1783</v>
      </c>
    </row>
    <row r="3293" spans="1:8" x14ac:dyDescent="0.25">
      <c r="A3293" s="2" t="s">
        <v>1695</v>
      </c>
      <c r="B3293" s="7">
        <v>43753</v>
      </c>
      <c r="C3293" s="2" t="s">
        <v>8406</v>
      </c>
      <c r="D3293" s="5">
        <v>-1000</v>
      </c>
      <c r="F3293" s="254">
        <f t="shared" si="60"/>
        <v>30989.769999999815</v>
      </c>
      <c r="G3293" s="2" t="s">
        <v>1695</v>
      </c>
      <c r="H3293" s="1" t="s">
        <v>1783</v>
      </c>
    </row>
    <row r="3294" spans="1:8" x14ac:dyDescent="0.25">
      <c r="A3294" s="2" t="s">
        <v>1695</v>
      </c>
      <c r="B3294" s="7">
        <v>43753</v>
      </c>
      <c r="C3294" s="2" t="s">
        <v>8407</v>
      </c>
      <c r="D3294" s="5">
        <v>-490</v>
      </c>
      <c r="F3294" s="254">
        <f t="shared" si="60"/>
        <v>30499.769999999815</v>
      </c>
      <c r="G3294" s="2" t="s">
        <v>1695</v>
      </c>
      <c r="H3294" s="1" t="s">
        <v>1783</v>
      </c>
    </row>
    <row r="3295" spans="1:8" x14ac:dyDescent="0.25">
      <c r="A3295" s="2" t="s">
        <v>1695</v>
      </c>
      <c r="B3295" s="7">
        <v>43753</v>
      </c>
      <c r="C3295" s="2" t="s">
        <v>8408</v>
      </c>
      <c r="D3295" s="5">
        <v>-1125</v>
      </c>
      <c r="F3295" s="254">
        <f t="shared" si="60"/>
        <v>29374.769999999815</v>
      </c>
      <c r="G3295" s="2" t="s">
        <v>1695</v>
      </c>
      <c r="H3295" s="1" t="s">
        <v>1783</v>
      </c>
    </row>
    <row r="3296" spans="1:8" x14ac:dyDescent="0.25">
      <c r="A3296" s="2" t="s">
        <v>1695</v>
      </c>
      <c r="B3296" s="7">
        <v>43753</v>
      </c>
      <c r="C3296" s="2" t="s">
        <v>8409</v>
      </c>
      <c r="D3296" s="5">
        <v>-1000</v>
      </c>
      <c r="F3296" s="254">
        <f t="shared" si="60"/>
        <v>28374.769999999815</v>
      </c>
      <c r="G3296" s="2" t="s">
        <v>1695</v>
      </c>
      <c r="H3296" s="1" t="s">
        <v>1783</v>
      </c>
    </row>
    <row r="3297" spans="1:8" x14ac:dyDescent="0.25">
      <c r="A3297" s="2" t="s">
        <v>1695</v>
      </c>
      <c r="B3297" s="7">
        <v>43753</v>
      </c>
      <c r="C3297" s="2" t="s">
        <v>8410</v>
      </c>
      <c r="D3297" s="5">
        <v>-605</v>
      </c>
      <c r="F3297" s="254">
        <f t="shared" si="60"/>
        <v>27769.769999999815</v>
      </c>
      <c r="G3297" s="2" t="s">
        <v>1695</v>
      </c>
      <c r="H3297" s="1" t="s">
        <v>1783</v>
      </c>
    </row>
    <row r="3298" spans="1:8" x14ac:dyDescent="0.25">
      <c r="A3298" s="2" t="s">
        <v>1695</v>
      </c>
      <c r="B3298" s="7">
        <v>43753</v>
      </c>
      <c r="C3298" s="2" t="s">
        <v>8411</v>
      </c>
      <c r="D3298" s="5">
        <v>-12480</v>
      </c>
      <c r="F3298" s="254">
        <f t="shared" si="60"/>
        <v>15289.769999999815</v>
      </c>
      <c r="G3298" s="2" t="s">
        <v>1695</v>
      </c>
      <c r="H3298" s="1" t="s">
        <v>1783</v>
      </c>
    </row>
    <row r="3299" spans="1:8" x14ac:dyDescent="0.25">
      <c r="A3299" s="2" t="s">
        <v>1695</v>
      </c>
      <c r="B3299" s="7">
        <v>43753</v>
      </c>
      <c r="C3299" s="2" t="s">
        <v>8412</v>
      </c>
      <c r="D3299" s="5">
        <v>-7000</v>
      </c>
      <c r="F3299" s="254">
        <f t="shared" si="60"/>
        <v>8289.7699999998149</v>
      </c>
      <c r="G3299" s="2" t="s">
        <v>1695</v>
      </c>
      <c r="H3299" s="1" t="s">
        <v>1783</v>
      </c>
    </row>
    <row r="3300" spans="1:8" x14ac:dyDescent="0.25">
      <c r="A3300" s="2" t="s">
        <v>1695</v>
      </c>
      <c r="B3300" s="7">
        <v>43753</v>
      </c>
      <c r="C3300" s="2" t="s">
        <v>8413</v>
      </c>
      <c r="D3300" s="5">
        <v>-2386</v>
      </c>
      <c r="F3300" s="254">
        <f t="shared" si="60"/>
        <v>5903.7699999998149</v>
      </c>
      <c r="G3300" s="2" t="s">
        <v>1695</v>
      </c>
      <c r="H3300" s="1" t="s">
        <v>1783</v>
      </c>
    </row>
    <row r="3301" spans="1:8" x14ac:dyDescent="0.25">
      <c r="A3301" s="2" t="s">
        <v>1695</v>
      </c>
      <c r="B3301" s="7">
        <v>43753</v>
      </c>
      <c r="C3301" s="2" t="s">
        <v>8414</v>
      </c>
      <c r="D3301" s="5">
        <v>-350</v>
      </c>
      <c r="F3301" s="254">
        <f t="shared" si="60"/>
        <v>5553.7699999998149</v>
      </c>
      <c r="G3301" s="2" t="s">
        <v>1695</v>
      </c>
      <c r="H3301" s="1" t="s">
        <v>1783</v>
      </c>
    </row>
    <row r="3302" spans="1:8" x14ac:dyDescent="0.25">
      <c r="A3302" s="2" t="s">
        <v>1695</v>
      </c>
      <c r="B3302" s="7">
        <v>43753</v>
      </c>
      <c r="C3302" s="2" t="s">
        <v>8415</v>
      </c>
      <c r="D3302" s="5">
        <v>-380</v>
      </c>
      <c r="F3302" s="254">
        <f t="shared" si="60"/>
        <v>5173.7699999998149</v>
      </c>
      <c r="G3302" s="2" t="s">
        <v>1695</v>
      </c>
      <c r="H3302" s="1" t="s">
        <v>1783</v>
      </c>
    </row>
    <row r="3303" spans="1:8" x14ac:dyDescent="0.25">
      <c r="A3303" s="2" t="s">
        <v>1695</v>
      </c>
      <c r="B3303" s="7">
        <v>43753</v>
      </c>
      <c r="C3303" s="2" t="s">
        <v>8416</v>
      </c>
      <c r="D3303" s="5">
        <v>-500</v>
      </c>
      <c r="F3303" s="254">
        <f t="shared" si="60"/>
        <v>4673.7699999998149</v>
      </c>
      <c r="G3303" s="2" t="s">
        <v>1695</v>
      </c>
      <c r="H3303" s="1" t="s">
        <v>1783</v>
      </c>
    </row>
    <row r="3304" spans="1:8" x14ac:dyDescent="0.25">
      <c r="A3304" s="2" t="s">
        <v>1695</v>
      </c>
      <c r="B3304" s="7">
        <v>43753</v>
      </c>
      <c r="C3304" s="2" t="s">
        <v>8417</v>
      </c>
      <c r="D3304" s="5">
        <v>-1300</v>
      </c>
      <c r="F3304" s="254">
        <f t="shared" si="60"/>
        <v>3373.7699999998149</v>
      </c>
      <c r="G3304" s="2" t="s">
        <v>1695</v>
      </c>
      <c r="H3304" s="1" t="s">
        <v>1783</v>
      </c>
    </row>
    <row r="3305" spans="1:8" x14ac:dyDescent="0.25">
      <c r="A3305" s="2" t="s">
        <v>1695</v>
      </c>
      <c r="B3305" s="7">
        <v>43753</v>
      </c>
      <c r="C3305" s="2" t="s">
        <v>8418</v>
      </c>
      <c r="D3305" s="5">
        <v>-25</v>
      </c>
      <c r="F3305" s="254">
        <f t="shared" ref="F3305:F3368" si="61">F3304+D3305+E3305</f>
        <v>3348.7699999998149</v>
      </c>
      <c r="G3305" s="2" t="s">
        <v>1695</v>
      </c>
      <c r="H3305" s="1" t="s">
        <v>1783</v>
      </c>
    </row>
    <row r="3306" spans="1:8" x14ac:dyDescent="0.25">
      <c r="A3306" s="2" t="s">
        <v>1695</v>
      </c>
      <c r="B3306" s="7">
        <v>43753</v>
      </c>
      <c r="C3306" s="2" t="s">
        <v>8419</v>
      </c>
      <c r="D3306" s="5">
        <v>-627</v>
      </c>
      <c r="F3306" s="254">
        <f t="shared" si="61"/>
        <v>2721.7699999998149</v>
      </c>
      <c r="G3306" s="2" t="s">
        <v>1695</v>
      </c>
      <c r="H3306" s="1" t="s">
        <v>1783</v>
      </c>
    </row>
    <row r="3307" spans="1:8" x14ac:dyDescent="0.25">
      <c r="A3307" s="2" t="s">
        <v>1695</v>
      </c>
      <c r="B3307" s="7">
        <v>43753</v>
      </c>
      <c r="C3307" s="2" t="s">
        <v>8420</v>
      </c>
      <c r="D3307" s="5">
        <v>-950</v>
      </c>
      <c r="F3307" s="254">
        <f t="shared" si="61"/>
        <v>1771.7699999998149</v>
      </c>
      <c r="G3307" s="2" t="s">
        <v>1695</v>
      </c>
      <c r="H3307" s="1" t="s">
        <v>1783</v>
      </c>
    </row>
    <row r="3308" spans="1:8" x14ac:dyDescent="0.25">
      <c r="A3308" s="2" t="s">
        <v>1695</v>
      </c>
      <c r="B3308" s="7">
        <v>43753</v>
      </c>
      <c r="C3308" s="2" t="s">
        <v>8421</v>
      </c>
      <c r="D3308" s="5">
        <v>-810</v>
      </c>
      <c r="F3308" s="254">
        <f t="shared" si="61"/>
        <v>961.7699999998149</v>
      </c>
      <c r="G3308" s="2" t="s">
        <v>1695</v>
      </c>
      <c r="H3308" s="1" t="s">
        <v>1783</v>
      </c>
    </row>
    <row r="3309" spans="1:8" x14ac:dyDescent="0.25">
      <c r="A3309" s="2" t="s">
        <v>1695</v>
      </c>
      <c r="B3309" s="7">
        <v>43753</v>
      </c>
      <c r="C3309" s="2" t="s">
        <v>8422</v>
      </c>
      <c r="D3309" s="5">
        <v>-416</v>
      </c>
      <c r="F3309" s="254">
        <f t="shared" si="61"/>
        <v>545.7699999998149</v>
      </c>
      <c r="G3309" s="2" t="s">
        <v>1695</v>
      </c>
      <c r="H3309" s="1" t="s">
        <v>1783</v>
      </c>
    </row>
    <row r="3310" spans="1:8" x14ac:dyDescent="0.25">
      <c r="A3310" s="2" t="s">
        <v>1695</v>
      </c>
      <c r="B3310" s="7">
        <v>43753</v>
      </c>
      <c r="C3310" s="2" t="s">
        <v>8423</v>
      </c>
      <c r="D3310" s="5">
        <v>-200</v>
      </c>
      <c r="F3310" s="254">
        <f t="shared" si="61"/>
        <v>345.7699999998149</v>
      </c>
      <c r="G3310" s="2" t="s">
        <v>1695</v>
      </c>
      <c r="H3310" s="1" t="s">
        <v>1783</v>
      </c>
    </row>
    <row r="3311" spans="1:8" x14ac:dyDescent="0.25">
      <c r="A3311" s="2" t="s">
        <v>1695</v>
      </c>
      <c r="B3311" s="7">
        <v>43753</v>
      </c>
      <c r="C3311" s="2" t="s">
        <v>8424</v>
      </c>
      <c r="D3311" s="5">
        <v>-100</v>
      </c>
      <c r="F3311" s="254">
        <f t="shared" si="61"/>
        <v>245.7699999998149</v>
      </c>
      <c r="G3311" s="2" t="s">
        <v>1695</v>
      </c>
      <c r="H3311" s="1" t="s">
        <v>1783</v>
      </c>
    </row>
    <row r="3312" spans="1:8" x14ac:dyDescent="0.25">
      <c r="A3312" s="2" t="s">
        <v>1695</v>
      </c>
      <c r="B3312" s="7">
        <v>43753</v>
      </c>
      <c r="C3312" s="2" t="s">
        <v>8425</v>
      </c>
      <c r="D3312" s="5">
        <v>-87.5</v>
      </c>
      <c r="F3312" s="254">
        <f t="shared" si="61"/>
        <v>158.2699999998149</v>
      </c>
      <c r="G3312" s="2" t="s">
        <v>1695</v>
      </c>
      <c r="H3312" s="1" t="s">
        <v>1783</v>
      </c>
    </row>
    <row r="3313" spans="1:8" x14ac:dyDescent="0.25">
      <c r="A3313" s="2" t="s">
        <v>1695</v>
      </c>
      <c r="B3313" s="7">
        <v>43753</v>
      </c>
      <c r="C3313" s="2" t="s">
        <v>8426</v>
      </c>
      <c r="D3313" s="5">
        <v>-80</v>
      </c>
      <c r="F3313" s="254">
        <f t="shared" si="61"/>
        <v>78.2699999998149</v>
      </c>
      <c r="G3313" s="2" t="s">
        <v>1695</v>
      </c>
      <c r="H3313" s="1" t="s">
        <v>1783</v>
      </c>
    </row>
    <row r="3314" spans="1:8" x14ac:dyDescent="0.25">
      <c r="A3314" s="2" t="s">
        <v>1695</v>
      </c>
      <c r="B3314" s="279">
        <v>43753</v>
      </c>
      <c r="C3314" s="2" t="s">
        <v>8511</v>
      </c>
      <c r="D3314" s="280"/>
      <c r="E3314" s="281">
        <v>80000</v>
      </c>
      <c r="F3314" s="280">
        <f t="shared" si="61"/>
        <v>80078.269999999815</v>
      </c>
      <c r="G3314" s="2" t="s">
        <v>1695</v>
      </c>
      <c r="H3314" s="1" t="s">
        <v>1936</v>
      </c>
    </row>
    <row r="3315" spans="1:8" x14ac:dyDescent="0.25">
      <c r="A3315" s="2" t="s">
        <v>1695</v>
      </c>
      <c r="B3315" s="279">
        <v>43753</v>
      </c>
      <c r="C3315" s="2" t="s">
        <v>8512</v>
      </c>
      <c r="D3315" s="282">
        <v>-200</v>
      </c>
      <c r="E3315" s="283"/>
      <c r="F3315" s="280">
        <f t="shared" si="61"/>
        <v>79878.269999999815</v>
      </c>
      <c r="G3315" s="2" t="s">
        <v>1695</v>
      </c>
      <c r="H3315" s="1" t="s">
        <v>1783</v>
      </c>
    </row>
    <row r="3316" spans="1:8" x14ac:dyDescent="0.25">
      <c r="A3316" s="2" t="s">
        <v>1695</v>
      </c>
      <c r="B3316" s="279">
        <v>43753</v>
      </c>
      <c r="C3316" s="2" t="s">
        <v>8513</v>
      </c>
      <c r="D3316" s="282">
        <v>-602</v>
      </c>
      <c r="E3316" s="283"/>
      <c r="F3316" s="280">
        <f t="shared" si="61"/>
        <v>79276.269999999815</v>
      </c>
      <c r="G3316" s="2" t="s">
        <v>1695</v>
      </c>
      <c r="H3316" s="1" t="s">
        <v>1783</v>
      </c>
    </row>
    <row r="3317" spans="1:8" x14ac:dyDescent="0.25">
      <c r="A3317" s="2" t="s">
        <v>1695</v>
      </c>
      <c r="B3317" s="279">
        <v>43753</v>
      </c>
      <c r="C3317" s="2" t="s">
        <v>8514</v>
      </c>
      <c r="D3317" s="282">
        <v>-1000</v>
      </c>
      <c r="E3317" s="283"/>
      <c r="F3317" s="280">
        <f t="shared" si="61"/>
        <v>78276.269999999815</v>
      </c>
      <c r="G3317" s="2" t="s">
        <v>1695</v>
      </c>
      <c r="H3317" s="1" t="s">
        <v>1783</v>
      </c>
    </row>
    <row r="3318" spans="1:8" x14ac:dyDescent="0.25">
      <c r="A3318" s="2" t="s">
        <v>1695</v>
      </c>
      <c r="B3318" s="279">
        <v>43753</v>
      </c>
      <c r="C3318" s="2" t="s">
        <v>8515</v>
      </c>
      <c r="D3318" s="282">
        <v>-1150</v>
      </c>
      <c r="E3318" s="283"/>
      <c r="F3318" s="280">
        <f t="shared" si="61"/>
        <v>77126.269999999815</v>
      </c>
      <c r="G3318" s="2" t="s">
        <v>1695</v>
      </c>
      <c r="H3318" s="1" t="s">
        <v>1783</v>
      </c>
    </row>
    <row r="3319" spans="1:8" x14ac:dyDescent="0.25">
      <c r="A3319" s="2" t="s">
        <v>1695</v>
      </c>
      <c r="B3319" s="279">
        <v>43753</v>
      </c>
      <c r="C3319" s="2" t="s">
        <v>8516</v>
      </c>
      <c r="D3319" s="282">
        <v>-1000</v>
      </c>
      <c r="E3319" s="283"/>
      <c r="F3319" s="280">
        <f t="shared" si="61"/>
        <v>76126.269999999815</v>
      </c>
      <c r="G3319" s="2" t="s">
        <v>1695</v>
      </c>
      <c r="H3319" s="1" t="s">
        <v>1783</v>
      </c>
    </row>
    <row r="3320" spans="1:8" x14ac:dyDescent="0.25">
      <c r="A3320" s="2" t="s">
        <v>1695</v>
      </c>
      <c r="B3320" s="279">
        <v>43753</v>
      </c>
      <c r="C3320" s="2" t="s">
        <v>8517</v>
      </c>
      <c r="D3320" s="282">
        <v>-400</v>
      </c>
      <c r="E3320" s="283"/>
      <c r="F3320" s="280">
        <f t="shared" si="61"/>
        <v>75726.269999999815</v>
      </c>
      <c r="G3320" s="2" t="s">
        <v>1695</v>
      </c>
      <c r="H3320" s="1" t="s">
        <v>1783</v>
      </c>
    </row>
    <row r="3321" spans="1:8" x14ac:dyDescent="0.25">
      <c r="A3321" s="2" t="s">
        <v>1695</v>
      </c>
      <c r="B3321" s="279">
        <v>43753</v>
      </c>
      <c r="C3321" s="2" t="s">
        <v>8518</v>
      </c>
      <c r="D3321" s="282">
        <v>-572.5</v>
      </c>
      <c r="E3321" s="283"/>
      <c r="F3321" s="280">
        <f t="shared" si="61"/>
        <v>75153.769999999815</v>
      </c>
      <c r="G3321" s="2" t="s">
        <v>1695</v>
      </c>
      <c r="H3321" s="1" t="s">
        <v>1783</v>
      </c>
    </row>
    <row r="3322" spans="1:8" x14ac:dyDescent="0.25">
      <c r="A3322" s="2" t="s">
        <v>1695</v>
      </c>
      <c r="B3322" s="279">
        <v>43753</v>
      </c>
      <c r="C3322" s="2" t="s">
        <v>8519</v>
      </c>
      <c r="D3322" s="282">
        <v>-945</v>
      </c>
      <c r="E3322" s="283"/>
      <c r="F3322" s="280">
        <f t="shared" si="61"/>
        <v>74208.769999999815</v>
      </c>
      <c r="G3322" s="2" t="s">
        <v>1695</v>
      </c>
      <c r="H3322" s="1" t="s">
        <v>1783</v>
      </c>
    </row>
    <row r="3323" spans="1:8" x14ac:dyDescent="0.25">
      <c r="A3323" s="2" t="s">
        <v>1695</v>
      </c>
      <c r="B3323" s="279">
        <v>43753</v>
      </c>
      <c r="C3323" s="2" t="s">
        <v>8520</v>
      </c>
      <c r="D3323" s="282">
        <v>-2078.5300000000002</v>
      </c>
      <c r="E3323" s="283"/>
      <c r="F3323" s="280">
        <f t="shared" si="61"/>
        <v>72130.239999999816</v>
      </c>
      <c r="G3323" s="2" t="s">
        <v>1695</v>
      </c>
      <c r="H3323" s="1" t="s">
        <v>1783</v>
      </c>
    </row>
    <row r="3324" spans="1:8" x14ac:dyDescent="0.25">
      <c r="A3324" s="2" t="s">
        <v>1695</v>
      </c>
      <c r="B3324" s="279">
        <v>43753</v>
      </c>
      <c r="C3324" s="2" t="s">
        <v>8521</v>
      </c>
      <c r="D3324" s="282">
        <v>-100</v>
      </c>
      <c r="E3324" s="283"/>
      <c r="F3324" s="280">
        <f t="shared" si="61"/>
        <v>72030.239999999816</v>
      </c>
      <c r="G3324" s="2" t="s">
        <v>1695</v>
      </c>
      <c r="H3324" s="1" t="s">
        <v>1783</v>
      </c>
    </row>
    <row r="3325" spans="1:8" x14ac:dyDescent="0.25">
      <c r="A3325" s="2" t="s">
        <v>1695</v>
      </c>
      <c r="B3325" s="279">
        <v>43753</v>
      </c>
      <c r="C3325" s="2" t="s">
        <v>8522</v>
      </c>
      <c r="D3325" s="282">
        <v>-200</v>
      </c>
      <c r="E3325" s="283"/>
      <c r="F3325" s="280">
        <f t="shared" si="61"/>
        <v>71830.239999999816</v>
      </c>
      <c r="G3325" s="2" t="s">
        <v>1695</v>
      </c>
      <c r="H3325" s="1" t="s">
        <v>1783</v>
      </c>
    </row>
    <row r="3326" spans="1:8" x14ac:dyDescent="0.25">
      <c r="A3326" s="2" t="s">
        <v>1695</v>
      </c>
      <c r="B3326" s="279">
        <v>43753</v>
      </c>
      <c r="C3326" s="2" t="s">
        <v>8523</v>
      </c>
      <c r="D3326" s="282">
        <v>-714</v>
      </c>
      <c r="E3326" s="283"/>
      <c r="F3326" s="280">
        <f t="shared" si="61"/>
        <v>71116.239999999816</v>
      </c>
      <c r="G3326" s="2" t="s">
        <v>1695</v>
      </c>
      <c r="H3326" s="1" t="s">
        <v>1783</v>
      </c>
    </row>
    <row r="3327" spans="1:8" x14ac:dyDescent="0.25">
      <c r="A3327" s="2" t="s">
        <v>1695</v>
      </c>
      <c r="B3327" s="7">
        <v>43753</v>
      </c>
      <c r="C3327" s="2" t="s">
        <v>8548</v>
      </c>
      <c r="E3327" s="6">
        <v>62.8</v>
      </c>
      <c r="F3327" s="280">
        <f t="shared" si="61"/>
        <v>71179.039999999819</v>
      </c>
      <c r="G3327" s="2" t="s">
        <v>1695</v>
      </c>
      <c r="H3327" s="1" t="s">
        <v>1933</v>
      </c>
    </row>
    <row r="3328" spans="1:8" x14ac:dyDescent="0.25">
      <c r="A3328" s="2" t="s">
        <v>1695</v>
      </c>
      <c r="B3328" s="7">
        <v>43754</v>
      </c>
      <c r="C3328" s="2" t="s">
        <v>8561</v>
      </c>
      <c r="D3328" s="5">
        <v>-1060</v>
      </c>
      <c r="F3328" s="280">
        <f t="shared" si="61"/>
        <v>70119.039999999819</v>
      </c>
      <c r="G3328" s="2" t="s">
        <v>1695</v>
      </c>
      <c r="H3328" s="1" t="s">
        <v>1783</v>
      </c>
    </row>
    <row r="3329" spans="1:8" x14ac:dyDescent="0.25">
      <c r="A3329" s="2" t="s">
        <v>1695</v>
      </c>
      <c r="B3329" s="7">
        <v>43754</v>
      </c>
      <c r="C3329" s="2" t="s">
        <v>8562</v>
      </c>
      <c r="D3329" s="5">
        <v>-1000</v>
      </c>
      <c r="F3329" s="280">
        <f t="shared" si="61"/>
        <v>69119.039999999819</v>
      </c>
      <c r="G3329" s="2" t="s">
        <v>1695</v>
      </c>
      <c r="H3329" s="1" t="s">
        <v>1783</v>
      </c>
    </row>
    <row r="3330" spans="1:8" x14ac:dyDescent="0.25">
      <c r="A3330" s="2" t="s">
        <v>1695</v>
      </c>
      <c r="B3330" s="7">
        <v>43754</v>
      </c>
      <c r="C3330" s="2" t="s">
        <v>8563</v>
      </c>
      <c r="D3330" s="5">
        <v>-450</v>
      </c>
      <c r="F3330" s="280">
        <f t="shared" si="61"/>
        <v>68669.039999999819</v>
      </c>
      <c r="G3330" s="2" t="s">
        <v>1695</v>
      </c>
      <c r="H3330" s="1" t="s">
        <v>1783</v>
      </c>
    </row>
    <row r="3331" spans="1:8" x14ac:dyDescent="0.25">
      <c r="A3331" s="2" t="s">
        <v>1695</v>
      </c>
      <c r="B3331" s="7">
        <v>43754</v>
      </c>
      <c r="C3331" s="2" t="s">
        <v>8564</v>
      </c>
      <c r="D3331" s="5">
        <v>-200</v>
      </c>
      <c r="F3331" s="280">
        <f t="shared" si="61"/>
        <v>68469.039999999819</v>
      </c>
      <c r="G3331" s="2" t="s">
        <v>1695</v>
      </c>
      <c r="H3331" s="1" t="s">
        <v>1783</v>
      </c>
    </row>
    <row r="3332" spans="1:8" x14ac:dyDescent="0.25">
      <c r="A3332" s="2" t="s">
        <v>1695</v>
      </c>
      <c r="B3332" s="7">
        <v>43754</v>
      </c>
      <c r="C3332" s="2" t="s">
        <v>8565</v>
      </c>
      <c r="D3332" s="5">
        <v>-424.18</v>
      </c>
      <c r="F3332" s="280">
        <f t="shared" si="61"/>
        <v>68044.859999999826</v>
      </c>
      <c r="G3332" s="2" t="s">
        <v>1695</v>
      </c>
      <c r="H3332" s="1" t="s">
        <v>1783</v>
      </c>
    </row>
    <row r="3333" spans="1:8" x14ac:dyDescent="0.25">
      <c r="A3333" s="2" t="s">
        <v>1695</v>
      </c>
      <c r="B3333" s="7">
        <v>43754</v>
      </c>
      <c r="C3333" s="2" t="s">
        <v>8566</v>
      </c>
      <c r="D3333" s="5">
        <v>-500</v>
      </c>
      <c r="F3333" s="280">
        <f t="shared" si="61"/>
        <v>67544.859999999826</v>
      </c>
      <c r="G3333" s="2" t="s">
        <v>1695</v>
      </c>
      <c r="H3333" s="1" t="s">
        <v>1783</v>
      </c>
    </row>
    <row r="3334" spans="1:8" x14ac:dyDescent="0.25">
      <c r="A3334" s="2" t="s">
        <v>1695</v>
      </c>
      <c r="B3334" s="7">
        <v>43754</v>
      </c>
      <c r="C3334" s="2" t="s">
        <v>8567</v>
      </c>
      <c r="D3334" s="5">
        <v>-850</v>
      </c>
      <c r="F3334" s="280">
        <f t="shared" si="61"/>
        <v>66694.859999999826</v>
      </c>
      <c r="G3334" s="2" t="s">
        <v>1695</v>
      </c>
      <c r="H3334" s="1" t="s">
        <v>1783</v>
      </c>
    </row>
    <row r="3335" spans="1:8" x14ac:dyDescent="0.25">
      <c r="A3335" s="2" t="s">
        <v>1695</v>
      </c>
      <c r="B3335" s="7">
        <v>43754</v>
      </c>
      <c r="C3335" s="2" t="s">
        <v>8568</v>
      </c>
      <c r="D3335" s="5">
        <v>-6000</v>
      </c>
      <c r="F3335" s="280">
        <f t="shared" si="61"/>
        <v>60694.859999999826</v>
      </c>
      <c r="G3335" s="2" t="s">
        <v>1695</v>
      </c>
      <c r="H3335" s="1" t="s">
        <v>1783</v>
      </c>
    </row>
    <row r="3336" spans="1:8" x14ac:dyDescent="0.25">
      <c r="A3336" s="2" t="s">
        <v>1695</v>
      </c>
      <c r="B3336" s="7">
        <v>43754</v>
      </c>
      <c r="C3336" s="2" t="s">
        <v>8569</v>
      </c>
      <c r="D3336" s="5">
        <v>-208</v>
      </c>
      <c r="F3336" s="280">
        <f t="shared" si="61"/>
        <v>60486.859999999826</v>
      </c>
      <c r="G3336" s="2" t="s">
        <v>1695</v>
      </c>
      <c r="H3336" s="1" t="s">
        <v>1783</v>
      </c>
    </row>
    <row r="3337" spans="1:8" x14ac:dyDescent="0.25">
      <c r="A3337" s="2" t="s">
        <v>1695</v>
      </c>
      <c r="B3337" s="7">
        <v>43754</v>
      </c>
      <c r="C3337" s="2" t="s">
        <v>8570</v>
      </c>
      <c r="D3337" s="5">
        <v>-6349.84</v>
      </c>
      <c r="F3337" s="280">
        <f t="shared" si="61"/>
        <v>54137.019999999829</v>
      </c>
      <c r="G3337" s="2" t="s">
        <v>1695</v>
      </c>
      <c r="H3337" s="1" t="s">
        <v>1783</v>
      </c>
    </row>
    <row r="3338" spans="1:8" x14ac:dyDescent="0.25">
      <c r="A3338" s="2" t="s">
        <v>1695</v>
      </c>
      <c r="B3338" s="7">
        <v>43754</v>
      </c>
      <c r="C3338" s="2" t="s">
        <v>8571</v>
      </c>
      <c r="D3338" s="5">
        <v>-600</v>
      </c>
      <c r="F3338" s="280">
        <f t="shared" si="61"/>
        <v>53537.019999999829</v>
      </c>
      <c r="G3338" s="2" t="s">
        <v>1695</v>
      </c>
      <c r="H3338" s="1" t="s">
        <v>1783</v>
      </c>
    </row>
    <row r="3339" spans="1:8" x14ac:dyDescent="0.25">
      <c r="A3339" s="2" t="s">
        <v>1695</v>
      </c>
      <c r="B3339" s="7">
        <v>43754</v>
      </c>
      <c r="C3339" s="2" t="s">
        <v>8572</v>
      </c>
      <c r="D3339" s="5">
        <v>-2100</v>
      </c>
      <c r="F3339" s="280">
        <f t="shared" si="61"/>
        <v>51437.019999999829</v>
      </c>
      <c r="G3339" s="2" t="s">
        <v>1695</v>
      </c>
      <c r="H3339" s="1" t="s">
        <v>1783</v>
      </c>
    </row>
    <row r="3340" spans="1:8" x14ac:dyDescent="0.25">
      <c r="A3340" s="2" t="s">
        <v>1695</v>
      </c>
      <c r="B3340" s="7">
        <v>43754</v>
      </c>
      <c r="C3340" s="2" t="s">
        <v>8573</v>
      </c>
      <c r="D3340" s="5">
        <v>-632</v>
      </c>
      <c r="F3340" s="280">
        <f t="shared" si="61"/>
        <v>50805.019999999829</v>
      </c>
      <c r="G3340" s="2" t="s">
        <v>1695</v>
      </c>
      <c r="H3340" s="1" t="s">
        <v>1783</v>
      </c>
    </row>
    <row r="3341" spans="1:8" x14ac:dyDescent="0.25">
      <c r="A3341" s="2" t="s">
        <v>1695</v>
      </c>
      <c r="B3341" s="7">
        <v>43754</v>
      </c>
      <c r="C3341" s="2" t="s">
        <v>8574</v>
      </c>
      <c r="D3341" s="5">
        <v>-494</v>
      </c>
      <c r="F3341" s="280">
        <f t="shared" si="61"/>
        <v>50311.019999999829</v>
      </c>
      <c r="G3341" s="2" t="s">
        <v>1695</v>
      </c>
      <c r="H3341" s="1" t="s">
        <v>1783</v>
      </c>
    </row>
    <row r="3342" spans="1:8" x14ac:dyDescent="0.25">
      <c r="A3342" s="2" t="s">
        <v>1695</v>
      </c>
      <c r="B3342" s="7">
        <v>43754</v>
      </c>
      <c r="C3342" s="2" t="s">
        <v>8575</v>
      </c>
      <c r="D3342" s="5">
        <v>-575</v>
      </c>
      <c r="F3342" s="280">
        <f t="shared" si="61"/>
        <v>49736.019999999829</v>
      </c>
      <c r="G3342" s="2" t="s">
        <v>1695</v>
      </c>
      <c r="H3342" s="1" t="s">
        <v>1783</v>
      </c>
    </row>
    <row r="3343" spans="1:8" x14ac:dyDescent="0.25">
      <c r="A3343" s="2" t="s">
        <v>1695</v>
      </c>
      <c r="B3343" s="7">
        <v>43754</v>
      </c>
      <c r="C3343" s="2" t="s">
        <v>8576</v>
      </c>
      <c r="D3343" s="5">
        <v>-500</v>
      </c>
      <c r="F3343" s="280">
        <f t="shared" si="61"/>
        <v>49236.019999999829</v>
      </c>
      <c r="G3343" s="2" t="s">
        <v>1695</v>
      </c>
      <c r="H3343" s="1" t="s">
        <v>1783</v>
      </c>
    </row>
    <row r="3344" spans="1:8" x14ac:dyDescent="0.25">
      <c r="A3344" s="2" t="s">
        <v>1695</v>
      </c>
      <c r="B3344" s="7">
        <v>43754</v>
      </c>
      <c r="C3344" s="2" t="s">
        <v>8577</v>
      </c>
      <c r="D3344" s="5">
        <v>-1025</v>
      </c>
      <c r="F3344" s="280">
        <f t="shared" si="61"/>
        <v>48211.019999999829</v>
      </c>
      <c r="G3344" s="2" t="s">
        <v>1695</v>
      </c>
      <c r="H3344" s="1" t="s">
        <v>1783</v>
      </c>
    </row>
    <row r="3345" spans="1:8" x14ac:dyDescent="0.25">
      <c r="A3345" s="2" t="s">
        <v>1695</v>
      </c>
      <c r="B3345" s="7">
        <v>43754</v>
      </c>
      <c r="C3345" s="2" t="s">
        <v>8578</v>
      </c>
      <c r="D3345" s="5">
        <v>-500</v>
      </c>
      <c r="F3345" s="280">
        <f t="shared" si="61"/>
        <v>47711.019999999829</v>
      </c>
      <c r="G3345" s="2" t="s">
        <v>1695</v>
      </c>
      <c r="H3345" s="1" t="s">
        <v>1783</v>
      </c>
    </row>
    <row r="3346" spans="1:8" x14ac:dyDescent="0.25">
      <c r="A3346" s="2" t="s">
        <v>1695</v>
      </c>
      <c r="B3346" s="7">
        <v>43754</v>
      </c>
      <c r="C3346" s="2" t="s">
        <v>8579</v>
      </c>
      <c r="D3346" s="5">
        <v>-190.5</v>
      </c>
      <c r="F3346" s="280">
        <f t="shared" si="61"/>
        <v>47520.519999999829</v>
      </c>
      <c r="G3346" s="2" t="s">
        <v>1695</v>
      </c>
      <c r="H3346" s="1" t="s">
        <v>1783</v>
      </c>
    </row>
    <row r="3347" spans="1:8" x14ac:dyDescent="0.25">
      <c r="A3347" s="2" t="s">
        <v>1695</v>
      </c>
      <c r="B3347" s="7">
        <v>43754</v>
      </c>
      <c r="C3347" s="2" t="s">
        <v>8580</v>
      </c>
      <c r="D3347" s="5">
        <v>-171.68</v>
      </c>
      <c r="F3347" s="280">
        <f t="shared" si="61"/>
        <v>47348.839999999829</v>
      </c>
      <c r="G3347" s="2" t="s">
        <v>1695</v>
      </c>
      <c r="H3347" s="1" t="s">
        <v>1783</v>
      </c>
    </row>
    <row r="3348" spans="1:8" x14ac:dyDescent="0.25">
      <c r="A3348" s="2" t="s">
        <v>1695</v>
      </c>
      <c r="B3348" s="7">
        <v>43754</v>
      </c>
      <c r="C3348" s="2" t="s">
        <v>8581</v>
      </c>
      <c r="D3348" s="5">
        <v>-120</v>
      </c>
      <c r="F3348" s="280">
        <f t="shared" si="61"/>
        <v>47228.839999999829</v>
      </c>
      <c r="G3348" s="2" t="s">
        <v>1695</v>
      </c>
      <c r="H3348" s="1" t="s">
        <v>1783</v>
      </c>
    </row>
    <row r="3349" spans="1:8" x14ac:dyDescent="0.25">
      <c r="A3349" s="2" t="s">
        <v>1695</v>
      </c>
      <c r="B3349" s="7">
        <v>43754</v>
      </c>
      <c r="C3349" s="2" t="s">
        <v>8582</v>
      </c>
      <c r="D3349" s="5">
        <v>-1903.2</v>
      </c>
      <c r="F3349" s="280">
        <f t="shared" si="61"/>
        <v>45325.639999999832</v>
      </c>
      <c r="G3349" s="2" t="s">
        <v>1695</v>
      </c>
      <c r="H3349" s="1" t="s">
        <v>1783</v>
      </c>
    </row>
    <row r="3350" spans="1:8" x14ac:dyDescent="0.25">
      <c r="A3350" s="2" t="s">
        <v>1695</v>
      </c>
      <c r="B3350" s="7">
        <v>43754</v>
      </c>
      <c r="C3350" s="2" t="s">
        <v>8583</v>
      </c>
      <c r="D3350" s="5">
        <v>-120</v>
      </c>
      <c r="F3350" s="280">
        <f t="shared" si="61"/>
        <v>45205.639999999832</v>
      </c>
      <c r="G3350" s="2" t="s">
        <v>1695</v>
      </c>
      <c r="H3350" s="1" t="s">
        <v>1783</v>
      </c>
    </row>
    <row r="3351" spans="1:8" x14ac:dyDescent="0.25">
      <c r="A3351" s="2" t="s">
        <v>1695</v>
      </c>
      <c r="B3351" s="7">
        <v>43754</v>
      </c>
      <c r="C3351" s="2" t="s">
        <v>8584</v>
      </c>
      <c r="D3351" s="5">
        <v>-1011</v>
      </c>
      <c r="F3351" s="280">
        <f t="shared" si="61"/>
        <v>44194.639999999832</v>
      </c>
      <c r="G3351" s="2" t="s">
        <v>1695</v>
      </c>
      <c r="H3351" s="1" t="s">
        <v>1783</v>
      </c>
    </row>
    <row r="3352" spans="1:8" x14ac:dyDescent="0.25">
      <c r="A3352" s="2" t="s">
        <v>1695</v>
      </c>
      <c r="B3352" s="7">
        <v>43754</v>
      </c>
      <c r="C3352" s="2" t="s">
        <v>8585</v>
      </c>
      <c r="D3352" s="5">
        <v>-885</v>
      </c>
      <c r="F3352" s="280">
        <f t="shared" si="61"/>
        <v>43309.639999999832</v>
      </c>
      <c r="G3352" s="2" t="s">
        <v>1695</v>
      </c>
      <c r="H3352" s="1" t="s">
        <v>1783</v>
      </c>
    </row>
    <row r="3353" spans="1:8" x14ac:dyDescent="0.25">
      <c r="A3353" s="2" t="s">
        <v>1695</v>
      </c>
      <c r="B3353" s="7">
        <v>43754</v>
      </c>
      <c r="C3353" s="2" t="s">
        <v>8586</v>
      </c>
      <c r="D3353" s="5">
        <v>-11935</v>
      </c>
      <c r="F3353" s="280">
        <f t="shared" si="61"/>
        <v>31374.639999999832</v>
      </c>
      <c r="G3353" s="2" t="s">
        <v>1695</v>
      </c>
      <c r="H3353" s="1" t="s">
        <v>1783</v>
      </c>
    </row>
    <row r="3354" spans="1:8" x14ac:dyDescent="0.25">
      <c r="A3354" s="2" t="s">
        <v>1695</v>
      </c>
      <c r="B3354" s="7">
        <v>43754</v>
      </c>
      <c r="C3354" s="2" t="s">
        <v>8587</v>
      </c>
      <c r="D3354" s="5">
        <v>-215</v>
      </c>
      <c r="F3354" s="280">
        <f t="shared" si="61"/>
        <v>31159.639999999832</v>
      </c>
      <c r="G3354" s="2" t="s">
        <v>1695</v>
      </c>
      <c r="H3354" s="1" t="s">
        <v>1783</v>
      </c>
    </row>
    <row r="3355" spans="1:8" x14ac:dyDescent="0.25">
      <c r="A3355" s="2" t="s">
        <v>1695</v>
      </c>
      <c r="B3355" s="7">
        <v>43754</v>
      </c>
      <c r="C3355" s="2" t="s">
        <v>8588</v>
      </c>
      <c r="D3355" s="5">
        <v>-50</v>
      </c>
      <c r="F3355" s="280">
        <f t="shared" si="61"/>
        <v>31109.639999999832</v>
      </c>
      <c r="G3355" s="2" t="s">
        <v>1695</v>
      </c>
      <c r="H3355" s="1" t="s">
        <v>1783</v>
      </c>
    </row>
    <row r="3356" spans="1:8" x14ac:dyDescent="0.25">
      <c r="A3356" s="2" t="s">
        <v>1695</v>
      </c>
      <c r="B3356" s="7">
        <v>43754</v>
      </c>
      <c r="C3356" s="2" t="s">
        <v>8589</v>
      </c>
      <c r="D3356" s="5">
        <v>-2048</v>
      </c>
      <c r="F3356" s="280">
        <f t="shared" si="61"/>
        <v>29061.639999999832</v>
      </c>
      <c r="G3356" s="2" t="s">
        <v>1695</v>
      </c>
      <c r="H3356" s="1" t="s">
        <v>1783</v>
      </c>
    </row>
    <row r="3357" spans="1:8" x14ac:dyDescent="0.25">
      <c r="A3357" s="2" t="s">
        <v>1695</v>
      </c>
      <c r="B3357" s="7">
        <v>43754</v>
      </c>
      <c r="C3357" s="2" t="s">
        <v>8590</v>
      </c>
      <c r="D3357" s="5">
        <v>-398</v>
      </c>
      <c r="F3357" s="280">
        <f t="shared" si="61"/>
        <v>28663.639999999832</v>
      </c>
      <c r="G3357" s="2" t="s">
        <v>1695</v>
      </c>
      <c r="H3357" s="1" t="s">
        <v>1783</v>
      </c>
    </row>
    <row r="3358" spans="1:8" x14ac:dyDescent="0.25">
      <c r="A3358" s="2" t="s">
        <v>1695</v>
      </c>
      <c r="B3358" s="7">
        <v>43754</v>
      </c>
      <c r="C3358" s="2" t="s">
        <v>8591</v>
      </c>
      <c r="D3358" s="5">
        <v>-285</v>
      </c>
      <c r="F3358" s="280">
        <f t="shared" si="61"/>
        <v>28378.639999999832</v>
      </c>
      <c r="G3358" s="2" t="s">
        <v>1695</v>
      </c>
      <c r="H3358" s="1" t="s">
        <v>1783</v>
      </c>
    </row>
    <row r="3359" spans="1:8" x14ac:dyDescent="0.25">
      <c r="A3359" s="2" t="s">
        <v>1695</v>
      </c>
      <c r="B3359" s="7">
        <v>43754</v>
      </c>
      <c r="C3359" s="2" t="s">
        <v>8592</v>
      </c>
      <c r="D3359" s="5">
        <v>-590.61</v>
      </c>
      <c r="F3359" s="280">
        <f t="shared" si="61"/>
        <v>27788.029999999831</v>
      </c>
      <c r="G3359" s="2" t="s">
        <v>1695</v>
      </c>
      <c r="H3359" s="1" t="s">
        <v>1783</v>
      </c>
    </row>
    <row r="3360" spans="1:8" x14ac:dyDescent="0.25">
      <c r="A3360" s="2" t="s">
        <v>1695</v>
      </c>
      <c r="B3360" s="7">
        <v>43754</v>
      </c>
      <c r="C3360" s="2" t="s">
        <v>8593</v>
      </c>
      <c r="D3360" s="5">
        <v>-8181.9</v>
      </c>
      <c r="F3360" s="280">
        <f t="shared" si="61"/>
        <v>19606.12999999983</v>
      </c>
      <c r="G3360" s="2" t="s">
        <v>1695</v>
      </c>
      <c r="H3360" s="1" t="s">
        <v>1783</v>
      </c>
    </row>
    <row r="3361" spans="1:8" x14ac:dyDescent="0.25">
      <c r="A3361" s="2" t="s">
        <v>1695</v>
      </c>
      <c r="B3361" s="7">
        <v>43754</v>
      </c>
      <c r="C3361" s="2" t="s">
        <v>8594</v>
      </c>
      <c r="D3361" s="5">
        <v>-750</v>
      </c>
      <c r="F3361" s="280">
        <f t="shared" si="61"/>
        <v>18856.12999999983</v>
      </c>
      <c r="G3361" s="2" t="s">
        <v>1695</v>
      </c>
      <c r="H3361" s="1" t="s">
        <v>1783</v>
      </c>
    </row>
    <row r="3362" spans="1:8" x14ac:dyDescent="0.25">
      <c r="A3362" s="2" t="s">
        <v>1695</v>
      </c>
      <c r="B3362" s="7">
        <v>43754</v>
      </c>
      <c r="C3362" s="2" t="s">
        <v>8595</v>
      </c>
      <c r="D3362" s="5">
        <v>-570.70000000000005</v>
      </c>
      <c r="F3362" s="280">
        <f t="shared" si="61"/>
        <v>18285.429999999829</v>
      </c>
      <c r="G3362" s="2" t="s">
        <v>1695</v>
      </c>
      <c r="H3362" s="1" t="s">
        <v>1783</v>
      </c>
    </row>
    <row r="3363" spans="1:8" x14ac:dyDescent="0.25">
      <c r="A3363" s="2" t="s">
        <v>1695</v>
      </c>
      <c r="B3363" s="7">
        <v>43754</v>
      </c>
      <c r="C3363" s="2" t="s">
        <v>8596</v>
      </c>
      <c r="D3363" s="5">
        <v>-800</v>
      </c>
      <c r="F3363" s="280">
        <f t="shared" si="61"/>
        <v>17485.429999999829</v>
      </c>
      <c r="G3363" s="2" t="s">
        <v>1695</v>
      </c>
      <c r="H3363" s="1" t="s">
        <v>1783</v>
      </c>
    </row>
    <row r="3364" spans="1:8" x14ac:dyDescent="0.25">
      <c r="A3364" s="2" t="s">
        <v>1695</v>
      </c>
      <c r="B3364" s="7">
        <v>43754</v>
      </c>
      <c r="C3364" s="2" t="s">
        <v>8597</v>
      </c>
      <c r="D3364" s="5">
        <v>-207</v>
      </c>
      <c r="F3364" s="280">
        <f t="shared" si="61"/>
        <v>17278.429999999829</v>
      </c>
      <c r="G3364" s="2" t="s">
        <v>1695</v>
      </c>
      <c r="H3364" s="1" t="s">
        <v>1783</v>
      </c>
    </row>
    <row r="3365" spans="1:8" x14ac:dyDescent="0.25">
      <c r="A3365" s="2" t="s">
        <v>1695</v>
      </c>
      <c r="B3365" s="7">
        <v>43754</v>
      </c>
      <c r="C3365" s="2" t="s">
        <v>8598</v>
      </c>
      <c r="D3365" s="5">
        <v>-25</v>
      </c>
      <c r="F3365" s="280">
        <f t="shared" si="61"/>
        <v>17253.429999999829</v>
      </c>
      <c r="G3365" s="2" t="s">
        <v>1695</v>
      </c>
      <c r="H3365" s="1" t="s">
        <v>1783</v>
      </c>
    </row>
    <row r="3366" spans="1:8" x14ac:dyDescent="0.25">
      <c r="A3366" s="2" t="s">
        <v>1695</v>
      </c>
      <c r="B3366" s="7">
        <v>43754</v>
      </c>
      <c r="C3366" s="2" t="s">
        <v>8599</v>
      </c>
      <c r="D3366" s="5">
        <v>-600</v>
      </c>
      <c r="F3366" s="280">
        <f t="shared" si="61"/>
        <v>16653.429999999829</v>
      </c>
      <c r="G3366" s="2" t="s">
        <v>1695</v>
      </c>
      <c r="H3366" s="1" t="s">
        <v>1783</v>
      </c>
    </row>
    <row r="3367" spans="1:8" x14ac:dyDescent="0.25">
      <c r="A3367" s="2" t="s">
        <v>1695</v>
      </c>
      <c r="B3367" s="7">
        <v>43754</v>
      </c>
      <c r="C3367" s="2" t="s">
        <v>8600</v>
      </c>
      <c r="D3367" s="5">
        <v>-60</v>
      </c>
      <c r="F3367" s="280">
        <f t="shared" si="61"/>
        <v>16593.429999999829</v>
      </c>
      <c r="G3367" s="2" t="s">
        <v>1695</v>
      </c>
      <c r="H3367" s="1" t="s">
        <v>1783</v>
      </c>
    </row>
    <row r="3368" spans="1:8" x14ac:dyDescent="0.25">
      <c r="A3368" s="2" t="s">
        <v>1695</v>
      </c>
      <c r="B3368" s="7">
        <v>43754</v>
      </c>
      <c r="C3368" s="2" t="s">
        <v>8601</v>
      </c>
      <c r="D3368" s="5">
        <v>-400</v>
      </c>
      <c r="F3368" s="280">
        <f t="shared" si="61"/>
        <v>16193.429999999829</v>
      </c>
      <c r="G3368" s="2" t="s">
        <v>1695</v>
      </c>
      <c r="H3368" s="1" t="s">
        <v>1783</v>
      </c>
    </row>
    <row r="3369" spans="1:8" x14ac:dyDescent="0.25">
      <c r="A3369" s="2" t="s">
        <v>1695</v>
      </c>
      <c r="B3369" s="7">
        <v>43754</v>
      </c>
      <c r="C3369" s="2" t="s">
        <v>8602</v>
      </c>
      <c r="D3369" s="5">
        <v>-1300</v>
      </c>
      <c r="F3369" s="280">
        <f t="shared" ref="F3369:F3380" si="62">F3368+D3369+E3369</f>
        <v>14893.429999999829</v>
      </c>
      <c r="G3369" s="2" t="s">
        <v>1695</v>
      </c>
      <c r="H3369" s="1" t="s">
        <v>1783</v>
      </c>
    </row>
    <row r="3370" spans="1:8" x14ac:dyDescent="0.25">
      <c r="A3370" s="2" t="s">
        <v>1695</v>
      </c>
      <c r="B3370" s="7">
        <v>43754</v>
      </c>
      <c r="C3370" s="2" t="s">
        <v>8603</v>
      </c>
      <c r="D3370" s="5">
        <v>-865</v>
      </c>
      <c r="F3370" s="280">
        <f t="shared" si="62"/>
        <v>14028.429999999829</v>
      </c>
      <c r="G3370" s="2" t="s">
        <v>1695</v>
      </c>
      <c r="H3370" s="1" t="s">
        <v>1783</v>
      </c>
    </row>
    <row r="3371" spans="1:8" x14ac:dyDescent="0.25">
      <c r="A3371" s="2" t="s">
        <v>1695</v>
      </c>
      <c r="B3371" s="7">
        <v>43754</v>
      </c>
      <c r="C3371" s="2" t="s">
        <v>8604</v>
      </c>
      <c r="D3371" s="5">
        <v>-8800</v>
      </c>
      <c r="F3371" s="280">
        <f t="shared" si="62"/>
        <v>5228.4299999998293</v>
      </c>
      <c r="G3371" s="2" t="s">
        <v>1695</v>
      </c>
      <c r="H3371" s="1" t="s">
        <v>1783</v>
      </c>
    </row>
    <row r="3372" spans="1:8" x14ac:dyDescent="0.25">
      <c r="A3372" s="2" t="s">
        <v>1695</v>
      </c>
      <c r="B3372" s="7">
        <v>43754</v>
      </c>
      <c r="C3372" s="2" t="s">
        <v>8605</v>
      </c>
      <c r="D3372" s="5">
        <v>-2000</v>
      </c>
      <c r="F3372" s="280">
        <f t="shared" si="62"/>
        <v>3228.4299999998293</v>
      </c>
      <c r="G3372" s="2" t="s">
        <v>1695</v>
      </c>
      <c r="H3372" s="1" t="s">
        <v>1783</v>
      </c>
    </row>
    <row r="3373" spans="1:8" x14ac:dyDescent="0.25">
      <c r="A3373" s="2" t="s">
        <v>1695</v>
      </c>
      <c r="B3373" s="7">
        <v>43754</v>
      </c>
      <c r="C3373" s="2" t="s">
        <v>8606</v>
      </c>
      <c r="D3373" s="5">
        <v>-283</v>
      </c>
      <c r="F3373" s="280">
        <f t="shared" si="62"/>
        <v>2945.4299999998293</v>
      </c>
      <c r="G3373" s="2" t="s">
        <v>1695</v>
      </c>
      <c r="H3373" s="1" t="s">
        <v>1783</v>
      </c>
    </row>
    <row r="3374" spans="1:8" x14ac:dyDescent="0.25">
      <c r="A3374" s="2" t="s">
        <v>1695</v>
      </c>
      <c r="B3374" s="7">
        <v>43754</v>
      </c>
      <c r="C3374" s="2" t="s">
        <v>8607</v>
      </c>
      <c r="D3374" s="5">
        <v>-100</v>
      </c>
      <c r="F3374" s="280">
        <f t="shared" si="62"/>
        <v>2845.4299999998293</v>
      </c>
      <c r="G3374" s="2" t="s">
        <v>1695</v>
      </c>
      <c r="H3374" s="1" t="s">
        <v>1783</v>
      </c>
    </row>
    <row r="3375" spans="1:8" x14ac:dyDescent="0.25">
      <c r="A3375" s="2" t="s">
        <v>1695</v>
      </c>
      <c r="B3375" s="7">
        <v>43754</v>
      </c>
      <c r="C3375" s="2" t="s">
        <v>8608</v>
      </c>
      <c r="D3375" s="5">
        <v>-450</v>
      </c>
      <c r="F3375" s="280">
        <f t="shared" si="62"/>
        <v>2395.4299999998293</v>
      </c>
      <c r="G3375" s="2" t="s">
        <v>1695</v>
      </c>
      <c r="H3375" s="1" t="s">
        <v>1783</v>
      </c>
    </row>
    <row r="3376" spans="1:8" x14ac:dyDescent="0.25">
      <c r="A3376" s="2" t="s">
        <v>1695</v>
      </c>
      <c r="B3376" s="7">
        <v>43754</v>
      </c>
      <c r="C3376" s="2" t="s">
        <v>8663</v>
      </c>
      <c r="D3376" s="5">
        <v>-2000</v>
      </c>
      <c r="F3376" s="280">
        <f t="shared" si="62"/>
        <v>395.42999999982931</v>
      </c>
      <c r="G3376" s="2" t="s">
        <v>1695</v>
      </c>
      <c r="H3376" s="1" t="s">
        <v>1783</v>
      </c>
    </row>
    <row r="3377" spans="1:8" x14ac:dyDescent="0.25">
      <c r="A3377" s="2" t="s">
        <v>1695</v>
      </c>
      <c r="B3377" s="7">
        <v>43754</v>
      </c>
      <c r="C3377" s="2" t="s">
        <v>8664</v>
      </c>
      <c r="E3377" s="6">
        <v>50000</v>
      </c>
      <c r="F3377" s="280">
        <f t="shared" si="62"/>
        <v>50395.429999999833</v>
      </c>
      <c r="G3377" s="2" t="s">
        <v>1695</v>
      </c>
      <c r="H3377" s="1" t="s">
        <v>1936</v>
      </c>
    </row>
    <row r="3378" spans="1:8" x14ac:dyDescent="0.25">
      <c r="A3378" s="2" t="s">
        <v>1695</v>
      </c>
      <c r="B3378" s="7">
        <v>43754</v>
      </c>
      <c r="C3378" s="2" t="s">
        <v>8665</v>
      </c>
      <c r="D3378" s="5">
        <v>-1267.79</v>
      </c>
      <c r="F3378" s="280">
        <f t="shared" si="62"/>
        <v>49127.639999999832</v>
      </c>
      <c r="G3378" s="2" t="s">
        <v>1695</v>
      </c>
      <c r="H3378" s="1" t="s">
        <v>1783</v>
      </c>
    </row>
    <row r="3379" spans="1:8" x14ac:dyDescent="0.25">
      <c r="A3379" s="2" t="s">
        <v>1695</v>
      </c>
      <c r="B3379" s="7">
        <v>43754</v>
      </c>
      <c r="C3379" s="2" t="s">
        <v>8666</v>
      </c>
      <c r="E3379" s="6">
        <v>50000</v>
      </c>
      <c r="F3379" s="280">
        <f t="shared" si="62"/>
        <v>99127.639999999839</v>
      </c>
      <c r="G3379" s="2" t="s">
        <v>1695</v>
      </c>
      <c r="H3379" s="1" t="s">
        <v>1936</v>
      </c>
    </row>
    <row r="3380" spans="1:8" x14ac:dyDescent="0.25">
      <c r="B3380" s="7">
        <v>43754</v>
      </c>
      <c r="C3380" s="2" t="s">
        <v>8667</v>
      </c>
      <c r="D3380" s="15">
        <v>-112424.5</v>
      </c>
      <c r="F3380" s="280">
        <f t="shared" si="62"/>
        <v>-13296.860000000161</v>
      </c>
      <c r="H3380" s="1" t="s">
        <v>1942</v>
      </c>
    </row>
  </sheetData>
  <autoFilter ref="A4:J3380"/>
  <customSheetViews>
    <customSheetView guid="{ACBD2F21-F0AB-45AB-8BF0-D8EE0E5DB4D8}" showPageBreaks="1" showGridLines="0" showAutoFilter="1" topLeftCell="A3265">
      <selection activeCell="H3285" sqref="H3285"/>
      <pageMargins left="0.511811024" right="0.511811024" top="0.78740157499999996" bottom="0.78740157499999996" header="0.31496062000000002" footer="0.31496062000000002"/>
      <pageSetup paperSize="9" orientation="portrait" r:id="rId1"/>
      <autoFilter ref="A4:J3380"/>
    </customSheetView>
    <customSheetView guid="{A80DA16A-6A5A-4D01-B22F-B579AD93A2A8}" showGridLines="0" topLeftCell="A1277">
      <selection activeCell="A1286" sqref="A1286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 topLeftCell="A848">
      <selection activeCell="F860" sqref="F860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showAutoFilter="1" topLeftCell="A3210">
      <selection activeCell="C3218" sqref="C3218"/>
      <pageMargins left="0.511811024" right="0.511811024" top="0.78740157499999996" bottom="0.78740157499999996" header="0.31496062000000002" footer="0.31496062000000002"/>
      <pageSetup paperSize="9" orientation="portrait" r:id="rId4"/>
      <autoFilter ref="A4:J3283"/>
    </customSheetView>
    <customSheetView guid="{0E9DAFCF-E362-4A11-B63E-F3CBCF1AA5C4}" showGridLines="0" showAutoFilter="1">
      <pane ySplit="4" topLeftCell="A3364" activePane="bottomLeft" state="frozen"/>
      <selection pane="bottomLeft" activeCell="G3327" sqref="G3327:G3378"/>
      <pageMargins left="0.511811024" right="0.511811024" top="0.78740157499999996" bottom="0.78740157499999996" header="0.31496062000000002" footer="0.31496062000000002"/>
      <pageSetup paperSize="9" orientation="portrait" r:id="rId5"/>
      <autoFilter ref="A4:J337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Plan1!$A$1:$A$20</xm:f>
          </x14:formula1>
          <xm:sqref>H5:H692 H695:H701 H753:H2935</xm:sqref>
        </x14:dataValidation>
        <x14:dataValidation type="list" allowBlank="1" showInputMessage="1" showErrorMessage="1">
          <x14:formula1>
            <xm:f>Plan1!$A:$A</xm:f>
          </x14:formula1>
          <xm:sqref>H693:H694 H702:H752 H2949:H1048576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J400"/>
  <sheetViews>
    <sheetView showGridLines="0" topLeftCell="A389" workbookViewId="0">
      <selection activeCell="H400" sqref="H400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55" style="2" bestFit="1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26.140625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35768.81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852</v>
      </c>
      <c r="D5" s="5">
        <v>-5000</v>
      </c>
      <c r="F5" s="5">
        <f>B2+D5+E5</f>
        <v>30768.809999999998</v>
      </c>
    </row>
    <row r="6" spans="1:10" x14ac:dyDescent="0.25">
      <c r="B6" s="7">
        <v>43678</v>
      </c>
      <c r="C6" s="2" t="s">
        <v>853</v>
      </c>
      <c r="D6" s="5">
        <v>-200</v>
      </c>
      <c r="F6" s="5">
        <f>F5+D6+E6</f>
        <v>30568.809999999998</v>
      </c>
    </row>
    <row r="7" spans="1:10" x14ac:dyDescent="0.25">
      <c r="B7" s="7">
        <v>43678</v>
      </c>
      <c r="C7" s="2" t="s">
        <v>854</v>
      </c>
      <c r="D7" s="5">
        <v>-1377</v>
      </c>
      <c r="F7" s="5">
        <f t="shared" ref="F7:F72" si="0">F6+D7+E7</f>
        <v>29191.809999999998</v>
      </c>
    </row>
    <row r="8" spans="1:10" x14ac:dyDescent="0.25">
      <c r="B8" s="7">
        <v>43678</v>
      </c>
      <c r="C8" s="2" t="s">
        <v>855</v>
      </c>
      <c r="E8" s="6">
        <v>20000</v>
      </c>
      <c r="F8" s="5">
        <f t="shared" si="0"/>
        <v>49191.81</v>
      </c>
    </row>
    <row r="9" spans="1:10" x14ac:dyDescent="0.25">
      <c r="B9" s="7">
        <v>43678</v>
      </c>
      <c r="C9" s="2" t="s">
        <v>856</v>
      </c>
      <c r="E9" s="6">
        <v>20000</v>
      </c>
      <c r="F9" s="5">
        <f t="shared" si="0"/>
        <v>69191.81</v>
      </c>
    </row>
    <row r="10" spans="1:10" x14ac:dyDescent="0.25">
      <c r="B10" s="7">
        <v>43679</v>
      </c>
      <c r="C10" s="2" t="s">
        <v>857</v>
      </c>
      <c r="D10" s="5">
        <v>-24603.47</v>
      </c>
      <c r="F10" s="5">
        <f t="shared" si="0"/>
        <v>44588.34</v>
      </c>
    </row>
    <row r="11" spans="1:10" x14ac:dyDescent="0.25">
      <c r="B11" s="7">
        <v>43679</v>
      </c>
      <c r="C11" s="2" t="s">
        <v>858</v>
      </c>
      <c r="D11" s="5">
        <v>-1262.78</v>
      </c>
      <c r="F11" s="5">
        <f t="shared" si="0"/>
        <v>43325.56</v>
      </c>
    </row>
    <row r="12" spans="1:10" x14ac:dyDescent="0.25">
      <c r="B12" s="7">
        <v>43679</v>
      </c>
      <c r="C12" s="2" t="s">
        <v>859</v>
      </c>
      <c r="D12" s="5">
        <v>-351</v>
      </c>
      <c r="F12" s="5">
        <f t="shared" si="0"/>
        <v>42974.559999999998</v>
      </c>
    </row>
    <row r="13" spans="1:10" x14ac:dyDescent="0.25">
      <c r="B13" s="7">
        <v>43679</v>
      </c>
      <c r="C13" s="2" t="s">
        <v>860</v>
      </c>
      <c r="D13" s="5">
        <v>-17093.400000000001</v>
      </c>
      <c r="F13" s="5">
        <f t="shared" si="0"/>
        <v>25881.159999999996</v>
      </c>
    </row>
    <row r="14" spans="1:10" x14ac:dyDescent="0.25">
      <c r="B14" s="7">
        <v>43679</v>
      </c>
      <c r="C14" s="2" t="s">
        <v>861</v>
      </c>
      <c r="D14" s="5">
        <v>-55</v>
      </c>
      <c r="F14" s="5">
        <f t="shared" si="0"/>
        <v>25826.159999999996</v>
      </c>
    </row>
    <row r="15" spans="1:10" x14ac:dyDescent="0.25">
      <c r="B15" s="7">
        <v>43679</v>
      </c>
      <c r="C15" s="2" t="s">
        <v>862</v>
      </c>
      <c r="D15" s="5">
        <v>-385</v>
      </c>
      <c r="F15" s="5">
        <f t="shared" si="0"/>
        <v>25441.159999999996</v>
      </c>
    </row>
    <row r="16" spans="1:10" x14ac:dyDescent="0.25">
      <c r="B16" s="7">
        <v>43679</v>
      </c>
      <c r="C16" s="2" t="s">
        <v>863</v>
      </c>
      <c r="D16" s="5">
        <v>-100</v>
      </c>
      <c r="F16" s="5">
        <f t="shared" si="0"/>
        <v>25341.159999999996</v>
      </c>
    </row>
    <row r="17" spans="2:6" x14ac:dyDescent="0.25">
      <c r="B17" s="7">
        <v>43679</v>
      </c>
      <c r="C17" s="2" t="s">
        <v>864</v>
      </c>
      <c r="E17" s="6">
        <v>20000</v>
      </c>
      <c r="F17" s="5">
        <f t="shared" si="0"/>
        <v>45341.159999999996</v>
      </c>
    </row>
    <row r="18" spans="2:6" x14ac:dyDescent="0.25">
      <c r="B18" s="7">
        <v>43679</v>
      </c>
      <c r="C18" s="2" t="s">
        <v>865</v>
      </c>
      <c r="E18" s="6">
        <v>20000</v>
      </c>
      <c r="F18" s="5">
        <f t="shared" si="0"/>
        <v>65341.159999999996</v>
      </c>
    </row>
    <row r="19" spans="2:6" x14ac:dyDescent="0.25">
      <c r="B19" s="7">
        <v>43679</v>
      </c>
      <c r="C19" s="2" t="s">
        <v>866</v>
      </c>
      <c r="E19" s="6">
        <v>1000</v>
      </c>
      <c r="F19" s="5">
        <f t="shared" si="0"/>
        <v>66341.16</v>
      </c>
    </row>
    <row r="20" spans="2:6" x14ac:dyDescent="0.25">
      <c r="B20" s="7">
        <v>43679</v>
      </c>
      <c r="C20" s="2" t="s">
        <v>867</v>
      </c>
      <c r="E20" s="6">
        <v>15000</v>
      </c>
      <c r="F20" s="5">
        <f t="shared" si="0"/>
        <v>81341.16</v>
      </c>
    </row>
    <row r="21" spans="2:6" x14ac:dyDescent="0.25">
      <c r="B21" s="7">
        <v>43679</v>
      </c>
      <c r="C21" s="2" t="s">
        <v>868</v>
      </c>
      <c r="E21" s="6">
        <v>15000</v>
      </c>
      <c r="F21" s="5">
        <f t="shared" si="0"/>
        <v>96341.16</v>
      </c>
    </row>
    <row r="22" spans="2:6" x14ac:dyDescent="0.25">
      <c r="B22" s="7">
        <v>43682</v>
      </c>
      <c r="C22" s="2" t="s">
        <v>869</v>
      </c>
      <c r="D22" s="5">
        <v>-25219.71</v>
      </c>
      <c r="F22" s="5">
        <f t="shared" si="0"/>
        <v>71121.450000000012</v>
      </c>
    </row>
    <row r="23" spans="2:6" x14ac:dyDescent="0.25">
      <c r="B23" s="7">
        <v>43682</v>
      </c>
      <c r="C23" s="2" t="s">
        <v>870</v>
      </c>
      <c r="D23" s="5">
        <v>-900</v>
      </c>
      <c r="F23" s="5">
        <f t="shared" si="0"/>
        <v>70221.450000000012</v>
      </c>
    </row>
    <row r="24" spans="2:6" x14ac:dyDescent="0.25">
      <c r="B24" s="7">
        <v>43682</v>
      </c>
      <c r="C24" s="2" t="s">
        <v>871</v>
      </c>
      <c r="D24" s="5">
        <v>-100</v>
      </c>
      <c r="F24" s="5">
        <f t="shared" si="0"/>
        <v>70121.450000000012</v>
      </c>
    </row>
    <row r="25" spans="2:6" x14ac:dyDescent="0.25">
      <c r="B25" s="7">
        <v>43682</v>
      </c>
      <c r="C25" s="2" t="s">
        <v>872</v>
      </c>
      <c r="D25" s="5">
        <v>-700</v>
      </c>
      <c r="F25" s="5">
        <f t="shared" si="0"/>
        <v>69421.450000000012</v>
      </c>
    </row>
    <row r="26" spans="2:6" x14ac:dyDescent="0.25">
      <c r="B26" s="7">
        <v>43682</v>
      </c>
      <c r="C26" s="2" t="s">
        <v>873</v>
      </c>
      <c r="D26" s="5">
        <v>-2000</v>
      </c>
      <c r="F26" s="5">
        <f t="shared" si="0"/>
        <v>67421.450000000012</v>
      </c>
    </row>
    <row r="27" spans="2:6" x14ac:dyDescent="0.25">
      <c r="B27" s="7">
        <v>43682</v>
      </c>
      <c r="C27" s="2" t="s">
        <v>874</v>
      </c>
      <c r="D27" s="5">
        <v>-10302</v>
      </c>
      <c r="F27" s="5">
        <f t="shared" si="0"/>
        <v>57119.450000000012</v>
      </c>
    </row>
    <row r="28" spans="2:6" x14ac:dyDescent="0.25">
      <c r="B28" s="7">
        <v>43682</v>
      </c>
      <c r="C28" s="2" t="s">
        <v>875</v>
      </c>
      <c r="D28" s="5">
        <v>-1200</v>
      </c>
      <c r="F28" s="5">
        <f t="shared" si="0"/>
        <v>55919.450000000012</v>
      </c>
    </row>
    <row r="29" spans="2:6" x14ac:dyDescent="0.25">
      <c r="B29" s="7">
        <v>43682</v>
      </c>
      <c r="C29" s="2" t="s">
        <v>876</v>
      </c>
      <c r="D29" s="5">
        <v>-380</v>
      </c>
      <c r="F29" s="5">
        <f t="shared" si="0"/>
        <v>55539.450000000012</v>
      </c>
    </row>
    <row r="30" spans="2:6" x14ac:dyDescent="0.25">
      <c r="B30" s="7">
        <v>43682</v>
      </c>
      <c r="C30" s="2" t="s">
        <v>877</v>
      </c>
      <c r="D30" s="5">
        <v>-660</v>
      </c>
      <c r="F30" s="5">
        <f t="shared" si="0"/>
        <v>54879.450000000012</v>
      </c>
    </row>
    <row r="31" spans="2:6" x14ac:dyDescent="0.25">
      <c r="B31" s="7">
        <v>43683</v>
      </c>
      <c r="C31" s="2" t="s">
        <v>878</v>
      </c>
      <c r="D31" s="5">
        <v>-31597.83</v>
      </c>
      <c r="F31" s="5">
        <f t="shared" si="0"/>
        <v>23281.62000000001</v>
      </c>
    </row>
    <row r="32" spans="2:6" x14ac:dyDescent="0.25">
      <c r="B32" s="7">
        <v>43683</v>
      </c>
      <c r="C32" s="2" t="s">
        <v>879</v>
      </c>
      <c r="D32" s="5">
        <v>-1000</v>
      </c>
      <c r="F32" s="5">
        <f t="shared" si="0"/>
        <v>22281.62000000001</v>
      </c>
    </row>
    <row r="33" spans="2:6" x14ac:dyDescent="0.25">
      <c r="B33" s="7">
        <v>43683</v>
      </c>
      <c r="C33" s="2" t="s">
        <v>880</v>
      </c>
      <c r="D33" s="5">
        <v>-500</v>
      </c>
      <c r="F33" s="5">
        <f t="shared" si="0"/>
        <v>21781.62000000001</v>
      </c>
    </row>
    <row r="34" spans="2:6" x14ac:dyDescent="0.25">
      <c r="B34" s="7">
        <v>43683</v>
      </c>
      <c r="C34" s="2" t="s">
        <v>881</v>
      </c>
      <c r="D34" s="5">
        <v>-1000</v>
      </c>
      <c r="F34" s="5">
        <f t="shared" si="0"/>
        <v>20781.62000000001</v>
      </c>
    </row>
    <row r="35" spans="2:6" x14ac:dyDescent="0.25">
      <c r="B35" s="7">
        <v>43683</v>
      </c>
      <c r="C35" s="2" t="s">
        <v>882</v>
      </c>
      <c r="D35" s="5">
        <v>-173</v>
      </c>
      <c r="F35" s="5">
        <f t="shared" si="0"/>
        <v>20608.62000000001</v>
      </c>
    </row>
    <row r="36" spans="2:6" x14ac:dyDescent="0.25">
      <c r="B36" s="7">
        <v>43683</v>
      </c>
      <c r="C36" s="2" t="s">
        <v>883</v>
      </c>
      <c r="D36" s="5">
        <v>-112</v>
      </c>
      <c r="F36" s="5">
        <f t="shared" si="0"/>
        <v>20496.62000000001</v>
      </c>
    </row>
    <row r="37" spans="2:6" x14ac:dyDescent="0.25">
      <c r="B37" s="7">
        <v>43683</v>
      </c>
      <c r="C37" s="2" t="s">
        <v>884</v>
      </c>
      <c r="E37" s="6">
        <v>10000</v>
      </c>
      <c r="F37" s="5">
        <f t="shared" si="0"/>
        <v>30496.62000000001</v>
      </c>
    </row>
    <row r="38" spans="2:6" x14ac:dyDescent="0.25">
      <c r="B38" s="7">
        <v>43683</v>
      </c>
      <c r="C38" s="2" t="s">
        <v>885</v>
      </c>
      <c r="E38" s="6">
        <v>2070.67</v>
      </c>
      <c r="F38" s="5">
        <f t="shared" si="0"/>
        <v>32567.290000000008</v>
      </c>
    </row>
    <row r="39" spans="2:6" x14ac:dyDescent="0.25">
      <c r="B39" s="7">
        <v>43684</v>
      </c>
      <c r="C39" s="2" t="s">
        <v>886</v>
      </c>
      <c r="D39" s="5">
        <v>-24112.13</v>
      </c>
      <c r="F39" s="5">
        <f t="shared" si="0"/>
        <v>8455.1600000000071</v>
      </c>
    </row>
    <row r="40" spans="2:6" x14ac:dyDescent="0.25">
      <c r="B40" s="7">
        <v>43684</v>
      </c>
      <c r="C40" s="2" t="s">
        <v>887</v>
      </c>
      <c r="D40" s="5">
        <v>-385</v>
      </c>
      <c r="F40" s="5">
        <f t="shared" si="0"/>
        <v>8070.1600000000071</v>
      </c>
    </row>
    <row r="41" spans="2:6" x14ac:dyDescent="0.25">
      <c r="B41" s="7">
        <v>43684</v>
      </c>
      <c r="C41" s="2" t="s">
        <v>888</v>
      </c>
      <c r="E41" s="6">
        <v>30000</v>
      </c>
      <c r="F41" s="5">
        <f t="shared" si="0"/>
        <v>38070.160000000003</v>
      </c>
    </row>
    <row r="42" spans="2:6" x14ac:dyDescent="0.25">
      <c r="B42" s="7">
        <v>43684</v>
      </c>
      <c r="C42" s="2" t="s">
        <v>889</v>
      </c>
      <c r="E42" s="6">
        <v>715</v>
      </c>
      <c r="F42" s="5">
        <f t="shared" si="0"/>
        <v>38785.160000000003</v>
      </c>
    </row>
    <row r="43" spans="2:6" x14ac:dyDescent="0.25">
      <c r="B43" s="7">
        <v>43685</v>
      </c>
      <c r="C43" s="2" t="s">
        <v>890</v>
      </c>
      <c r="D43" s="5">
        <v>-8135.16</v>
      </c>
      <c r="F43" s="5">
        <f t="shared" si="0"/>
        <v>30650.000000000004</v>
      </c>
    </row>
    <row r="44" spans="2:6" x14ac:dyDescent="0.25">
      <c r="B44" s="7">
        <v>43685</v>
      </c>
      <c r="C44" s="2" t="s">
        <v>891</v>
      </c>
      <c r="D44" s="5">
        <v>-800</v>
      </c>
      <c r="F44" s="5">
        <f t="shared" si="0"/>
        <v>29850.000000000004</v>
      </c>
    </row>
    <row r="45" spans="2:6" x14ac:dyDescent="0.25">
      <c r="B45" s="7">
        <v>43685</v>
      </c>
      <c r="C45" s="2" t="s">
        <v>892</v>
      </c>
      <c r="D45" s="5">
        <v>-1525</v>
      </c>
      <c r="F45" s="5">
        <f t="shared" si="0"/>
        <v>28325.000000000004</v>
      </c>
    </row>
    <row r="46" spans="2:6" x14ac:dyDescent="0.25">
      <c r="B46" s="7">
        <v>43685</v>
      </c>
      <c r="C46" s="2" t="s">
        <v>893</v>
      </c>
      <c r="D46" s="5">
        <v>-856.5</v>
      </c>
      <c r="F46" s="5">
        <f t="shared" si="0"/>
        <v>27468.500000000004</v>
      </c>
    </row>
    <row r="47" spans="2:6" x14ac:dyDescent="0.25">
      <c r="B47" s="7">
        <v>43685</v>
      </c>
      <c r="C47" s="2" t="s">
        <v>894</v>
      </c>
      <c r="D47" s="5">
        <v>-250</v>
      </c>
      <c r="F47" s="5">
        <f t="shared" si="0"/>
        <v>27218.500000000004</v>
      </c>
    </row>
    <row r="48" spans="2:6" x14ac:dyDescent="0.25">
      <c r="B48" s="7">
        <v>43685</v>
      </c>
      <c r="C48" s="2" t="s">
        <v>895</v>
      </c>
      <c r="D48" s="5">
        <v>-4241.16</v>
      </c>
      <c r="F48" s="5">
        <f t="shared" si="0"/>
        <v>22977.340000000004</v>
      </c>
    </row>
    <row r="49" spans="2:6" x14ac:dyDescent="0.25">
      <c r="B49" s="7">
        <v>43686</v>
      </c>
      <c r="C49" s="2" t="s">
        <v>896</v>
      </c>
      <c r="D49" s="5">
        <v>-12467.99</v>
      </c>
      <c r="F49" s="5">
        <f t="shared" si="0"/>
        <v>10509.350000000004</v>
      </c>
    </row>
    <row r="50" spans="2:6" x14ac:dyDescent="0.25">
      <c r="B50" s="7">
        <v>43686</v>
      </c>
      <c r="C50" s="2" t="s">
        <v>897</v>
      </c>
      <c r="D50" s="5">
        <v>-1100</v>
      </c>
      <c r="F50" s="5">
        <f t="shared" si="0"/>
        <v>9409.350000000004</v>
      </c>
    </row>
    <row r="51" spans="2:6" x14ac:dyDescent="0.25">
      <c r="B51" s="7">
        <v>43686</v>
      </c>
      <c r="C51" s="2" t="s">
        <v>898</v>
      </c>
      <c r="D51" s="5">
        <v>-980</v>
      </c>
      <c r="F51" s="5">
        <f t="shared" si="0"/>
        <v>8429.350000000004</v>
      </c>
    </row>
    <row r="52" spans="2:6" x14ac:dyDescent="0.25">
      <c r="B52" s="7">
        <v>43686</v>
      </c>
      <c r="C52" s="2" t="s">
        <v>899</v>
      </c>
      <c r="D52" s="5">
        <v>-3012</v>
      </c>
      <c r="F52" s="5">
        <f t="shared" si="0"/>
        <v>5417.350000000004</v>
      </c>
    </row>
    <row r="53" spans="2:6" x14ac:dyDescent="0.25">
      <c r="B53" s="7">
        <v>43686</v>
      </c>
      <c r="C53" s="2" t="s">
        <v>900</v>
      </c>
      <c r="D53" s="5">
        <v>-70</v>
      </c>
      <c r="F53" s="5">
        <f t="shared" si="0"/>
        <v>5347.350000000004</v>
      </c>
    </row>
    <row r="54" spans="2:6" x14ac:dyDescent="0.25">
      <c r="B54" s="7">
        <v>43686</v>
      </c>
      <c r="C54" s="2" t="s">
        <v>901</v>
      </c>
      <c r="D54" s="5">
        <v>-1700</v>
      </c>
      <c r="F54" s="5">
        <f t="shared" si="0"/>
        <v>3647.350000000004</v>
      </c>
    </row>
    <row r="55" spans="2:6" x14ac:dyDescent="0.25">
      <c r="B55" s="7">
        <v>43686</v>
      </c>
      <c r="C55" s="2" t="s">
        <v>902</v>
      </c>
      <c r="D55" s="5">
        <v>-19558.599999999999</v>
      </c>
      <c r="F55" s="5">
        <f t="shared" si="0"/>
        <v>-15911.249999999995</v>
      </c>
    </row>
    <row r="56" spans="2:6" x14ac:dyDescent="0.25">
      <c r="B56" s="7">
        <v>43686</v>
      </c>
      <c r="C56" s="2" t="s">
        <v>903</v>
      </c>
      <c r="E56" s="6">
        <v>20000</v>
      </c>
      <c r="F56" s="5">
        <f t="shared" si="0"/>
        <v>4088.7500000000055</v>
      </c>
    </row>
    <row r="57" spans="2:6" x14ac:dyDescent="0.25">
      <c r="B57" s="7">
        <v>43686</v>
      </c>
      <c r="C57" s="2" t="s">
        <v>904</v>
      </c>
      <c r="E57" s="6">
        <v>30000</v>
      </c>
      <c r="F57" s="5">
        <f t="shared" si="0"/>
        <v>34088.750000000007</v>
      </c>
    </row>
    <row r="58" spans="2:6" x14ac:dyDescent="0.25">
      <c r="B58" s="7">
        <v>43689</v>
      </c>
      <c r="C58" s="2" t="s">
        <v>905</v>
      </c>
      <c r="D58" s="5">
        <v>-13667.6</v>
      </c>
      <c r="F58" s="5">
        <f t="shared" si="0"/>
        <v>20421.150000000009</v>
      </c>
    </row>
    <row r="59" spans="2:6" x14ac:dyDescent="0.25">
      <c r="B59" s="7">
        <v>43689</v>
      </c>
      <c r="C59" s="2" t="s">
        <v>906</v>
      </c>
      <c r="D59" s="5">
        <v>-500</v>
      </c>
      <c r="F59" s="5">
        <f t="shared" si="0"/>
        <v>19921.150000000009</v>
      </c>
    </row>
    <row r="60" spans="2:6" x14ac:dyDescent="0.25">
      <c r="B60" s="7">
        <v>43689</v>
      </c>
      <c r="C60" s="2" t="s">
        <v>907</v>
      </c>
      <c r="D60" s="5">
        <v>-2000</v>
      </c>
      <c r="F60" s="5">
        <f t="shared" si="0"/>
        <v>17921.150000000009</v>
      </c>
    </row>
    <row r="61" spans="2:6" x14ac:dyDescent="0.25">
      <c r="B61" s="7">
        <v>43689</v>
      </c>
      <c r="C61" s="2" t="s">
        <v>908</v>
      </c>
      <c r="D61" s="5">
        <v>-524.94000000000005</v>
      </c>
      <c r="F61" s="5">
        <f t="shared" si="0"/>
        <v>17396.21000000001</v>
      </c>
    </row>
    <row r="62" spans="2:6" x14ac:dyDescent="0.25">
      <c r="B62" s="7">
        <v>43689</v>
      </c>
      <c r="C62" s="2" t="s">
        <v>909</v>
      </c>
      <c r="D62" s="5">
        <v>-576</v>
      </c>
      <c r="F62" s="5">
        <f t="shared" si="0"/>
        <v>16820.21000000001</v>
      </c>
    </row>
    <row r="63" spans="2:6" x14ac:dyDescent="0.25">
      <c r="B63" s="7">
        <v>43689</v>
      </c>
      <c r="C63" s="2" t="s">
        <v>910</v>
      </c>
      <c r="D63" s="5">
        <v>-8965</v>
      </c>
      <c r="F63" s="5">
        <f t="shared" si="0"/>
        <v>7855.21000000001</v>
      </c>
    </row>
    <row r="64" spans="2:6" x14ac:dyDescent="0.25">
      <c r="B64" s="7">
        <v>43689</v>
      </c>
      <c r="C64" s="2" t="s">
        <v>911</v>
      </c>
      <c r="D64" s="5">
        <v>-1000</v>
      </c>
      <c r="F64" s="5">
        <f t="shared" si="0"/>
        <v>6855.21000000001</v>
      </c>
    </row>
    <row r="65" spans="2:6" x14ac:dyDescent="0.25">
      <c r="B65" s="7">
        <v>43689</v>
      </c>
      <c r="C65" s="2" t="s">
        <v>912</v>
      </c>
      <c r="E65" s="6">
        <v>21100</v>
      </c>
      <c r="F65" s="5">
        <f t="shared" si="0"/>
        <v>27955.21000000001</v>
      </c>
    </row>
    <row r="66" spans="2:6" x14ac:dyDescent="0.25">
      <c r="B66" s="7">
        <v>43690</v>
      </c>
      <c r="C66" s="2" t="s">
        <v>913</v>
      </c>
      <c r="D66" s="5">
        <v>-14963.61</v>
      </c>
      <c r="F66" s="5">
        <f t="shared" si="0"/>
        <v>12991.600000000009</v>
      </c>
    </row>
    <row r="67" spans="2:6" x14ac:dyDescent="0.25">
      <c r="B67" s="7">
        <v>43690</v>
      </c>
      <c r="C67" s="2" t="s">
        <v>914</v>
      </c>
      <c r="D67" s="5">
        <v>-300</v>
      </c>
      <c r="F67" s="5">
        <f t="shared" si="0"/>
        <v>12691.600000000009</v>
      </c>
    </row>
    <row r="68" spans="2:6" x14ac:dyDescent="0.25">
      <c r="B68" s="7">
        <v>43690</v>
      </c>
      <c r="C68" s="2" t="s">
        <v>915</v>
      </c>
      <c r="D68" s="5">
        <v>-1288</v>
      </c>
      <c r="F68" s="5">
        <f t="shared" si="0"/>
        <v>11403.600000000009</v>
      </c>
    </row>
    <row r="69" spans="2:6" x14ac:dyDescent="0.25">
      <c r="B69" s="7">
        <v>43690</v>
      </c>
      <c r="C69" s="2" t="s">
        <v>916</v>
      </c>
      <c r="D69" s="5">
        <v>-356</v>
      </c>
      <c r="F69" s="5">
        <f t="shared" si="0"/>
        <v>11047.600000000009</v>
      </c>
    </row>
    <row r="70" spans="2:6" x14ac:dyDescent="0.25">
      <c r="B70" s="7">
        <v>43690</v>
      </c>
      <c r="C70" s="2" t="s">
        <v>917</v>
      </c>
      <c r="D70" s="5">
        <v>-800</v>
      </c>
      <c r="F70" s="5">
        <f t="shared" si="0"/>
        <v>10247.600000000009</v>
      </c>
    </row>
    <row r="71" spans="2:6" x14ac:dyDescent="0.25">
      <c r="B71" s="7">
        <v>43690</v>
      </c>
      <c r="C71" s="2" t="s">
        <v>918</v>
      </c>
      <c r="D71" s="5">
        <v>-830</v>
      </c>
      <c r="F71" s="5">
        <f t="shared" si="0"/>
        <v>9417.6000000000095</v>
      </c>
    </row>
    <row r="72" spans="2:6" x14ac:dyDescent="0.25">
      <c r="B72" s="7">
        <v>43690</v>
      </c>
      <c r="C72" s="2" t="s">
        <v>919</v>
      </c>
      <c r="D72" s="5">
        <v>-100</v>
      </c>
      <c r="F72" s="5">
        <f t="shared" si="0"/>
        <v>9317.6000000000095</v>
      </c>
    </row>
    <row r="73" spans="2:6" x14ac:dyDescent="0.25">
      <c r="B73" s="7">
        <v>43690</v>
      </c>
      <c r="C73" s="2" t="s">
        <v>920</v>
      </c>
      <c r="D73" s="5">
        <v>-940</v>
      </c>
      <c r="F73" s="5">
        <f t="shared" ref="F73:F110" si="1">F72+D73+E73</f>
        <v>8377.6000000000095</v>
      </c>
    </row>
    <row r="74" spans="2:6" x14ac:dyDescent="0.25">
      <c r="B74" s="7">
        <v>43690</v>
      </c>
      <c r="C74" s="2" t="s">
        <v>921</v>
      </c>
      <c r="D74" s="5">
        <v>-100</v>
      </c>
      <c r="F74" s="5">
        <f t="shared" si="1"/>
        <v>8277.6000000000095</v>
      </c>
    </row>
    <row r="75" spans="2:6" x14ac:dyDescent="0.25">
      <c r="B75" s="7">
        <v>43690</v>
      </c>
      <c r="C75" s="2" t="s">
        <v>922</v>
      </c>
      <c r="E75" s="6">
        <v>20000</v>
      </c>
      <c r="F75" s="5">
        <f t="shared" si="1"/>
        <v>28277.600000000009</v>
      </c>
    </row>
    <row r="76" spans="2:6" x14ac:dyDescent="0.25">
      <c r="B76" s="7">
        <v>43690</v>
      </c>
      <c r="C76" s="2" t="s">
        <v>923</v>
      </c>
      <c r="D76" s="5">
        <v>-13550</v>
      </c>
      <c r="F76" s="5">
        <f t="shared" si="1"/>
        <v>14727.600000000009</v>
      </c>
    </row>
    <row r="77" spans="2:6" x14ac:dyDescent="0.25">
      <c r="B77" s="7">
        <v>43690</v>
      </c>
      <c r="C77" s="2" t="s">
        <v>924</v>
      </c>
      <c r="E77" s="6">
        <v>20000</v>
      </c>
      <c r="F77" s="5">
        <f t="shared" si="1"/>
        <v>34727.600000000006</v>
      </c>
    </row>
    <row r="78" spans="2:6" x14ac:dyDescent="0.25">
      <c r="B78" s="7">
        <v>43690</v>
      </c>
      <c r="C78" s="2" t="s">
        <v>925</v>
      </c>
      <c r="E78" s="6">
        <v>10000</v>
      </c>
      <c r="F78" s="5">
        <f t="shared" si="1"/>
        <v>44727.600000000006</v>
      </c>
    </row>
    <row r="79" spans="2:6" x14ac:dyDescent="0.25">
      <c r="B79" s="7">
        <v>43691</v>
      </c>
      <c r="C79" s="2" t="s">
        <v>926</v>
      </c>
      <c r="D79" s="5">
        <v>-20731.650000000001</v>
      </c>
      <c r="F79" s="5">
        <f t="shared" si="1"/>
        <v>23995.950000000004</v>
      </c>
    </row>
    <row r="80" spans="2:6" x14ac:dyDescent="0.25">
      <c r="B80" s="7">
        <v>43691</v>
      </c>
      <c r="C80" s="2" t="s">
        <v>927</v>
      </c>
      <c r="D80" s="5">
        <v>-1100</v>
      </c>
      <c r="F80" s="5">
        <f t="shared" si="1"/>
        <v>22895.950000000004</v>
      </c>
    </row>
    <row r="81" spans="1:8" x14ac:dyDescent="0.25">
      <c r="B81" s="7">
        <v>43691</v>
      </c>
      <c r="C81" s="2" t="s">
        <v>928</v>
      </c>
      <c r="D81" s="5">
        <v>-1922</v>
      </c>
      <c r="F81" s="5">
        <f t="shared" si="1"/>
        <v>20973.950000000004</v>
      </c>
    </row>
    <row r="82" spans="1:8" x14ac:dyDescent="0.25">
      <c r="B82" s="7">
        <v>43691</v>
      </c>
      <c r="C82" s="2" t="s">
        <v>929</v>
      </c>
      <c r="D82" s="5">
        <v>-1533</v>
      </c>
      <c r="F82" s="5">
        <f t="shared" si="1"/>
        <v>19440.950000000004</v>
      </c>
    </row>
    <row r="83" spans="1:8" x14ac:dyDescent="0.25">
      <c r="B83" s="7">
        <v>43691</v>
      </c>
      <c r="C83" s="2" t="s">
        <v>930</v>
      </c>
      <c r="D83" s="5">
        <v>-1199.7</v>
      </c>
      <c r="F83" s="5">
        <f t="shared" si="1"/>
        <v>18241.250000000004</v>
      </c>
    </row>
    <row r="84" spans="1:8" x14ac:dyDescent="0.25">
      <c r="B84" s="7">
        <v>43691</v>
      </c>
      <c r="C84" s="2" t="s">
        <v>931</v>
      </c>
      <c r="D84" s="5">
        <v>-4000</v>
      </c>
      <c r="F84" s="5">
        <f t="shared" si="1"/>
        <v>14241.250000000004</v>
      </c>
    </row>
    <row r="85" spans="1:8" x14ac:dyDescent="0.25">
      <c r="A85" s="2" t="s">
        <v>1695</v>
      </c>
      <c r="B85" s="7">
        <v>43691</v>
      </c>
      <c r="C85" s="2" t="s">
        <v>1745</v>
      </c>
      <c r="E85" s="6">
        <v>10000</v>
      </c>
      <c r="F85" s="5">
        <f t="shared" si="1"/>
        <v>24241.250000000004</v>
      </c>
      <c r="G85" s="2" t="s">
        <v>1695</v>
      </c>
    </row>
    <row r="86" spans="1:8" x14ac:dyDescent="0.25">
      <c r="A86" s="2" t="s">
        <v>1695</v>
      </c>
      <c r="B86" s="7">
        <v>43691</v>
      </c>
      <c r="C86" s="2" t="s">
        <v>1645</v>
      </c>
      <c r="E86" s="6">
        <v>10000</v>
      </c>
      <c r="F86" s="5">
        <f t="shared" si="1"/>
        <v>34241.25</v>
      </c>
      <c r="G86" s="2" t="s">
        <v>1695</v>
      </c>
    </row>
    <row r="87" spans="1:8" x14ac:dyDescent="0.25">
      <c r="A87" s="2" t="s">
        <v>1695</v>
      </c>
      <c r="B87" s="7">
        <v>43691</v>
      </c>
      <c r="C87" s="2" t="s">
        <v>1646</v>
      </c>
      <c r="E87" s="6">
        <v>2015.62</v>
      </c>
      <c r="F87" s="5">
        <f t="shared" si="1"/>
        <v>36256.870000000003</v>
      </c>
      <c r="G87" s="2" t="s">
        <v>1695</v>
      </c>
    </row>
    <row r="88" spans="1:8" x14ac:dyDescent="0.25">
      <c r="A88" s="2" t="s">
        <v>1695</v>
      </c>
      <c r="B88" s="7">
        <v>43692</v>
      </c>
      <c r="C88" s="2" t="s">
        <v>1746</v>
      </c>
      <c r="D88" s="15">
        <v>-16503.490000000002</v>
      </c>
      <c r="F88" s="5">
        <f t="shared" si="1"/>
        <v>19753.38</v>
      </c>
      <c r="G88" s="2" t="s">
        <v>1695</v>
      </c>
      <c r="H88" s="1" t="s">
        <v>1784</v>
      </c>
    </row>
    <row r="89" spans="1:8" x14ac:dyDescent="0.25">
      <c r="A89" s="2" t="s">
        <v>1695</v>
      </c>
      <c r="B89" s="7">
        <v>43692</v>
      </c>
      <c r="C89" s="2" t="s">
        <v>1747</v>
      </c>
      <c r="D89" s="5">
        <v>-5816</v>
      </c>
      <c r="F89" s="5">
        <f t="shared" si="1"/>
        <v>13937.380000000001</v>
      </c>
      <c r="G89" s="2" t="s">
        <v>1695</v>
      </c>
      <c r="H89" s="1" t="s">
        <v>1783</v>
      </c>
    </row>
    <row r="90" spans="1:8" x14ac:dyDescent="0.25">
      <c r="A90" s="2" t="s">
        <v>1695</v>
      </c>
      <c r="B90" s="7">
        <v>43692</v>
      </c>
      <c r="C90" s="2" t="s">
        <v>1748</v>
      </c>
      <c r="D90" s="5">
        <v>-1315</v>
      </c>
      <c r="F90" s="5">
        <f t="shared" si="1"/>
        <v>12622.380000000001</v>
      </c>
      <c r="G90" s="2" t="s">
        <v>1695</v>
      </c>
    </row>
    <row r="91" spans="1:8" x14ac:dyDescent="0.25">
      <c r="A91" s="2" t="s">
        <v>1695</v>
      </c>
      <c r="B91" s="7">
        <v>43692</v>
      </c>
      <c r="C91" s="2" t="s">
        <v>1749</v>
      </c>
      <c r="D91" s="5">
        <v>-11000</v>
      </c>
      <c r="F91" s="5">
        <f t="shared" si="1"/>
        <v>1622.380000000001</v>
      </c>
      <c r="G91" s="2" t="s">
        <v>1695</v>
      </c>
    </row>
    <row r="92" spans="1:8" x14ac:dyDescent="0.25">
      <c r="A92" s="2" t="s">
        <v>1695</v>
      </c>
      <c r="B92" s="7">
        <v>43692</v>
      </c>
      <c r="C92" s="2" t="s">
        <v>1750</v>
      </c>
      <c r="D92" s="5">
        <v>-100</v>
      </c>
      <c r="F92" s="5">
        <f t="shared" si="1"/>
        <v>1522.380000000001</v>
      </c>
      <c r="G92" s="2" t="s">
        <v>1695</v>
      </c>
    </row>
    <row r="93" spans="1:8" x14ac:dyDescent="0.25">
      <c r="A93" s="2" t="s">
        <v>1695</v>
      </c>
      <c r="B93" s="7">
        <v>43692</v>
      </c>
      <c r="C93" s="2" t="s">
        <v>1799</v>
      </c>
      <c r="E93" s="6">
        <v>20000</v>
      </c>
      <c r="F93" s="5">
        <f t="shared" si="1"/>
        <v>21522.38</v>
      </c>
      <c r="G93" s="2" t="s">
        <v>1695</v>
      </c>
      <c r="H93" s="1" t="s">
        <v>1800</v>
      </c>
    </row>
    <row r="94" spans="1:8" x14ac:dyDescent="0.25">
      <c r="A94" s="2" t="s">
        <v>1785</v>
      </c>
      <c r="B94" s="16">
        <v>43692</v>
      </c>
      <c r="C94" s="2" t="s">
        <v>1914</v>
      </c>
      <c r="D94" s="17"/>
      <c r="E94" s="18">
        <v>30000</v>
      </c>
      <c r="F94" s="5">
        <f t="shared" si="1"/>
        <v>51522.380000000005</v>
      </c>
      <c r="G94" s="2" t="s">
        <v>1695</v>
      </c>
      <c r="H94" s="1" t="s">
        <v>1800</v>
      </c>
    </row>
    <row r="95" spans="1:8" x14ac:dyDescent="0.25">
      <c r="A95" s="2" t="s">
        <v>1695</v>
      </c>
      <c r="B95" s="16">
        <v>43693</v>
      </c>
      <c r="C95" s="2" t="s">
        <v>1915</v>
      </c>
      <c r="D95" s="29">
        <v>-13366.63</v>
      </c>
      <c r="E95" s="20"/>
      <c r="F95" s="5">
        <f t="shared" si="1"/>
        <v>38155.750000000007</v>
      </c>
      <c r="G95" s="2" t="s">
        <v>1695</v>
      </c>
      <c r="H95" s="1" t="s">
        <v>1784</v>
      </c>
    </row>
    <row r="96" spans="1:8" x14ac:dyDescent="0.25">
      <c r="A96" s="2" t="s">
        <v>1695</v>
      </c>
      <c r="B96" s="16">
        <v>43693</v>
      </c>
      <c r="C96" s="2" t="s">
        <v>1916</v>
      </c>
      <c r="D96" s="19">
        <v>-1500</v>
      </c>
      <c r="E96" s="20"/>
      <c r="F96" s="5">
        <f t="shared" si="1"/>
        <v>36655.750000000007</v>
      </c>
      <c r="G96" s="2" t="s">
        <v>1695</v>
      </c>
      <c r="H96" s="1" t="s">
        <v>1783</v>
      </c>
    </row>
    <row r="97" spans="1:8" x14ac:dyDescent="0.25">
      <c r="A97" s="2" t="s">
        <v>1695</v>
      </c>
      <c r="B97" s="7">
        <v>43693</v>
      </c>
      <c r="C97" s="2" t="s">
        <v>1932</v>
      </c>
      <c r="E97" s="6">
        <v>15000</v>
      </c>
      <c r="F97" s="5">
        <f t="shared" si="1"/>
        <v>51655.750000000007</v>
      </c>
      <c r="G97" s="2" t="s">
        <v>1695</v>
      </c>
      <c r="H97" s="1" t="s">
        <v>1800</v>
      </c>
    </row>
    <row r="98" spans="1:8" x14ac:dyDescent="0.25">
      <c r="A98" s="2" t="s">
        <v>1785</v>
      </c>
      <c r="B98" s="7">
        <v>43696</v>
      </c>
      <c r="C98" s="2" t="s">
        <v>2053</v>
      </c>
      <c r="D98" s="15">
        <v>-8429.9500000000007</v>
      </c>
      <c r="F98" s="5">
        <f t="shared" si="1"/>
        <v>43225.8</v>
      </c>
      <c r="G98" s="2" t="s">
        <v>1695</v>
      </c>
      <c r="H98" s="1" t="s">
        <v>1942</v>
      </c>
    </row>
    <row r="99" spans="1:8" x14ac:dyDescent="0.25">
      <c r="A99" s="2" t="s">
        <v>1785</v>
      </c>
      <c r="B99" s="7">
        <v>43696</v>
      </c>
      <c r="C99" s="2" t="s">
        <v>2054</v>
      </c>
      <c r="D99" s="5">
        <v>-1088.67</v>
      </c>
      <c r="F99" s="5">
        <f t="shared" si="1"/>
        <v>42137.130000000005</v>
      </c>
      <c r="G99" s="2" t="s">
        <v>1695</v>
      </c>
      <c r="H99" s="1" t="s">
        <v>1783</v>
      </c>
    </row>
    <row r="100" spans="1:8" x14ac:dyDescent="0.25">
      <c r="A100" s="2" t="s">
        <v>1785</v>
      </c>
      <c r="B100" s="7">
        <v>43696</v>
      </c>
      <c r="C100" s="2" t="s">
        <v>2055</v>
      </c>
      <c r="D100" s="5">
        <v>-375</v>
      </c>
      <c r="F100" s="5">
        <f t="shared" si="1"/>
        <v>41762.130000000005</v>
      </c>
      <c r="G100" s="2" t="s">
        <v>1695</v>
      </c>
      <c r="H100" s="1" t="s">
        <v>1783</v>
      </c>
    </row>
    <row r="101" spans="1:8" x14ac:dyDescent="0.25">
      <c r="A101" s="2" t="s">
        <v>1785</v>
      </c>
      <c r="B101" s="7">
        <v>43696</v>
      </c>
      <c r="C101" s="2" t="s">
        <v>2056</v>
      </c>
      <c r="D101" s="5">
        <v>-300</v>
      </c>
      <c r="F101" s="5">
        <f t="shared" si="1"/>
        <v>41462.130000000005</v>
      </c>
      <c r="G101" s="2" t="s">
        <v>1785</v>
      </c>
      <c r="H101" s="1" t="s">
        <v>1783</v>
      </c>
    </row>
    <row r="102" spans="1:8" x14ac:dyDescent="0.25">
      <c r="A102" s="2" t="s">
        <v>1695</v>
      </c>
      <c r="B102" s="7">
        <v>43696</v>
      </c>
      <c r="C102" s="2" t="s">
        <v>2122</v>
      </c>
      <c r="E102" s="6">
        <v>10000</v>
      </c>
      <c r="F102" s="5">
        <f t="shared" si="1"/>
        <v>51462.130000000005</v>
      </c>
      <c r="G102" s="2" t="s">
        <v>1695</v>
      </c>
      <c r="H102" s="1" t="s">
        <v>1936</v>
      </c>
    </row>
    <row r="103" spans="1:8" x14ac:dyDescent="0.25">
      <c r="A103" s="2" t="s">
        <v>1695</v>
      </c>
      <c r="B103" s="7">
        <v>43696</v>
      </c>
      <c r="C103" s="2" t="s">
        <v>2187</v>
      </c>
      <c r="E103" s="6">
        <v>1579.38</v>
      </c>
      <c r="F103" s="5">
        <f t="shared" si="1"/>
        <v>53041.51</v>
      </c>
      <c r="G103" s="2" t="s">
        <v>1695</v>
      </c>
      <c r="H103" s="1" t="s">
        <v>1934</v>
      </c>
    </row>
    <row r="104" spans="1:8" x14ac:dyDescent="0.25">
      <c r="A104" s="2" t="s">
        <v>1695</v>
      </c>
      <c r="B104" s="7">
        <v>43697</v>
      </c>
      <c r="C104" s="2" t="s">
        <v>2188</v>
      </c>
      <c r="D104" s="5">
        <v>-9287.48</v>
      </c>
      <c r="F104" s="5">
        <f t="shared" si="1"/>
        <v>43754.03</v>
      </c>
      <c r="G104" s="2" t="s">
        <v>1695</v>
      </c>
      <c r="H104" s="1" t="s">
        <v>1783</v>
      </c>
    </row>
    <row r="105" spans="1:8" x14ac:dyDescent="0.25">
      <c r="A105" s="2" t="s">
        <v>1695</v>
      </c>
      <c r="B105" s="7">
        <v>43697</v>
      </c>
      <c r="C105" s="2" t="s">
        <v>2189</v>
      </c>
      <c r="D105" s="5">
        <v>-300</v>
      </c>
      <c r="F105" s="5">
        <f t="shared" si="1"/>
        <v>43454.03</v>
      </c>
      <c r="G105" s="2" t="s">
        <v>1695</v>
      </c>
      <c r="H105" s="1" t="s">
        <v>1783</v>
      </c>
    </row>
    <row r="106" spans="1:8" x14ac:dyDescent="0.25">
      <c r="A106" s="2" t="s">
        <v>1695</v>
      </c>
      <c r="B106" s="7">
        <v>43697</v>
      </c>
      <c r="C106" s="2" t="s">
        <v>2190</v>
      </c>
      <c r="D106" s="5">
        <v>-839.34</v>
      </c>
      <c r="F106" s="5">
        <f t="shared" si="1"/>
        <v>42614.69</v>
      </c>
      <c r="G106" s="2" t="s">
        <v>1695</v>
      </c>
      <c r="H106" s="1" t="s">
        <v>1783</v>
      </c>
    </row>
    <row r="107" spans="1:8" x14ac:dyDescent="0.25">
      <c r="A107" s="2" t="s">
        <v>1695</v>
      </c>
      <c r="B107" s="51">
        <v>43697</v>
      </c>
      <c r="C107" s="2" t="s">
        <v>2236</v>
      </c>
      <c r="D107" s="52"/>
      <c r="E107" s="53">
        <v>10000</v>
      </c>
      <c r="F107" s="5">
        <f t="shared" si="1"/>
        <v>52614.69</v>
      </c>
      <c r="G107" s="2" t="s">
        <v>1695</v>
      </c>
      <c r="H107" s="1" t="s">
        <v>1936</v>
      </c>
    </row>
    <row r="108" spans="1:8" x14ac:dyDescent="0.25">
      <c r="A108" s="2" t="s">
        <v>1695</v>
      </c>
      <c r="B108" s="7">
        <v>43698</v>
      </c>
      <c r="C108" s="2" t="s">
        <v>2291</v>
      </c>
      <c r="D108" s="5">
        <v>-14333.38</v>
      </c>
      <c r="F108" s="5">
        <f t="shared" si="1"/>
        <v>38281.310000000005</v>
      </c>
      <c r="G108" s="2" t="s">
        <v>1695</v>
      </c>
      <c r="H108" s="1" t="s">
        <v>1783</v>
      </c>
    </row>
    <row r="109" spans="1:8" x14ac:dyDescent="0.25">
      <c r="A109" s="2" t="s">
        <v>1695</v>
      </c>
      <c r="B109" s="7">
        <v>43698</v>
      </c>
      <c r="C109" s="2" t="s">
        <v>2292</v>
      </c>
      <c r="D109" s="5">
        <v>-200</v>
      </c>
      <c r="F109" s="5">
        <f t="shared" si="1"/>
        <v>38081.310000000005</v>
      </c>
      <c r="G109" s="2" t="s">
        <v>1695</v>
      </c>
      <c r="H109" s="1" t="s">
        <v>1783</v>
      </c>
    </row>
    <row r="110" spans="1:8" x14ac:dyDescent="0.25">
      <c r="A110" s="2" t="s">
        <v>1695</v>
      </c>
      <c r="B110" s="7">
        <v>43698</v>
      </c>
      <c r="C110" s="2" t="s">
        <v>2293</v>
      </c>
      <c r="D110" s="5">
        <v>-361</v>
      </c>
      <c r="F110" s="5">
        <f t="shared" si="1"/>
        <v>37720.310000000005</v>
      </c>
      <c r="G110" s="2" t="s">
        <v>1695</v>
      </c>
      <c r="H110" s="1" t="s">
        <v>1783</v>
      </c>
    </row>
    <row r="111" spans="1:8" x14ac:dyDescent="0.25">
      <c r="A111" s="2" t="s">
        <v>1695</v>
      </c>
      <c r="B111" s="7">
        <v>43698</v>
      </c>
      <c r="C111" s="2" t="s">
        <v>2294</v>
      </c>
      <c r="D111" s="5">
        <v>-1862</v>
      </c>
      <c r="F111" s="5">
        <f t="shared" ref="F111:F175" si="2">F110+D111+E111</f>
        <v>35858.310000000005</v>
      </c>
      <c r="G111" s="2" t="s">
        <v>1695</v>
      </c>
      <c r="H111" s="1" t="s">
        <v>1783</v>
      </c>
    </row>
    <row r="112" spans="1:8" x14ac:dyDescent="0.25">
      <c r="A112" s="2" t="s">
        <v>1695</v>
      </c>
      <c r="B112" s="7">
        <v>43698</v>
      </c>
      <c r="C112" s="2" t="s">
        <v>2295</v>
      </c>
      <c r="D112" s="5">
        <v>-30</v>
      </c>
      <c r="F112" s="5">
        <f t="shared" si="2"/>
        <v>35828.310000000005</v>
      </c>
      <c r="G112" s="2" t="s">
        <v>1695</v>
      </c>
      <c r="H112" s="1" t="s">
        <v>1783</v>
      </c>
    </row>
    <row r="113" spans="1:10" x14ac:dyDescent="0.25">
      <c r="A113" s="2" t="s">
        <v>1695</v>
      </c>
      <c r="B113" s="7">
        <v>43698</v>
      </c>
      <c r="C113" s="2" t="s">
        <v>2296</v>
      </c>
      <c r="D113" s="5">
        <v>-940</v>
      </c>
      <c r="F113" s="5">
        <f t="shared" si="2"/>
        <v>34888.310000000005</v>
      </c>
      <c r="G113" s="2" t="s">
        <v>1695</v>
      </c>
      <c r="H113" s="1" t="s">
        <v>1783</v>
      </c>
    </row>
    <row r="114" spans="1:10" x14ac:dyDescent="0.25">
      <c r="A114" s="2" t="s">
        <v>1695</v>
      </c>
      <c r="B114" s="7">
        <v>43698</v>
      </c>
      <c r="C114" s="2" t="s">
        <v>2391</v>
      </c>
      <c r="E114" s="6">
        <v>20000</v>
      </c>
      <c r="F114" s="5">
        <f t="shared" si="2"/>
        <v>54888.310000000005</v>
      </c>
      <c r="G114" s="2" t="s">
        <v>1695</v>
      </c>
      <c r="H114" s="1" t="s">
        <v>1783</v>
      </c>
    </row>
    <row r="115" spans="1:10" x14ac:dyDescent="0.25">
      <c r="A115" s="2" t="s">
        <v>1695</v>
      </c>
      <c r="B115" s="7">
        <v>43699</v>
      </c>
      <c r="C115" s="2" t="s">
        <v>2467</v>
      </c>
      <c r="D115" s="15">
        <v>-9831.99</v>
      </c>
      <c r="F115" s="5">
        <f t="shared" si="2"/>
        <v>45056.320000000007</v>
      </c>
      <c r="G115" s="2" t="s">
        <v>1695</v>
      </c>
      <c r="H115" s="1" t="s">
        <v>1936</v>
      </c>
    </row>
    <row r="116" spans="1:10" x14ac:dyDescent="0.25">
      <c r="A116" s="2" t="s">
        <v>1695</v>
      </c>
      <c r="B116" s="7">
        <v>43699</v>
      </c>
      <c r="C116" s="2" t="s">
        <v>2468</v>
      </c>
      <c r="D116" s="5">
        <v>-100</v>
      </c>
      <c r="F116" s="5">
        <f t="shared" si="2"/>
        <v>44956.320000000007</v>
      </c>
      <c r="G116" s="2" t="s">
        <v>1695</v>
      </c>
      <c r="H116" s="1" t="s">
        <v>1783</v>
      </c>
    </row>
    <row r="117" spans="1:10" x14ac:dyDescent="0.25">
      <c r="A117" s="2" t="s">
        <v>1695</v>
      </c>
      <c r="B117" s="7">
        <v>43699</v>
      </c>
      <c r="C117" s="2" t="s">
        <v>2469</v>
      </c>
      <c r="D117" s="5">
        <v>-40</v>
      </c>
      <c r="F117" s="5">
        <f t="shared" si="2"/>
        <v>44916.320000000007</v>
      </c>
      <c r="G117" s="2" t="s">
        <v>1695</v>
      </c>
      <c r="H117" s="1" t="s">
        <v>1783</v>
      </c>
    </row>
    <row r="118" spans="1:10" x14ac:dyDescent="0.25">
      <c r="A118" s="2" t="s">
        <v>1695</v>
      </c>
      <c r="B118" s="7">
        <v>43699</v>
      </c>
      <c r="C118" s="2" t="s">
        <v>2470</v>
      </c>
      <c r="D118" s="5">
        <v>-239.16</v>
      </c>
      <c r="F118" s="5">
        <f t="shared" si="2"/>
        <v>44677.16</v>
      </c>
      <c r="G118" s="2" t="s">
        <v>1695</v>
      </c>
      <c r="H118" s="1" t="s">
        <v>1783</v>
      </c>
    </row>
    <row r="119" spans="1:10" x14ac:dyDescent="0.25">
      <c r="A119" s="2" t="s">
        <v>1695</v>
      </c>
      <c r="B119" s="7">
        <v>43699</v>
      </c>
      <c r="C119" s="2" t="s">
        <v>2471</v>
      </c>
      <c r="D119" s="5">
        <v>-293.38</v>
      </c>
      <c r="F119" s="5">
        <f t="shared" si="2"/>
        <v>44383.780000000006</v>
      </c>
      <c r="G119" s="2" t="s">
        <v>1695</v>
      </c>
      <c r="H119" s="1" t="s">
        <v>1783</v>
      </c>
    </row>
    <row r="120" spans="1:10" x14ac:dyDescent="0.25">
      <c r="A120" s="2" t="s">
        <v>1695</v>
      </c>
      <c r="B120" s="7">
        <v>43699</v>
      </c>
      <c r="C120" s="2" t="s">
        <v>2472</v>
      </c>
      <c r="D120" s="5">
        <v>-230</v>
      </c>
      <c r="F120" s="5">
        <f t="shared" si="2"/>
        <v>44153.780000000006</v>
      </c>
      <c r="G120" s="2" t="s">
        <v>1695</v>
      </c>
      <c r="H120" s="1" t="s">
        <v>1783</v>
      </c>
    </row>
    <row r="121" spans="1:10" x14ac:dyDescent="0.25">
      <c r="A121" s="2" t="s">
        <v>1695</v>
      </c>
      <c r="B121" s="57">
        <v>43699</v>
      </c>
      <c r="C121" s="2" t="s">
        <v>2529</v>
      </c>
      <c r="D121" s="58"/>
      <c r="E121" s="59">
        <v>5000</v>
      </c>
      <c r="F121" s="5">
        <f t="shared" si="2"/>
        <v>49153.780000000006</v>
      </c>
      <c r="G121" s="2" t="s">
        <v>1695</v>
      </c>
      <c r="H121" s="1" t="s">
        <v>1936</v>
      </c>
    </row>
    <row r="122" spans="1:10" s="28" customFormat="1" x14ac:dyDescent="0.25">
      <c r="A122" s="24" t="s">
        <v>1695</v>
      </c>
      <c r="B122" s="25">
        <v>43700</v>
      </c>
      <c r="C122" s="24" t="s">
        <v>2598</v>
      </c>
      <c r="D122" s="46">
        <v>-10124.530000000001</v>
      </c>
      <c r="E122" s="55"/>
      <c r="F122" s="5">
        <f t="shared" si="2"/>
        <v>39029.250000000007</v>
      </c>
      <c r="G122" s="24" t="s">
        <v>1695</v>
      </c>
      <c r="H122" s="23" t="s">
        <v>1942</v>
      </c>
      <c r="I122" s="24"/>
      <c r="J122" s="24"/>
    </row>
    <row r="123" spans="1:10" s="28" customFormat="1" x14ac:dyDescent="0.25">
      <c r="A123" s="24" t="s">
        <v>1695</v>
      </c>
      <c r="B123" s="25">
        <v>43700</v>
      </c>
      <c r="C123" s="24" t="s">
        <v>2599</v>
      </c>
      <c r="D123" s="46">
        <v>-300</v>
      </c>
      <c r="E123" s="55"/>
      <c r="F123" s="5">
        <f t="shared" si="2"/>
        <v>38729.250000000007</v>
      </c>
      <c r="G123" s="24" t="s">
        <v>1695</v>
      </c>
      <c r="H123" s="23" t="s">
        <v>1783</v>
      </c>
      <c r="I123" s="24"/>
      <c r="J123" s="24"/>
    </row>
    <row r="124" spans="1:10" x14ac:dyDescent="0.25">
      <c r="A124" s="2" t="s">
        <v>1695</v>
      </c>
      <c r="B124" s="7">
        <v>43700</v>
      </c>
      <c r="C124" s="2" t="s">
        <v>2600</v>
      </c>
      <c r="D124" s="5">
        <v>-50</v>
      </c>
      <c r="F124" s="5">
        <f t="shared" si="2"/>
        <v>38679.250000000007</v>
      </c>
      <c r="G124" s="2" t="s">
        <v>1695</v>
      </c>
      <c r="H124" s="1" t="s">
        <v>1783</v>
      </c>
    </row>
    <row r="125" spans="1:10" x14ac:dyDescent="0.25">
      <c r="A125" s="2" t="s">
        <v>1695</v>
      </c>
      <c r="B125" s="7">
        <v>43700</v>
      </c>
      <c r="C125" s="2" t="s">
        <v>2601</v>
      </c>
      <c r="E125" s="6">
        <v>20000</v>
      </c>
      <c r="F125" s="5">
        <f t="shared" si="2"/>
        <v>58679.250000000007</v>
      </c>
      <c r="G125" s="2" t="s">
        <v>1695</v>
      </c>
      <c r="H125" s="1" t="s">
        <v>1936</v>
      </c>
    </row>
    <row r="126" spans="1:10" s="28" customFormat="1" x14ac:dyDescent="0.25">
      <c r="A126" s="24" t="s">
        <v>1695</v>
      </c>
      <c r="B126" s="25">
        <v>43703</v>
      </c>
      <c r="C126" s="24" t="s">
        <v>2687</v>
      </c>
      <c r="D126" s="46">
        <v>-1000</v>
      </c>
      <c r="E126" s="55"/>
      <c r="F126" s="5">
        <f t="shared" si="2"/>
        <v>57679.250000000007</v>
      </c>
      <c r="G126" s="24" t="s">
        <v>1695</v>
      </c>
      <c r="H126" s="23" t="s">
        <v>1783</v>
      </c>
      <c r="I126" s="24"/>
      <c r="J126" s="24"/>
    </row>
    <row r="127" spans="1:10" s="28" customFormat="1" x14ac:dyDescent="0.25">
      <c r="A127" s="24" t="s">
        <v>1695</v>
      </c>
      <c r="B127" s="25">
        <v>43703</v>
      </c>
      <c r="C127" s="24" t="s">
        <v>2688</v>
      </c>
      <c r="D127" s="46">
        <v>-250</v>
      </c>
      <c r="E127" s="55"/>
      <c r="F127" s="5">
        <f t="shared" si="2"/>
        <v>57429.250000000007</v>
      </c>
      <c r="G127" s="24" t="s">
        <v>1695</v>
      </c>
      <c r="H127" s="23" t="s">
        <v>1783</v>
      </c>
      <c r="I127" s="24"/>
      <c r="J127" s="24"/>
    </row>
    <row r="128" spans="1:10" s="28" customFormat="1" x14ac:dyDescent="0.25">
      <c r="A128" s="24" t="s">
        <v>1695</v>
      </c>
      <c r="B128" s="25">
        <v>43703</v>
      </c>
      <c r="C128" s="24" t="s">
        <v>2689</v>
      </c>
      <c r="D128" s="46">
        <v>-1472</v>
      </c>
      <c r="E128" s="55"/>
      <c r="F128" s="5">
        <f t="shared" si="2"/>
        <v>55957.250000000007</v>
      </c>
      <c r="G128" s="24" t="s">
        <v>1695</v>
      </c>
      <c r="H128" s="23" t="s">
        <v>1783</v>
      </c>
      <c r="I128" s="24"/>
      <c r="J128" s="24"/>
    </row>
    <row r="129" spans="1:10" s="28" customFormat="1" x14ac:dyDescent="0.25">
      <c r="A129" s="24" t="s">
        <v>1695</v>
      </c>
      <c r="B129" s="25">
        <v>43703</v>
      </c>
      <c r="C129" s="24" t="s">
        <v>2690</v>
      </c>
      <c r="D129" s="46">
        <v>-18900</v>
      </c>
      <c r="E129" s="55"/>
      <c r="F129" s="5">
        <f t="shared" si="2"/>
        <v>37057.250000000007</v>
      </c>
      <c r="G129" s="24" t="s">
        <v>1695</v>
      </c>
      <c r="H129" s="23" t="s">
        <v>1783</v>
      </c>
      <c r="I129" s="24"/>
      <c r="J129" s="24"/>
    </row>
    <row r="130" spans="1:10" s="28" customFormat="1" x14ac:dyDescent="0.25">
      <c r="A130" s="24" t="s">
        <v>1695</v>
      </c>
      <c r="B130" s="25">
        <v>43703</v>
      </c>
      <c r="C130" s="24" t="s">
        <v>2691</v>
      </c>
      <c r="D130" s="46">
        <v>-61</v>
      </c>
      <c r="E130" s="55"/>
      <c r="F130" s="5">
        <f t="shared" si="2"/>
        <v>36996.250000000007</v>
      </c>
      <c r="G130" s="24" t="s">
        <v>1695</v>
      </c>
      <c r="H130" s="23" t="s">
        <v>1783</v>
      </c>
      <c r="I130" s="24"/>
      <c r="J130" s="24"/>
    </row>
    <row r="131" spans="1:10" s="28" customFormat="1" x14ac:dyDescent="0.25">
      <c r="A131" s="24" t="s">
        <v>1695</v>
      </c>
      <c r="B131" s="25">
        <v>43703</v>
      </c>
      <c r="C131" s="24" t="s">
        <v>2692</v>
      </c>
      <c r="D131" s="46">
        <v>-500</v>
      </c>
      <c r="E131" s="55"/>
      <c r="F131" s="5">
        <f t="shared" si="2"/>
        <v>36496.250000000007</v>
      </c>
      <c r="G131" s="24" t="s">
        <v>1695</v>
      </c>
      <c r="H131" s="23" t="s">
        <v>1783</v>
      </c>
      <c r="I131" s="24"/>
      <c r="J131" s="24"/>
    </row>
    <row r="132" spans="1:10" s="28" customFormat="1" x14ac:dyDescent="0.25">
      <c r="A132" s="24" t="s">
        <v>1695</v>
      </c>
      <c r="B132" s="25">
        <v>43703</v>
      </c>
      <c r="C132" s="24" t="s">
        <v>2693</v>
      </c>
      <c r="D132" s="46">
        <v>-235</v>
      </c>
      <c r="E132" s="55"/>
      <c r="F132" s="5">
        <f t="shared" si="2"/>
        <v>36261.250000000007</v>
      </c>
      <c r="G132" s="24" t="s">
        <v>1695</v>
      </c>
      <c r="H132" s="23" t="s">
        <v>1783</v>
      </c>
      <c r="I132" s="24"/>
      <c r="J132" s="24"/>
    </row>
    <row r="133" spans="1:10" s="28" customFormat="1" x14ac:dyDescent="0.25">
      <c r="A133" s="24" t="s">
        <v>1695</v>
      </c>
      <c r="B133" s="72">
        <v>43704</v>
      </c>
      <c r="C133" s="24" t="s">
        <v>2831</v>
      </c>
      <c r="D133" s="46">
        <v>-12082.73</v>
      </c>
      <c r="E133" s="55"/>
      <c r="F133" s="5">
        <f t="shared" si="2"/>
        <v>24178.520000000008</v>
      </c>
      <c r="G133" s="24" t="s">
        <v>1695</v>
      </c>
      <c r="H133" s="23" t="s">
        <v>1942</v>
      </c>
      <c r="I133" s="24"/>
      <c r="J133" s="24"/>
    </row>
    <row r="134" spans="1:10" s="28" customFormat="1" x14ac:dyDescent="0.25">
      <c r="A134" s="24" t="s">
        <v>1695</v>
      </c>
      <c r="B134" s="72">
        <v>43704</v>
      </c>
      <c r="C134" s="24" t="s">
        <v>2832</v>
      </c>
      <c r="D134" s="46">
        <v>-11504.18</v>
      </c>
      <c r="E134" s="55"/>
      <c r="F134" s="5">
        <f t="shared" si="2"/>
        <v>12674.340000000007</v>
      </c>
      <c r="G134" s="24" t="s">
        <v>1695</v>
      </c>
      <c r="H134" s="23" t="s">
        <v>1942</v>
      </c>
      <c r="I134" s="24"/>
      <c r="J134" s="24"/>
    </row>
    <row r="135" spans="1:10" s="28" customFormat="1" x14ac:dyDescent="0.25">
      <c r="A135" s="24" t="s">
        <v>1695</v>
      </c>
      <c r="B135" s="72">
        <v>43704</v>
      </c>
      <c r="C135" s="24" t="s">
        <v>2833</v>
      </c>
      <c r="D135" s="46">
        <v>-1325</v>
      </c>
      <c r="E135" s="55"/>
      <c r="F135" s="5">
        <f t="shared" si="2"/>
        <v>11349.340000000007</v>
      </c>
      <c r="G135" s="24" t="s">
        <v>1695</v>
      </c>
      <c r="H135" s="23" t="s">
        <v>1783</v>
      </c>
      <c r="I135" s="24"/>
      <c r="J135" s="24"/>
    </row>
    <row r="136" spans="1:10" s="28" customFormat="1" x14ac:dyDescent="0.25">
      <c r="A136" s="24" t="s">
        <v>1695</v>
      </c>
      <c r="B136" s="72">
        <v>43704</v>
      </c>
      <c r="C136" s="24" t="s">
        <v>2834</v>
      </c>
      <c r="D136" s="46">
        <v>-300</v>
      </c>
      <c r="E136" s="55"/>
      <c r="F136" s="5">
        <f t="shared" si="2"/>
        <v>11049.340000000007</v>
      </c>
      <c r="G136" s="24" t="s">
        <v>1695</v>
      </c>
      <c r="H136" s="23" t="s">
        <v>1783</v>
      </c>
      <c r="I136" s="24"/>
      <c r="J136" s="24"/>
    </row>
    <row r="137" spans="1:10" s="28" customFormat="1" x14ac:dyDescent="0.25">
      <c r="A137" s="24" t="s">
        <v>1695</v>
      </c>
      <c r="B137" s="72">
        <v>43704</v>
      </c>
      <c r="C137" s="24" t="s">
        <v>2835</v>
      </c>
      <c r="D137" s="46">
        <v>-964.69</v>
      </c>
      <c r="E137" s="55"/>
      <c r="F137" s="5">
        <f t="shared" si="2"/>
        <v>10084.650000000007</v>
      </c>
      <c r="G137" s="24" t="s">
        <v>1695</v>
      </c>
      <c r="H137" s="23" t="s">
        <v>1783</v>
      </c>
      <c r="I137" s="24"/>
      <c r="J137" s="24"/>
    </row>
    <row r="138" spans="1:10" s="28" customFormat="1" x14ac:dyDescent="0.25">
      <c r="A138" s="24" t="s">
        <v>1695</v>
      </c>
      <c r="B138" s="72">
        <v>43704</v>
      </c>
      <c r="C138" s="24" t="s">
        <v>2836</v>
      </c>
      <c r="D138" s="46">
        <v>-1325</v>
      </c>
      <c r="E138" s="55"/>
      <c r="F138" s="5">
        <f t="shared" si="2"/>
        <v>8759.6500000000069</v>
      </c>
      <c r="G138" s="24" t="s">
        <v>1695</v>
      </c>
      <c r="H138" s="23" t="s">
        <v>1783</v>
      </c>
      <c r="I138" s="24"/>
      <c r="J138" s="24"/>
    </row>
    <row r="139" spans="1:10" s="28" customFormat="1" x14ac:dyDescent="0.25">
      <c r="A139" s="24" t="s">
        <v>1695</v>
      </c>
      <c r="B139" s="72">
        <v>43704</v>
      </c>
      <c r="C139" s="24" t="s">
        <v>2837</v>
      </c>
      <c r="D139" s="46">
        <v>-1200.27</v>
      </c>
      <c r="E139" s="55"/>
      <c r="F139" s="5">
        <f t="shared" si="2"/>
        <v>7559.3800000000065</v>
      </c>
      <c r="G139" s="24" t="s">
        <v>1695</v>
      </c>
      <c r="H139" s="23" t="s">
        <v>1783</v>
      </c>
      <c r="I139" s="24"/>
      <c r="J139" s="24"/>
    </row>
    <row r="140" spans="1:10" s="28" customFormat="1" x14ac:dyDescent="0.25">
      <c r="A140" s="24" t="s">
        <v>1695</v>
      </c>
      <c r="B140" s="72">
        <v>43704</v>
      </c>
      <c r="C140" s="24" t="s">
        <v>2838</v>
      </c>
      <c r="D140" s="46">
        <v>-1202.17</v>
      </c>
      <c r="E140" s="55"/>
      <c r="F140" s="5">
        <f t="shared" si="2"/>
        <v>6357.2100000000064</v>
      </c>
      <c r="G140" s="24" t="s">
        <v>1695</v>
      </c>
      <c r="H140" s="23" t="s">
        <v>1783</v>
      </c>
      <c r="I140" s="24"/>
      <c r="J140" s="24"/>
    </row>
    <row r="141" spans="1:10" s="28" customFormat="1" x14ac:dyDescent="0.25">
      <c r="A141" s="24" t="s">
        <v>1695</v>
      </c>
      <c r="B141" s="72">
        <v>43704</v>
      </c>
      <c r="C141" s="24" t="s">
        <v>2839</v>
      </c>
      <c r="D141" s="46"/>
      <c r="E141" s="55">
        <v>856.5</v>
      </c>
      <c r="F141" s="5">
        <f t="shared" si="2"/>
        <v>7213.7100000000064</v>
      </c>
      <c r="G141" s="24" t="s">
        <v>1695</v>
      </c>
      <c r="H141" s="23" t="s">
        <v>1933</v>
      </c>
      <c r="I141" s="24"/>
      <c r="J141" s="24"/>
    </row>
    <row r="142" spans="1:10" x14ac:dyDescent="0.25">
      <c r="A142" s="2" t="s">
        <v>1695</v>
      </c>
      <c r="B142" s="7">
        <v>43704</v>
      </c>
      <c r="C142" s="2" t="s">
        <v>2840</v>
      </c>
      <c r="E142" s="6">
        <v>15000</v>
      </c>
      <c r="F142" s="5">
        <f t="shared" si="2"/>
        <v>22213.710000000006</v>
      </c>
      <c r="G142" s="2" t="s">
        <v>1695</v>
      </c>
      <c r="H142" s="1" t="s">
        <v>1936</v>
      </c>
    </row>
    <row r="143" spans="1:10" x14ac:dyDescent="0.25">
      <c r="A143" s="2" t="s">
        <v>1695</v>
      </c>
      <c r="B143" s="91">
        <v>43704</v>
      </c>
      <c r="C143" s="92" t="s">
        <v>2916</v>
      </c>
      <c r="D143" s="92"/>
      <c r="E143" s="93">
        <v>35000</v>
      </c>
      <c r="F143" s="5">
        <f t="shared" si="2"/>
        <v>57213.710000000006</v>
      </c>
      <c r="G143" s="2" t="s">
        <v>1695</v>
      </c>
      <c r="H143" s="1" t="s">
        <v>1936</v>
      </c>
    </row>
    <row r="144" spans="1:10" x14ac:dyDescent="0.25">
      <c r="A144" s="2" t="s">
        <v>1695</v>
      </c>
      <c r="B144" s="7">
        <v>43705</v>
      </c>
      <c r="C144" s="2" t="s">
        <v>2983</v>
      </c>
      <c r="D144" s="5">
        <v>-348</v>
      </c>
      <c r="F144" s="5">
        <f t="shared" si="2"/>
        <v>56865.710000000006</v>
      </c>
      <c r="G144" s="2" t="s">
        <v>1695</v>
      </c>
      <c r="H144" s="1" t="s">
        <v>1783</v>
      </c>
    </row>
    <row r="145" spans="1:10" x14ac:dyDescent="0.25">
      <c r="A145" s="2" t="s">
        <v>1695</v>
      </c>
      <c r="B145" s="7">
        <v>43705</v>
      </c>
      <c r="C145" s="2" t="s">
        <v>2984</v>
      </c>
      <c r="D145" s="5">
        <v>-700</v>
      </c>
      <c r="F145" s="5">
        <f t="shared" si="2"/>
        <v>56165.710000000006</v>
      </c>
      <c r="G145" s="2" t="s">
        <v>1695</v>
      </c>
      <c r="H145" s="1" t="s">
        <v>1783</v>
      </c>
    </row>
    <row r="146" spans="1:10" x14ac:dyDescent="0.25">
      <c r="A146" s="2" t="s">
        <v>1695</v>
      </c>
      <c r="B146" s="7">
        <v>43705</v>
      </c>
      <c r="C146" s="2" t="s">
        <v>2985</v>
      </c>
      <c r="D146" s="5">
        <v>-400</v>
      </c>
      <c r="F146" s="5">
        <f t="shared" si="2"/>
        <v>55765.710000000006</v>
      </c>
      <c r="G146" s="2" t="s">
        <v>1695</v>
      </c>
      <c r="H146" s="1" t="s">
        <v>1783</v>
      </c>
    </row>
    <row r="147" spans="1:10" x14ac:dyDescent="0.25">
      <c r="A147" s="2" t="s">
        <v>1695</v>
      </c>
      <c r="B147" s="7">
        <v>43705</v>
      </c>
      <c r="C147" s="2" t="s">
        <v>2986</v>
      </c>
      <c r="D147" s="5">
        <v>-500</v>
      </c>
      <c r="F147" s="5">
        <f t="shared" si="2"/>
        <v>55265.710000000006</v>
      </c>
      <c r="G147" s="2" t="s">
        <v>1695</v>
      </c>
      <c r="H147" s="1" t="s">
        <v>1783</v>
      </c>
    </row>
    <row r="148" spans="1:10" x14ac:dyDescent="0.25">
      <c r="A148" s="2" t="s">
        <v>1695</v>
      </c>
      <c r="B148" s="7">
        <v>43705</v>
      </c>
      <c r="C148" s="2" t="s">
        <v>2987</v>
      </c>
      <c r="D148" s="5">
        <v>-856.5</v>
      </c>
      <c r="F148" s="5">
        <f t="shared" si="2"/>
        <v>54409.210000000006</v>
      </c>
      <c r="G148" s="2" t="s">
        <v>1695</v>
      </c>
      <c r="H148" s="1" t="s">
        <v>1783</v>
      </c>
    </row>
    <row r="149" spans="1:10" x14ac:dyDescent="0.25">
      <c r="A149" s="2" t="s">
        <v>1695</v>
      </c>
      <c r="B149" s="7">
        <v>43706</v>
      </c>
      <c r="C149" s="2" t="s">
        <v>3103</v>
      </c>
      <c r="D149" s="5">
        <v>-46359.42</v>
      </c>
      <c r="F149" s="5">
        <f t="shared" si="2"/>
        <v>8049.7900000000081</v>
      </c>
      <c r="G149" s="2" t="s">
        <v>1695</v>
      </c>
      <c r="H149" s="1" t="s">
        <v>1942</v>
      </c>
    </row>
    <row r="150" spans="1:10" x14ac:dyDescent="0.25">
      <c r="A150" s="2" t="s">
        <v>1695</v>
      </c>
      <c r="B150" s="7">
        <v>43706</v>
      </c>
      <c r="C150" s="2" t="s">
        <v>3104</v>
      </c>
      <c r="D150" s="5">
        <v>-3570</v>
      </c>
      <c r="F150" s="5">
        <f t="shared" si="2"/>
        <v>4479.7900000000081</v>
      </c>
      <c r="G150" s="2" t="s">
        <v>1695</v>
      </c>
      <c r="H150" s="1" t="s">
        <v>1783</v>
      </c>
    </row>
    <row r="151" spans="1:10" x14ac:dyDescent="0.25">
      <c r="A151" s="2" t="s">
        <v>1695</v>
      </c>
      <c r="B151" s="7">
        <v>43706</v>
      </c>
      <c r="C151" s="2" t="s">
        <v>3105</v>
      </c>
      <c r="D151" s="5">
        <v>-2000</v>
      </c>
      <c r="F151" s="5">
        <f t="shared" si="2"/>
        <v>2479.7900000000081</v>
      </c>
      <c r="G151" s="2" t="s">
        <v>1695</v>
      </c>
      <c r="H151" s="1" t="s">
        <v>1783</v>
      </c>
    </row>
    <row r="152" spans="1:10" x14ac:dyDescent="0.25">
      <c r="A152" s="2" t="s">
        <v>1695</v>
      </c>
      <c r="B152" s="7">
        <v>43706</v>
      </c>
      <c r="C152" s="2" t="s">
        <v>3106</v>
      </c>
      <c r="D152" s="5">
        <v>-1000</v>
      </c>
      <c r="F152" s="5">
        <f t="shared" si="2"/>
        <v>1479.7900000000081</v>
      </c>
      <c r="G152" s="2" t="s">
        <v>1695</v>
      </c>
      <c r="H152" s="1" t="s">
        <v>1783</v>
      </c>
    </row>
    <row r="153" spans="1:10" x14ac:dyDescent="0.25">
      <c r="A153" s="2" t="s">
        <v>1695</v>
      </c>
      <c r="B153" s="7">
        <v>43706</v>
      </c>
      <c r="C153" s="2" t="s">
        <v>3107</v>
      </c>
      <c r="D153" s="5">
        <v>-925</v>
      </c>
      <c r="F153" s="5">
        <f t="shared" si="2"/>
        <v>554.79000000000815</v>
      </c>
      <c r="G153" s="2" t="s">
        <v>1695</v>
      </c>
      <c r="H153" s="1" t="s">
        <v>1783</v>
      </c>
    </row>
    <row r="154" spans="1:10" s="28" customFormat="1" x14ac:dyDescent="0.25">
      <c r="A154" s="24" t="s">
        <v>1695</v>
      </c>
      <c r="B154" s="72">
        <v>43706</v>
      </c>
      <c r="C154" s="24" t="s">
        <v>3253</v>
      </c>
      <c r="D154" s="46"/>
      <c r="E154" s="55">
        <v>15000</v>
      </c>
      <c r="F154" s="5">
        <f t="shared" si="2"/>
        <v>15554.790000000008</v>
      </c>
      <c r="G154" s="24" t="s">
        <v>1695</v>
      </c>
      <c r="H154" s="23" t="s">
        <v>1936</v>
      </c>
      <c r="I154" s="24"/>
      <c r="J154" s="24"/>
    </row>
    <row r="155" spans="1:10" s="28" customFormat="1" x14ac:dyDescent="0.25">
      <c r="A155" s="24" t="s">
        <v>1695</v>
      </c>
      <c r="B155" s="72">
        <v>43706</v>
      </c>
      <c r="C155" s="24" t="s">
        <v>3254</v>
      </c>
      <c r="D155" s="46"/>
      <c r="E155" s="55">
        <v>20000</v>
      </c>
      <c r="F155" s="5">
        <f t="shared" si="2"/>
        <v>35554.790000000008</v>
      </c>
      <c r="G155" s="24" t="s">
        <v>1695</v>
      </c>
      <c r="H155" s="23" t="s">
        <v>1936</v>
      </c>
      <c r="I155" s="24"/>
      <c r="J155" s="24"/>
    </row>
    <row r="156" spans="1:10" s="28" customFormat="1" x14ac:dyDescent="0.25">
      <c r="A156" s="24" t="s">
        <v>1695</v>
      </c>
      <c r="B156" s="72">
        <v>43706</v>
      </c>
      <c r="C156" s="24" t="s">
        <v>3255</v>
      </c>
      <c r="D156" s="46"/>
      <c r="E156" s="55">
        <v>20000</v>
      </c>
      <c r="F156" s="5">
        <f t="shared" si="2"/>
        <v>55554.790000000008</v>
      </c>
      <c r="G156" s="24" t="s">
        <v>1695</v>
      </c>
      <c r="H156" s="23" t="s">
        <v>1936</v>
      </c>
      <c r="I156" s="24"/>
      <c r="J156" s="24"/>
    </row>
    <row r="157" spans="1:10" s="28" customFormat="1" x14ac:dyDescent="0.25">
      <c r="A157" s="24" t="s">
        <v>1695</v>
      </c>
      <c r="B157" s="72">
        <v>43707</v>
      </c>
      <c r="C157" s="24" t="s">
        <v>3256</v>
      </c>
      <c r="D157" s="46">
        <v>-9765.02</v>
      </c>
      <c r="E157" s="55"/>
      <c r="F157" s="5">
        <f t="shared" si="2"/>
        <v>45789.770000000004</v>
      </c>
      <c r="G157" s="24" t="s">
        <v>1695</v>
      </c>
      <c r="H157" s="23" t="s">
        <v>1942</v>
      </c>
      <c r="I157" s="24"/>
      <c r="J157" s="24"/>
    </row>
    <row r="158" spans="1:10" s="28" customFormat="1" x14ac:dyDescent="0.25">
      <c r="A158" s="24" t="s">
        <v>1695</v>
      </c>
      <c r="B158" s="72">
        <v>43707</v>
      </c>
      <c r="C158" s="24" t="s">
        <v>3257</v>
      </c>
      <c r="D158" s="46">
        <v>-235</v>
      </c>
      <c r="E158" s="55"/>
      <c r="F158" s="5">
        <f t="shared" si="2"/>
        <v>45554.770000000004</v>
      </c>
      <c r="G158" s="24" t="s">
        <v>1695</v>
      </c>
      <c r="H158" s="23" t="s">
        <v>1783</v>
      </c>
      <c r="I158" s="24"/>
      <c r="J158" s="24"/>
    </row>
    <row r="159" spans="1:10" s="28" customFormat="1" x14ac:dyDescent="0.25">
      <c r="A159" s="24" t="s">
        <v>1695</v>
      </c>
      <c r="B159" s="72">
        <v>43707</v>
      </c>
      <c r="C159" s="24" t="s">
        <v>3258</v>
      </c>
      <c r="D159" s="46">
        <v>-660</v>
      </c>
      <c r="E159" s="55"/>
      <c r="F159" s="5">
        <f t="shared" si="2"/>
        <v>44894.770000000004</v>
      </c>
      <c r="G159" s="24" t="s">
        <v>1695</v>
      </c>
      <c r="H159" s="23" t="s">
        <v>1783</v>
      </c>
      <c r="I159" s="24"/>
      <c r="J159" s="24"/>
    </row>
    <row r="160" spans="1:10" s="28" customFormat="1" x14ac:dyDescent="0.25">
      <c r="A160" s="24" t="s">
        <v>1695</v>
      </c>
      <c r="B160" s="72">
        <v>43707</v>
      </c>
      <c r="C160" s="24" t="s">
        <v>3259</v>
      </c>
      <c r="D160" s="46">
        <v>-1013.29</v>
      </c>
      <c r="E160" s="55"/>
      <c r="F160" s="5">
        <f t="shared" si="2"/>
        <v>43881.48</v>
      </c>
      <c r="G160" s="24" t="s">
        <v>1695</v>
      </c>
      <c r="H160" s="23" t="s">
        <v>1783</v>
      </c>
      <c r="I160" s="24"/>
      <c r="J160" s="24"/>
    </row>
    <row r="161" spans="1:10" x14ac:dyDescent="0.25">
      <c r="A161" s="2" t="s">
        <v>1695</v>
      </c>
      <c r="B161" s="7">
        <v>43707</v>
      </c>
      <c r="C161" s="2" t="s">
        <v>3317</v>
      </c>
      <c r="E161" s="6">
        <v>10000</v>
      </c>
      <c r="F161" s="5">
        <f t="shared" si="2"/>
        <v>53881.48</v>
      </c>
      <c r="G161" s="2" t="s">
        <v>1695</v>
      </c>
      <c r="H161" s="1" t="s">
        <v>1936</v>
      </c>
    </row>
    <row r="162" spans="1:10" s="120" customFormat="1" x14ac:dyDescent="0.25">
      <c r="A162" s="115" t="s">
        <v>1695</v>
      </c>
      <c r="B162" s="116">
        <v>43707</v>
      </c>
      <c r="C162" s="115" t="s">
        <v>3318</v>
      </c>
      <c r="D162" s="117"/>
      <c r="E162" s="118">
        <v>2025</v>
      </c>
      <c r="F162" s="117">
        <f t="shared" si="2"/>
        <v>55906.48</v>
      </c>
      <c r="G162" s="115" t="s">
        <v>1695</v>
      </c>
      <c r="H162" s="119" t="s">
        <v>1934</v>
      </c>
      <c r="I162" s="115" t="s">
        <v>3696</v>
      </c>
      <c r="J162" s="115" t="s">
        <v>3697</v>
      </c>
    </row>
    <row r="163" spans="1:10" x14ac:dyDescent="0.25">
      <c r="A163" s="2" t="s">
        <v>1695</v>
      </c>
      <c r="B163" s="7">
        <v>43710</v>
      </c>
      <c r="C163" s="2" t="s">
        <v>3384</v>
      </c>
      <c r="D163" s="15">
        <v>-9295.0499999999993</v>
      </c>
      <c r="F163" s="5">
        <f t="shared" si="2"/>
        <v>46611.430000000008</v>
      </c>
      <c r="G163" s="2" t="s">
        <v>1695</v>
      </c>
      <c r="H163" s="1" t="s">
        <v>1942</v>
      </c>
    </row>
    <row r="164" spans="1:10" x14ac:dyDescent="0.25">
      <c r="A164" s="2" t="s">
        <v>1695</v>
      </c>
      <c r="B164" s="7">
        <v>43710</v>
      </c>
      <c r="C164" s="2" t="s">
        <v>3385</v>
      </c>
      <c r="D164" s="5">
        <v>-600</v>
      </c>
      <c r="F164" s="5">
        <f t="shared" si="2"/>
        <v>46011.430000000008</v>
      </c>
      <c r="G164" s="2" t="s">
        <v>1695</v>
      </c>
      <c r="H164" s="1" t="s">
        <v>1783</v>
      </c>
    </row>
    <row r="165" spans="1:10" x14ac:dyDescent="0.25">
      <c r="A165" s="2" t="s">
        <v>1695</v>
      </c>
      <c r="B165" s="7">
        <v>43710</v>
      </c>
      <c r="C165" s="2" t="s">
        <v>3386</v>
      </c>
      <c r="D165" s="5">
        <v>-360</v>
      </c>
      <c r="F165" s="5">
        <f t="shared" si="2"/>
        <v>45651.430000000008</v>
      </c>
      <c r="G165" s="2" t="s">
        <v>1695</v>
      </c>
      <c r="H165" s="1" t="s">
        <v>1783</v>
      </c>
    </row>
    <row r="166" spans="1:10" x14ac:dyDescent="0.25">
      <c r="A166" s="2" t="s">
        <v>1695</v>
      </c>
      <c r="B166" s="7">
        <v>43710</v>
      </c>
      <c r="C166" s="2" t="s">
        <v>3387</v>
      </c>
      <c r="D166" s="15">
        <v>-15339.59</v>
      </c>
      <c r="F166" s="5">
        <f t="shared" si="2"/>
        <v>30311.840000000007</v>
      </c>
      <c r="G166" s="2" t="s">
        <v>1695</v>
      </c>
      <c r="H166" s="1" t="s">
        <v>1942</v>
      </c>
    </row>
    <row r="167" spans="1:10" x14ac:dyDescent="0.25">
      <c r="A167" s="2" t="s">
        <v>1695</v>
      </c>
      <c r="B167" s="7">
        <v>43710</v>
      </c>
      <c r="C167" s="2" t="s">
        <v>3388</v>
      </c>
      <c r="D167" s="5">
        <v>-3750</v>
      </c>
      <c r="F167" s="5">
        <f t="shared" si="2"/>
        <v>26561.840000000007</v>
      </c>
      <c r="G167" s="2" t="s">
        <v>1695</v>
      </c>
      <c r="H167" s="1" t="s">
        <v>1783</v>
      </c>
    </row>
    <row r="168" spans="1:10" x14ac:dyDescent="0.25">
      <c r="A168" s="2" t="s">
        <v>1695</v>
      </c>
      <c r="B168" s="7">
        <v>43710</v>
      </c>
      <c r="C168" s="2" t="s">
        <v>3389</v>
      </c>
      <c r="D168" s="5">
        <v>-1200</v>
      </c>
      <c r="F168" s="5">
        <f t="shared" si="2"/>
        <v>25361.840000000007</v>
      </c>
      <c r="G168" s="2" t="s">
        <v>1695</v>
      </c>
      <c r="H168" s="1" t="s">
        <v>1783</v>
      </c>
    </row>
    <row r="169" spans="1:10" x14ac:dyDescent="0.25">
      <c r="A169" s="2" t="s">
        <v>1695</v>
      </c>
      <c r="B169" s="7">
        <v>43710</v>
      </c>
      <c r="C169" s="2" t="s">
        <v>3558</v>
      </c>
      <c r="E169" s="6">
        <v>15000</v>
      </c>
      <c r="F169" s="5">
        <f t="shared" si="2"/>
        <v>40361.840000000011</v>
      </c>
      <c r="G169" s="2" t="s">
        <v>1695</v>
      </c>
      <c r="H169" s="1" t="s">
        <v>1936</v>
      </c>
    </row>
    <row r="170" spans="1:10" x14ac:dyDescent="0.25">
      <c r="A170" s="2" t="s">
        <v>1695</v>
      </c>
      <c r="B170" s="7">
        <v>43710</v>
      </c>
      <c r="C170" s="2" t="s">
        <v>3559</v>
      </c>
      <c r="E170" s="6">
        <v>15000</v>
      </c>
      <c r="F170" s="5">
        <f t="shared" si="2"/>
        <v>55361.840000000011</v>
      </c>
      <c r="G170" s="2" t="s">
        <v>1695</v>
      </c>
      <c r="H170" s="1" t="s">
        <v>1936</v>
      </c>
    </row>
    <row r="171" spans="1:10" x14ac:dyDescent="0.25">
      <c r="A171" s="2" t="s">
        <v>1695</v>
      </c>
      <c r="B171" s="7">
        <v>43711</v>
      </c>
      <c r="C171" s="2" t="s">
        <v>3560</v>
      </c>
      <c r="D171" s="5">
        <v>-1000</v>
      </c>
      <c r="F171" s="5">
        <f t="shared" si="2"/>
        <v>54361.840000000011</v>
      </c>
      <c r="G171" s="2" t="s">
        <v>1695</v>
      </c>
      <c r="H171" s="1" t="s">
        <v>1783</v>
      </c>
    </row>
    <row r="172" spans="1:10" x14ac:dyDescent="0.25">
      <c r="A172" s="2" t="s">
        <v>1695</v>
      </c>
      <c r="B172" s="7">
        <v>43711</v>
      </c>
      <c r="C172" s="2" t="s">
        <v>3561</v>
      </c>
      <c r="D172" s="5">
        <v>-1813</v>
      </c>
      <c r="F172" s="5">
        <f t="shared" si="2"/>
        <v>52548.840000000011</v>
      </c>
      <c r="G172" s="2" t="s">
        <v>1695</v>
      </c>
      <c r="H172" s="1" t="s">
        <v>1783</v>
      </c>
    </row>
    <row r="173" spans="1:10" x14ac:dyDescent="0.25">
      <c r="A173" s="2" t="s">
        <v>1695</v>
      </c>
      <c r="B173" s="7">
        <v>43711</v>
      </c>
      <c r="C173" s="2" t="s">
        <v>3562</v>
      </c>
      <c r="D173" s="5">
        <v>-250</v>
      </c>
      <c r="F173" s="5">
        <f t="shared" si="2"/>
        <v>52298.840000000011</v>
      </c>
      <c r="G173" s="2" t="s">
        <v>1695</v>
      </c>
      <c r="H173" s="1" t="s">
        <v>1783</v>
      </c>
    </row>
    <row r="174" spans="1:10" x14ac:dyDescent="0.25">
      <c r="A174" s="2" t="s">
        <v>1695</v>
      </c>
      <c r="B174" s="7">
        <v>43711</v>
      </c>
      <c r="C174" s="2" t="s">
        <v>3563</v>
      </c>
      <c r="D174" s="5">
        <v>-353</v>
      </c>
      <c r="F174" s="5">
        <f t="shared" si="2"/>
        <v>51945.840000000011</v>
      </c>
      <c r="G174" s="2" t="s">
        <v>1695</v>
      </c>
      <c r="H174" s="1" t="s">
        <v>1783</v>
      </c>
    </row>
    <row r="175" spans="1:10" x14ac:dyDescent="0.25">
      <c r="A175" s="2" t="s">
        <v>1695</v>
      </c>
      <c r="B175" s="7">
        <v>43711</v>
      </c>
      <c r="C175" s="2" t="s">
        <v>3564</v>
      </c>
      <c r="D175" s="5">
        <v>-100</v>
      </c>
      <c r="F175" s="5">
        <f t="shared" si="2"/>
        <v>51845.840000000011</v>
      </c>
      <c r="G175" s="2" t="s">
        <v>1695</v>
      </c>
      <c r="H175" s="1" t="s">
        <v>1783</v>
      </c>
    </row>
    <row r="176" spans="1:10" x14ac:dyDescent="0.25">
      <c r="A176" s="2" t="s">
        <v>1695</v>
      </c>
      <c r="B176" s="7">
        <v>43711</v>
      </c>
      <c r="C176" s="2" t="s">
        <v>3565</v>
      </c>
      <c r="D176" s="5">
        <v>-1811</v>
      </c>
      <c r="F176" s="5">
        <f t="shared" ref="F176:F217" si="3">F175+D176+E176</f>
        <v>50034.840000000011</v>
      </c>
      <c r="G176" s="2" t="s">
        <v>1695</v>
      </c>
      <c r="H176" s="1" t="s">
        <v>1783</v>
      </c>
    </row>
    <row r="177" spans="1:8" x14ac:dyDescent="0.25">
      <c r="A177" s="2" t="s">
        <v>1695</v>
      </c>
      <c r="B177" s="7">
        <v>43712</v>
      </c>
      <c r="C177" s="2" t="s">
        <v>3797</v>
      </c>
      <c r="D177" s="15">
        <v>-19318.03</v>
      </c>
      <c r="F177" s="5">
        <f t="shared" si="3"/>
        <v>30716.810000000012</v>
      </c>
      <c r="G177" s="2" t="s">
        <v>1695</v>
      </c>
      <c r="H177" s="1" t="s">
        <v>1942</v>
      </c>
    </row>
    <row r="178" spans="1:8" x14ac:dyDescent="0.25">
      <c r="A178" s="2" t="s">
        <v>1695</v>
      </c>
      <c r="B178" s="7">
        <v>43712</v>
      </c>
      <c r="C178" s="2" t="s">
        <v>3798</v>
      </c>
      <c r="D178" s="5">
        <v>-1000</v>
      </c>
      <c r="F178" s="5">
        <f t="shared" si="3"/>
        <v>29716.810000000012</v>
      </c>
      <c r="G178" s="2" t="s">
        <v>1695</v>
      </c>
      <c r="H178" s="1" t="s">
        <v>1783</v>
      </c>
    </row>
    <row r="179" spans="1:8" x14ac:dyDescent="0.25">
      <c r="A179" s="2" t="s">
        <v>1695</v>
      </c>
      <c r="B179" s="7">
        <v>43712</v>
      </c>
      <c r="C179" s="2" t="s">
        <v>3799</v>
      </c>
      <c r="D179" s="5">
        <v>-550</v>
      </c>
      <c r="F179" s="5">
        <f t="shared" si="3"/>
        <v>29166.810000000012</v>
      </c>
      <c r="G179" s="2" t="s">
        <v>1695</v>
      </c>
      <c r="H179" s="1" t="s">
        <v>1783</v>
      </c>
    </row>
    <row r="180" spans="1:8" x14ac:dyDescent="0.25">
      <c r="A180" s="2" t="s">
        <v>1695</v>
      </c>
      <c r="B180" s="7">
        <v>43712</v>
      </c>
      <c r="C180" s="2" t="s">
        <v>3800</v>
      </c>
      <c r="D180" s="5">
        <v>-55</v>
      </c>
      <c r="F180" s="5">
        <f t="shared" si="3"/>
        <v>29111.810000000012</v>
      </c>
      <c r="G180" s="2" t="s">
        <v>1695</v>
      </c>
      <c r="H180" s="1" t="s">
        <v>1783</v>
      </c>
    </row>
    <row r="181" spans="1:8" x14ac:dyDescent="0.25">
      <c r="A181" s="2" t="s">
        <v>1695</v>
      </c>
      <c r="B181" s="7">
        <v>43712</v>
      </c>
      <c r="C181" s="2" t="s">
        <v>3859</v>
      </c>
      <c r="E181" s="6">
        <v>15000</v>
      </c>
      <c r="F181" s="5">
        <f t="shared" si="3"/>
        <v>44111.810000000012</v>
      </c>
      <c r="G181" s="2" t="s">
        <v>1695</v>
      </c>
      <c r="H181" s="1" t="s">
        <v>1783</v>
      </c>
    </row>
    <row r="182" spans="1:8" x14ac:dyDescent="0.25">
      <c r="A182" s="2" t="s">
        <v>1695</v>
      </c>
      <c r="B182" s="107">
        <v>43712</v>
      </c>
      <c r="C182" s="2" t="s">
        <v>3943</v>
      </c>
      <c r="E182" s="6">
        <v>15000</v>
      </c>
      <c r="F182" s="5">
        <f t="shared" si="3"/>
        <v>59111.810000000012</v>
      </c>
      <c r="G182" s="2" t="s">
        <v>1695</v>
      </c>
      <c r="H182" s="1" t="s">
        <v>1936</v>
      </c>
    </row>
    <row r="183" spans="1:8" x14ac:dyDescent="0.25">
      <c r="A183" s="2" t="s">
        <v>1695</v>
      </c>
      <c r="B183" s="7">
        <v>43712</v>
      </c>
      <c r="C183" s="2" t="s">
        <v>3944</v>
      </c>
      <c r="E183" s="6">
        <v>1801.51</v>
      </c>
      <c r="F183" s="5">
        <f t="shared" si="3"/>
        <v>60913.320000000014</v>
      </c>
      <c r="G183" s="2" t="s">
        <v>1695</v>
      </c>
      <c r="H183" s="1" t="s">
        <v>1934</v>
      </c>
    </row>
    <row r="184" spans="1:8" x14ac:dyDescent="0.25">
      <c r="A184" s="2" t="s">
        <v>1695</v>
      </c>
      <c r="B184" s="7">
        <v>43713</v>
      </c>
      <c r="C184" s="2" t="s">
        <v>3945</v>
      </c>
      <c r="D184" s="15">
        <v>-16498.349999999999</v>
      </c>
      <c r="F184" s="5">
        <f t="shared" si="3"/>
        <v>44414.970000000016</v>
      </c>
      <c r="G184" s="2" t="s">
        <v>1695</v>
      </c>
      <c r="H184" s="1" t="s">
        <v>1783</v>
      </c>
    </row>
    <row r="185" spans="1:8" x14ac:dyDescent="0.25">
      <c r="A185" s="2" t="s">
        <v>1695</v>
      </c>
      <c r="B185" s="7">
        <v>43713</v>
      </c>
      <c r="C185" s="2" t="s">
        <v>3946</v>
      </c>
      <c r="D185" s="5">
        <v>-120</v>
      </c>
      <c r="F185" s="5">
        <f t="shared" si="3"/>
        <v>44294.970000000016</v>
      </c>
      <c r="G185" s="2" t="s">
        <v>1695</v>
      </c>
      <c r="H185" s="1" t="s">
        <v>1783</v>
      </c>
    </row>
    <row r="186" spans="1:8" x14ac:dyDescent="0.25">
      <c r="A186" s="2" t="s">
        <v>1695</v>
      </c>
      <c r="B186" s="7">
        <v>43713</v>
      </c>
      <c r="C186" s="2" t="s">
        <v>3947</v>
      </c>
      <c r="D186" s="5">
        <v>-306</v>
      </c>
      <c r="F186" s="5">
        <f t="shared" si="3"/>
        <v>43988.970000000016</v>
      </c>
      <c r="G186" s="2" t="s">
        <v>1695</v>
      </c>
      <c r="H186" s="1" t="s">
        <v>1783</v>
      </c>
    </row>
    <row r="187" spans="1:8" x14ac:dyDescent="0.25">
      <c r="A187" s="2" t="s">
        <v>1695</v>
      </c>
      <c r="B187" s="7">
        <v>43713</v>
      </c>
      <c r="C187" s="2" t="s">
        <v>3948</v>
      </c>
      <c r="D187" s="5">
        <v>-915</v>
      </c>
      <c r="F187" s="5">
        <f t="shared" si="3"/>
        <v>43073.970000000016</v>
      </c>
      <c r="G187" s="2" t="s">
        <v>1695</v>
      </c>
      <c r="H187" s="1" t="s">
        <v>1783</v>
      </c>
    </row>
    <row r="188" spans="1:8" x14ac:dyDescent="0.25">
      <c r="A188" s="2" t="s">
        <v>1695</v>
      </c>
      <c r="B188" s="7">
        <v>43713</v>
      </c>
      <c r="C188" s="2" t="s">
        <v>3949</v>
      </c>
      <c r="D188" s="5">
        <v>-300</v>
      </c>
      <c r="F188" s="5">
        <f t="shared" si="3"/>
        <v>42773.970000000016</v>
      </c>
      <c r="G188" s="2" t="s">
        <v>1695</v>
      </c>
      <c r="H188" s="1" t="s">
        <v>1783</v>
      </c>
    </row>
    <row r="189" spans="1:8" x14ac:dyDescent="0.25">
      <c r="A189" s="2" t="s">
        <v>1695</v>
      </c>
      <c r="B189" s="7">
        <v>43713</v>
      </c>
      <c r="C189" s="2" t="s">
        <v>4079</v>
      </c>
      <c r="E189" s="6">
        <v>10000</v>
      </c>
      <c r="F189" s="5">
        <f t="shared" si="3"/>
        <v>52773.970000000016</v>
      </c>
      <c r="G189" s="2" t="s">
        <v>1695</v>
      </c>
      <c r="H189" s="1" t="s">
        <v>1936</v>
      </c>
    </row>
    <row r="190" spans="1:8" x14ac:dyDescent="0.25">
      <c r="A190" s="2" t="s">
        <v>1695</v>
      </c>
      <c r="B190" s="7">
        <v>43714</v>
      </c>
      <c r="C190" s="2" t="s">
        <v>4080</v>
      </c>
      <c r="E190" s="6">
        <v>10000</v>
      </c>
      <c r="F190" s="5">
        <f t="shared" si="3"/>
        <v>62773.970000000016</v>
      </c>
      <c r="G190" s="2" t="s">
        <v>1695</v>
      </c>
      <c r="H190" s="1" t="s">
        <v>1936</v>
      </c>
    </row>
    <row r="191" spans="1:8" x14ac:dyDescent="0.25">
      <c r="A191" s="2" t="s">
        <v>1695</v>
      </c>
      <c r="B191" s="7">
        <v>43714</v>
      </c>
      <c r="C191" s="2" t="s">
        <v>4081</v>
      </c>
      <c r="E191" s="6">
        <v>10000</v>
      </c>
      <c r="F191" s="5">
        <f t="shared" si="3"/>
        <v>72773.970000000016</v>
      </c>
      <c r="G191" s="2" t="s">
        <v>1695</v>
      </c>
      <c r="H191" s="1" t="s">
        <v>1936</v>
      </c>
    </row>
    <row r="192" spans="1:8" x14ac:dyDescent="0.25">
      <c r="A192" s="2" t="s">
        <v>1695</v>
      </c>
      <c r="B192" s="7">
        <v>43714</v>
      </c>
      <c r="C192" s="2" t="s">
        <v>4082</v>
      </c>
      <c r="D192" s="15">
        <v>-10338.19</v>
      </c>
      <c r="F192" s="5">
        <f t="shared" si="3"/>
        <v>62435.780000000013</v>
      </c>
      <c r="G192" s="2" t="s">
        <v>1695</v>
      </c>
      <c r="H192" s="1" t="s">
        <v>1942</v>
      </c>
    </row>
    <row r="193" spans="1:8" x14ac:dyDescent="0.25">
      <c r="A193" s="2" t="s">
        <v>1695</v>
      </c>
      <c r="B193" s="7">
        <v>43714</v>
      </c>
      <c r="C193" s="2" t="s">
        <v>4083</v>
      </c>
      <c r="D193" s="5">
        <v>-393</v>
      </c>
      <c r="F193" s="5">
        <f t="shared" si="3"/>
        <v>62042.780000000013</v>
      </c>
      <c r="G193" s="2" t="s">
        <v>1695</v>
      </c>
      <c r="H193" s="1" t="s">
        <v>1783</v>
      </c>
    </row>
    <row r="194" spans="1:8" x14ac:dyDescent="0.25">
      <c r="A194" s="2" t="s">
        <v>1695</v>
      </c>
      <c r="B194" s="7">
        <v>43714</v>
      </c>
      <c r="C194" s="2" t="s">
        <v>4084</v>
      </c>
      <c r="D194" s="5">
        <v>-1643</v>
      </c>
      <c r="F194" s="5">
        <f t="shared" si="3"/>
        <v>60399.780000000013</v>
      </c>
      <c r="G194" s="2" t="s">
        <v>1695</v>
      </c>
      <c r="H194" s="1" t="s">
        <v>1783</v>
      </c>
    </row>
    <row r="195" spans="1:8" x14ac:dyDescent="0.25">
      <c r="A195" s="2" t="s">
        <v>1695</v>
      </c>
      <c r="B195" s="7">
        <v>43714</v>
      </c>
      <c r="C195" s="2" t="s">
        <v>4085</v>
      </c>
      <c r="D195" s="5">
        <v>-9314</v>
      </c>
      <c r="F195" s="5">
        <f t="shared" si="3"/>
        <v>51085.780000000013</v>
      </c>
      <c r="G195" s="2" t="s">
        <v>1695</v>
      </c>
      <c r="H195" s="1" t="s">
        <v>1783</v>
      </c>
    </row>
    <row r="196" spans="1:8" x14ac:dyDescent="0.25">
      <c r="A196" s="2" t="s">
        <v>1695</v>
      </c>
      <c r="B196" s="7">
        <v>43714</v>
      </c>
      <c r="C196" s="2" t="s">
        <v>4086</v>
      </c>
      <c r="D196" s="5">
        <v>-1500</v>
      </c>
      <c r="F196" s="5">
        <f t="shared" si="3"/>
        <v>49585.780000000013</v>
      </c>
      <c r="G196" s="2" t="s">
        <v>1695</v>
      </c>
      <c r="H196" s="1" t="s">
        <v>1783</v>
      </c>
    </row>
    <row r="197" spans="1:8" x14ac:dyDescent="0.25">
      <c r="A197" s="2" t="s">
        <v>1695</v>
      </c>
      <c r="B197" s="7">
        <v>43714</v>
      </c>
      <c r="C197" s="2" t="s">
        <v>4151</v>
      </c>
      <c r="E197" s="6">
        <v>10000</v>
      </c>
      <c r="F197" s="5">
        <f t="shared" si="3"/>
        <v>59585.780000000013</v>
      </c>
      <c r="G197" s="2" t="s">
        <v>1695</v>
      </c>
      <c r="H197" s="1" t="s">
        <v>1936</v>
      </c>
    </row>
    <row r="198" spans="1:8" x14ac:dyDescent="0.25">
      <c r="A198" s="2" t="s">
        <v>1695</v>
      </c>
      <c r="B198" s="7">
        <v>43714</v>
      </c>
      <c r="C198" s="2" t="s">
        <v>4152</v>
      </c>
      <c r="E198" s="6">
        <v>10000</v>
      </c>
      <c r="F198" s="5">
        <f t="shared" si="3"/>
        <v>69585.780000000013</v>
      </c>
      <c r="G198" s="2" t="s">
        <v>1695</v>
      </c>
      <c r="H198" s="1" t="s">
        <v>1936</v>
      </c>
    </row>
    <row r="199" spans="1:8" x14ac:dyDescent="0.25">
      <c r="A199" s="2" t="s">
        <v>1695</v>
      </c>
      <c r="B199" s="7">
        <v>43717</v>
      </c>
      <c r="C199" s="2" t="s">
        <v>4267</v>
      </c>
      <c r="D199" s="15">
        <v>-19630.689999999999</v>
      </c>
      <c r="F199" s="5">
        <f t="shared" si="3"/>
        <v>49955.090000000011</v>
      </c>
      <c r="G199" s="2" t="s">
        <v>1695</v>
      </c>
      <c r="H199" s="1" t="s">
        <v>1942</v>
      </c>
    </row>
    <row r="200" spans="1:8" x14ac:dyDescent="0.25">
      <c r="A200" s="2" t="s">
        <v>1695</v>
      </c>
      <c r="B200" s="7">
        <v>43717</v>
      </c>
      <c r="C200" s="2" t="s">
        <v>4268</v>
      </c>
      <c r="D200" s="5">
        <v>-790</v>
      </c>
      <c r="F200" s="5">
        <f t="shared" si="3"/>
        <v>49165.090000000011</v>
      </c>
      <c r="G200" s="2" t="s">
        <v>1695</v>
      </c>
      <c r="H200" s="1" t="s">
        <v>1783</v>
      </c>
    </row>
    <row r="201" spans="1:8" x14ac:dyDescent="0.25">
      <c r="A201" s="2" t="s">
        <v>1695</v>
      </c>
      <c r="B201" s="7">
        <v>43717</v>
      </c>
      <c r="C201" s="2" t="s">
        <v>4269</v>
      </c>
      <c r="D201" s="5">
        <v>-1486</v>
      </c>
      <c r="F201" s="5">
        <f t="shared" si="3"/>
        <v>47679.090000000011</v>
      </c>
      <c r="G201" s="2" t="s">
        <v>1695</v>
      </c>
      <c r="H201" s="1" t="s">
        <v>1783</v>
      </c>
    </row>
    <row r="202" spans="1:8" x14ac:dyDescent="0.25">
      <c r="A202" s="2" t="s">
        <v>1695</v>
      </c>
      <c r="B202" s="7">
        <v>43717</v>
      </c>
      <c r="C202" s="2" t="s">
        <v>4270</v>
      </c>
      <c r="D202" s="5">
        <v>-1700</v>
      </c>
      <c r="F202" s="5">
        <f t="shared" si="3"/>
        <v>45979.090000000011</v>
      </c>
      <c r="G202" s="2" t="s">
        <v>1695</v>
      </c>
      <c r="H202" s="1" t="s">
        <v>1783</v>
      </c>
    </row>
    <row r="203" spans="1:8" x14ac:dyDescent="0.25">
      <c r="A203" s="2" t="s">
        <v>1695</v>
      </c>
      <c r="B203" s="7">
        <v>43717</v>
      </c>
      <c r="C203" s="2" t="s">
        <v>4271</v>
      </c>
      <c r="D203" s="5">
        <v>-300</v>
      </c>
      <c r="F203" s="5">
        <f t="shared" si="3"/>
        <v>45679.090000000011</v>
      </c>
      <c r="G203" s="2" t="s">
        <v>1695</v>
      </c>
      <c r="H203" s="1" t="s">
        <v>1783</v>
      </c>
    </row>
    <row r="204" spans="1:8" x14ac:dyDescent="0.25">
      <c r="A204" s="2" t="s">
        <v>1695</v>
      </c>
      <c r="B204" s="7">
        <v>43717</v>
      </c>
      <c r="C204" s="2" t="s">
        <v>4272</v>
      </c>
      <c r="D204" s="5">
        <v>-9125</v>
      </c>
      <c r="F204" s="5">
        <f t="shared" si="3"/>
        <v>36554.090000000011</v>
      </c>
      <c r="G204" s="2" t="s">
        <v>1695</v>
      </c>
      <c r="H204" s="1" t="s">
        <v>1783</v>
      </c>
    </row>
    <row r="205" spans="1:8" x14ac:dyDescent="0.25">
      <c r="A205" s="2" t="s">
        <v>1695</v>
      </c>
      <c r="B205" s="7">
        <v>43717</v>
      </c>
      <c r="C205" s="2" t="s">
        <v>4273</v>
      </c>
      <c r="D205" s="5">
        <v>-2000</v>
      </c>
      <c r="F205" s="5">
        <f t="shared" si="3"/>
        <v>34554.090000000011</v>
      </c>
      <c r="G205" s="2" t="s">
        <v>1695</v>
      </c>
      <c r="H205" s="1" t="s">
        <v>1783</v>
      </c>
    </row>
    <row r="206" spans="1:8" x14ac:dyDescent="0.25">
      <c r="A206" s="2" t="s">
        <v>1695</v>
      </c>
      <c r="B206" s="7">
        <v>43717</v>
      </c>
      <c r="C206" s="2" t="s">
        <v>4274</v>
      </c>
      <c r="D206" s="5">
        <v>-75</v>
      </c>
      <c r="F206" s="5">
        <f t="shared" si="3"/>
        <v>34479.090000000011</v>
      </c>
      <c r="G206" s="2" t="s">
        <v>1695</v>
      </c>
      <c r="H206" s="1" t="s">
        <v>1783</v>
      </c>
    </row>
    <row r="207" spans="1:8" x14ac:dyDescent="0.25">
      <c r="A207" s="2" t="s">
        <v>1695</v>
      </c>
      <c r="B207" s="7">
        <v>43717</v>
      </c>
      <c r="C207" s="2" t="s">
        <v>4275</v>
      </c>
      <c r="D207" s="5">
        <v>-500</v>
      </c>
      <c r="F207" s="5">
        <f t="shared" si="3"/>
        <v>33979.090000000011</v>
      </c>
      <c r="G207" s="2" t="s">
        <v>1695</v>
      </c>
      <c r="H207" s="1" t="s">
        <v>1783</v>
      </c>
    </row>
    <row r="208" spans="1:8" x14ac:dyDescent="0.25">
      <c r="A208" s="2" t="s">
        <v>1695</v>
      </c>
      <c r="B208" s="7">
        <v>43717</v>
      </c>
      <c r="C208" s="2" t="s">
        <v>4276</v>
      </c>
      <c r="D208" s="5">
        <v>-600</v>
      </c>
      <c r="F208" s="5">
        <f t="shared" si="3"/>
        <v>33379.090000000011</v>
      </c>
      <c r="G208" s="2" t="s">
        <v>1695</v>
      </c>
      <c r="H208" s="1" t="s">
        <v>1783</v>
      </c>
    </row>
    <row r="209" spans="1:8" x14ac:dyDescent="0.25">
      <c r="A209" s="2" t="s">
        <v>1695</v>
      </c>
      <c r="B209" s="7">
        <v>43717</v>
      </c>
      <c r="C209" s="2" t="s">
        <v>4277</v>
      </c>
      <c r="D209" s="5">
        <v>-1500</v>
      </c>
      <c r="F209" s="5">
        <f t="shared" si="3"/>
        <v>31879.090000000011</v>
      </c>
      <c r="G209" s="2" t="s">
        <v>1695</v>
      </c>
      <c r="H209" s="1" t="s">
        <v>1783</v>
      </c>
    </row>
    <row r="210" spans="1:8" x14ac:dyDescent="0.25">
      <c r="A210" s="2" t="s">
        <v>1695</v>
      </c>
      <c r="B210" s="7">
        <v>43717</v>
      </c>
      <c r="C210" s="2" t="s">
        <v>4434</v>
      </c>
      <c r="E210" s="6">
        <v>10000</v>
      </c>
      <c r="F210" s="5">
        <f t="shared" si="3"/>
        <v>41879.090000000011</v>
      </c>
      <c r="G210" s="2" t="s">
        <v>1695</v>
      </c>
      <c r="H210" s="1" t="s">
        <v>1936</v>
      </c>
    </row>
    <row r="211" spans="1:8" x14ac:dyDescent="0.25">
      <c r="A211" s="2" t="s">
        <v>1695</v>
      </c>
      <c r="B211" s="7">
        <v>43717</v>
      </c>
      <c r="C211" s="2" t="s">
        <v>4435</v>
      </c>
      <c r="E211" s="6">
        <v>10000</v>
      </c>
      <c r="F211" s="5">
        <f t="shared" si="3"/>
        <v>51879.090000000011</v>
      </c>
      <c r="G211" s="2" t="s">
        <v>1695</v>
      </c>
      <c r="H211" s="1" t="s">
        <v>1936</v>
      </c>
    </row>
    <row r="212" spans="1:8" x14ac:dyDescent="0.25">
      <c r="A212" s="2" t="s">
        <v>1695</v>
      </c>
      <c r="B212" s="7">
        <v>43718</v>
      </c>
      <c r="C212" s="2" t="s">
        <v>4436</v>
      </c>
      <c r="D212" s="15">
        <v>-10009.4</v>
      </c>
      <c r="F212" s="5">
        <f t="shared" si="3"/>
        <v>41869.69000000001</v>
      </c>
      <c r="G212" s="2" t="s">
        <v>1695</v>
      </c>
      <c r="H212" s="1" t="s">
        <v>1942</v>
      </c>
    </row>
    <row r="213" spans="1:8" x14ac:dyDescent="0.25">
      <c r="A213" s="2" t="s">
        <v>1695</v>
      </c>
      <c r="B213" s="7">
        <v>43718</v>
      </c>
      <c r="C213" s="2" t="s">
        <v>4437</v>
      </c>
      <c r="D213" s="5">
        <v>-14884.23</v>
      </c>
      <c r="F213" s="5">
        <f t="shared" si="3"/>
        <v>26985.46000000001</v>
      </c>
      <c r="G213" s="2" t="s">
        <v>1695</v>
      </c>
      <c r="H213" s="1" t="s">
        <v>1783</v>
      </c>
    </row>
    <row r="214" spans="1:8" x14ac:dyDescent="0.25">
      <c r="A214" s="2" t="s">
        <v>1695</v>
      </c>
      <c r="B214" s="7">
        <v>43718</v>
      </c>
      <c r="C214" s="2" t="s">
        <v>4438</v>
      </c>
      <c r="D214" s="5">
        <v>-1900</v>
      </c>
      <c r="F214" s="5">
        <f t="shared" si="3"/>
        <v>25085.46000000001</v>
      </c>
      <c r="G214" s="2" t="s">
        <v>1695</v>
      </c>
      <c r="H214" s="1" t="s">
        <v>1783</v>
      </c>
    </row>
    <row r="215" spans="1:8" x14ac:dyDescent="0.25">
      <c r="A215" s="2" t="s">
        <v>1695</v>
      </c>
      <c r="B215" s="7">
        <v>43718</v>
      </c>
      <c r="C215" s="2" t="s">
        <v>4439</v>
      </c>
      <c r="D215" s="5">
        <v>-200</v>
      </c>
      <c r="F215" s="5">
        <f t="shared" si="3"/>
        <v>24885.46000000001</v>
      </c>
      <c r="G215" s="2" t="s">
        <v>1695</v>
      </c>
      <c r="H215" s="1" t="s">
        <v>1783</v>
      </c>
    </row>
    <row r="216" spans="1:8" x14ac:dyDescent="0.25">
      <c r="A216" s="2" t="s">
        <v>1695</v>
      </c>
      <c r="B216" s="7">
        <v>43718</v>
      </c>
      <c r="C216" s="2" t="s">
        <v>4440</v>
      </c>
      <c r="D216" s="5">
        <v>-1544.28</v>
      </c>
      <c r="F216" s="5">
        <f t="shared" si="3"/>
        <v>23341.180000000011</v>
      </c>
      <c r="G216" s="2" t="s">
        <v>1695</v>
      </c>
      <c r="H216" s="1" t="s">
        <v>1783</v>
      </c>
    </row>
    <row r="217" spans="1:8" x14ac:dyDescent="0.25">
      <c r="A217" s="2" t="s">
        <v>1695</v>
      </c>
      <c r="B217" s="7">
        <v>43718</v>
      </c>
      <c r="C217" s="2" t="s">
        <v>4441</v>
      </c>
      <c r="D217" s="5">
        <v>-490</v>
      </c>
      <c r="F217" s="5">
        <f t="shared" si="3"/>
        <v>22851.180000000011</v>
      </c>
      <c r="G217" s="2" t="s">
        <v>1695</v>
      </c>
      <c r="H217" s="1" t="s">
        <v>1783</v>
      </c>
    </row>
    <row r="218" spans="1:8" x14ac:dyDescent="0.25">
      <c r="A218" s="2" t="s">
        <v>1695</v>
      </c>
      <c r="B218" s="7">
        <v>43718</v>
      </c>
      <c r="C218" s="2" t="s">
        <v>4529</v>
      </c>
      <c r="E218" s="6">
        <v>10000</v>
      </c>
      <c r="F218" s="5">
        <f t="shared" ref="F218:F227" si="4">F217+D218+E218</f>
        <v>32851.180000000008</v>
      </c>
      <c r="G218" s="2" t="s">
        <v>1695</v>
      </c>
      <c r="H218" s="1" t="s">
        <v>1936</v>
      </c>
    </row>
    <row r="219" spans="1:8" x14ac:dyDescent="0.25">
      <c r="A219" s="2" t="s">
        <v>1695</v>
      </c>
      <c r="B219" s="7">
        <v>43718</v>
      </c>
      <c r="C219" s="2" t="s">
        <v>4530</v>
      </c>
      <c r="E219" s="6">
        <v>20000</v>
      </c>
      <c r="F219" s="5">
        <f t="shared" si="4"/>
        <v>52851.180000000008</v>
      </c>
      <c r="G219" s="2" t="s">
        <v>1695</v>
      </c>
      <c r="H219" s="1" t="s">
        <v>1936</v>
      </c>
    </row>
    <row r="220" spans="1:8" x14ac:dyDescent="0.25">
      <c r="A220" s="2" t="s">
        <v>1695</v>
      </c>
      <c r="B220" s="7">
        <v>43719</v>
      </c>
      <c r="C220" s="2" t="s">
        <v>4618</v>
      </c>
      <c r="D220" s="15">
        <v>-14018.29</v>
      </c>
      <c r="F220" s="5">
        <f t="shared" si="4"/>
        <v>38832.890000000007</v>
      </c>
      <c r="G220" s="2" t="s">
        <v>1695</v>
      </c>
      <c r="H220" s="1" t="s">
        <v>1942</v>
      </c>
    </row>
    <row r="221" spans="1:8" x14ac:dyDescent="0.25">
      <c r="A221" s="2" t="s">
        <v>1695</v>
      </c>
      <c r="B221" s="7">
        <v>43719</v>
      </c>
      <c r="C221" s="2" t="s">
        <v>4619</v>
      </c>
      <c r="D221" s="5">
        <v>-200</v>
      </c>
      <c r="F221" s="5">
        <f t="shared" si="4"/>
        <v>38632.890000000007</v>
      </c>
      <c r="G221" s="2" t="s">
        <v>1695</v>
      </c>
      <c r="H221" s="1" t="s">
        <v>1783</v>
      </c>
    </row>
    <row r="222" spans="1:8" x14ac:dyDescent="0.25">
      <c r="A222" s="2" t="s">
        <v>1695</v>
      </c>
      <c r="B222" s="7">
        <v>43719</v>
      </c>
      <c r="C222" s="2" t="s">
        <v>4620</v>
      </c>
      <c r="D222" s="5">
        <v>-1000</v>
      </c>
      <c r="F222" s="5">
        <f t="shared" si="4"/>
        <v>37632.890000000007</v>
      </c>
      <c r="G222" s="2" t="s">
        <v>1695</v>
      </c>
      <c r="H222" s="1" t="s">
        <v>1783</v>
      </c>
    </row>
    <row r="223" spans="1:8" x14ac:dyDescent="0.25">
      <c r="A223" s="2" t="s">
        <v>1695</v>
      </c>
      <c r="B223" s="7">
        <v>43719</v>
      </c>
      <c r="C223" s="2" t="s">
        <v>4774</v>
      </c>
      <c r="E223" s="6">
        <v>20000</v>
      </c>
      <c r="F223" s="5">
        <f t="shared" si="4"/>
        <v>57632.890000000007</v>
      </c>
      <c r="G223" s="2" t="s">
        <v>1695</v>
      </c>
      <c r="H223" s="1" t="s">
        <v>1936</v>
      </c>
    </row>
    <row r="224" spans="1:8" x14ac:dyDescent="0.25">
      <c r="A224" s="2" t="s">
        <v>1695</v>
      </c>
      <c r="B224" s="7">
        <v>43720</v>
      </c>
      <c r="C224" s="2" t="s">
        <v>4775</v>
      </c>
      <c r="D224" s="15">
        <v>-13043.15</v>
      </c>
      <c r="F224" s="5">
        <f t="shared" si="4"/>
        <v>44589.740000000005</v>
      </c>
      <c r="G224" s="2" t="s">
        <v>1695</v>
      </c>
      <c r="H224" s="1" t="s">
        <v>1942</v>
      </c>
    </row>
    <row r="225" spans="1:8" x14ac:dyDescent="0.25">
      <c r="A225" s="2" t="s">
        <v>1695</v>
      </c>
      <c r="B225" s="7">
        <v>43720</v>
      </c>
      <c r="C225" s="2" t="s">
        <v>4776</v>
      </c>
      <c r="D225" s="5">
        <v>-5000</v>
      </c>
      <c r="F225" s="5">
        <f t="shared" si="4"/>
        <v>39589.740000000005</v>
      </c>
      <c r="G225" s="2" t="s">
        <v>1695</v>
      </c>
      <c r="H225" s="1" t="s">
        <v>1783</v>
      </c>
    </row>
    <row r="226" spans="1:8" x14ac:dyDescent="0.25">
      <c r="A226" s="2" t="s">
        <v>1695</v>
      </c>
      <c r="B226" s="7">
        <v>43720</v>
      </c>
      <c r="C226" s="2" t="s">
        <v>4777</v>
      </c>
      <c r="D226" s="5">
        <v>-3500</v>
      </c>
      <c r="F226" s="5">
        <f t="shared" si="4"/>
        <v>36089.740000000005</v>
      </c>
      <c r="G226" s="2" t="s">
        <v>1695</v>
      </c>
      <c r="H226" s="1" t="s">
        <v>1783</v>
      </c>
    </row>
    <row r="227" spans="1:8" x14ac:dyDescent="0.25">
      <c r="A227" s="2" t="s">
        <v>1695</v>
      </c>
      <c r="B227" s="7">
        <v>43720</v>
      </c>
      <c r="C227" s="2" t="s">
        <v>4778</v>
      </c>
      <c r="D227" s="5">
        <v>-9974.57</v>
      </c>
      <c r="F227" s="5">
        <f t="shared" si="4"/>
        <v>26115.170000000006</v>
      </c>
      <c r="G227" s="2" t="s">
        <v>1695</v>
      </c>
      <c r="H227" s="1" t="s">
        <v>1783</v>
      </c>
    </row>
    <row r="228" spans="1:8" x14ac:dyDescent="0.25">
      <c r="A228" s="2" t="s">
        <v>1695</v>
      </c>
      <c r="B228" s="7">
        <v>43720</v>
      </c>
      <c r="C228" s="2" t="s">
        <v>4779</v>
      </c>
      <c r="D228" s="5">
        <v>-100</v>
      </c>
      <c r="F228" s="5">
        <f t="shared" ref="F228:F282" si="5">F227+D228+E228</f>
        <v>26015.170000000006</v>
      </c>
      <c r="G228" s="2" t="s">
        <v>1695</v>
      </c>
      <c r="H228" s="1" t="s">
        <v>1783</v>
      </c>
    </row>
    <row r="229" spans="1:8" x14ac:dyDescent="0.25">
      <c r="A229" s="2" t="s">
        <v>1695</v>
      </c>
      <c r="B229" s="7">
        <v>43720</v>
      </c>
      <c r="C229" s="2" t="s">
        <v>4780</v>
      </c>
      <c r="D229" s="5">
        <v>-303.45</v>
      </c>
      <c r="F229" s="5">
        <f t="shared" si="5"/>
        <v>25711.720000000005</v>
      </c>
      <c r="G229" s="2" t="s">
        <v>1695</v>
      </c>
      <c r="H229" s="1" t="s">
        <v>1783</v>
      </c>
    </row>
    <row r="230" spans="1:8" x14ac:dyDescent="0.25">
      <c r="A230" s="2" t="s">
        <v>4884</v>
      </c>
      <c r="B230" s="7">
        <v>43720</v>
      </c>
      <c r="C230" s="2" t="s">
        <v>4781</v>
      </c>
      <c r="D230" s="5">
        <v>-2650</v>
      </c>
      <c r="F230" s="5">
        <f t="shared" si="5"/>
        <v>23061.720000000005</v>
      </c>
      <c r="G230" s="2" t="s">
        <v>1695</v>
      </c>
      <c r="H230" s="1" t="s">
        <v>1783</v>
      </c>
    </row>
    <row r="231" spans="1:8" x14ac:dyDescent="0.25">
      <c r="A231" s="2" t="s">
        <v>1695</v>
      </c>
      <c r="B231" s="7">
        <v>43720</v>
      </c>
      <c r="C231" s="2" t="s">
        <v>4782</v>
      </c>
      <c r="D231" s="5">
        <v>-105</v>
      </c>
      <c r="F231" s="5">
        <f t="shared" si="5"/>
        <v>22956.720000000005</v>
      </c>
      <c r="G231" s="2" t="s">
        <v>1695</v>
      </c>
      <c r="H231" s="1" t="s">
        <v>1783</v>
      </c>
    </row>
    <row r="232" spans="1:8" x14ac:dyDescent="0.25">
      <c r="A232" s="2" t="s">
        <v>1695</v>
      </c>
      <c r="B232" s="7">
        <v>43720</v>
      </c>
      <c r="C232" s="2" t="s">
        <v>4783</v>
      </c>
      <c r="D232" s="5">
        <v>-725</v>
      </c>
      <c r="F232" s="5">
        <f t="shared" si="5"/>
        <v>22231.720000000005</v>
      </c>
      <c r="G232" s="2" t="s">
        <v>1695</v>
      </c>
      <c r="H232" s="1" t="s">
        <v>1783</v>
      </c>
    </row>
    <row r="233" spans="1:8" x14ac:dyDescent="0.25">
      <c r="A233" s="2" t="s">
        <v>1695</v>
      </c>
      <c r="B233" s="147">
        <v>43720</v>
      </c>
      <c r="C233" s="2" t="s">
        <v>4876</v>
      </c>
      <c r="D233" s="148">
        <v>-346</v>
      </c>
      <c r="E233" s="149"/>
      <c r="F233" s="5">
        <f t="shared" si="5"/>
        <v>21885.720000000005</v>
      </c>
      <c r="G233" s="2" t="s">
        <v>1695</v>
      </c>
      <c r="H233" s="1" t="s">
        <v>1783</v>
      </c>
    </row>
    <row r="234" spans="1:8" x14ac:dyDescent="0.25">
      <c r="A234" s="2" t="s">
        <v>1695</v>
      </c>
      <c r="B234" s="147">
        <v>43720</v>
      </c>
      <c r="C234" s="2" t="s">
        <v>4877</v>
      </c>
      <c r="D234" s="150"/>
      <c r="E234" s="151">
        <v>15000</v>
      </c>
      <c r="F234" s="5">
        <f t="shared" si="5"/>
        <v>36885.72</v>
      </c>
      <c r="G234" s="2" t="s">
        <v>1695</v>
      </c>
      <c r="H234" s="1" t="s">
        <v>1936</v>
      </c>
    </row>
    <row r="235" spans="1:8" x14ac:dyDescent="0.25">
      <c r="A235" s="2" t="s">
        <v>1695</v>
      </c>
      <c r="B235" s="147">
        <v>43720</v>
      </c>
      <c r="C235" s="2" t="s">
        <v>4878</v>
      </c>
      <c r="D235" s="150"/>
      <c r="E235" s="151">
        <v>15000</v>
      </c>
      <c r="F235" s="5">
        <f t="shared" si="5"/>
        <v>51885.72</v>
      </c>
      <c r="G235" s="2" t="s">
        <v>1695</v>
      </c>
      <c r="H235" s="1" t="s">
        <v>1936</v>
      </c>
    </row>
    <row r="236" spans="1:8" x14ac:dyDescent="0.25">
      <c r="A236" s="2" t="s">
        <v>1695</v>
      </c>
      <c r="B236" s="7">
        <v>43721</v>
      </c>
      <c r="C236" s="2" t="s">
        <v>4955</v>
      </c>
      <c r="D236" s="15">
        <v>-13672.6</v>
      </c>
      <c r="F236" s="5">
        <f t="shared" si="5"/>
        <v>38213.120000000003</v>
      </c>
      <c r="G236" s="2" t="s">
        <v>1695</v>
      </c>
      <c r="H236" s="1" t="s">
        <v>1942</v>
      </c>
    </row>
    <row r="237" spans="1:8" x14ac:dyDescent="0.25">
      <c r="A237" s="2" t="s">
        <v>1695</v>
      </c>
      <c r="B237" s="7">
        <v>43721</v>
      </c>
      <c r="C237" s="2" t="s">
        <v>4956</v>
      </c>
      <c r="D237" s="5">
        <v>-300</v>
      </c>
      <c r="F237" s="5">
        <f t="shared" si="5"/>
        <v>37913.120000000003</v>
      </c>
      <c r="G237" s="2" t="s">
        <v>1695</v>
      </c>
      <c r="H237" s="1" t="s">
        <v>1783</v>
      </c>
    </row>
    <row r="238" spans="1:8" x14ac:dyDescent="0.25">
      <c r="A238" s="2" t="s">
        <v>1695</v>
      </c>
      <c r="B238" s="7">
        <v>43721</v>
      </c>
      <c r="C238" s="2" t="s">
        <v>4957</v>
      </c>
      <c r="D238" s="5">
        <v>-650</v>
      </c>
      <c r="F238" s="5">
        <f t="shared" si="5"/>
        <v>37263.120000000003</v>
      </c>
      <c r="G238" s="2" t="s">
        <v>1695</v>
      </c>
      <c r="H238" s="1" t="s">
        <v>1783</v>
      </c>
    </row>
    <row r="239" spans="1:8" x14ac:dyDescent="0.25">
      <c r="A239" s="2" t="s">
        <v>1695</v>
      </c>
      <c r="B239" s="7">
        <v>43721</v>
      </c>
      <c r="C239" s="2" t="s">
        <v>4958</v>
      </c>
      <c r="D239" s="5">
        <v>-1500</v>
      </c>
      <c r="F239" s="5">
        <f t="shared" si="5"/>
        <v>35763.120000000003</v>
      </c>
      <c r="G239" s="2" t="s">
        <v>1695</v>
      </c>
      <c r="H239" s="1" t="s">
        <v>1783</v>
      </c>
    </row>
    <row r="240" spans="1:8" x14ac:dyDescent="0.25">
      <c r="A240" s="2" t="s">
        <v>1695</v>
      </c>
      <c r="B240" s="153">
        <v>43721</v>
      </c>
      <c r="C240" s="2" t="s">
        <v>5032</v>
      </c>
      <c r="D240" s="154"/>
      <c r="E240" s="155">
        <v>10000</v>
      </c>
      <c r="F240" s="5">
        <f t="shared" si="5"/>
        <v>45763.12</v>
      </c>
      <c r="G240" s="2" t="s">
        <v>1695</v>
      </c>
      <c r="H240" s="1" t="s">
        <v>1936</v>
      </c>
    </row>
    <row r="241" spans="1:8" x14ac:dyDescent="0.25">
      <c r="A241" s="2" t="s">
        <v>1695</v>
      </c>
      <c r="B241" s="153">
        <v>43721</v>
      </c>
      <c r="C241" s="2" t="s">
        <v>5033</v>
      </c>
      <c r="D241" s="156"/>
      <c r="E241" s="155">
        <v>10000</v>
      </c>
      <c r="F241" s="5">
        <f t="shared" si="5"/>
        <v>55763.12</v>
      </c>
      <c r="G241" s="2" t="s">
        <v>1695</v>
      </c>
      <c r="H241" s="1" t="s">
        <v>1936</v>
      </c>
    </row>
    <row r="242" spans="1:8" x14ac:dyDescent="0.25">
      <c r="A242" s="2" t="s">
        <v>1695</v>
      </c>
      <c r="B242" s="7">
        <v>43724</v>
      </c>
      <c r="C242" s="2" t="s">
        <v>5122</v>
      </c>
      <c r="D242" s="15">
        <v>-14007.45</v>
      </c>
      <c r="F242" s="5">
        <f t="shared" si="5"/>
        <v>41755.67</v>
      </c>
      <c r="G242" s="2" t="s">
        <v>1695</v>
      </c>
      <c r="H242" s="1" t="s">
        <v>1942</v>
      </c>
    </row>
    <row r="243" spans="1:8" x14ac:dyDescent="0.25">
      <c r="A243" s="2" t="s">
        <v>1695</v>
      </c>
      <c r="B243" s="7">
        <v>43724</v>
      </c>
      <c r="C243" s="2" t="s">
        <v>5123</v>
      </c>
      <c r="D243" s="5">
        <v>-913</v>
      </c>
      <c r="F243" s="5">
        <f t="shared" si="5"/>
        <v>40842.67</v>
      </c>
      <c r="G243" s="2" t="s">
        <v>1695</v>
      </c>
      <c r="H243" s="1" t="s">
        <v>1783</v>
      </c>
    </row>
    <row r="244" spans="1:8" x14ac:dyDescent="0.25">
      <c r="A244" s="2" t="s">
        <v>1695</v>
      </c>
      <c r="B244" s="165">
        <v>43724</v>
      </c>
      <c r="C244" s="2" t="s">
        <v>5198</v>
      </c>
      <c r="D244" s="171"/>
      <c r="E244" s="167">
        <v>10000</v>
      </c>
      <c r="F244" s="5">
        <f t="shared" si="5"/>
        <v>50842.67</v>
      </c>
      <c r="G244" s="2" t="s">
        <v>1695</v>
      </c>
      <c r="H244" s="1" t="s">
        <v>1936</v>
      </c>
    </row>
    <row r="245" spans="1:8" x14ac:dyDescent="0.25">
      <c r="A245" s="2" t="s">
        <v>1695</v>
      </c>
      <c r="B245" s="165">
        <v>43724</v>
      </c>
      <c r="C245" s="2" t="s">
        <v>5199</v>
      </c>
      <c r="D245" s="171"/>
      <c r="E245" s="167">
        <v>5000</v>
      </c>
      <c r="F245" s="5">
        <f t="shared" si="5"/>
        <v>55842.67</v>
      </c>
      <c r="G245" s="2" t="s">
        <v>1695</v>
      </c>
      <c r="H245" s="1" t="s">
        <v>1936</v>
      </c>
    </row>
    <row r="246" spans="1:8" x14ac:dyDescent="0.25">
      <c r="A246" s="2" t="s">
        <v>1695</v>
      </c>
      <c r="B246" s="7">
        <v>43725</v>
      </c>
      <c r="C246" s="2" t="s">
        <v>5276</v>
      </c>
      <c r="D246" s="15">
        <v>-27458.3</v>
      </c>
      <c r="F246" s="5">
        <f t="shared" si="5"/>
        <v>28384.37</v>
      </c>
      <c r="G246" s="2" t="s">
        <v>1695</v>
      </c>
      <c r="H246" s="1" t="s">
        <v>1942</v>
      </c>
    </row>
    <row r="247" spans="1:8" x14ac:dyDescent="0.25">
      <c r="A247" s="2" t="s">
        <v>1695</v>
      </c>
      <c r="B247" s="7">
        <v>43725</v>
      </c>
      <c r="C247" s="2" t="s">
        <v>5277</v>
      </c>
      <c r="D247" s="5">
        <v>-600</v>
      </c>
      <c r="F247" s="5">
        <f t="shared" si="5"/>
        <v>27784.37</v>
      </c>
      <c r="G247" s="2" t="s">
        <v>1695</v>
      </c>
      <c r="H247" s="1" t="s">
        <v>1783</v>
      </c>
    </row>
    <row r="248" spans="1:8" x14ac:dyDescent="0.25">
      <c r="A248" s="2" t="s">
        <v>1695</v>
      </c>
      <c r="B248" s="7">
        <v>43725</v>
      </c>
      <c r="C248" s="2" t="s">
        <v>5278</v>
      </c>
      <c r="D248" s="5">
        <v>-540</v>
      </c>
      <c r="F248" s="5">
        <f t="shared" si="5"/>
        <v>27244.37</v>
      </c>
      <c r="G248" s="2" t="s">
        <v>1695</v>
      </c>
      <c r="H248" s="1" t="s">
        <v>1783</v>
      </c>
    </row>
    <row r="249" spans="1:8" x14ac:dyDescent="0.25">
      <c r="A249" s="2" t="s">
        <v>1695</v>
      </c>
      <c r="B249" s="7">
        <v>43725</v>
      </c>
      <c r="C249" s="2" t="s">
        <v>5279</v>
      </c>
      <c r="D249" s="5">
        <v>-6500</v>
      </c>
      <c r="F249" s="5">
        <f t="shared" si="5"/>
        <v>20744.37</v>
      </c>
      <c r="G249" s="2" t="s">
        <v>1695</v>
      </c>
      <c r="H249" s="1" t="s">
        <v>1783</v>
      </c>
    </row>
    <row r="250" spans="1:8" x14ac:dyDescent="0.25">
      <c r="A250" s="2" t="s">
        <v>1695</v>
      </c>
      <c r="B250" s="7">
        <v>43725</v>
      </c>
      <c r="C250" s="2" t="s">
        <v>5427</v>
      </c>
      <c r="E250" s="6">
        <v>10000</v>
      </c>
      <c r="F250" s="5">
        <f t="shared" si="5"/>
        <v>30744.37</v>
      </c>
      <c r="G250" s="2" t="s">
        <v>1695</v>
      </c>
      <c r="H250" s="1" t="s">
        <v>1936</v>
      </c>
    </row>
    <row r="251" spans="1:8" x14ac:dyDescent="0.25">
      <c r="A251" s="2" t="s">
        <v>1695</v>
      </c>
      <c r="B251" s="7">
        <v>43726</v>
      </c>
      <c r="C251" s="2" t="s">
        <v>5428</v>
      </c>
      <c r="D251" s="15">
        <v>-22103.58</v>
      </c>
      <c r="F251" s="5">
        <f t="shared" si="5"/>
        <v>8640.7899999999972</v>
      </c>
      <c r="G251" s="2" t="s">
        <v>1695</v>
      </c>
      <c r="H251" s="1" t="s">
        <v>1942</v>
      </c>
    </row>
    <row r="252" spans="1:8" x14ac:dyDescent="0.25">
      <c r="A252" s="2" t="s">
        <v>1695</v>
      </c>
      <c r="B252" s="7">
        <v>43726</v>
      </c>
      <c r="C252" s="2" t="s">
        <v>5429</v>
      </c>
      <c r="D252" s="5">
        <v>-1040.33</v>
      </c>
      <c r="F252" s="5">
        <f t="shared" si="5"/>
        <v>7600.4599999999973</v>
      </c>
      <c r="G252" s="2" t="s">
        <v>1695</v>
      </c>
      <c r="H252" s="1" t="s">
        <v>1783</v>
      </c>
    </row>
    <row r="253" spans="1:8" x14ac:dyDescent="0.25">
      <c r="A253" s="2" t="s">
        <v>1695</v>
      </c>
      <c r="B253" s="7">
        <v>43726</v>
      </c>
      <c r="C253" s="2" t="s">
        <v>5430</v>
      </c>
      <c r="D253" s="5">
        <v>-2230</v>
      </c>
      <c r="F253" s="5">
        <f t="shared" si="5"/>
        <v>5370.4599999999973</v>
      </c>
      <c r="G253" s="2" t="s">
        <v>1695</v>
      </c>
      <c r="H253" s="1" t="s">
        <v>1783</v>
      </c>
    </row>
    <row r="254" spans="1:8" x14ac:dyDescent="0.25">
      <c r="A254" s="2" t="s">
        <v>1695</v>
      </c>
      <c r="B254" s="7">
        <v>43726</v>
      </c>
      <c r="C254" s="2" t="s">
        <v>5431</v>
      </c>
      <c r="D254" s="5">
        <v>-1500</v>
      </c>
      <c r="F254" s="5">
        <f t="shared" si="5"/>
        <v>3870.4599999999973</v>
      </c>
      <c r="G254" s="2" t="s">
        <v>1695</v>
      </c>
      <c r="H254" s="1" t="s">
        <v>1783</v>
      </c>
    </row>
    <row r="255" spans="1:8" x14ac:dyDescent="0.25">
      <c r="A255" s="2" t="s">
        <v>1695</v>
      </c>
      <c r="B255" s="7">
        <v>43726</v>
      </c>
      <c r="C255" s="2" t="s">
        <v>5567</v>
      </c>
      <c r="D255" s="5">
        <v>-11451.41</v>
      </c>
      <c r="F255" s="5">
        <f t="shared" si="5"/>
        <v>-7580.9500000000025</v>
      </c>
      <c r="G255" s="2" t="s">
        <v>1695</v>
      </c>
      <c r="H255" s="1" t="s">
        <v>1783</v>
      </c>
    </row>
    <row r="256" spans="1:8" x14ac:dyDescent="0.25">
      <c r="A256" s="2" t="s">
        <v>1695</v>
      </c>
      <c r="B256" s="7">
        <v>43726</v>
      </c>
      <c r="C256" s="2" t="s">
        <v>5568</v>
      </c>
      <c r="E256" s="6">
        <v>560</v>
      </c>
      <c r="F256" s="5">
        <f t="shared" si="5"/>
        <v>-7020.9500000000025</v>
      </c>
      <c r="G256" s="2" t="s">
        <v>1695</v>
      </c>
      <c r="H256" s="1" t="s">
        <v>1936</v>
      </c>
    </row>
    <row r="257" spans="1:8" x14ac:dyDescent="0.25">
      <c r="A257" s="2" t="s">
        <v>1695</v>
      </c>
      <c r="B257" s="7">
        <v>43726</v>
      </c>
      <c r="C257" s="2" t="s">
        <v>5569</v>
      </c>
      <c r="E257" s="6">
        <v>10000</v>
      </c>
      <c r="F257" s="5">
        <f t="shared" si="5"/>
        <v>2979.0499999999975</v>
      </c>
      <c r="G257" s="2" t="s">
        <v>1695</v>
      </c>
      <c r="H257" s="1" t="s">
        <v>1936</v>
      </c>
    </row>
    <row r="258" spans="1:8" x14ac:dyDescent="0.25">
      <c r="A258" s="2" t="s">
        <v>1695</v>
      </c>
      <c r="B258" s="7">
        <v>43726</v>
      </c>
      <c r="C258" s="2" t="s">
        <v>5570</v>
      </c>
      <c r="E258" s="6">
        <v>20000</v>
      </c>
      <c r="F258" s="5">
        <f t="shared" si="5"/>
        <v>22979.049999999996</v>
      </c>
      <c r="G258" s="2" t="s">
        <v>1695</v>
      </c>
      <c r="H258" s="1" t="s">
        <v>1936</v>
      </c>
    </row>
    <row r="259" spans="1:8" x14ac:dyDescent="0.25">
      <c r="A259" s="2" t="s">
        <v>1695</v>
      </c>
      <c r="B259" s="7">
        <v>43726</v>
      </c>
      <c r="C259" s="2" t="s">
        <v>5571</v>
      </c>
      <c r="E259" s="6">
        <v>20000</v>
      </c>
      <c r="F259" s="5">
        <f t="shared" si="5"/>
        <v>42979.049999999996</v>
      </c>
      <c r="G259" s="2" t="s">
        <v>1695</v>
      </c>
      <c r="H259" s="1" t="s">
        <v>1936</v>
      </c>
    </row>
    <row r="260" spans="1:8" x14ac:dyDescent="0.25">
      <c r="A260" s="2" t="s">
        <v>1695</v>
      </c>
      <c r="B260" s="7">
        <v>43726</v>
      </c>
      <c r="C260" s="2" t="s">
        <v>5572</v>
      </c>
      <c r="E260" s="6">
        <v>20000</v>
      </c>
      <c r="F260" s="5">
        <f t="shared" si="5"/>
        <v>62979.049999999996</v>
      </c>
      <c r="G260" s="2" t="s">
        <v>1695</v>
      </c>
      <c r="H260" s="1" t="s">
        <v>1936</v>
      </c>
    </row>
    <row r="261" spans="1:8" x14ac:dyDescent="0.25">
      <c r="A261" s="2" t="s">
        <v>1695</v>
      </c>
      <c r="B261" s="7">
        <v>43727</v>
      </c>
      <c r="C261" s="2" t="s">
        <v>5573</v>
      </c>
      <c r="D261" s="15">
        <v>-24293.15</v>
      </c>
      <c r="F261" s="5">
        <f t="shared" si="5"/>
        <v>38685.899999999994</v>
      </c>
      <c r="G261" s="2" t="s">
        <v>1695</v>
      </c>
      <c r="H261" s="1" t="s">
        <v>1942</v>
      </c>
    </row>
    <row r="262" spans="1:8" x14ac:dyDescent="0.25">
      <c r="A262" s="2" t="s">
        <v>1695</v>
      </c>
      <c r="B262" s="7">
        <v>43727</v>
      </c>
      <c r="C262" s="2" t="s">
        <v>5574</v>
      </c>
      <c r="D262" s="5">
        <v>-620</v>
      </c>
      <c r="F262" s="5">
        <f t="shared" si="5"/>
        <v>38065.899999999994</v>
      </c>
      <c r="G262" s="2" t="s">
        <v>1695</v>
      </c>
      <c r="H262" s="1" t="s">
        <v>1783</v>
      </c>
    </row>
    <row r="263" spans="1:8" x14ac:dyDescent="0.25">
      <c r="A263" s="2" t="s">
        <v>1695</v>
      </c>
      <c r="B263" s="7">
        <v>43727</v>
      </c>
      <c r="C263" s="2" t="s">
        <v>5575</v>
      </c>
      <c r="D263" s="5">
        <v>-3000</v>
      </c>
      <c r="F263" s="5">
        <f t="shared" si="5"/>
        <v>35065.899999999994</v>
      </c>
      <c r="G263" s="2" t="s">
        <v>1695</v>
      </c>
      <c r="H263" s="1" t="s">
        <v>1783</v>
      </c>
    </row>
    <row r="264" spans="1:8" x14ac:dyDescent="0.25">
      <c r="A264" s="2" t="s">
        <v>1695</v>
      </c>
      <c r="B264" s="7">
        <v>43727</v>
      </c>
      <c r="C264" s="2" t="s">
        <v>5576</v>
      </c>
      <c r="D264" s="5">
        <v>-300</v>
      </c>
      <c r="F264" s="5">
        <f t="shared" si="5"/>
        <v>34765.899999999994</v>
      </c>
      <c r="G264" s="2" t="s">
        <v>1695</v>
      </c>
      <c r="H264" s="1" t="s">
        <v>1783</v>
      </c>
    </row>
    <row r="265" spans="1:8" x14ac:dyDescent="0.25">
      <c r="A265" s="2" t="s">
        <v>1695</v>
      </c>
      <c r="B265" s="7">
        <v>43727</v>
      </c>
      <c r="C265" s="2" t="s">
        <v>5577</v>
      </c>
      <c r="D265" s="5">
        <v>-370</v>
      </c>
      <c r="F265" s="5">
        <f t="shared" si="5"/>
        <v>34395.899999999994</v>
      </c>
      <c r="G265" s="2" t="s">
        <v>1695</v>
      </c>
      <c r="H265" s="1" t="s">
        <v>1783</v>
      </c>
    </row>
    <row r="266" spans="1:8" x14ac:dyDescent="0.25">
      <c r="A266" s="2" t="s">
        <v>1695</v>
      </c>
      <c r="B266" s="179">
        <v>43727</v>
      </c>
      <c r="C266" s="2" t="s">
        <v>5642</v>
      </c>
      <c r="D266" s="180"/>
      <c r="E266" s="181">
        <v>15000</v>
      </c>
      <c r="F266" s="5">
        <f t="shared" si="5"/>
        <v>49395.899999999994</v>
      </c>
      <c r="G266" s="2" t="s">
        <v>1695</v>
      </c>
      <c r="H266" s="1" t="s">
        <v>1936</v>
      </c>
    </row>
    <row r="267" spans="1:8" x14ac:dyDescent="0.25">
      <c r="A267" s="2" t="s">
        <v>1695</v>
      </c>
      <c r="B267" s="7">
        <v>43728</v>
      </c>
      <c r="C267" s="2" t="s">
        <v>5696</v>
      </c>
      <c r="D267" s="15">
        <v>-9236.06</v>
      </c>
      <c r="F267" s="5">
        <f t="shared" si="5"/>
        <v>40159.839999999997</v>
      </c>
      <c r="G267" s="2" t="s">
        <v>1695</v>
      </c>
      <c r="H267" s="1" t="s">
        <v>1942</v>
      </c>
    </row>
    <row r="268" spans="1:8" x14ac:dyDescent="0.25">
      <c r="A268" s="2" t="s">
        <v>1695</v>
      </c>
      <c r="B268" s="7">
        <v>43728</v>
      </c>
      <c r="C268" s="2" t="s">
        <v>5697</v>
      </c>
      <c r="D268" s="5">
        <v>-250</v>
      </c>
      <c r="F268" s="5">
        <f t="shared" si="5"/>
        <v>39909.839999999997</v>
      </c>
      <c r="G268" s="2" t="s">
        <v>1695</v>
      </c>
      <c r="H268" s="1" t="s">
        <v>1783</v>
      </c>
    </row>
    <row r="269" spans="1:8" x14ac:dyDescent="0.25">
      <c r="A269" s="2" t="s">
        <v>1695</v>
      </c>
      <c r="B269" s="7">
        <v>43728</v>
      </c>
      <c r="C269" s="2" t="s">
        <v>5698</v>
      </c>
      <c r="D269" s="5">
        <v>-959</v>
      </c>
      <c r="F269" s="5">
        <f t="shared" si="5"/>
        <v>38950.839999999997</v>
      </c>
      <c r="G269" s="2" t="s">
        <v>1695</v>
      </c>
      <c r="H269" s="1" t="s">
        <v>1783</v>
      </c>
    </row>
    <row r="270" spans="1:8" x14ac:dyDescent="0.25">
      <c r="A270" s="2" t="s">
        <v>1695</v>
      </c>
      <c r="B270" s="7">
        <v>43728</v>
      </c>
      <c r="C270" s="2" t="s">
        <v>5836</v>
      </c>
      <c r="E270" s="6">
        <v>10000</v>
      </c>
      <c r="F270" s="5">
        <f t="shared" si="5"/>
        <v>48950.84</v>
      </c>
      <c r="G270" s="2" t="s">
        <v>1695</v>
      </c>
      <c r="H270" s="1" t="s">
        <v>1936</v>
      </c>
    </row>
    <row r="271" spans="1:8" x14ac:dyDescent="0.25">
      <c r="A271" s="2" t="s">
        <v>1695</v>
      </c>
      <c r="B271" s="7">
        <v>43731</v>
      </c>
      <c r="C271" s="2" t="s">
        <v>5837</v>
      </c>
      <c r="D271" s="15">
        <v>-11149.29</v>
      </c>
      <c r="F271" s="5">
        <f t="shared" si="5"/>
        <v>37801.549999999996</v>
      </c>
      <c r="G271" s="2" t="s">
        <v>1695</v>
      </c>
      <c r="H271" s="1" t="s">
        <v>1942</v>
      </c>
    </row>
    <row r="272" spans="1:8" x14ac:dyDescent="0.25">
      <c r="A272" s="2" t="s">
        <v>1695</v>
      </c>
      <c r="B272" s="7">
        <v>43731</v>
      </c>
      <c r="C272" s="2" t="s">
        <v>5838</v>
      </c>
      <c r="D272" s="5">
        <v>-1000</v>
      </c>
      <c r="F272" s="5">
        <f t="shared" si="5"/>
        <v>36801.549999999996</v>
      </c>
      <c r="G272" s="2" t="s">
        <v>1695</v>
      </c>
      <c r="H272" s="1" t="s">
        <v>1783</v>
      </c>
    </row>
    <row r="273" spans="1:8" x14ac:dyDescent="0.25">
      <c r="A273" s="2" t="s">
        <v>1695</v>
      </c>
      <c r="B273" s="7">
        <v>43731</v>
      </c>
      <c r="C273" s="2" t="s">
        <v>5839</v>
      </c>
      <c r="D273" s="5">
        <v>-1770</v>
      </c>
      <c r="F273" s="5">
        <f t="shared" si="5"/>
        <v>35031.549999999996</v>
      </c>
      <c r="G273" s="2" t="s">
        <v>1695</v>
      </c>
      <c r="H273" s="1" t="s">
        <v>1783</v>
      </c>
    </row>
    <row r="274" spans="1:8" x14ac:dyDescent="0.25">
      <c r="A274" s="2" t="s">
        <v>1695</v>
      </c>
      <c r="B274" s="7">
        <v>43731</v>
      </c>
      <c r="C274" s="2" t="s">
        <v>5903</v>
      </c>
      <c r="E274" s="6">
        <v>10000</v>
      </c>
      <c r="F274" s="5">
        <f t="shared" si="5"/>
        <v>45031.549999999996</v>
      </c>
      <c r="G274" s="2" t="s">
        <v>1695</v>
      </c>
      <c r="H274" s="1" t="s">
        <v>1936</v>
      </c>
    </row>
    <row r="275" spans="1:8" x14ac:dyDescent="0.25">
      <c r="A275" s="2" t="s">
        <v>1695</v>
      </c>
      <c r="B275" s="7">
        <v>43732</v>
      </c>
      <c r="C275" s="2" t="s">
        <v>5954</v>
      </c>
      <c r="D275" s="15">
        <v>-13456.17</v>
      </c>
      <c r="F275" s="5">
        <f t="shared" si="5"/>
        <v>31575.379999999997</v>
      </c>
      <c r="G275" s="2" t="s">
        <v>1695</v>
      </c>
      <c r="H275" s="1" t="s">
        <v>1942</v>
      </c>
    </row>
    <row r="276" spans="1:8" x14ac:dyDescent="0.25">
      <c r="A276" s="2" t="s">
        <v>1695</v>
      </c>
      <c r="B276" s="7">
        <v>43732</v>
      </c>
      <c r="C276" s="2" t="s">
        <v>5955</v>
      </c>
      <c r="D276" s="5">
        <v>-800</v>
      </c>
      <c r="F276" s="5">
        <f t="shared" si="5"/>
        <v>30775.379999999997</v>
      </c>
      <c r="G276" s="2" t="s">
        <v>1695</v>
      </c>
      <c r="H276" s="1" t="s">
        <v>1783</v>
      </c>
    </row>
    <row r="277" spans="1:8" x14ac:dyDescent="0.25">
      <c r="A277" s="2" t="s">
        <v>1695</v>
      </c>
      <c r="B277" s="7">
        <v>43732</v>
      </c>
      <c r="C277" s="2" t="s">
        <v>5956</v>
      </c>
      <c r="D277" s="5">
        <v>-2362</v>
      </c>
      <c r="F277" s="5">
        <f t="shared" si="5"/>
        <v>28413.379999999997</v>
      </c>
      <c r="G277" s="2" t="s">
        <v>1695</v>
      </c>
      <c r="H277" s="1" t="s">
        <v>1783</v>
      </c>
    </row>
    <row r="278" spans="1:8" x14ac:dyDescent="0.25">
      <c r="A278" s="2" t="s">
        <v>1695</v>
      </c>
      <c r="B278" s="7">
        <v>43732</v>
      </c>
      <c r="C278" s="2" t="s">
        <v>5957</v>
      </c>
      <c r="D278" s="5">
        <v>-1400</v>
      </c>
      <c r="F278" s="5">
        <f t="shared" si="5"/>
        <v>27013.379999999997</v>
      </c>
      <c r="G278" s="2" t="s">
        <v>1695</v>
      </c>
      <c r="H278" s="1" t="s">
        <v>1783</v>
      </c>
    </row>
    <row r="279" spans="1:8" x14ac:dyDescent="0.25">
      <c r="A279" s="2" t="s">
        <v>1695</v>
      </c>
      <c r="B279" s="7">
        <v>43732</v>
      </c>
      <c r="C279" s="2" t="s">
        <v>5958</v>
      </c>
      <c r="D279" s="5">
        <v>-1756.2</v>
      </c>
      <c r="F279" s="5">
        <f t="shared" si="5"/>
        <v>25257.179999999997</v>
      </c>
      <c r="G279" s="2" t="s">
        <v>1695</v>
      </c>
      <c r="H279" s="1" t="s">
        <v>1783</v>
      </c>
    </row>
    <row r="280" spans="1:8" x14ac:dyDescent="0.25">
      <c r="A280" s="2" t="s">
        <v>1695</v>
      </c>
      <c r="B280" s="7">
        <v>43732</v>
      </c>
      <c r="C280" s="2" t="s">
        <v>6175</v>
      </c>
      <c r="E280" s="6">
        <v>15000</v>
      </c>
      <c r="F280" s="5">
        <f t="shared" si="5"/>
        <v>40257.179999999993</v>
      </c>
      <c r="G280" s="2" t="s">
        <v>1695</v>
      </c>
      <c r="H280" s="1" t="s">
        <v>1936</v>
      </c>
    </row>
    <row r="281" spans="1:8" x14ac:dyDescent="0.25">
      <c r="A281" s="2" t="s">
        <v>1695</v>
      </c>
      <c r="B281" s="7">
        <v>43732</v>
      </c>
      <c r="C281" s="2" t="s">
        <v>6176</v>
      </c>
      <c r="E281" s="6">
        <v>15000</v>
      </c>
      <c r="F281" s="5">
        <f t="shared" si="5"/>
        <v>55257.179999999993</v>
      </c>
      <c r="G281" s="2" t="s">
        <v>1695</v>
      </c>
      <c r="H281" s="1" t="s">
        <v>1936</v>
      </c>
    </row>
    <row r="282" spans="1:8" x14ac:dyDescent="0.25">
      <c r="A282" s="2" t="s">
        <v>1695</v>
      </c>
      <c r="B282" s="7">
        <v>43733</v>
      </c>
      <c r="C282" s="2" t="s">
        <v>6177</v>
      </c>
      <c r="D282" s="15">
        <v>-19816.14</v>
      </c>
      <c r="F282" s="5">
        <f t="shared" si="5"/>
        <v>35441.039999999994</v>
      </c>
      <c r="G282" s="2" t="s">
        <v>1695</v>
      </c>
      <c r="H282" s="1" t="s">
        <v>1942</v>
      </c>
    </row>
    <row r="283" spans="1:8" x14ac:dyDescent="0.25">
      <c r="A283" s="2" t="s">
        <v>1695</v>
      </c>
      <c r="B283" s="7">
        <v>43733</v>
      </c>
      <c r="C283" s="2" t="s">
        <v>6178</v>
      </c>
      <c r="D283" s="5">
        <v>-250</v>
      </c>
      <c r="F283" s="5">
        <f t="shared" ref="F283:F286" si="6">F282+D283+E283</f>
        <v>35191.039999999994</v>
      </c>
      <c r="G283" s="2" t="s">
        <v>1695</v>
      </c>
      <c r="H283" s="1" t="s">
        <v>1783</v>
      </c>
    </row>
    <row r="284" spans="1:8" x14ac:dyDescent="0.25">
      <c r="A284" s="2" t="s">
        <v>1695</v>
      </c>
      <c r="B284" s="7">
        <v>43733</v>
      </c>
      <c r="C284" s="2" t="s">
        <v>6179</v>
      </c>
      <c r="D284" s="5">
        <v>-3000</v>
      </c>
      <c r="F284" s="5">
        <f t="shared" si="6"/>
        <v>32191.039999999994</v>
      </c>
      <c r="G284" s="2" t="s">
        <v>1695</v>
      </c>
      <c r="H284" s="1" t="s">
        <v>1783</v>
      </c>
    </row>
    <row r="285" spans="1:8" x14ac:dyDescent="0.25">
      <c r="A285" s="2" t="s">
        <v>1695</v>
      </c>
      <c r="B285" s="7">
        <v>43733</v>
      </c>
      <c r="C285" s="2" t="s">
        <v>6180</v>
      </c>
      <c r="D285" s="5">
        <v>-9750</v>
      </c>
      <c r="F285" s="5">
        <f t="shared" si="6"/>
        <v>22441.039999999994</v>
      </c>
      <c r="G285" s="2" t="s">
        <v>1695</v>
      </c>
      <c r="H285" s="1" t="s">
        <v>1783</v>
      </c>
    </row>
    <row r="286" spans="1:8" x14ac:dyDescent="0.25">
      <c r="A286" s="2" t="s">
        <v>1695</v>
      </c>
      <c r="B286" s="7">
        <v>43733</v>
      </c>
      <c r="C286" s="2" t="s">
        <v>6181</v>
      </c>
      <c r="D286" s="5">
        <v>-100</v>
      </c>
      <c r="F286" s="5">
        <f t="shared" si="6"/>
        <v>22341.039999999994</v>
      </c>
      <c r="G286" s="2" t="s">
        <v>1695</v>
      </c>
      <c r="H286" s="1" t="s">
        <v>1783</v>
      </c>
    </row>
    <row r="287" spans="1:8" x14ac:dyDescent="0.25">
      <c r="A287" s="2" t="s">
        <v>1695</v>
      </c>
      <c r="B287" s="7">
        <v>43733</v>
      </c>
      <c r="C287" s="2" t="s">
        <v>6182</v>
      </c>
      <c r="D287" s="5">
        <v>-2477</v>
      </c>
      <c r="F287" s="5">
        <f t="shared" ref="F287:F295" si="7">F286+D287+E287</f>
        <v>19864.039999999994</v>
      </c>
      <c r="G287" s="2" t="s">
        <v>1695</v>
      </c>
      <c r="H287" s="1" t="s">
        <v>1783</v>
      </c>
    </row>
    <row r="288" spans="1:8" x14ac:dyDescent="0.25">
      <c r="A288" s="2" t="s">
        <v>1695</v>
      </c>
      <c r="B288" s="7">
        <v>43733</v>
      </c>
      <c r="C288" s="2" t="s">
        <v>6250</v>
      </c>
      <c r="E288" s="6">
        <v>10000</v>
      </c>
      <c r="F288" s="5">
        <f t="shared" si="7"/>
        <v>29864.039999999994</v>
      </c>
      <c r="G288" s="2" t="s">
        <v>1695</v>
      </c>
      <c r="H288" s="1" t="s">
        <v>1936</v>
      </c>
    </row>
    <row r="289" spans="1:8" x14ac:dyDescent="0.25">
      <c r="A289" s="2" t="s">
        <v>1695</v>
      </c>
      <c r="B289" s="7">
        <v>43733</v>
      </c>
      <c r="C289" s="2" t="s">
        <v>6251</v>
      </c>
      <c r="E289" s="6">
        <v>1232.3800000000001</v>
      </c>
      <c r="F289" s="5">
        <f t="shared" si="7"/>
        <v>31096.419999999995</v>
      </c>
      <c r="G289" s="2" t="s">
        <v>1695</v>
      </c>
      <c r="H289" s="1" t="s">
        <v>1934</v>
      </c>
    </row>
    <row r="290" spans="1:8" x14ac:dyDescent="0.25">
      <c r="A290" s="2" t="s">
        <v>1695</v>
      </c>
      <c r="B290" s="7">
        <v>43733</v>
      </c>
      <c r="C290" s="2" t="s">
        <v>6252</v>
      </c>
      <c r="E290" s="6">
        <v>25000</v>
      </c>
      <c r="F290" s="5">
        <f t="shared" si="7"/>
        <v>56096.42</v>
      </c>
      <c r="G290" s="2" t="s">
        <v>1695</v>
      </c>
      <c r="H290" s="1" t="s">
        <v>1936</v>
      </c>
    </row>
    <row r="291" spans="1:8" x14ac:dyDescent="0.25">
      <c r="A291" s="2" t="s">
        <v>1695</v>
      </c>
      <c r="B291" s="7">
        <v>43733</v>
      </c>
      <c r="C291" s="2" t="s">
        <v>6366</v>
      </c>
      <c r="E291" s="6">
        <v>25000</v>
      </c>
      <c r="F291" s="5">
        <f t="shared" si="7"/>
        <v>81096.42</v>
      </c>
      <c r="G291" s="2" t="s">
        <v>1695</v>
      </c>
      <c r="H291" s="1" t="s">
        <v>1936</v>
      </c>
    </row>
    <row r="292" spans="1:8" x14ac:dyDescent="0.25">
      <c r="A292" s="2" t="s">
        <v>1695</v>
      </c>
      <c r="B292" s="7">
        <v>43734</v>
      </c>
      <c r="C292" s="2" t="s">
        <v>6367</v>
      </c>
      <c r="D292" s="15">
        <v>-14795.76</v>
      </c>
      <c r="F292" s="5">
        <f t="shared" si="7"/>
        <v>66300.66</v>
      </c>
      <c r="G292" s="2" t="s">
        <v>1695</v>
      </c>
      <c r="H292" s="1" t="s">
        <v>1942</v>
      </c>
    </row>
    <row r="293" spans="1:8" x14ac:dyDescent="0.25">
      <c r="A293" s="2" t="s">
        <v>1695</v>
      </c>
      <c r="B293" s="7">
        <v>43734</v>
      </c>
      <c r="C293" s="2" t="s">
        <v>6368</v>
      </c>
      <c r="D293" s="5">
        <v>-1816.14</v>
      </c>
      <c r="F293" s="5">
        <f t="shared" si="7"/>
        <v>64484.520000000004</v>
      </c>
      <c r="G293" s="2" t="s">
        <v>1695</v>
      </c>
      <c r="H293" s="1" t="s">
        <v>1783</v>
      </c>
    </row>
    <row r="294" spans="1:8" x14ac:dyDescent="0.25">
      <c r="A294" s="2" t="s">
        <v>1695</v>
      </c>
      <c r="B294" s="7">
        <v>43734</v>
      </c>
      <c r="C294" s="2" t="s">
        <v>6369</v>
      </c>
      <c r="D294" s="5">
        <v>-500</v>
      </c>
      <c r="F294" s="5">
        <f t="shared" si="7"/>
        <v>63984.520000000004</v>
      </c>
      <c r="G294" s="2" t="s">
        <v>1695</v>
      </c>
      <c r="H294" s="1" t="s">
        <v>1783</v>
      </c>
    </row>
    <row r="295" spans="1:8" x14ac:dyDescent="0.25">
      <c r="A295" s="2" t="s">
        <v>1695</v>
      </c>
      <c r="B295" s="7">
        <v>43734</v>
      </c>
      <c r="C295" s="2" t="s">
        <v>6370</v>
      </c>
      <c r="D295" s="5">
        <v>-100</v>
      </c>
      <c r="F295" s="5">
        <f t="shared" si="7"/>
        <v>63884.520000000004</v>
      </c>
      <c r="G295" s="2" t="s">
        <v>1695</v>
      </c>
      <c r="H295" s="1" t="s">
        <v>1783</v>
      </c>
    </row>
    <row r="296" spans="1:8" x14ac:dyDescent="0.25">
      <c r="A296" s="2" t="s">
        <v>1695</v>
      </c>
      <c r="B296" s="7">
        <v>43735</v>
      </c>
      <c r="C296" s="2" t="s">
        <v>6472</v>
      </c>
      <c r="D296" s="15">
        <v>-15801.06</v>
      </c>
      <c r="F296" s="5">
        <f t="shared" ref="F296:F306" si="8">F295+D296+E296</f>
        <v>48083.460000000006</v>
      </c>
      <c r="G296" s="2" t="s">
        <v>1695</v>
      </c>
      <c r="H296" s="1" t="s">
        <v>1942</v>
      </c>
    </row>
    <row r="297" spans="1:8" x14ac:dyDescent="0.25">
      <c r="A297" s="2" t="s">
        <v>1695</v>
      </c>
      <c r="B297" s="7">
        <v>43735</v>
      </c>
      <c r="C297" s="2" t="s">
        <v>6473</v>
      </c>
      <c r="D297" s="5">
        <v>-417</v>
      </c>
      <c r="F297" s="5">
        <f t="shared" si="8"/>
        <v>47666.460000000006</v>
      </c>
      <c r="G297" s="2" t="s">
        <v>1695</v>
      </c>
      <c r="H297" s="1" t="s">
        <v>1783</v>
      </c>
    </row>
    <row r="298" spans="1:8" x14ac:dyDescent="0.25">
      <c r="A298" s="2" t="s">
        <v>1695</v>
      </c>
      <c r="B298" s="7">
        <v>43735</v>
      </c>
      <c r="C298" s="2" t="s">
        <v>6474</v>
      </c>
      <c r="D298" s="5">
        <v>-800</v>
      </c>
      <c r="F298" s="5">
        <f t="shared" si="8"/>
        <v>46866.460000000006</v>
      </c>
      <c r="G298" s="2" t="s">
        <v>1695</v>
      </c>
      <c r="H298" s="1" t="s">
        <v>1783</v>
      </c>
    </row>
    <row r="299" spans="1:8" x14ac:dyDescent="0.25">
      <c r="A299" s="2" t="s">
        <v>1695</v>
      </c>
      <c r="B299" s="7">
        <v>43735</v>
      </c>
      <c r="C299" s="2" t="s">
        <v>6475</v>
      </c>
      <c r="D299" s="5">
        <v>-700</v>
      </c>
      <c r="F299" s="5">
        <f t="shared" si="8"/>
        <v>46166.460000000006</v>
      </c>
      <c r="G299" s="2" t="s">
        <v>1695</v>
      </c>
      <c r="H299" s="1" t="s">
        <v>1783</v>
      </c>
    </row>
    <row r="300" spans="1:8" x14ac:dyDescent="0.25">
      <c r="A300" s="2" t="s">
        <v>1695</v>
      </c>
      <c r="B300" s="7">
        <v>43735</v>
      </c>
      <c r="C300" s="2" t="s">
        <v>6476</v>
      </c>
      <c r="D300" s="5">
        <v>-3671</v>
      </c>
      <c r="F300" s="5">
        <f t="shared" si="8"/>
        <v>42495.460000000006</v>
      </c>
      <c r="G300" s="2" t="s">
        <v>1695</v>
      </c>
      <c r="H300" s="1" t="s">
        <v>1783</v>
      </c>
    </row>
    <row r="301" spans="1:8" x14ac:dyDescent="0.25">
      <c r="A301" s="2" t="s">
        <v>1695</v>
      </c>
      <c r="B301" s="7">
        <v>43735</v>
      </c>
      <c r="C301" s="2" t="s">
        <v>6477</v>
      </c>
      <c r="D301" s="5">
        <v>-5538</v>
      </c>
      <c r="F301" s="5">
        <f t="shared" si="8"/>
        <v>36957.460000000006</v>
      </c>
      <c r="G301" s="2" t="s">
        <v>1695</v>
      </c>
      <c r="H301" s="1" t="s">
        <v>1783</v>
      </c>
    </row>
    <row r="302" spans="1:8" x14ac:dyDescent="0.25">
      <c r="A302" s="2" t="s">
        <v>1695</v>
      </c>
      <c r="B302" s="200">
        <v>43735</v>
      </c>
      <c r="C302" s="2" t="s">
        <v>6551</v>
      </c>
      <c r="D302" s="203"/>
      <c r="E302" s="204">
        <v>10000</v>
      </c>
      <c r="F302" s="5">
        <f t="shared" si="8"/>
        <v>46957.460000000006</v>
      </c>
      <c r="G302" s="2" t="s">
        <v>1695</v>
      </c>
      <c r="H302" s="1" t="s">
        <v>1936</v>
      </c>
    </row>
    <row r="303" spans="1:8" x14ac:dyDescent="0.25">
      <c r="A303" s="2" t="s">
        <v>1695</v>
      </c>
      <c r="B303" s="200">
        <v>43735</v>
      </c>
      <c r="C303" s="2" t="s">
        <v>6552</v>
      </c>
      <c r="D303" s="203"/>
      <c r="E303" s="204">
        <v>10000</v>
      </c>
      <c r="F303" s="5">
        <f t="shared" si="8"/>
        <v>56957.460000000006</v>
      </c>
      <c r="G303" s="2" t="s">
        <v>1695</v>
      </c>
      <c r="H303" s="1" t="s">
        <v>1936</v>
      </c>
    </row>
    <row r="304" spans="1:8" x14ac:dyDescent="0.25">
      <c r="A304" s="2" t="s">
        <v>1695</v>
      </c>
      <c r="B304" s="7">
        <v>43735</v>
      </c>
      <c r="C304" s="2" t="s">
        <v>6630</v>
      </c>
      <c r="E304" s="6">
        <v>946.8</v>
      </c>
      <c r="F304" s="5">
        <f t="shared" si="8"/>
        <v>57904.260000000009</v>
      </c>
      <c r="G304" s="2" t="s">
        <v>1695</v>
      </c>
      <c r="H304" s="1" t="s">
        <v>1934</v>
      </c>
    </row>
    <row r="305" spans="1:10" x14ac:dyDescent="0.25">
      <c r="A305" s="2" t="s">
        <v>1695</v>
      </c>
      <c r="B305" s="7">
        <v>43738</v>
      </c>
      <c r="C305" s="2" t="s">
        <v>6631</v>
      </c>
      <c r="D305" s="15">
        <v>-21728.59</v>
      </c>
      <c r="F305" s="5">
        <f t="shared" si="8"/>
        <v>36175.670000000013</v>
      </c>
      <c r="G305" s="2" t="s">
        <v>1695</v>
      </c>
      <c r="H305" s="1" t="s">
        <v>1942</v>
      </c>
    </row>
    <row r="306" spans="1:10" x14ac:dyDescent="0.25">
      <c r="A306" s="2" t="s">
        <v>1695</v>
      </c>
      <c r="B306" s="7">
        <v>43738</v>
      </c>
      <c r="C306" s="2" t="s">
        <v>6632</v>
      </c>
      <c r="D306" s="5">
        <v>-660</v>
      </c>
      <c r="F306" s="5">
        <f t="shared" si="8"/>
        <v>35515.670000000013</v>
      </c>
      <c r="G306" s="2" t="s">
        <v>1695</v>
      </c>
      <c r="H306" s="1" t="s">
        <v>1783</v>
      </c>
    </row>
    <row r="307" spans="1:10" x14ac:dyDescent="0.25">
      <c r="A307" s="2" t="s">
        <v>1695</v>
      </c>
      <c r="B307" s="7">
        <v>43738</v>
      </c>
      <c r="C307" s="2" t="s">
        <v>6633</v>
      </c>
      <c r="D307" s="5">
        <v>-227</v>
      </c>
      <c r="F307" s="5">
        <f t="shared" ref="F307:F323" si="9">F306+D307+E307</f>
        <v>35288.670000000013</v>
      </c>
      <c r="G307" s="2" t="s">
        <v>1695</v>
      </c>
      <c r="H307" s="1" t="s">
        <v>1783</v>
      </c>
    </row>
    <row r="308" spans="1:10" x14ac:dyDescent="0.25">
      <c r="A308" s="2" t="s">
        <v>1695</v>
      </c>
      <c r="B308" s="7">
        <v>43738</v>
      </c>
      <c r="C308" s="2" t="s">
        <v>6634</v>
      </c>
      <c r="D308" s="5">
        <v>-250</v>
      </c>
      <c r="F308" s="5">
        <f t="shared" si="9"/>
        <v>35038.670000000013</v>
      </c>
      <c r="G308" s="2" t="s">
        <v>1695</v>
      </c>
      <c r="H308" s="1" t="s">
        <v>1783</v>
      </c>
    </row>
    <row r="309" spans="1:10" s="120" customFormat="1" x14ac:dyDescent="0.25">
      <c r="A309" s="115" t="s">
        <v>1695</v>
      </c>
      <c r="B309" s="116">
        <v>43738</v>
      </c>
      <c r="C309" s="115" t="s">
        <v>6684</v>
      </c>
      <c r="D309" s="250"/>
      <c r="E309" s="251">
        <v>20000</v>
      </c>
      <c r="F309" s="117">
        <f t="shared" si="9"/>
        <v>55038.670000000013</v>
      </c>
      <c r="G309" s="115" t="s">
        <v>1695</v>
      </c>
      <c r="H309" s="119" t="s">
        <v>1936</v>
      </c>
      <c r="I309" s="115" t="s">
        <v>7063</v>
      </c>
      <c r="J309" s="115" t="s">
        <v>7064</v>
      </c>
    </row>
    <row r="310" spans="1:10" x14ac:dyDescent="0.25">
      <c r="A310" s="2" t="s">
        <v>1695</v>
      </c>
      <c r="B310" s="7">
        <v>43739</v>
      </c>
      <c r="C310" s="2" t="s">
        <v>6785</v>
      </c>
      <c r="D310" s="15">
        <v>-9753.98</v>
      </c>
      <c r="F310" s="5">
        <f t="shared" si="9"/>
        <v>45284.690000000017</v>
      </c>
      <c r="G310" s="2" t="s">
        <v>1695</v>
      </c>
      <c r="H310" s="1" t="s">
        <v>1942</v>
      </c>
    </row>
    <row r="311" spans="1:10" x14ac:dyDescent="0.25">
      <c r="A311" s="2" t="s">
        <v>1695</v>
      </c>
      <c r="B311" s="7">
        <v>43739</v>
      </c>
      <c r="C311" s="2" t="s">
        <v>6786</v>
      </c>
      <c r="D311" s="5">
        <v>-250</v>
      </c>
      <c r="F311" s="5">
        <f t="shared" si="9"/>
        <v>45034.690000000017</v>
      </c>
      <c r="G311" s="2" t="s">
        <v>1695</v>
      </c>
      <c r="H311" s="1" t="s">
        <v>1783</v>
      </c>
    </row>
    <row r="312" spans="1:10" x14ac:dyDescent="0.25">
      <c r="A312" s="2" t="s">
        <v>1695</v>
      </c>
      <c r="B312" s="7">
        <v>43739</v>
      </c>
      <c r="C312" s="2" t="s">
        <v>6787</v>
      </c>
      <c r="D312" s="5">
        <v>-1200</v>
      </c>
      <c r="F312" s="5">
        <f t="shared" si="9"/>
        <v>43834.690000000017</v>
      </c>
      <c r="G312" s="2" t="s">
        <v>1695</v>
      </c>
      <c r="H312" s="1" t="s">
        <v>1783</v>
      </c>
    </row>
    <row r="313" spans="1:10" x14ac:dyDescent="0.25">
      <c r="A313" s="2" t="s">
        <v>1695</v>
      </c>
      <c r="B313" s="7">
        <v>43739</v>
      </c>
      <c r="C313" s="2" t="s">
        <v>6788</v>
      </c>
      <c r="D313" s="5">
        <v>-306</v>
      </c>
      <c r="F313" s="5">
        <f t="shared" si="9"/>
        <v>43528.690000000017</v>
      </c>
      <c r="G313" s="2" t="s">
        <v>1695</v>
      </c>
      <c r="H313" s="1" t="s">
        <v>1783</v>
      </c>
    </row>
    <row r="314" spans="1:10" x14ac:dyDescent="0.25">
      <c r="A314" s="2" t="s">
        <v>1695</v>
      </c>
      <c r="B314" s="7">
        <v>43739</v>
      </c>
      <c r="C314" s="2" t="s">
        <v>6789</v>
      </c>
      <c r="D314" s="5">
        <v>-300</v>
      </c>
      <c r="F314" s="5">
        <f t="shared" si="9"/>
        <v>43228.690000000017</v>
      </c>
      <c r="G314" s="2" t="s">
        <v>1695</v>
      </c>
      <c r="H314" s="1" t="s">
        <v>1783</v>
      </c>
    </row>
    <row r="315" spans="1:10" x14ac:dyDescent="0.25">
      <c r="A315" s="2" t="s">
        <v>1695</v>
      </c>
      <c r="B315" s="7">
        <v>43739</v>
      </c>
      <c r="C315" s="2" t="s">
        <v>6790</v>
      </c>
      <c r="D315" s="5">
        <v>-1807</v>
      </c>
      <c r="F315" s="5">
        <f t="shared" si="9"/>
        <v>41421.690000000017</v>
      </c>
      <c r="G315" s="2" t="s">
        <v>1695</v>
      </c>
      <c r="H315" s="1" t="s">
        <v>1783</v>
      </c>
    </row>
    <row r="316" spans="1:10" x14ac:dyDescent="0.25">
      <c r="A316" s="2" t="s">
        <v>1695</v>
      </c>
      <c r="B316" s="7">
        <v>43739</v>
      </c>
      <c r="C316" s="2" t="s">
        <v>6791</v>
      </c>
      <c r="D316" s="5">
        <v>-188.28</v>
      </c>
      <c r="F316" s="5">
        <f t="shared" si="9"/>
        <v>41233.410000000018</v>
      </c>
      <c r="G316" s="2" t="s">
        <v>1695</v>
      </c>
      <c r="H316" s="1" t="s">
        <v>1783</v>
      </c>
    </row>
    <row r="317" spans="1:10" x14ac:dyDescent="0.25">
      <c r="A317" s="2" t="s">
        <v>1695</v>
      </c>
      <c r="B317" s="220">
        <v>43739</v>
      </c>
      <c r="C317" s="2" t="s">
        <v>6870</v>
      </c>
      <c r="D317" s="223"/>
      <c r="E317" s="222">
        <v>10000</v>
      </c>
      <c r="F317" s="5">
        <f t="shared" si="9"/>
        <v>51233.410000000018</v>
      </c>
      <c r="G317" s="2" t="s">
        <v>1695</v>
      </c>
      <c r="H317" s="1" t="s">
        <v>1936</v>
      </c>
    </row>
    <row r="318" spans="1:10" x14ac:dyDescent="0.25">
      <c r="A318" s="2" t="s">
        <v>1695</v>
      </c>
      <c r="B318" s="7">
        <v>43740</v>
      </c>
      <c r="C318" s="2" t="s">
        <v>6967</v>
      </c>
      <c r="D318" s="15">
        <v>-12844.74</v>
      </c>
      <c r="F318" s="5">
        <f t="shared" si="9"/>
        <v>38388.67000000002</v>
      </c>
      <c r="G318" s="2" t="s">
        <v>1695</v>
      </c>
      <c r="H318" s="1" t="s">
        <v>1942</v>
      </c>
    </row>
    <row r="319" spans="1:10" x14ac:dyDescent="0.25">
      <c r="A319" s="2" t="s">
        <v>1695</v>
      </c>
      <c r="B319" s="7">
        <v>43740</v>
      </c>
      <c r="C319" s="2" t="s">
        <v>6968</v>
      </c>
      <c r="D319" s="5">
        <v>-300</v>
      </c>
      <c r="F319" s="5">
        <f t="shared" si="9"/>
        <v>38088.67000000002</v>
      </c>
      <c r="G319" s="2" t="s">
        <v>1695</v>
      </c>
      <c r="H319" s="1" t="s">
        <v>1783</v>
      </c>
    </row>
    <row r="320" spans="1:10" x14ac:dyDescent="0.25">
      <c r="A320" s="2" t="s">
        <v>1695</v>
      </c>
      <c r="B320" s="245">
        <v>43740</v>
      </c>
      <c r="C320" s="2" t="s">
        <v>7054</v>
      </c>
      <c r="D320" s="246"/>
      <c r="E320" s="247">
        <v>20000</v>
      </c>
      <c r="F320" s="5">
        <f t="shared" si="9"/>
        <v>58088.67000000002</v>
      </c>
      <c r="G320" s="2" t="s">
        <v>1695</v>
      </c>
      <c r="H320" s="1" t="s">
        <v>1936</v>
      </c>
    </row>
    <row r="321" spans="1:8" x14ac:dyDescent="0.25">
      <c r="A321" s="2" t="s">
        <v>1695</v>
      </c>
      <c r="B321" s="7">
        <v>43741</v>
      </c>
      <c r="C321" s="2" t="s">
        <v>7133</v>
      </c>
      <c r="D321" s="15">
        <v>-23854.240000000002</v>
      </c>
      <c r="F321" s="5">
        <f t="shared" si="9"/>
        <v>34234.430000000022</v>
      </c>
      <c r="G321" s="2" t="s">
        <v>1695</v>
      </c>
      <c r="H321" s="1" t="s">
        <v>1942</v>
      </c>
    </row>
    <row r="322" spans="1:8" x14ac:dyDescent="0.25">
      <c r="A322" s="2" t="s">
        <v>1695</v>
      </c>
      <c r="B322" s="7">
        <v>43741</v>
      </c>
      <c r="C322" s="2" t="s">
        <v>7134</v>
      </c>
      <c r="D322" s="5">
        <v>-1578.09</v>
      </c>
      <c r="F322" s="5">
        <f t="shared" si="9"/>
        <v>32656.340000000022</v>
      </c>
      <c r="G322" s="2" t="s">
        <v>1695</v>
      </c>
      <c r="H322" s="1" t="s">
        <v>1783</v>
      </c>
    </row>
    <row r="323" spans="1:8" x14ac:dyDescent="0.25">
      <c r="A323" s="2" t="s">
        <v>1695</v>
      </c>
      <c r="B323" s="7">
        <v>43741</v>
      </c>
      <c r="C323" s="2" t="s">
        <v>7135</v>
      </c>
      <c r="D323" s="5">
        <v>-2000</v>
      </c>
      <c r="F323" s="5">
        <f t="shared" si="9"/>
        <v>30656.340000000022</v>
      </c>
      <c r="G323" s="2" t="s">
        <v>1695</v>
      </c>
      <c r="H323" s="1" t="s">
        <v>1783</v>
      </c>
    </row>
    <row r="324" spans="1:8" x14ac:dyDescent="0.25">
      <c r="A324" s="2" t="s">
        <v>1695</v>
      </c>
      <c r="B324" s="7">
        <v>43741</v>
      </c>
      <c r="C324" s="2" t="s">
        <v>7136</v>
      </c>
      <c r="D324" s="5">
        <v>-1032</v>
      </c>
      <c r="F324" s="5">
        <f t="shared" ref="F324:F360" si="10">F323+D324+E324</f>
        <v>29624.340000000022</v>
      </c>
      <c r="G324" s="2" t="s">
        <v>1695</v>
      </c>
      <c r="H324" s="1" t="s">
        <v>1783</v>
      </c>
    </row>
    <row r="325" spans="1:8" x14ac:dyDescent="0.25">
      <c r="A325" s="2" t="s">
        <v>1695</v>
      </c>
      <c r="B325" s="7">
        <v>43741</v>
      </c>
      <c r="C325" s="2" t="s">
        <v>7137</v>
      </c>
      <c r="D325" s="5">
        <v>-300</v>
      </c>
      <c r="F325" s="5">
        <f t="shared" si="10"/>
        <v>29324.340000000022</v>
      </c>
      <c r="G325" s="2" t="s">
        <v>1695</v>
      </c>
      <c r="H325" s="1" t="s">
        <v>1783</v>
      </c>
    </row>
    <row r="326" spans="1:8" x14ac:dyDescent="0.25">
      <c r="A326" s="2" t="s">
        <v>1695</v>
      </c>
      <c r="B326" s="7">
        <v>43741</v>
      </c>
      <c r="C326" s="2" t="s">
        <v>7138</v>
      </c>
      <c r="D326" s="5">
        <v>-1792</v>
      </c>
      <c r="F326" s="5">
        <f t="shared" si="10"/>
        <v>27532.340000000022</v>
      </c>
      <c r="G326" s="2" t="s">
        <v>1695</v>
      </c>
      <c r="H326" s="1" t="s">
        <v>1783</v>
      </c>
    </row>
    <row r="327" spans="1:8" x14ac:dyDescent="0.25">
      <c r="A327" s="2" t="s">
        <v>1695</v>
      </c>
      <c r="B327" s="7">
        <v>43741</v>
      </c>
      <c r="C327" s="2" t="s">
        <v>7139</v>
      </c>
      <c r="D327" s="5">
        <v>-55</v>
      </c>
      <c r="F327" s="5">
        <f t="shared" si="10"/>
        <v>27477.340000000022</v>
      </c>
      <c r="G327" s="2" t="s">
        <v>1695</v>
      </c>
      <c r="H327" s="1" t="s">
        <v>1783</v>
      </c>
    </row>
    <row r="328" spans="1:8" x14ac:dyDescent="0.25">
      <c r="A328" s="2" t="s">
        <v>1695</v>
      </c>
      <c r="B328" s="7">
        <v>43741</v>
      </c>
      <c r="C328" s="2" t="s">
        <v>7334</v>
      </c>
      <c r="E328" s="6">
        <v>13000</v>
      </c>
      <c r="F328" s="5">
        <f t="shared" si="10"/>
        <v>40477.340000000026</v>
      </c>
      <c r="G328" s="2" t="s">
        <v>1695</v>
      </c>
      <c r="H328" s="1" t="s">
        <v>1936</v>
      </c>
    </row>
    <row r="329" spans="1:8" x14ac:dyDescent="0.25">
      <c r="A329" s="2" t="s">
        <v>1695</v>
      </c>
      <c r="B329" s="7">
        <v>43741</v>
      </c>
      <c r="C329" s="2" t="s">
        <v>7335</v>
      </c>
      <c r="E329" s="6">
        <v>10000</v>
      </c>
      <c r="F329" s="5">
        <f t="shared" si="10"/>
        <v>50477.340000000026</v>
      </c>
      <c r="G329" s="2" t="s">
        <v>1695</v>
      </c>
      <c r="H329" s="1" t="s">
        <v>1936</v>
      </c>
    </row>
    <row r="330" spans="1:8" x14ac:dyDescent="0.25">
      <c r="A330" s="2" t="s">
        <v>1695</v>
      </c>
      <c r="B330" s="7">
        <v>43742</v>
      </c>
      <c r="C330" s="2" t="s">
        <v>7336</v>
      </c>
      <c r="D330" s="15">
        <v>-14732.98</v>
      </c>
      <c r="F330" s="5">
        <f t="shared" si="10"/>
        <v>35744.36000000003</v>
      </c>
      <c r="G330" s="2" t="s">
        <v>1695</v>
      </c>
      <c r="H330" s="1" t="s">
        <v>1942</v>
      </c>
    </row>
    <row r="331" spans="1:8" x14ac:dyDescent="0.25">
      <c r="A331" s="2" t="s">
        <v>1695</v>
      </c>
      <c r="B331" s="7">
        <v>43742</v>
      </c>
      <c r="C331" s="2" t="s">
        <v>7337</v>
      </c>
      <c r="D331" s="5">
        <v>-14768</v>
      </c>
      <c r="F331" s="5">
        <f t="shared" si="10"/>
        <v>20976.36000000003</v>
      </c>
      <c r="G331" s="2" t="s">
        <v>1695</v>
      </c>
      <c r="H331" s="1" t="s">
        <v>1783</v>
      </c>
    </row>
    <row r="332" spans="1:8" x14ac:dyDescent="0.25">
      <c r="A332" s="2" t="s">
        <v>1695</v>
      </c>
      <c r="B332" s="7">
        <v>43742</v>
      </c>
      <c r="C332" s="2" t="s">
        <v>7393</v>
      </c>
      <c r="D332" s="5">
        <v>-1000</v>
      </c>
      <c r="F332" s="5">
        <f t="shared" si="10"/>
        <v>19976.36000000003</v>
      </c>
      <c r="G332" s="2" t="s">
        <v>1695</v>
      </c>
      <c r="H332" s="1" t="s">
        <v>1783</v>
      </c>
    </row>
    <row r="333" spans="1:8" x14ac:dyDescent="0.25">
      <c r="A333" s="2" t="s">
        <v>1695</v>
      </c>
      <c r="B333" s="258">
        <v>43742</v>
      </c>
      <c r="C333" s="2" t="s">
        <v>7410</v>
      </c>
      <c r="D333" s="259"/>
      <c r="E333" s="260">
        <v>20000</v>
      </c>
      <c r="F333" s="5">
        <f t="shared" si="10"/>
        <v>39976.36000000003</v>
      </c>
      <c r="G333" s="2" t="s">
        <v>1695</v>
      </c>
      <c r="H333" s="1" t="s">
        <v>1936</v>
      </c>
    </row>
    <row r="334" spans="1:8" x14ac:dyDescent="0.25">
      <c r="A334" s="2" t="s">
        <v>1695</v>
      </c>
      <c r="B334" s="258">
        <v>43742</v>
      </c>
      <c r="C334" s="2" t="s">
        <v>7411</v>
      </c>
      <c r="D334" s="259"/>
      <c r="E334" s="260">
        <v>10000</v>
      </c>
      <c r="F334" s="5">
        <f t="shared" si="10"/>
        <v>49976.36000000003</v>
      </c>
      <c r="G334" s="2" t="s">
        <v>1695</v>
      </c>
      <c r="H334" s="1" t="s">
        <v>1936</v>
      </c>
    </row>
    <row r="335" spans="1:8" x14ac:dyDescent="0.25">
      <c r="A335" s="2" t="s">
        <v>1695</v>
      </c>
      <c r="B335" s="7">
        <v>43745</v>
      </c>
      <c r="C335" s="2" t="s">
        <v>7499</v>
      </c>
      <c r="D335" s="15">
        <v>-22489.56</v>
      </c>
      <c r="F335" s="5">
        <f t="shared" si="10"/>
        <v>27486.800000000028</v>
      </c>
      <c r="G335" s="2" t="s">
        <v>1695</v>
      </c>
      <c r="H335" s="1" t="s">
        <v>1942</v>
      </c>
    </row>
    <row r="336" spans="1:8" x14ac:dyDescent="0.25">
      <c r="A336" s="2" t="s">
        <v>1695</v>
      </c>
      <c r="B336" s="7">
        <v>43745</v>
      </c>
      <c r="C336" s="2" t="s">
        <v>7500</v>
      </c>
      <c r="D336" s="5">
        <v>-1105</v>
      </c>
      <c r="F336" s="5">
        <f t="shared" si="10"/>
        <v>26381.800000000028</v>
      </c>
      <c r="G336" s="2" t="s">
        <v>1695</v>
      </c>
      <c r="H336" s="1" t="s">
        <v>1783</v>
      </c>
    </row>
    <row r="337" spans="1:8" x14ac:dyDescent="0.25">
      <c r="A337" s="2" t="s">
        <v>1695</v>
      </c>
      <c r="B337" s="7">
        <v>43745</v>
      </c>
      <c r="C337" s="2" t="s">
        <v>7501</v>
      </c>
      <c r="D337" s="5">
        <v>-1840</v>
      </c>
      <c r="F337" s="5">
        <f t="shared" si="10"/>
        <v>24541.800000000028</v>
      </c>
      <c r="G337" s="2" t="s">
        <v>1695</v>
      </c>
      <c r="H337" s="1" t="s">
        <v>1783</v>
      </c>
    </row>
    <row r="338" spans="1:8" x14ac:dyDescent="0.25">
      <c r="A338" s="2" t="s">
        <v>1695</v>
      </c>
      <c r="B338" s="7">
        <v>43745</v>
      </c>
      <c r="C338" s="2" t="s">
        <v>7502</v>
      </c>
      <c r="D338" s="5">
        <v>-265</v>
      </c>
      <c r="F338" s="5">
        <f t="shared" si="10"/>
        <v>24276.800000000028</v>
      </c>
      <c r="G338" s="2" t="s">
        <v>1695</v>
      </c>
      <c r="H338" s="1" t="s">
        <v>1783</v>
      </c>
    </row>
    <row r="339" spans="1:8" x14ac:dyDescent="0.25">
      <c r="A339" s="2" t="s">
        <v>1695</v>
      </c>
      <c r="B339" s="7">
        <v>43745</v>
      </c>
      <c r="C339" s="2" t="s">
        <v>7503</v>
      </c>
      <c r="D339" s="5">
        <v>-11335</v>
      </c>
      <c r="F339" s="5">
        <f t="shared" si="10"/>
        <v>12941.800000000028</v>
      </c>
      <c r="G339" s="2" t="s">
        <v>1695</v>
      </c>
      <c r="H339" s="1" t="s">
        <v>1783</v>
      </c>
    </row>
    <row r="340" spans="1:8" x14ac:dyDescent="0.25">
      <c r="A340" s="2" t="s">
        <v>1695</v>
      </c>
      <c r="B340" s="7">
        <v>43745</v>
      </c>
      <c r="C340" s="2" t="s">
        <v>7504</v>
      </c>
      <c r="D340" s="5">
        <v>-800</v>
      </c>
      <c r="F340" s="5">
        <f t="shared" si="10"/>
        <v>12141.800000000028</v>
      </c>
      <c r="G340" s="2" t="s">
        <v>1695</v>
      </c>
      <c r="H340" s="1" t="s">
        <v>1783</v>
      </c>
    </row>
    <row r="341" spans="1:8" x14ac:dyDescent="0.25">
      <c r="A341" s="2" t="s">
        <v>1695</v>
      </c>
      <c r="B341" s="261">
        <v>43745</v>
      </c>
      <c r="C341" s="2" t="s">
        <v>7610</v>
      </c>
      <c r="D341" s="262"/>
      <c r="E341" s="263">
        <v>20000</v>
      </c>
      <c r="F341" s="5">
        <f t="shared" si="10"/>
        <v>32141.800000000028</v>
      </c>
      <c r="G341" s="2" t="s">
        <v>1695</v>
      </c>
      <c r="H341" s="1" t="s">
        <v>1936</v>
      </c>
    </row>
    <row r="342" spans="1:8" x14ac:dyDescent="0.25">
      <c r="A342" s="2" t="s">
        <v>1695</v>
      </c>
      <c r="B342" s="261">
        <v>43745</v>
      </c>
      <c r="C342" s="2" t="s">
        <v>7611</v>
      </c>
      <c r="D342" s="262"/>
      <c r="E342" s="263">
        <v>20000</v>
      </c>
      <c r="F342" s="5">
        <f t="shared" si="10"/>
        <v>52141.800000000032</v>
      </c>
      <c r="G342" s="2" t="s">
        <v>1695</v>
      </c>
      <c r="H342" s="1" t="s">
        <v>1936</v>
      </c>
    </row>
    <row r="343" spans="1:8" x14ac:dyDescent="0.25">
      <c r="A343" s="2" t="s">
        <v>1695</v>
      </c>
      <c r="B343" s="7">
        <v>43746</v>
      </c>
      <c r="C343" s="2" t="s">
        <v>7742</v>
      </c>
      <c r="D343" s="15">
        <v>-29306.23</v>
      </c>
      <c r="F343" s="5">
        <f t="shared" si="10"/>
        <v>22835.570000000032</v>
      </c>
      <c r="G343" s="2" t="s">
        <v>1695</v>
      </c>
      <c r="H343" s="1" t="s">
        <v>1942</v>
      </c>
    </row>
    <row r="344" spans="1:8" x14ac:dyDescent="0.25">
      <c r="A344" s="2" t="s">
        <v>1695</v>
      </c>
      <c r="B344" s="7">
        <v>43746</v>
      </c>
      <c r="C344" s="2" t="s">
        <v>7743</v>
      </c>
      <c r="D344" s="5">
        <v>-350</v>
      </c>
      <c r="F344" s="5">
        <f t="shared" si="10"/>
        <v>22485.570000000032</v>
      </c>
      <c r="G344" s="2" t="s">
        <v>1695</v>
      </c>
      <c r="H344" s="1" t="s">
        <v>1783</v>
      </c>
    </row>
    <row r="345" spans="1:8" x14ac:dyDescent="0.25">
      <c r="A345" s="2" t="s">
        <v>1695</v>
      </c>
      <c r="B345" s="7">
        <v>43746</v>
      </c>
      <c r="C345" s="2" t="s">
        <v>7744</v>
      </c>
      <c r="D345" s="5">
        <v>-1575</v>
      </c>
      <c r="F345" s="5">
        <f t="shared" si="10"/>
        <v>20910.570000000032</v>
      </c>
      <c r="G345" s="2" t="s">
        <v>1695</v>
      </c>
      <c r="H345" s="1" t="s">
        <v>1783</v>
      </c>
    </row>
    <row r="346" spans="1:8" x14ac:dyDescent="0.25">
      <c r="A346" s="2" t="s">
        <v>1695</v>
      </c>
      <c r="B346" s="7">
        <v>43746</v>
      </c>
      <c r="C346" s="2" t="s">
        <v>7745</v>
      </c>
      <c r="D346" s="5">
        <v>-300</v>
      </c>
      <c r="F346" s="5">
        <f t="shared" si="10"/>
        <v>20610.570000000032</v>
      </c>
      <c r="G346" s="2" t="s">
        <v>1695</v>
      </c>
      <c r="H346" s="1" t="s">
        <v>1783</v>
      </c>
    </row>
    <row r="347" spans="1:8" x14ac:dyDescent="0.25">
      <c r="A347" s="2" t="s">
        <v>1695</v>
      </c>
      <c r="B347" s="7">
        <v>43746</v>
      </c>
      <c r="C347" s="2" t="s">
        <v>7746</v>
      </c>
      <c r="D347" s="5">
        <v>-1804.68</v>
      </c>
      <c r="F347" s="5">
        <f t="shared" si="10"/>
        <v>18805.890000000032</v>
      </c>
      <c r="G347" s="2" t="s">
        <v>1695</v>
      </c>
      <c r="H347" s="1" t="s">
        <v>1783</v>
      </c>
    </row>
    <row r="348" spans="1:8" x14ac:dyDescent="0.25">
      <c r="A348" s="2" t="s">
        <v>1695</v>
      </c>
      <c r="B348" s="7">
        <v>43746</v>
      </c>
      <c r="C348" s="2" t="s">
        <v>7747</v>
      </c>
      <c r="D348" s="5">
        <v>-1280</v>
      </c>
      <c r="F348" s="5">
        <f t="shared" si="10"/>
        <v>17525.890000000032</v>
      </c>
      <c r="G348" s="2" t="s">
        <v>1695</v>
      </c>
      <c r="H348" s="1" t="s">
        <v>1783</v>
      </c>
    </row>
    <row r="349" spans="1:8" x14ac:dyDescent="0.25">
      <c r="A349" s="2" t="s">
        <v>1695</v>
      </c>
      <c r="B349" s="7">
        <v>43746</v>
      </c>
      <c r="C349" s="2" t="s">
        <v>7748</v>
      </c>
      <c r="D349" s="5">
        <v>-3721</v>
      </c>
      <c r="F349" s="5">
        <f t="shared" si="10"/>
        <v>13804.890000000032</v>
      </c>
      <c r="G349" s="2" t="s">
        <v>1695</v>
      </c>
      <c r="H349" s="1" t="s">
        <v>1783</v>
      </c>
    </row>
    <row r="350" spans="1:8" x14ac:dyDescent="0.25">
      <c r="A350" s="2" t="s">
        <v>1695</v>
      </c>
      <c r="B350" s="7">
        <v>43746</v>
      </c>
      <c r="C350" s="2" t="s">
        <v>7749</v>
      </c>
      <c r="D350" s="5">
        <v>-1900</v>
      </c>
      <c r="F350" s="5">
        <f t="shared" si="10"/>
        <v>11904.890000000032</v>
      </c>
      <c r="G350" s="2" t="s">
        <v>1695</v>
      </c>
      <c r="H350" s="1" t="s">
        <v>1783</v>
      </c>
    </row>
    <row r="351" spans="1:8" x14ac:dyDescent="0.25">
      <c r="A351" s="2" t="s">
        <v>1695</v>
      </c>
      <c r="B351" s="7">
        <v>43746</v>
      </c>
      <c r="C351" s="2" t="s">
        <v>7750</v>
      </c>
      <c r="D351" s="5">
        <v>-1750</v>
      </c>
      <c r="F351" s="5">
        <f t="shared" si="10"/>
        <v>10154.890000000032</v>
      </c>
      <c r="G351" s="2" t="s">
        <v>1695</v>
      </c>
      <c r="H351" s="1" t="s">
        <v>1783</v>
      </c>
    </row>
    <row r="352" spans="1:8" x14ac:dyDescent="0.25">
      <c r="A352" s="2" t="s">
        <v>1695</v>
      </c>
      <c r="B352" s="7">
        <v>43746</v>
      </c>
      <c r="C352" s="2" t="s">
        <v>7751</v>
      </c>
      <c r="D352" s="5">
        <v>-6000</v>
      </c>
      <c r="F352" s="5">
        <f t="shared" si="10"/>
        <v>4154.8900000000322</v>
      </c>
      <c r="G352" s="2" t="s">
        <v>1695</v>
      </c>
      <c r="H352" s="1" t="s">
        <v>1783</v>
      </c>
    </row>
    <row r="353" spans="1:8" x14ac:dyDescent="0.25">
      <c r="A353" s="2" t="s">
        <v>1695</v>
      </c>
      <c r="B353" s="7">
        <v>43746</v>
      </c>
      <c r="C353" s="2" t="s">
        <v>7752</v>
      </c>
      <c r="D353" s="5">
        <v>-600</v>
      </c>
      <c r="F353" s="5">
        <f t="shared" si="10"/>
        <v>3554.8900000000322</v>
      </c>
      <c r="G353" s="2" t="s">
        <v>1695</v>
      </c>
      <c r="H353" s="1" t="s">
        <v>1783</v>
      </c>
    </row>
    <row r="354" spans="1:8" x14ac:dyDescent="0.25">
      <c r="A354" s="2" t="s">
        <v>1695</v>
      </c>
      <c r="B354" s="7">
        <v>43746</v>
      </c>
      <c r="C354" s="2" t="s">
        <v>7753</v>
      </c>
      <c r="D354" s="5">
        <v>-279.75</v>
      </c>
      <c r="F354" s="5">
        <f t="shared" si="10"/>
        <v>3275.1400000000322</v>
      </c>
      <c r="G354" s="2" t="s">
        <v>1695</v>
      </c>
      <c r="H354" s="1" t="s">
        <v>1783</v>
      </c>
    </row>
    <row r="355" spans="1:8" x14ac:dyDescent="0.25">
      <c r="A355" s="2" t="s">
        <v>1695</v>
      </c>
      <c r="B355" s="7">
        <v>43746</v>
      </c>
      <c r="C355" s="2" t="s">
        <v>7782</v>
      </c>
      <c r="E355" s="6">
        <v>10000</v>
      </c>
      <c r="F355" s="5">
        <f t="shared" si="10"/>
        <v>13275.140000000032</v>
      </c>
      <c r="G355" s="2" t="s">
        <v>1695</v>
      </c>
      <c r="H355" s="1" t="s">
        <v>1936</v>
      </c>
    </row>
    <row r="356" spans="1:8" x14ac:dyDescent="0.25">
      <c r="A356" s="2" t="s">
        <v>1695</v>
      </c>
      <c r="B356" s="7">
        <v>43746</v>
      </c>
      <c r="C356" s="2" t="s">
        <v>7783</v>
      </c>
      <c r="E356" s="6">
        <v>1572.65</v>
      </c>
      <c r="F356" s="5">
        <f t="shared" si="10"/>
        <v>14847.790000000032</v>
      </c>
      <c r="G356" s="2" t="s">
        <v>1695</v>
      </c>
      <c r="H356" s="1" t="s">
        <v>1934</v>
      </c>
    </row>
    <row r="357" spans="1:8" x14ac:dyDescent="0.25">
      <c r="A357" s="2" t="s">
        <v>1695</v>
      </c>
      <c r="B357" s="7">
        <v>43746</v>
      </c>
      <c r="C357" s="2" t="s">
        <v>7784</v>
      </c>
      <c r="E357" s="6">
        <v>20000</v>
      </c>
      <c r="F357" s="5">
        <f t="shared" si="10"/>
        <v>34847.79000000003</v>
      </c>
      <c r="G357" s="2" t="s">
        <v>1695</v>
      </c>
      <c r="H357" s="1" t="s">
        <v>1936</v>
      </c>
    </row>
    <row r="358" spans="1:8" x14ac:dyDescent="0.25">
      <c r="A358" s="2" t="s">
        <v>1695</v>
      </c>
      <c r="B358" s="7">
        <v>43746</v>
      </c>
      <c r="C358" s="2" t="s">
        <v>7785</v>
      </c>
      <c r="E358" s="6">
        <v>20000</v>
      </c>
      <c r="F358" s="5">
        <f t="shared" si="10"/>
        <v>54847.79000000003</v>
      </c>
      <c r="G358" s="2" t="s">
        <v>1695</v>
      </c>
      <c r="H358" s="1" t="s">
        <v>1936</v>
      </c>
    </row>
    <row r="359" spans="1:8" x14ac:dyDescent="0.25">
      <c r="A359" s="2" t="s">
        <v>1695</v>
      </c>
      <c r="B359" s="7">
        <v>43747</v>
      </c>
      <c r="C359" s="2" t="s">
        <v>7873</v>
      </c>
      <c r="D359" s="15">
        <v>-21895.43</v>
      </c>
      <c r="F359" s="5">
        <f t="shared" si="10"/>
        <v>32952.36000000003</v>
      </c>
      <c r="G359" s="2" t="s">
        <v>1695</v>
      </c>
      <c r="H359" s="1" t="s">
        <v>1942</v>
      </c>
    </row>
    <row r="360" spans="1:8" x14ac:dyDescent="0.25">
      <c r="A360" s="2" t="s">
        <v>1695</v>
      </c>
      <c r="B360" s="7">
        <v>43747</v>
      </c>
      <c r="C360" s="2" t="s">
        <v>7874</v>
      </c>
      <c r="D360" s="5">
        <v>-303.45</v>
      </c>
      <c r="F360" s="5">
        <f t="shared" si="10"/>
        <v>32648.910000000029</v>
      </c>
      <c r="G360" s="2" t="s">
        <v>1695</v>
      </c>
      <c r="H360" s="1" t="s">
        <v>1783</v>
      </c>
    </row>
    <row r="361" spans="1:8" x14ac:dyDescent="0.25">
      <c r="A361" s="2" t="s">
        <v>1695</v>
      </c>
      <c r="B361" s="7">
        <v>43747</v>
      </c>
      <c r="C361" s="2" t="s">
        <v>7875</v>
      </c>
      <c r="D361" s="5">
        <v>-2000</v>
      </c>
      <c r="F361" s="5">
        <f t="shared" ref="F361:F376" si="11">F360+D361+E361</f>
        <v>30648.910000000029</v>
      </c>
      <c r="G361" s="2" t="s">
        <v>1695</v>
      </c>
      <c r="H361" s="1" t="s">
        <v>1783</v>
      </c>
    </row>
    <row r="362" spans="1:8" x14ac:dyDescent="0.25">
      <c r="A362" s="2" t="s">
        <v>1695</v>
      </c>
      <c r="B362" s="7">
        <v>43747</v>
      </c>
      <c r="C362" s="2" t="s">
        <v>7876</v>
      </c>
      <c r="D362" s="5">
        <v>-500</v>
      </c>
      <c r="F362" s="5">
        <f t="shared" si="11"/>
        <v>30148.910000000029</v>
      </c>
      <c r="G362" s="2" t="s">
        <v>1695</v>
      </c>
      <c r="H362" s="1" t="s">
        <v>1783</v>
      </c>
    </row>
    <row r="363" spans="1:8" x14ac:dyDescent="0.25">
      <c r="A363" s="2" t="s">
        <v>1695</v>
      </c>
      <c r="B363" s="7">
        <v>43747</v>
      </c>
      <c r="C363" s="2" t="s">
        <v>7877</v>
      </c>
      <c r="D363" s="5">
        <v>-100</v>
      </c>
      <c r="F363" s="5">
        <f t="shared" si="11"/>
        <v>30048.910000000029</v>
      </c>
      <c r="G363" s="2" t="s">
        <v>1695</v>
      </c>
      <c r="H363" s="1" t="s">
        <v>1783</v>
      </c>
    </row>
    <row r="364" spans="1:8" x14ac:dyDescent="0.25">
      <c r="A364" s="2" t="s">
        <v>1695</v>
      </c>
      <c r="B364" s="7">
        <v>43747</v>
      </c>
      <c r="C364" s="2" t="s">
        <v>8052</v>
      </c>
      <c r="E364" s="6">
        <v>22000</v>
      </c>
      <c r="F364" s="5">
        <f t="shared" si="11"/>
        <v>52048.910000000033</v>
      </c>
      <c r="G364" s="2" t="s">
        <v>1695</v>
      </c>
      <c r="H364" s="1" t="s">
        <v>1936</v>
      </c>
    </row>
    <row r="365" spans="1:8" x14ac:dyDescent="0.25">
      <c r="A365" s="2" t="s">
        <v>1695</v>
      </c>
      <c r="B365" s="7">
        <v>43748</v>
      </c>
      <c r="C365" s="2" t="s">
        <v>8053</v>
      </c>
      <c r="D365" s="15">
        <v>-13646.41</v>
      </c>
      <c r="F365" s="5">
        <f t="shared" si="11"/>
        <v>38402.500000000029</v>
      </c>
      <c r="G365" s="2" t="s">
        <v>1695</v>
      </c>
      <c r="H365" s="1" t="s">
        <v>1942</v>
      </c>
    </row>
    <row r="366" spans="1:8" x14ac:dyDescent="0.25">
      <c r="A366" s="2" t="s">
        <v>1695</v>
      </c>
      <c r="B366" s="7">
        <v>43748</v>
      </c>
      <c r="C366" s="2" t="s">
        <v>8054</v>
      </c>
      <c r="D366" s="5">
        <v>-100</v>
      </c>
      <c r="F366" s="5">
        <f t="shared" si="11"/>
        <v>38302.500000000029</v>
      </c>
      <c r="G366" s="2" t="s">
        <v>1695</v>
      </c>
      <c r="H366" s="1" t="s">
        <v>1783</v>
      </c>
    </row>
    <row r="367" spans="1:8" x14ac:dyDescent="0.25">
      <c r="A367" s="2" t="s">
        <v>1695</v>
      </c>
      <c r="B367" s="7">
        <v>43748</v>
      </c>
      <c r="C367" s="2" t="s">
        <v>8055</v>
      </c>
      <c r="D367" s="5">
        <v>-1000</v>
      </c>
      <c r="F367" s="5">
        <f t="shared" si="11"/>
        <v>37302.500000000029</v>
      </c>
      <c r="G367" s="2" t="s">
        <v>1695</v>
      </c>
      <c r="H367" s="1" t="s">
        <v>1783</v>
      </c>
    </row>
    <row r="368" spans="1:8" x14ac:dyDescent="0.25">
      <c r="A368" s="2" t="s">
        <v>1695</v>
      </c>
      <c r="B368" s="7">
        <v>43748</v>
      </c>
      <c r="C368" s="2" t="s">
        <v>8056</v>
      </c>
      <c r="D368" s="5">
        <v>-729</v>
      </c>
      <c r="F368" s="5">
        <f t="shared" si="11"/>
        <v>36573.500000000029</v>
      </c>
      <c r="G368" s="2" t="s">
        <v>1695</v>
      </c>
      <c r="H368" s="1" t="s">
        <v>1783</v>
      </c>
    </row>
    <row r="369" spans="1:8" x14ac:dyDescent="0.25">
      <c r="A369" s="2" t="s">
        <v>1695</v>
      </c>
      <c r="B369" s="7">
        <v>43748</v>
      </c>
      <c r="C369" s="2" t="s">
        <v>8057</v>
      </c>
      <c r="D369" s="5">
        <v>-450</v>
      </c>
      <c r="F369" s="5">
        <f t="shared" si="11"/>
        <v>36123.500000000029</v>
      </c>
      <c r="G369" s="2" t="s">
        <v>1695</v>
      </c>
      <c r="H369" s="1" t="s">
        <v>1783</v>
      </c>
    </row>
    <row r="370" spans="1:8" x14ac:dyDescent="0.25">
      <c r="A370" s="2" t="s">
        <v>1695</v>
      </c>
      <c r="B370" s="7">
        <v>43748</v>
      </c>
      <c r="C370" s="2" t="s">
        <v>8058</v>
      </c>
      <c r="D370" s="5">
        <v>-800</v>
      </c>
      <c r="F370" s="5">
        <f t="shared" si="11"/>
        <v>35323.500000000029</v>
      </c>
      <c r="G370" s="2" t="s">
        <v>1695</v>
      </c>
      <c r="H370" s="1" t="s">
        <v>1783</v>
      </c>
    </row>
    <row r="371" spans="1:8" x14ac:dyDescent="0.25">
      <c r="A371" s="2" t="s">
        <v>1695</v>
      </c>
      <c r="B371" s="7">
        <v>43748</v>
      </c>
      <c r="C371" s="2" t="s">
        <v>8059</v>
      </c>
      <c r="D371" s="5">
        <v>-672</v>
      </c>
      <c r="F371" s="5">
        <f t="shared" si="11"/>
        <v>34651.500000000029</v>
      </c>
      <c r="G371" s="2" t="s">
        <v>1695</v>
      </c>
      <c r="H371" s="1" t="s">
        <v>1783</v>
      </c>
    </row>
    <row r="372" spans="1:8" x14ac:dyDescent="0.25">
      <c r="A372" s="2" t="s">
        <v>1695</v>
      </c>
      <c r="B372" s="271">
        <v>43748</v>
      </c>
      <c r="C372" s="2" t="s">
        <v>8118</v>
      </c>
      <c r="D372" s="272">
        <v>-960</v>
      </c>
      <c r="E372" s="273"/>
      <c r="F372" s="5">
        <f t="shared" si="11"/>
        <v>33691.500000000029</v>
      </c>
      <c r="G372" s="2" t="s">
        <v>1695</v>
      </c>
      <c r="H372" s="1" t="s">
        <v>1783</v>
      </c>
    </row>
    <row r="373" spans="1:8" x14ac:dyDescent="0.25">
      <c r="A373" s="2" t="s">
        <v>1695</v>
      </c>
      <c r="B373" s="271">
        <v>43748</v>
      </c>
      <c r="C373" s="2" t="s">
        <v>8138</v>
      </c>
      <c r="D373" s="274"/>
      <c r="E373" s="275">
        <v>20000</v>
      </c>
      <c r="F373" s="5">
        <f t="shared" si="11"/>
        <v>53691.500000000029</v>
      </c>
      <c r="G373" s="2" t="s">
        <v>1695</v>
      </c>
      <c r="H373" s="1" t="s">
        <v>1936</v>
      </c>
    </row>
    <row r="374" spans="1:8" x14ac:dyDescent="0.25">
      <c r="A374" s="2" t="s">
        <v>1695</v>
      </c>
      <c r="B374" s="7">
        <v>43749</v>
      </c>
      <c r="C374" s="2" t="s">
        <v>8195</v>
      </c>
      <c r="D374" s="15">
        <v>-21142.240000000002</v>
      </c>
      <c r="F374" s="5">
        <f t="shared" si="11"/>
        <v>32549.260000000028</v>
      </c>
      <c r="G374" s="2" t="s">
        <v>1695</v>
      </c>
      <c r="H374" s="1" t="s">
        <v>1942</v>
      </c>
    </row>
    <row r="375" spans="1:8" x14ac:dyDescent="0.25">
      <c r="A375" s="2" t="s">
        <v>1695</v>
      </c>
      <c r="B375" s="7">
        <v>43749</v>
      </c>
      <c r="C375" s="2" t="s">
        <v>8196</v>
      </c>
      <c r="D375" s="5">
        <v>-500</v>
      </c>
      <c r="F375" s="5">
        <f t="shared" si="11"/>
        <v>32049.260000000028</v>
      </c>
      <c r="G375" s="2" t="s">
        <v>1695</v>
      </c>
      <c r="H375" s="1" t="s">
        <v>1783</v>
      </c>
    </row>
    <row r="376" spans="1:8" x14ac:dyDescent="0.25">
      <c r="A376" s="2" t="s">
        <v>1695</v>
      </c>
      <c r="B376" s="7">
        <v>43749</v>
      </c>
      <c r="C376" s="2" t="s">
        <v>8197</v>
      </c>
      <c r="D376" s="5">
        <v>-530</v>
      </c>
      <c r="F376" s="5">
        <f t="shared" si="11"/>
        <v>31519.260000000028</v>
      </c>
      <c r="G376" s="2" t="s">
        <v>1695</v>
      </c>
      <c r="H376" s="1" t="s">
        <v>1783</v>
      </c>
    </row>
    <row r="377" spans="1:8" x14ac:dyDescent="0.25">
      <c r="A377" s="2" t="s">
        <v>1695</v>
      </c>
      <c r="B377" s="7">
        <v>43749</v>
      </c>
      <c r="C377" s="2" t="s">
        <v>8198</v>
      </c>
      <c r="D377" s="5">
        <v>-3000</v>
      </c>
      <c r="F377" s="5">
        <f t="shared" ref="F377:F400" si="12">F376+D377+E377</f>
        <v>28519.260000000028</v>
      </c>
      <c r="G377" s="2" t="s">
        <v>1695</v>
      </c>
      <c r="H377" s="1" t="s">
        <v>1783</v>
      </c>
    </row>
    <row r="378" spans="1:8" x14ac:dyDescent="0.25">
      <c r="A378" s="2" t="s">
        <v>1695</v>
      </c>
      <c r="B378" s="7">
        <v>43749</v>
      </c>
      <c r="C378" s="2" t="s">
        <v>8199</v>
      </c>
      <c r="D378" s="5">
        <v>-1075</v>
      </c>
      <c r="F378" s="5">
        <f t="shared" si="12"/>
        <v>27444.260000000028</v>
      </c>
      <c r="G378" s="2" t="s">
        <v>1695</v>
      </c>
      <c r="H378" s="1" t="s">
        <v>1783</v>
      </c>
    </row>
    <row r="379" spans="1:8" x14ac:dyDescent="0.25">
      <c r="A379" s="2" t="s">
        <v>1695</v>
      </c>
      <c r="B379" s="7">
        <v>43749</v>
      </c>
      <c r="C379" s="2" t="s">
        <v>8245</v>
      </c>
      <c r="E379" s="6">
        <v>10000</v>
      </c>
      <c r="F379" s="5">
        <f t="shared" si="12"/>
        <v>37444.260000000024</v>
      </c>
      <c r="G379" s="2" t="s">
        <v>1695</v>
      </c>
      <c r="H379" s="1" t="s">
        <v>1936</v>
      </c>
    </row>
    <row r="380" spans="1:8" x14ac:dyDescent="0.25">
      <c r="A380" s="2" t="s">
        <v>1695</v>
      </c>
      <c r="B380" s="7">
        <v>43749</v>
      </c>
      <c r="C380" s="2" t="s">
        <v>8359</v>
      </c>
      <c r="E380" s="6">
        <v>15000</v>
      </c>
      <c r="F380" s="5">
        <f t="shared" si="12"/>
        <v>52444.260000000024</v>
      </c>
      <c r="G380" s="2" t="s">
        <v>1695</v>
      </c>
      <c r="H380" s="1" t="s">
        <v>1936</v>
      </c>
    </row>
    <row r="381" spans="1:8" x14ac:dyDescent="0.25">
      <c r="A381" s="2" t="s">
        <v>1695</v>
      </c>
      <c r="B381" s="7">
        <v>43749</v>
      </c>
      <c r="C381" s="2" t="s">
        <v>8360</v>
      </c>
      <c r="E381" s="6">
        <v>3094.38</v>
      </c>
      <c r="F381" s="5">
        <f t="shared" si="12"/>
        <v>55538.640000000021</v>
      </c>
      <c r="G381" s="2" t="s">
        <v>1695</v>
      </c>
      <c r="H381" s="1" t="s">
        <v>1934</v>
      </c>
    </row>
    <row r="382" spans="1:8" x14ac:dyDescent="0.25">
      <c r="A382" s="2" t="s">
        <v>1695</v>
      </c>
      <c r="B382" s="7">
        <v>43752</v>
      </c>
      <c r="C382" s="2" t="s">
        <v>8361</v>
      </c>
      <c r="D382" s="15">
        <v>-11161.93</v>
      </c>
      <c r="F382" s="5">
        <f t="shared" si="12"/>
        <v>44376.710000000021</v>
      </c>
      <c r="G382" s="2" t="s">
        <v>1695</v>
      </c>
      <c r="H382" s="1" t="s">
        <v>1942</v>
      </c>
    </row>
    <row r="383" spans="1:8" x14ac:dyDescent="0.25">
      <c r="A383" s="2" t="s">
        <v>1695</v>
      </c>
      <c r="B383" s="7">
        <v>43752</v>
      </c>
      <c r="C383" s="2" t="s">
        <v>8362</v>
      </c>
      <c r="D383" s="5">
        <v>-200</v>
      </c>
      <c r="F383" s="5">
        <f t="shared" si="12"/>
        <v>44176.710000000021</v>
      </c>
      <c r="G383" s="2" t="s">
        <v>1695</v>
      </c>
      <c r="H383" s="1" t="s">
        <v>1783</v>
      </c>
    </row>
    <row r="384" spans="1:8" x14ac:dyDescent="0.25">
      <c r="A384" s="2" t="s">
        <v>1695</v>
      </c>
      <c r="B384" s="7">
        <v>43752</v>
      </c>
      <c r="C384" s="2" t="s">
        <v>8363</v>
      </c>
      <c r="D384" s="5">
        <v>-1775</v>
      </c>
      <c r="F384" s="5">
        <f t="shared" si="12"/>
        <v>42401.710000000021</v>
      </c>
      <c r="G384" s="2" t="s">
        <v>1695</v>
      </c>
      <c r="H384" s="1" t="s">
        <v>1783</v>
      </c>
    </row>
    <row r="385" spans="1:8" x14ac:dyDescent="0.25">
      <c r="A385" s="2" t="s">
        <v>1695</v>
      </c>
      <c r="B385" s="7">
        <v>43752</v>
      </c>
      <c r="C385" s="2" t="s">
        <v>8364</v>
      </c>
      <c r="D385" s="5">
        <v>-1813</v>
      </c>
      <c r="F385" s="5">
        <f t="shared" si="12"/>
        <v>40588.710000000021</v>
      </c>
      <c r="G385" s="2" t="s">
        <v>1695</v>
      </c>
      <c r="H385" s="1" t="s">
        <v>1783</v>
      </c>
    </row>
    <row r="386" spans="1:8" x14ac:dyDescent="0.25">
      <c r="A386" s="2" t="s">
        <v>1695</v>
      </c>
      <c r="B386" s="7">
        <v>43752</v>
      </c>
      <c r="C386" s="2" t="s">
        <v>8383</v>
      </c>
      <c r="E386" s="6">
        <v>188.28</v>
      </c>
      <c r="F386" s="5">
        <f t="shared" si="12"/>
        <v>40776.99000000002</v>
      </c>
      <c r="G386" s="2" t="s">
        <v>1695</v>
      </c>
      <c r="H386" s="1" t="s">
        <v>1933</v>
      </c>
    </row>
    <row r="387" spans="1:8" x14ac:dyDescent="0.25">
      <c r="A387" s="2" t="s">
        <v>1695</v>
      </c>
      <c r="B387" s="7">
        <v>43752</v>
      </c>
      <c r="C387" s="2" t="s">
        <v>8384</v>
      </c>
      <c r="E387" s="6">
        <v>10000</v>
      </c>
      <c r="F387" s="5">
        <f t="shared" si="12"/>
        <v>50776.99000000002</v>
      </c>
      <c r="G387" s="2" t="s">
        <v>1695</v>
      </c>
      <c r="H387" s="1" t="s">
        <v>1936</v>
      </c>
    </row>
    <row r="388" spans="1:8" x14ac:dyDescent="0.25">
      <c r="A388" s="2" t="s">
        <v>1695</v>
      </c>
      <c r="B388" s="7">
        <v>43753</v>
      </c>
      <c r="C388" s="2" t="s">
        <v>8427</v>
      </c>
      <c r="D388" s="15">
        <v>-11388.06</v>
      </c>
      <c r="F388" s="5">
        <f t="shared" si="12"/>
        <v>39388.930000000022</v>
      </c>
      <c r="G388" s="2" t="s">
        <v>1695</v>
      </c>
      <c r="H388" s="1" t="s">
        <v>1942</v>
      </c>
    </row>
    <row r="389" spans="1:8" x14ac:dyDescent="0.25">
      <c r="A389" s="2" t="s">
        <v>1695</v>
      </c>
      <c r="B389" s="7">
        <v>43753</v>
      </c>
      <c r="C389" s="2" t="s">
        <v>8428</v>
      </c>
      <c r="D389" s="5">
        <v>-440</v>
      </c>
      <c r="F389" s="5">
        <f t="shared" si="12"/>
        <v>38948.930000000022</v>
      </c>
      <c r="G389" s="2" t="s">
        <v>1695</v>
      </c>
      <c r="H389" s="1" t="s">
        <v>1783</v>
      </c>
    </row>
    <row r="390" spans="1:8" x14ac:dyDescent="0.25">
      <c r="A390" s="2" t="s">
        <v>1695</v>
      </c>
      <c r="B390" s="7">
        <v>43753</v>
      </c>
      <c r="C390" s="2" t="s">
        <v>8429</v>
      </c>
      <c r="D390" s="5">
        <v>-300</v>
      </c>
      <c r="F390" s="5">
        <f t="shared" si="12"/>
        <v>38648.930000000022</v>
      </c>
      <c r="G390" s="2" t="s">
        <v>1695</v>
      </c>
      <c r="H390" s="1" t="s">
        <v>1783</v>
      </c>
    </row>
    <row r="391" spans="1:8" x14ac:dyDescent="0.25">
      <c r="A391" s="2" t="s">
        <v>1695</v>
      </c>
      <c r="B391" s="7">
        <v>43753</v>
      </c>
      <c r="C391" s="2" t="s">
        <v>8430</v>
      </c>
      <c r="D391" s="5">
        <v>-2200</v>
      </c>
      <c r="F391" s="5">
        <f t="shared" si="12"/>
        <v>36448.930000000022</v>
      </c>
      <c r="G391" s="2" t="s">
        <v>1695</v>
      </c>
      <c r="H391" s="1" t="s">
        <v>1783</v>
      </c>
    </row>
    <row r="392" spans="1:8" x14ac:dyDescent="0.25">
      <c r="A392" s="2" t="s">
        <v>1695</v>
      </c>
      <c r="B392" s="7">
        <v>43753</v>
      </c>
      <c r="C392" s="2" t="s">
        <v>8431</v>
      </c>
      <c r="D392" s="5">
        <v>-300</v>
      </c>
      <c r="F392" s="5">
        <f t="shared" si="12"/>
        <v>36148.930000000022</v>
      </c>
      <c r="G392" s="2" t="s">
        <v>1695</v>
      </c>
      <c r="H392" s="1" t="s">
        <v>1783</v>
      </c>
    </row>
    <row r="393" spans="1:8" x14ac:dyDescent="0.25">
      <c r="A393" s="2" t="s">
        <v>1695</v>
      </c>
      <c r="B393" s="279">
        <v>43753</v>
      </c>
      <c r="C393" s="2" t="s">
        <v>8531</v>
      </c>
      <c r="D393" s="280"/>
      <c r="E393" s="281">
        <v>10000</v>
      </c>
      <c r="F393" s="5">
        <f t="shared" si="12"/>
        <v>46148.930000000022</v>
      </c>
      <c r="G393" s="2" t="s">
        <v>1695</v>
      </c>
      <c r="H393" s="1" t="s">
        <v>1936</v>
      </c>
    </row>
    <row r="394" spans="1:8" x14ac:dyDescent="0.25">
      <c r="A394" s="2" t="s">
        <v>1695</v>
      </c>
      <c r="B394" s="279">
        <v>43753</v>
      </c>
      <c r="C394" s="2" t="s">
        <v>8544</v>
      </c>
      <c r="D394" s="280"/>
      <c r="E394" s="281">
        <v>10000</v>
      </c>
      <c r="F394" s="5">
        <f t="shared" si="12"/>
        <v>56148.930000000022</v>
      </c>
      <c r="G394" s="2" t="s">
        <v>1695</v>
      </c>
      <c r="H394" s="1" t="s">
        <v>1936</v>
      </c>
    </row>
    <row r="395" spans="1:8" x14ac:dyDescent="0.25">
      <c r="B395" s="7">
        <v>43754</v>
      </c>
      <c r="C395" s="2" t="s">
        <v>8609</v>
      </c>
      <c r="D395" s="5">
        <v>-13069.1</v>
      </c>
      <c r="F395" s="5">
        <f t="shared" si="12"/>
        <v>43079.830000000024</v>
      </c>
    </row>
    <row r="396" spans="1:8" x14ac:dyDescent="0.25">
      <c r="B396" s="7">
        <v>43754</v>
      </c>
      <c r="C396" s="2" t="s">
        <v>8610</v>
      </c>
      <c r="D396" s="5">
        <v>-200</v>
      </c>
      <c r="F396" s="5">
        <f t="shared" si="12"/>
        <v>42879.830000000024</v>
      </c>
    </row>
    <row r="397" spans="1:8" x14ac:dyDescent="0.25">
      <c r="B397" s="7">
        <v>43754</v>
      </c>
      <c r="C397" s="2" t="s">
        <v>8611</v>
      </c>
      <c r="D397" s="5">
        <v>-118</v>
      </c>
      <c r="F397" s="5">
        <f t="shared" si="12"/>
        <v>42761.830000000024</v>
      </c>
    </row>
    <row r="398" spans="1:8" x14ac:dyDescent="0.25">
      <c r="B398" s="7">
        <v>43754</v>
      </c>
      <c r="C398" s="2" t="s">
        <v>8612</v>
      </c>
      <c r="D398" s="5">
        <v>-300</v>
      </c>
      <c r="F398" s="5">
        <f t="shared" si="12"/>
        <v>42461.830000000024</v>
      </c>
    </row>
    <row r="399" spans="1:8" x14ac:dyDescent="0.25">
      <c r="B399" s="7">
        <v>43754</v>
      </c>
      <c r="C399" s="2" t="s">
        <v>8668</v>
      </c>
      <c r="D399" s="5">
        <v>-37395</v>
      </c>
      <c r="F399" s="5">
        <f t="shared" si="12"/>
        <v>5066.8300000000236</v>
      </c>
    </row>
    <row r="400" spans="1:8" x14ac:dyDescent="0.25">
      <c r="B400" s="7">
        <v>43754</v>
      </c>
      <c r="C400" s="2" t="s">
        <v>8669</v>
      </c>
      <c r="E400" s="6">
        <v>15000</v>
      </c>
      <c r="F400" s="5">
        <f t="shared" si="12"/>
        <v>20066.830000000024</v>
      </c>
    </row>
  </sheetData>
  <customSheetViews>
    <customSheetView guid="{ACBD2F21-F0AB-45AB-8BF0-D8EE0E5DB4D8}" showPageBreaks="1" showGridLines="0" topLeftCell="A389">
      <selection activeCell="H400" sqref="H40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131">
      <selection activeCell="E162" sqref="E162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 topLeftCell="A96">
      <selection activeCell="F93" sqref="F93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topLeftCell="A266">
      <selection activeCell="C279" sqref="C279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 showAutoFilter="1">
      <pane ySplit="4" topLeftCell="A372" activePane="bottomLeft" state="frozen"/>
      <selection pane="bottomLeft" activeCell="F386" sqref="F386:F400"/>
      <pageMargins left="0.511811024" right="0.511811024" top="0.78740157499999996" bottom="0.78740157499999996" header="0.31496062000000002" footer="0.31496062000000002"/>
      <pageSetup paperSize="9" orientation="portrait" r:id="rId5"/>
      <autoFilter ref="A5:J398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H5:H87 H90:H92 H98:H851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160"/>
  <sheetViews>
    <sheetView showGridLines="0" workbookViewId="0">
      <pane ySplit="4" topLeftCell="A145" activePane="bottomLeft" state="frozen"/>
      <selection pane="bottomLeft" activeCell="G158" sqref="G158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18.42578125" style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660902.82999999996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B5" s="7">
        <v>43678</v>
      </c>
      <c r="C5" s="2" t="s">
        <v>932</v>
      </c>
      <c r="D5" s="5">
        <v>-250000</v>
      </c>
      <c r="F5" s="5">
        <f>B2+D5+E5</f>
        <v>410902.82999999996</v>
      </c>
    </row>
    <row r="6" spans="1:10" x14ac:dyDescent="0.25">
      <c r="B6" s="7">
        <v>43678</v>
      </c>
      <c r="C6" s="2" t="s">
        <v>933</v>
      </c>
      <c r="D6" s="5">
        <v>-186000</v>
      </c>
      <c r="F6" s="5">
        <f>F5+D6+E6</f>
        <v>224902.82999999996</v>
      </c>
    </row>
    <row r="7" spans="1:10" x14ac:dyDescent="0.25">
      <c r="B7" s="7">
        <v>43678</v>
      </c>
      <c r="C7" s="2" t="s">
        <v>934</v>
      </c>
      <c r="E7" s="6">
        <v>1300000</v>
      </c>
      <c r="F7" s="5">
        <f t="shared" ref="F7:F26" si="0">F6+D7+E7</f>
        <v>1524902.83</v>
      </c>
    </row>
    <row r="8" spans="1:10" x14ac:dyDescent="0.25">
      <c r="B8" s="7">
        <v>43678</v>
      </c>
      <c r="C8" s="2" t="s">
        <v>935</v>
      </c>
      <c r="D8" s="5">
        <v>-1300000</v>
      </c>
      <c r="F8" s="5">
        <f t="shared" si="0"/>
        <v>224902.83000000007</v>
      </c>
    </row>
    <row r="9" spans="1:10" x14ac:dyDescent="0.25">
      <c r="B9" s="7">
        <v>43678</v>
      </c>
      <c r="C9" s="2" t="s">
        <v>936</v>
      </c>
      <c r="D9" s="5">
        <v>-783000</v>
      </c>
      <c r="F9" s="5">
        <f t="shared" si="0"/>
        <v>-558097.16999999993</v>
      </c>
    </row>
    <row r="10" spans="1:10" x14ac:dyDescent="0.25">
      <c r="B10" s="7">
        <v>43678</v>
      </c>
      <c r="C10" s="2" t="s">
        <v>937</v>
      </c>
      <c r="E10" s="6">
        <v>800000</v>
      </c>
      <c r="F10" s="5">
        <f t="shared" si="0"/>
        <v>241902.83000000007</v>
      </c>
    </row>
    <row r="11" spans="1:10" x14ac:dyDescent="0.25">
      <c r="B11" s="7">
        <v>43679</v>
      </c>
      <c r="C11" s="2" t="s">
        <v>938</v>
      </c>
      <c r="D11" s="5">
        <v>-25000</v>
      </c>
      <c r="F11" s="5">
        <f t="shared" si="0"/>
        <v>216902.83000000007</v>
      </c>
    </row>
    <row r="12" spans="1:10" x14ac:dyDescent="0.25">
      <c r="B12" s="7">
        <v>43679</v>
      </c>
      <c r="C12" s="2" t="s">
        <v>939</v>
      </c>
      <c r="D12" s="5">
        <v>-226927</v>
      </c>
      <c r="F12" s="5">
        <f t="shared" si="0"/>
        <v>-10024.169999999925</v>
      </c>
    </row>
    <row r="13" spans="1:10" x14ac:dyDescent="0.25">
      <c r="B13" s="7">
        <v>43679</v>
      </c>
      <c r="C13" s="2" t="s">
        <v>940</v>
      </c>
      <c r="E13" s="6">
        <v>700000</v>
      </c>
      <c r="F13" s="5">
        <f t="shared" si="0"/>
        <v>689975.83000000007</v>
      </c>
    </row>
    <row r="14" spans="1:10" x14ac:dyDescent="0.25">
      <c r="B14" s="7">
        <v>43682</v>
      </c>
      <c r="C14" s="2" t="s">
        <v>941</v>
      </c>
      <c r="D14" s="5">
        <v>-37715.24</v>
      </c>
      <c r="F14" s="5">
        <f t="shared" si="0"/>
        <v>652260.59000000008</v>
      </c>
    </row>
    <row r="15" spans="1:10" x14ac:dyDescent="0.25">
      <c r="B15" s="7">
        <v>43682</v>
      </c>
      <c r="C15" s="2" t="s">
        <v>942</v>
      </c>
      <c r="E15" s="6">
        <v>500000</v>
      </c>
      <c r="F15" s="5">
        <f t="shared" si="0"/>
        <v>1152260.5900000001</v>
      </c>
    </row>
    <row r="16" spans="1:10" x14ac:dyDescent="0.25">
      <c r="B16" s="7">
        <v>43682</v>
      </c>
      <c r="C16" s="2" t="s">
        <v>943</v>
      </c>
      <c r="E16" s="6">
        <v>37715.24</v>
      </c>
      <c r="F16" s="5">
        <f t="shared" si="0"/>
        <v>1189975.83</v>
      </c>
    </row>
    <row r="17" spans="1:8" x14ac:dyDescent="0.25">
      <c r="B17" s="7">
        <v>43683</v>
      </c>
      <c r="C17" s="2" t="s">
        <v>944</v>
      </c>
      <c r="E17" s="6">
        <v>500000</v>
      </c>
      <c r="F17" s="5">
        <f t="shared" si="0"/>
        <v>1689975.83</v>
      </c>
    </row>
    <row r="18" spans="1:8" x14ac:dyDescent="0.25">
      <c r="B18" s="7">
        <v>43684</v>
      </c>
      <c r="C18" s="2" t="s">
        <v>945</v>
      </c>
      <c r="E18" s="6">
        <v>400000</v>
      </c>
      <c r="F18" s="5">
        <f t="shared" si="0"/>
        <v>2089975.83</v>
      </c>
    </row>
    <row r="19" spans="1:8" x14ac:dyDescent="0.25">
      <c r="B19" s="7">
        <v>43685</v>
      </c>
      <c r="C19" s="2" t="s">
        <v>946</v>
      </c>
      <c r="D19" s="5">
        <v>-15000</v>
      </c>
      <c r="F19" s="5">
        <f t="shared" si="0"/>
        <v>2074975.83</v>
      </c>
    </row>
    <row r="20" spans="1:8" x14ac:dyDescent="0.25">
      <c r="B20" s="7">
        <v>43685</v>
      </c>
      <c r="C20" s="2" t="s">
        <v>947</v>
      </c>
      <c r="D20" s="5">
        <v>-35000</v>
      </c>
      <c r="F20" s="5">
        <f t="shared" si="0"/>
        <v>2039975.83</v>
      </c>
    </row>
    <row r="21" spans="1:8" x14ac:dyDescent="0.25">
      <c r="B21" s="7">
        <v>43685</v>
      </c>
      <c r="C21" s="2" t="s">
        <v>948</v>
      </c>
      <c r="D21" s="5">
        <v>-47000</v>
      </c>
      <c r="F21" s="5">
        <f t="shared" si="0"/>
        <v>1992975.83</v>
      </c>
    </row>
    <row r="22" spans="1:8" x14ac:dyDescent="0.25">
      <c r="B22" s="7">
        <v>43686</v>
      </c>
      <c r="C22" s="2" t="s">
        <v>949</v>
      </c>
      <c r="D22" s="5">
        <v>-50000</v>
      </c>
      <c r="F22" s="5">
        <f t="shared" si="0"/>
        <v>1942975.83</v>
      </c>
    </row>
    <row r="23" spans="1:8" x14ac:dyDescent="0.25">
      <c r="B23" s="7">
        <v>43686</v>
      </c>
      <c r="C23" s="2" t="s">
        <v>950</v>
      </c>
      <c r="D23" s="5">
        <v>-200000</v>
      </c>
      <c r="F23" s="5">
        <f t="shared" si="0"/>
        <v>1742975.83</v>
      </c>
    </row>
    <row r="24" spans="1:8" x14ac:dyDescent="0.25">
      <c r="B24" s="7">
        <v>43686</v>
      </c>
      <c r="C24" s="2" t="s">
        <v>951</v>
      </c>
      <c r="E24" s="6">
        <v>250000</v>
      </c>
      <c r="F24" s="5">
        <f t="shared" si="0"/>
        <v>1992975.83</v>
      </c>
    </row>
    <row r="25" spans="1:8" x14ac:dyDescent="0.25">
      <c r="B25" s="7">
        <v>43690</v>
      </c>
      <c r="C25" s="2" t="s">
        <v>952</v>
      </c>
      <c r="D25" s="5">
        <v>-85355.44</v>
      </c>
      <c r="F25" s="5">
        <f t="shared" si="0"/>
        <v>1907620.3900000001</v>
      </c>
    </row>
    <row r="26" spans="1:8" x14ac:dyDescent="0.25">
      <c r="B26" s="7">
        <v>43690</v>
      </c>
      <c r="C26" s="2" t="s">
        <v>953</v>
      </c>
      <c r="D26" s="5">
        <v>-1253000</v>
      </c>
      <c r="F26" s="5">
        <f t="shared" si="0"/>
        <v>654620.39000000013</v>
      </c>
    </row>
    <row r="27" spans="1:8" x14ac:dyDescent="0.25">
      <c r="B27" s="7">
        <v>43690</v>
      </c>
      <c r="C27" s="2" t="s">
        <v>954</v>
      </c>
      <c r="D27" s="5">
        <v>-31000</v>
      </c>
      <c r="F27" s="5">
        <f t="shared" ref="F27:F90" si="1">F26+D27+E27</f>
        <v>623620.39000000013</v>
      </c>
    </row>
    <row r="28" spans="1:8" x14ac:dyDescent="0.25">
      <c r="B28" s="7">
        <v>43690</v>
      </c>
      <c r="C28" s="2" t="s">
        <v>955</v>
      </c>
      <c r="E28" s="6">
        <v>1700000</v>
      </c>
      <c r="F28" s="5">
        <f t="shared" si="1"/>
        <v>2323620.39</v>
      </c>
    </row>
    <row r="29" spans="1:8" x14ac:dyDescent="0.25">
      <c r="B29" s="7">
        <v>43690</v>
      </c>
      <c r="C29" s="2" t="s">
        <v>956</v>
      </c>
      <c r="E29" s="6">
        <v>85355.44</v>
      </c>
      <c r="F29" s="5">
        <f t="shared" si="1"/>
        <v>2408975.83</v>
      </c>
    </row>
    <row r="30" spans="1:8" x14ac:dyDescent="0.25">
      <c r="B30" s="7">
        <v>43691</v>
      </c>
      <c r="C30" s="2" t="s">
        <v>957</v>
      </c>
      <c r="D30" s="5">
        <v>-13004.43</v>
      </c>
      <c r="F30" s="5">
        <f t="shared" si="1"/>
        <v>2395971.4</v>
      </c>
    </row>
    <row r="31" spans="1:8" x14ac:dyDescent="0.25">
      <c r="A31" s="2" t="s">
        <v>1695</v>
      </c>
      <c r="B31" s="7">
        <v>43691</v>
      </c>
      <c r="C31" s="2" t="s">
        <v>1647</v>
      </c>
      <c r="E31" s="6">
        <v>13004.43</v>
      </c>
      <c r="F31" s="5">
        <f t="shared" si="1"/>
        <v>2408975.83</v>
      </c>
      <c r="G31" s="2" t="s">
        <v>1695</v>
      </c>
    </row>
    <row r="32" spans="1:8" x14ac:dyDescent="0.25">
      <c r="A32" s="2" t="s">
        <v>1695</v>
      </c>
      <c r="B32" s="7">
        <v>43692</v>
      </c>
      <c r="C32" s="2" t="s">
        <v>1751</v>
      </c>
      <c r="D32" s="5">
        <v>-85356</v>
      </c>
      <c r="F32" s="5">
        <f t="shared" si="1"/>
        <v>2323619.83</v>
      </c>
      <c r="G32" s="2" t="s">
        <v>1695</v>
      </c>
      <c r="H32" s="1" t="s">
        <v>1783</v>
      </c>
    </row>
    <row r="33" spans="1:10" x14ac:dyDescent="0.25">
      <c r="A33" s="2" t="s">
        <v>1695</v>
      </c>
      <c r="B33" s="7">
        <v>43692</v>
      </c>
      <c r="C33" s="2" t="s">
        <v>1752</v>
      </c>
      <c r="D33" s="5">
        <v>-200000</v>
      </c>
      <c r="F33" s="5">
        <f t="shared" si="1"/>
        <v>2123619.83</v>
      </c>
      <c r="G33" s="2" t="s">
        <v>1695</v>
      </c>
      <c r="H33" s="1" t="s">
        <v>1783</v>
      </c>
    </row>
    <row r="34" spans="1:10" x14ac:dyDescent="0.25">
      <c r="A34" s="2" t="s">
        <v>1695</v>
      </c>
      <c r="B34" s="16">
        <v>43693</v>
      </c>
      <c r="C34" s="2" t="s">
        <v>1917</v>
      </c>
      <c r="D34" s="19">
        <v>-81000</v>
      </c>
      <c r="E34" s="20"/>
      <c r="F34" s="5">
        <f t="shared" si="1"/>
        <v>2042619.83</v>
      </c>
      <c r="G34" s="2" t="s">
        <v>1695</v>
      </c>
      <c r="H34" s="1" t="s">
        <v>1783</v>
      </c>
    </row>
    <row r="35" spans="1:10" x14ac:dyDescent="0.25">
      <c r="A35" s="2" t="s">
        <v>1695</v>
      </c>
      <c r="B35" s="16">
        <v>43693</v>
      </c>
      <c r="C35" s="2" t="s">
        <v>1918</v>
      </c>
      <c r="D35" s="19">
        <v>-27500</v>
      </c>
      <c r="E35" s="20"/>
      <c r="F35" s="5">
        <f t="shared" si="1"/>
        <v>2015119.83</v>
      </c>
      <c r="G35" s="2" t="s">
        <v>1695</v>
      </c>
      <c r="H35" s="1" t="s">
        <v>1783</v>
      </c>
    </row>
    <row r="36" spans="1:10" x14ac:dyDescent="0.25">
      <c r="A36" s="2" t="s">
        <v>1695</v>
      </c>
      <c r="B36" s="7">
        <v>43696</v>
      </c>
      <c r="C36" s="2" t="s">
        <v>2057</v>
      </c>
      <c r="D36" s="5">
        <v>-13005</v>
      </c>
      <c r="F36" s="5">
        <f t="shared" si="1"/>
        <v>2002114.83</v>
      </c>
      <c r="G36" s="2" t="s">
        <v>1695</v>
      </c>
      <c r="H36" s="1" t="s">
        <v>1783</v>
      </c>
    </row>
    <row r="37" spans="1:10" x14ac:dyDescent="0.25">
      <c r="A37" s="2" t="s">
        <v>1695</v>
      </c>
      <c r="B37" s="7">
        <v>43696</v>
      </c>
      <c r="C37" s="2" t="s">
        <v>2058</v>
      </c>
      <c r="D37" s="5">
        <v>-6490</v>
      </c>
      <c r="F37" s="5">
        <f t="shared" si="1"/>
        <v>1995624.83</v>
      </c>
      <c r="G37" s="2" t="s">
        <v>1695</v>
      </c>
      <c r="H37" s="1" t="s">
        <v>1783</v>
      </c>
    </row>
    <row r="38" spans="1:10" x14ac:dyDescent="0.25">
      <c r="A38" s="2" t="s">
        <v>1695</v>
      </c>
      <c r="B38" s="7">
        <v>43696</v>
      </c>
      <c r="C38" s="2" t="s">
        <v>2059</v>
      </c>
      <c r="D38" s="5">
        <v>-252207</v>
      </c>
      <c r="F38" s="5">
        <f t="shared" si="1"/>
        <v>1743417.83</v>
      </c>
      <c r="G38" s="2" t="s">
        <v>1695</v>
      </c>
      <c r="H38" s="1" t="s">
        <v>1783</v>
      </c>
    </row>
    <row r="39" spans="1:10" x14ac:dyDescent="0.25">
      <c r="A39" s="2" t="s">
        <v>1695</v>
      </c>
      <c r="B39" s="48">
        <v>43696</v>
      </c>
      <c r="C39" s="2" t="s">
        <v>2111</v>
      </c>
      <c r="D39" s="49"/>
      <c r="E39" s="50">
        <v>300000</v>
      </c>
      <c r="F39" s="5">
        <f t="shared" si="1"/>
        <v>2043417.83</v>
      </c>
      <c r="G39" s="2" t="s">
        <v>1695</v>
      </c>
      <c r="H39" s="1" t="s">
        <v>1936</v>
      </c>
    </row>
    <row r="40" spans="1:10" x14ac:dyDescent="0.25">
      <c r="A40" s="2" t="s">
        <v>1695</v>
      </c>
      <c r="B40" s="7">
        <v>43697</v>
      </c>
      <c r="C40" s="2" t="s">
        <v>2191</v>
      </c>
      <c r="D40" s="5">
        <v>-130000</v>
      </c>
      <c r="F40" s="5">
        <f t="shared" si="1"/>
        <v>1913417.83</v>
      </c>
      <c r="G40" s="2" t="s">
        <v>1695</v>
      </c>
      <c r="H40" s="1" t="s">
        <v>1783</v>
      </c>
    </row>
    <row r="41" spans="1:10" x14ac:dyDescent="0.25">
      <c r="A41" s="2" t="s">
        <v>1695</v>
      </c>
      <c r="B41" s="7">
        <v>43697</v>
      </c>
      <c r="C41" s="2" t="s">
        <v>2192</v>
      </c>
      <c r="D41" s="5">
        <v>-230000</v>
      </c>
      <c r="F41" s="5">
        <f t="shared" si="1"/>
        <v>1683417.83</v>
      </c>
      <c r="G41" s="2" t="s">
        <v>1695</v>
      </c>
      <c r="H41" s="1" t="s">
        <v>1783</v>
      </c>
    </row>
    <row r="42" spans="1:10" x14ac:dyDescent="0.25">
      <c r="A42" s="2" t="s">
        <v>1695</v>
      </c>
      <c r="B42" s="51">
        <v>43697</v>
      </c>
      <c r="C42" s="2" t="s">
        <v>2224</v>
      </c>
      <c r="D42" s="52"/>
      <c r="E42" s="53">
        <v>400000</v>
      </c>
      <c r="F42" s="5">
        <f t="shared" si="1"/>
        <v>2083417.83</v>
      </c>
      <c r="G42" s="2" t="s">
        <v>1695</v>
      </c>
      <c r="H42" s="1" t="s">
        <v>1936</v>
      </c>
    </row>
    <row r="43" spans="1:10" x14ac:dyDescent="0.25">
      <c r="A43" s="2" t="s">
        <v>1695</v>
      </c>
      <c r="B43" s="7">
        <v>43699</v>
      </c>
      <c r="C43" s="2" t="s">
        <v>2473</v>
      </c>
      <c r="D43" s="5">
        <v>-65500</v>
      </c>
      <c r="F43" s="5">
        <f t="shared" si="1"/>
        <v>2017917.83</v>
      </c>
      <c r="G43" s="2" t="s">
        <v>1695</v>
      </c>
      <c r="H43" s="1" t="s">
        <v>1783</v>
      </c>
    </row>
    <row r="44" spans="1:10" x14ac:dyDescent="0.25">
      <c r="A44" s="2" t="s">
        <v>1695</v>
      </c>
      <c r="B44" s="7">
        <v>43699</v>
      </c>
      <c r="C44" s="2" t="s">
        <v>2474</v>
      </c>
      <c r="D44" s="5">
        <v>-170000</v>
      </c>
      <c r="F44" s="5">
        <f t="shared" si="1"/>
        <v>1847917.83</v>
      </c>
      <c r="G44" s="2" t="s">
        <v>1695</v>
      </c>
      <c r="H44" s="1" t="s">
        <v>1783</v>
      </c>
    </row>
    <row r="45" spans="1:10" x14ac:dyDescent="0.25">
      <c r="A45" s="2" t="s">
        <v>1695</v>
      </c>
      <c r="B45" s="7">
        <v>43699</v>
      </c>
      <c r="C45" s="2" t="s">
        <v>2475</v>
      </c>
      <c r="E45" s="6">
        <v>200000</v>
      </c>
      <c r="F45" s="5">
        <f t="shared" si="1"/>
        <v>2047917.83</v>
      </c>
      <c r="G45" s="2" t="s">
        <v>1695</v>
      </c>
      <c r="H45" s="1" t="s">
        <v>1936</v>
      </c>
    </row>
    <row r="46" spans="1:10" s="68" customFormat="1" x14ac:dyDescent="0.25">
      <c r="A46" s="63" t="s">
        <v>1695</v>
      </c>
      <c r="B46" s="64">
        <v>43700</v>
      </c>
      <c r="C46" s="63" t="s">
        <v>2602</v>
      </c>
      <c r="D46" s="65">
        <v>-170000</v>
      </c>
      <c r="E46" s="66"/>
      <c r="F46" s="5">
        <f t="shared" si="1"/>
        <v>1877917.83</v>
      </c>
      <c r="G46" s="63" t="s">
        <v>1695</v>
      </c>
      <c r="H46" s="67" t="s">
        <v>1783</v>
      </c>
      <c r="I46" s="63"/>
      <c r="J46" s="63"/>
    </row>
    <row r="47" spans="1:10" x14ac:dyDescent="0.25">
      <c r="A47" s="2" t="s">
        <v>1695</v>
      </c>
      <c r="B47" s="7">
        <v>43700</v>
      </c>
      <c r="C47" s="2" t="s">
        <v>2603</v>
      </c>
      <c r="D47" s="5">
        <v>-150000</v>
      </c>
      <c r="F47" s="5">
        <f t="shared" si="1"/>
        <v>1727917.83</v>
      </c>
      <c r="G47" s="2" t="s">
        <v>1695</v>
      </c>
      <c r="H47" s="1" t="s">
        <v>1783</v>
      </c>
    </row>
    <row r="48" spans="1:10" s="28" customFormat="1" x14ac:dyDescent="0.25">
      <c r="A48" s="24" t="s">
        <v>1695</v>
      </c>
      <c r="B48" s="25">
        <v>43703</v>
      </c>
      <c r="C48" s="24" t="s">
        <v>2694</v>
      </c>
      <c r="D48" s="46">
        <v>-475000</v>
      </c>
      <c r="E48" s="55"/>
      <c r="F48" s="5">
        <f t="shared" si="1"/>
        <v>1252917.83</v>
      </c>
      <c r="G48" s="24" t="s">
        <v>1695</v>
      </c>
      <c r="H48" s="23" t="s">
        <v>1783</v>
      </c>
      <c r="I48" s="24"/>
      <c r="J48" s="24"/>
    </row>
    <row r="49" spans="1:10" s="28" customFormat="1" x14ac:dyDescent="0.25">
      <c r="A49" s="24" t="s">
        <v>1695</v>
      </c>
      <c r="B49" s="25">
        <v>43703</v>
      </c>
      <c r="C49" s="24" t="s">
        <v>2695</v>
      </c>
      <c r="D49" s="46">
        <v>-610000</v>
      </c>
      <c r="E49" s="55"/>
      <c r="F49" s="5">
        <f t="shared" si="1"/>
        <v>642917.83000000007</v>
      </c>
      <c r="G49" s="24" t="s">
        <v>1695</v>
      </c>
      <c r="H49" s="23" t="s">
        <v>1783</v>
      </c>
      <c r="I49" s="24"/>
      <c r="J49" s="24"/>
    </row>
    <row r="50" spans="1:10" s="28" customFormat="1" x14ac:dyDescent="0.25">
      <c r="A50" s="24" t="s">
        <v>1695</v>
      </c>
      <c r="B50" s="25">
        <v>43703</v>
      </c>
      <c r="C50" s="24" t="s">
        <v>2696</v>
      </c>
      <c r="D50" s="46"/>
      <c r="E50" s="55">
        <v>1100000</v>
      </c>
      <c r="F50" s="5">
        <f t="shared" si="1"/>
        <v>1742917.83</v>
      </c>
      <c r="G50" s="24" t="s">
        <v>1695</v>
      </c>
      <c r="H50" s="23" t="s">
        <v>1936</v>
      </c>
      <c r="I50" s="24"/>
      <c r="J50" s="24"/>
    </row>
    <row r="51" spans="1:10" s="28" customFormat="1" x14ac:dyDescent="0.25">
      <c r="A51" s="24" t="s">
        <v>1695</v>
      </c>
      <c r="B51" s="72">
        <v>43704</v>
      </c>
      <c r="C51" s="24" t="s">
        <v>2841</v>
      </c>
      <c r="D51" s="46">
        <v>-210000</v>
      </c>
      <c r="E51" s="55"/>
      <c r="F51" s="5">
        <f t="shared" si="1"/>
        <v>1532917.83</v>
      </c>
      <c r="G51" s="24" t="s">
        <v>1695</v>
      </c>
      <c r="H51" s="23" t="s">
        <v>1783</v>
      </c>
      <c r="I51" s="24"/>
      <c r="J51" s="24"/>
    </row>
    <row r="52" spans="1:10" s="28" customFormat="1" x14ac:dyDescent="0.25">
      <c r="A52" s="24" t="s">
        <v>1695</v>
      </c>
      <c r="B52" s="72">
        <v>43704</v>
      </c>
      <c r="C52" s="24" t="s">
        <v>2842</v>
      </c>
      <c r="D52" s="46">
        <v>-5600</v>
      </c>
      <c r="E52" s="55"/>
      <c r="F52" s="5">
        <f t="shared" si="1"/>
        <v>1527317.83</v>
      </c>
      <c r="G52" s="24" t="s">
        <v>1695</v>
      </c>
      <c r="H52" s="23" t="s">
        <v>1783</v>
      </c>
      <c r="I52" s="24"/>
      <c r="J52" s="24"/>
    </row>
    <row r="53" spans="1:10" s="28" customFormat="1" x14ac:dyDescent="0.25">
      <c r="A53" s="24" t="s">
        <v>1695</v>
      </c>
      <c r="B53" s="72">
        <v>43704</v>
      </c>
      <c r="C53" s="24" t="s">
        <v>2843</v>
      </c>
      <c r="D53" s="46">
        <v>-45000</v>
      </c>
      <c r="E53" s="55"/>
      <c r="F53" s="5">
        <f t="shared" si="1"/>
        <v>1482317.83</v>
      </c>
      <c r="G53" s="24" t="s">
        <v>1695</v>
      </c>
      <c r="H53" s="23" t="s">
        <v>1783</v>
      </c>
      <c r="I53" s="24"/>
      <c r="J53" s="24"/>
    </row>
    <row r="54" spans="1:10" x14ac:dyDescent="0.25">
      <c r="A54" s="2" t="s">
        <v>1695</v>
      </c>
      <c r="B54" s="7">
        <v>43704</v>
      </c>
      <c r="C54" s="2" t="s">
        <v>2844</v>
      </c>
      <c r="E54" s="6">
        <v>400000</v>
      </c>
      <c r="F54" s="5">
        <f t="shared" si="1"/>
        <v>1882317.83</v>
      </c>
      <c r="G54" s="2" t="s">
        <v>1695</v>
      </c>
      <c r="H54" s="23" t="s">
        <v>1936</v>
      </c>
    </row>
    <row r="55" spans="1:10" x14ac:dyDescent="0.25">
      <c r="A55" s="2" t="s">
        <v>1695</v>
      </c>
      <c r="B55" s="7">
        <v>43705</v>
      </c>
      <c r="C55" s="2" t="s">
        <v>2988</v>
      </c>
      <c r="D55" s="5">
        <v>-174487</v>
      </c>
      <c r="F55" s="5">
        <f t="shared" si="1"/>
        <v>1707830.83</v>
      </c>
      <c r="G55" s="2" t="s">
        <v>1695</v>
      </c>
      <c r="H55" s="1" t="s">
        <v>1783</v>
      </c>
    </row>
    <row r="56" spans="1:10" x14ac:dyDescent="0.25">
      <c r="A56" s="2" t="s">
        <v>1695</v>
      </c>
      <c r="B56" s="7">
        <v>43705</v>
      </c>
      <c r="C56" s="2" t="s">
        <v>2989</v>
      </c>
      <c r="E56" s="6">
        <v>300000</v>
      </c>
      <c r="F56" s="5">
        <f t="shared" si="1"/>
        <v>2007830.83</v>
      </c>
      <c r="G56" s="2" t="s">
        <v>1695</v>
      </c>
      <c r="H56" s="1" t="s">
        <v>1936</v>
      </c>
    </row>
    <row r="57" spans="1:10" x14ac:dyDescent="0.25">
      <c r="A57" s="2" t="s">
        <v>1695</v>
      </c>
      <c r="B57" s="7">
        <v>43707</v>
      </c>
      <c r="C57" s="2" t="s">
        <v>3260</v>
      </c>
      <c r="D57" s="5">
        <v>-170000</v>
      </c>
      <c r="F57" s="5">
        <f t="shared" si="1"/>
        <v>1837830.83</v>
      </c>
      <c r="G57" s="2" t="s">
        <v>1695</v>
      </c>
      <c r="H57" s="1" t="s">
        <v>1783</v>
      </c>
    </row>
    <row r="58" spans="1:10" x14ac:dyDescent="0.25">
      <c r="A58" s="2" t="s">
        <v>1695</v>
      </c>
      <c r="B58" s="7">
        <v>43707</v>
      </c>
      <c r="C58" s="2" t="s">
        <v>3261</v>
      </c>
      <c r="D58" s="5">
        <v>-213000</v>
      </c>
      <c r="F58" s="5">
        <f t="shared" si="1"/>
        <v>1624830.83</v>
      </c>
      <c r="G58" s="2" t="s">
        <v>1695</v>
      </c>
      <c r="H58" s="1" t="s">
        <v>1783</v>
      </c>
    </row>
    <row r="59" spans="1:10" s="120" customFormat="1" x14ac:dyDescent="0.25">
      <c r="A59" s="115" t="s">
        <v>1695</v>
      </c>
      <c r="B59" s="116">
        <v>43707</v>
      </c>
      <c r="C59" s="115" t="s">
        <v>3319</v>
      </c>
      <c r="D59" s="117"/>
      <c r="E59" s="118">
        <v>500000</v>
      </c>
      <c r="F59" s="117">
        <f t="shared" si="1"/>
        <v>2124830.83</v>
      </c>
      <c r="G59" s="115" t="s">
        <v>1695</v>
      </c>
      <c r="H59" s="119" t="s">
        <v>1936</v>
      </c>
      <c r="I59" s="115" t="s">
        <v>3698</v>
      </c>
      <c r="J59" s="115" t="s">
        <v>3699</v>
      </c>
    </row>
    <row r="60" spans="1:10" x14ac:dyDescent="0.25">
      <c r="A60" s="2" t="s">
        <v>1695</v>
      </c>
      <c r="B60" s="7">
        <v>43710</v>
      </c>
      <c r="C60" s="2" t="s">
        <v>3336</v>
      </c>
      <c r="E60" s="6">
        <v>600000</v>
      </c>
      <c r="F60" s="5">
        <f t="shared" si="1"/>
        <v>2724830.83</v>
      </c>
      <c r="G60" s="2" t="s">
        <v>1695</v>
      </c>
      <c r="H60" s="1" t="s">
        <v>1936</v>
      </c>
    </row>
    <row r="61" spans="1:10" x14ac:dyDescent="0.25">
      <c r="A61" s="2" t="s">
        <v>1695</v>
      </c>
      <c r="B61" s="7">
        <v>43710</v>
      </c>
      <c r="C61" s="2" t="s">
        <v>3390</v>
      </c>
      <c r="D61" s="5">
        <v>-25000</v>
      </c>
      <c r="F61" s="5">
        <f t="shared" si="1"/>
        <v>2699830.83</v>
      </c>
      <c r="G61" s="2" t="s">
        <v>1695</v>
      </c>
      <c r="H61" s="1" t="s">
        <v>1783</v>
      </c>
    </row>
    <row r="62" spans="1:10" x14ac:dyDescent="0.25">
      <c r="A62" s="2" t="s">
        <v>1695</v>
      </c>
      <c r="B62" s="7">
        <v>43710</v>
      </c>
      <c r="C62" s="2" t="s">
        <v>3391</v>
      </c>
      <c r="D62" s="5">
        <v>-43000</v>
      </c>
      <c r="F62" s="5">
        <f t="shared" si="1"/>
        <v>2656830.83</v>
      </c>
      <c r="G62" s="2" t="s">
        <v>1695</v>
      </c>
      <c r="H62" s="1" t="s">
        <v>1783</v>
      </c>
    </row>
    <row r="63" spans="1:10" x14ac:dyDescent="0.25">
      <c r="A63" s="2" t="s">
        <v>1695</v>
      </c>
      <c r="B63" s="7">
        <v>43710</v>
      </c>
      <c r="C63" s="2" t="s">
        <v>3392</v>
      </c>
      <c r="D63" s="5">
        <v>-239000</v>
      </c>
      <c r="F63" s="5">
        <f t="shared" si="1"/>
        <v>2417830.83</v>
      </c>
      <c r="G63" s="2" t="s">
        <v>1695</v>
      </c>
      <c r="H63" s="1" t="s">
        <v>1783</v>
      </c>
    </row>
    <row r="64" spans="1:10" x14ac:dyDescent="0.25">
      <c r="A64" s="2" t="s">
        <v>1695</v>
      </c>
      <c r="B64" s="7">
        <v>43710</v>
      </c>
      <c r="C64" s="2" t="s">
        <v>3393</v>
      </c>
      <c r="D64" s="5">
        <v>-237000</v>
      </c>
      <c r="F64" s="5">
        <f t="shared" si="1"/>
        <v>2180830.83</v>
      </c>
      <c r="G64" s="2" t="s">
        <v>1695</v>
      </c>
      <c r="H64" s="1" t="s">
        <v>1783</v>
      </c>
    </row>
    <row r="65" spans="1:10" s="28" customFormat="1" x14ac:dyDescent="0.25">
      <c r="A65" s="24" t="s">
        <v>1695</v>
      </c>
      <c r="B65" s="72">
        <v>43711</v>
      </c>
      <c r="C65" s="24" t="s">
        <v>3566</v>
      </c>
      <c r="D65" s="46">
        <v>-71163.14</v>
      </c>
      <c r="E65" s="55"/>
      <c r="F65" s="5">
        <f t="shared" si="1"/>
        <v>2109667.69</v>
      </c>
      <c r="G65" s="24" t="s">
        <v>1695</v>
      </c>
      <c r="H65" s="23" t="s">
        <v>1783</v>
      </c>
      <c r="I65" s="24"/>
      <c r="J65" s="24"/>
    </row>
    <row r="66" spans="1:10" s="28" customFormat="1" x14ac:dyDescent="0.25">
      <c r="A66" s="24" t="s">
        <v>1695</v>
      </c>
      <c r="B66" s="72">
        <v>43711</v>
      </c>
      <c r="C66" s="24" t="s">
        <v>3567</v>
      </c>
      <c r="D66" s="46">
        <v>-440750</v>
      </c>
      <c r="E66" s="55"/>
      <c r="F66" s="5">
        <f t="shared" si="1"/>
        <v>1668917.69</v>
      </c>
      <c r="G66" s="24" t="s">
        <v>1695</v>
      </c>
      <c r="H66" s="23" t="s">
        <v>1783</v>
      </c>
      <c r="I66" s="24"/>
      <c r="J66" s="24"/>
    </row>
    <row r="67" spans="1:10" s="28" customFormat="1" x14ac:dyDescent="0.25">
      <c r="A67" s="24" t="s">
        <v>1695</v>
      </c>
      <c r="B67" s="72">
        <v>43711</v>
      </c>
      <c r="C67" s="24" t="s">
        <v>3568</v>
      </c>
      <c r="D67" s="46">
        <v>-440750</v>
      </c>
      <c r="E67" s="55"/>
      <c r="F67" s="5">
        <f t="shared" si="1"/>
        <v>1228167.69</v>
      </c>
      <c r="G67" s="24" t="s">
        <v>1695</v>
      </c>
      <c r="H67" s="23" t="s">
        <v>1783</v>
      </c>
      <c r="I67" s="24"/>
      <c r="J67" s="24"/>
    </row>
    <row r="68" spans="1:10" s="28" customFormat="1" x14ac:dyDescent="0.25">
      <c r="A68" s="24" t="s">
        <v>1695</v>
      </c>
      <c r="B68" s="72">
        <v>43711</v>
      </c>
      <c r="C68" s="24" t="s">
        <v>3627</v>
      </c>
      <c r="D68" s="46">
        <v>-3067000</v>
      </c>
      <c r="E68" s="55"/>
      <c r="F68" s="5">
        <f t="shared" si="1"/>
        <v>-1838832.31</v>
      </c>
      <c r="G68" s="24" t="s">
        <v>1695</v>
      </c>
      <c r="H68" s="23" t="s">
        <v>1783</v>
      </c>
      <c r="I68" s="24"/>
      <c r="J68" s="24"/>
    </row>
    <row r="69" spans="1:10" s="28" customFormat="1" x14ac:dyDescent="0.25">
      <c r="A69" s="24" t="s">
        <v>1695</v>
      </c>
      <c r="B69" s="72">
        <v>43711</v>
      </c>
      <c r="C69" s="24" t="s">
        <v>3628</v>
      </c>
      <c r="D69" s="46"/>
      <c r="E69" s="55">
        <v>4000000</v>
      </c>
      <c r="F69" s="5">
        <f t="shared" si="1"/>
        <v>2161167.69</v>
      </c>
      <c r="G69" s="24" t="s">
        <v>1695</v>
      </c>
      <c r="H69" s="23" t="s">
        <v>1936</v>
      </c>
      <c r="I69" s="24"/>
      <c r="J69" s="24"/>
    </row>
    <row r="70" spans="1:10" s="28" customFormat="1" x14ac:dyDescent="0.25">
      <c r="A70" s="24" t="s">
        <v>1695</v>
      </c>
      <c r="B70" s="112">
        <v>43711</v>
      </c>
      <c r="C70" s="24" t="s">
        <v>3801</v>
      </c>
      <c r="D70" s="46"/>
      <c r="E70" s="55">
        <v>71163.14</v>
      </c>
      <c r="F70" s="46">
        <f t="shared" si="1"/>
        <v>2232330.83</v>
      </c>
      <c r="G70" s="24" t="s">
        <v>1695</v>
      </c>
      <c r="H70" s="23" t="s">
        <v>1933</v>
      </c>
      <c r="I70" s="24"/>
      <c r="J70" s="24"/>
    </row>
    <row r="71" spans="1:10" s="28" customFormat="1" x14ac:dyDescent="0.25">
      <c r="A71" s="24" t="s">
        <v>1695</v>
      </c>
      <c r="B71" s="112">
        <v>43712</v>
      </c>
      <c r="C71" s="24" t="s">
        <v>3802</v>
      </c>
      <c r="D71" s="46">
        <v>-42000</v>
      </c>
      <c r="E71" s="55"/>
      <c r="F71" s="46">
        <f t="shared" si="1"/>
        <v>2190330.83</v>
      </c>
      <c r="G71" s="24" t="s">
        <v>1695</v>
      </c>
      <c r="H71" s="23" t="s">
        <v>1783</v>
      </c>
      <c r="I71" s="24"/>
      <c r="J71" s="24"/>
    </row>
    <row r="72" spans="1:10" s="28" customFormat="1" x14ac:dyDescent="0.25">
      <c r="A72" s="24" t="s">
        <v>1695</v>
      </c>
      <c r="B72" s="112">
        <v>43712</v>
      </c>
      <c r="C72" s="24" t="s">
        <v>3803</v>
      </c>
      <c r="D72" s="46">
        <v>-440750</v>
      </c>
      <c r="E72" s="55"/>
      <c r="F72" s="46">
        <f t="shared" si="1"/>
        <v>1749580.83</v>
      </c>
      <c r="G72" s="24" t="s">
        <v>1695</v>
      </c>
      <c r="H72" s="23" t="s">
        <v>1783</v>
      </c>
      <c r="I72" s="24"/>
      <c r="J72" s="24"/>
    </row>
    <row r="73" spans="1:10" s="28" customFormat="1" x14ac:dyDescent="0.25">
      <c r="A73" s="24" t="s">
        <v>1695</v>
      </c>
      <c r="B73" s="112">
        <v>43712</v>
      </c>
      <c r="C73" s="24" t="s">
        <v>3804</v>
      </c>
      <c r="D73" s="46">
        <v>-440750</v>
      </c>
      <c r="E73" s="55"/>
      <c r="F73" s="46">
        <f t="shared" si="1"/>
        <v>1308830.83</v>
      </c>
      <c r="G73" s="24" t="s">
        <v>1695</v>
      </c>
      <c r="H73" s="23" t="s">
        <v>1783</v>
      </c>
      <c r="I73" s="24"/>
      <c r="J73" s="24"/>
    </row>
    <row r="74" spans="1:10" s="28" customFormat="1" x14ac:dyDescent="0.25">
      <c r="A74" s="24" t="s">
        <v>1695</v>
      </c>
      <c r="B74" s="112">
        <v>43712</v>
      </c>
      <c r="C74" s="24" t="s">
        <v>3805</v>
      </c>
      <c r="D74" s="46">
        <v>-440750</v>
      </c>
      <c r="E74" s="55"/>
      <c r="F74" s="46">
        <f t="shared" si="1"/>
        <v>868080.83000000007</v>
      </c>
      <c r="G74" s="24" t="s">
        <v>1695</v>
      </c>
      <c r="H74" s="23" t="s">
        <v>1783</v>
      </c>
      <c r="I74" s="24"/>
      <c r="J74" s="24"/>
    </row>
    <row r="75" spans="1:10" s="28" customFormat="1" x14ac:dyDescent="0.25">
      <c r="A75" s="24" t="s">
        <v>1695</v>
      </c>
      <c r="B75" s="112">
        <v>43712</v>
      </c>
      <c r="C75" s="24" t="s">
        <v>3806</v>
      </c>
      <c r="D75" s="46">
        <v>-440750</v>
      </c>
      <c r="E75" s="55"/>
      <c r="F75" s="46">
        <f t="shared" si="1"/>
        <v>427330.83000000007</v>
      </c>
      <c r="G75" s="24" t="s">
        <v>1695</v>
      </c>
      <c r="H75" s="23" t="s">
        <v>1783</v>
      </c>
      <c r="I75" s="24"/>
      <c r="J75" s="24"/>
    </row>
    <row r="76" spans="1:10" x14ac:dyDescent="0.25">
      <c r="A76" s="2" t="s">
        <v>1695</v>
      </c>
      <c r="B76" s="7">
        <v>43712</v>
      </c>
      <c r="C76" s="2" t="s">
        <v>3876</v>
      </c>
      <c r="E76" s="6">
        <v>700000</v>
      </c>
      <c r="F76" s="46">
        <f t="shared" si="1"/>
        <v>1127330.83</v>
      </c>
      <c r="G76" s="2" t="s">
        <v>1695</v>
      </c>
      <c r="H76" s="1" t="s">
        <v>1936</v>
      </c>
    </row>
    <row r="77" spans="1:10" x14ac:dyDescent="0.25">
      <c r="A77" s="2" t="s">
        <v>1695</v>
      </c>
      <c r="B77" s="7">
        <v>43713</v>
      </c>
      <c r="C77" s="2" t="s">
        <v>3950</v>
      </c>
      <c r="D77" s="5">
        <v>-71164</v>
      </c>
      <c r="F77" s="46">
        <f t="shared" si="1"/>
        <v>1056166.83</v>
      </c>
      <c r="G77" s="2" t="s">
        <v>1695</v>
      </c>
      <c r="H77" s="23" t="s">
        <v>1783</v>
      </c>
    </row>
    <row r="78" spans="1:10" x14ac:dyDescent="0.25">
      <c r="A78" s="2" t="s">
        <v>1695</v>
      </c>
      <c r="B78" s="7">
        <v>43713</v>
      </c>
      <c r="C78" s="2" t="s">
        <v>3951</v>
      </c>
      <c r="D78" s="5">
        <v>-215000</v>
      </c>
      <c r="F78" s="46">
        <f t="shared" si="1"/>
        <v>841166.83000000007</v>
      </c>
      <c r="G78" s="2" t="s">
        <v>1695</v>
      </c>
      <c r="H78" s="23" t="s">
        <v>1783</v>
      </c>
    </row>
    <row r="79" spans="1:10" x14ac:dyDescent="0.25">
      <c r="A79" s="2" t="s">
        <v>1695</v>
      </c>
      <c r="B79" s="7">
        <v>43713</v>
      </c>
      <c r="C79" s="2" t="s">
        <v>3992</v>
      </c>
      <c r="E79" s="6">
        <v>800000</v>
      </c>
      <c r="F79" s="46">
        <f t="shared" si="1"/>
        <v>1641166.83</v>
      </c>
      <c r="G79" s="2" t="s">
        <v>1695</v>
      </c>
      <c r="H79" s="1" t="s">
        <v>1936</v>
      </c>
    </row>
    <row r="80" spans="1:10" s="28" customFormat="1" x14ac:dyDescent="0.25">
      <c r="A80" s="24" t="s">
        <v>1695</v>
      </c>
      <c r="B80" s="112">
        <v>43713</v>
      </c>
      <c r="C80" s="24" t="s">
        <v>4087</v>
      </c>
      <c r="D80" s="46"/>
      <c r="E80" s="55">
        <v>43000</v>
      </c>
      <c r="F80" s="46">
        <f t="shared" si="1"/>
        <v>1684166.83</v>
      </c>
      <c r="G80" s="24" t="s">
        <v>1695</v>
      </c>
      <c r="H80" s="23" t="s">
        <v>1933</v>
      </c>
      <c r="I80" s="24"/>
      <c r="J80" s="24"/>
    </row>
    <row r="81" spans="1:10" s="28" customFormat="1" x14ac:dyDescent="0.25">
      <c r="A81" s="24" t="s">
        <v>1695</v>
      </c>
      <c r="B81" s="112">
        <v>43714</v>
      </c>
      <c r="C81" s="24" t="s">
        <v>4088</v>
      </c>
      <c r="D81" s="46">
        <v>-220000</v>
      </c>
      <c r="E81" s="55"/>
      <c r="F81" s="46">
        <f t="shared" si="1"/>
        <v>1464166.83</v>
      </c>
      <c r="G81" s="24" t="s">
        <v>1695</v>
      </c>
      <c r="H81" s="23" t="s">
        <v>1783</v>
      </c>
      <c r="I81" s="24"/>
      <c r="J81" s="24"/>
    </row>
    <row r="82" spans="1:10" s="28" customFormat="1" x14ac:dyDescent="0.25">
      <c r="A82" s="24" t="s">
        <v>1695</v>
      </c>
      <c r="B82" s="112">
        <v>43714</v>
      </c>
      <c r="C82" s="24" t="s">
        <v>4089</v>
      </c>
      <c r="D82" s="46">
        <v>-230000</v>
      </c>
      <c r="E82" s="55"/>
      <c r="F82" s="46">
        <f t="shared" si="1"/>
        <v>1234166.83</v>
      </c>
      <c r="G82" s="24" t="s">
        <v>1695</v>
      </c>
      <c r="H82" s="23" t="s">
        <v>1783</v>
      </c>
      <c r="I82" s="24"/>
      <c r="J82" s="24"/>
    </row>
    <row r="83" spans="1:10" s="28" customFormat="1" x14ac:dyDescent="0.25">
      <c r="A83" s="24" t="s">
        <v>1695</v>
      </c>
      <c r="B83" s="112">
        <v>43714</v>
      </c>
      <c r="C83" s="24" t="s">
        <v>4090</v>
      </c>
      <c r="D83" s="46">
        <v>-45880</v>
      </c>
      <c r="E83" s="55"/>
      <c r="F83" s="46">
        <f t="shared" si="1"/>
        <v>1188286.83</v>
      </c>
      <c r="G83" s="24" t="s">
        <v>1695</v>
      </c>
      <c r="H83" s="23" t="s">
        <v>1783</v>
      </c>
      <c r="I83" s="24"/>
      <c r="J83" s="24"/>
    </row>
    <row r="84" spans="1:10" x14ac:dyDescent="0.25">
      <c r="A84" s="2" t="s">
        <v>1695</v>
      </c>
      <c r="B84" s="7">
        <v>43714</v>
      </c>
      <c r="C84" s="2" t="s">
        <v>4195</v>
      </c>
      <c r="E84" s="6">
        <v>800000</v>
      </c>
      <c r="F84" s="46">
        <f t="shared" si="1"/>
        <v>1988286.83</v>
      </c>
      <c r="G84" s="2" t="s">
        <v>1695</v>
      </c>
      <c r="H84" s="1" t="s">
        <v>1936</v>
      </c>
    </row>
    <row r="85" spans="1:10" x14ac:dyDescent="0.25">
      <c r="A85" s="2" t="s">
        <v>1695</v>
      </c>
      <c r="B85" s="7">
        <v>43717</v>
      </c>
      <c r="C85" s="2" t="s">
        <v>4278</v>
      </c>
      <c r="D85" s="5">
        <v>-46200</v>
      </c>
      <c r="F85" s="46">
        <f t="shared" si="1"/>
        <v>1942086.83</v>
      </c>
      <c r="G85" s="2" t="s">
        <v>1695</v>
      </c>
      <c r="H85" s="1" t="s">
        <v>1783</v>
      </c>
    </row>
    <row r="86" spans="1:10" x14ac:dyDescent="0.25">
      <c r="A86" s="2" t="s">
        <v>1695</v>
      </c>
      <c r="B86" s="7">
        <v>43717</v>
      </c>
      <c r="C86" s="2" t="s">
        <v>4279</v>
      </c>
      <c r="D86" s="5">
        <v>-210000</v>
      </c>
      <c r="F86" s="46">
        <f t="shared" si="1"/>
        <v>1732086.83</v>
      </c>
      <c r="G86" s="2" t="s">
        <v>1695</v>
      </c>
      <c r="H86" s="1" t="s">
        <v>1783</v>
      </c>
    </row>
    <row r="87" spans="1:10" s="28" customFormat="1" x14ac:dyDescent="0.25">
      <c r="A87" s="24" t="s">
        <v>1695</v>
      </c>
      <c r="B87" s="144">
        <v>43717</v>
      </c>
      <c r="C87" s="24" t="s">
        <v>4442</v>
      </c>
      <c r="D87" s="46"/>
      <c r="E87" s="55">
        <v>300000</v>
      </c>
      <c r="F87" s="46">
        <f t="shared" si="1"/>
        <v>2032086.83</v>
      </c>
      <c r="G87" s="24" t="s">
        <v>1695</v>
      </c>
      <c r="H87" s="23" t="s">
        <v>1936</v>
      </c>
      <c r="I87" s="24"/>
      <c r="J87" s="24"/>
    </row>
    <row r="88" spans="1:10" x14ac:dyDescent="0.25">
      <c r="A88" s="2" t="s">
        <v>1695</v>
      </c>
      <c r="B88" s="7">
        <v>43718</v>
      </c>
      <c r="C88" s="2" t="s">
        <v>4443</v>
      </c>
      <c r="D88" s="5">
        <v>-343000</v>
      </c>
      <c r="F88" s="46">
        <f t="shared" si="1"/>
        <v>1689086.83</v>
      </c>
      <c r="G88" s="2" t="s">
        <v>1695</v>
      </c>
      <c r="H88" s="1" t="s">
        <v>1783</v>
      </c>
    </row>
    <row r="89" spans="1:10" x14ac:dyDescent="0.25">
      <c r="A89" s="2" t="s">
        <v>1695</v>
      </c>
      <c r="B89" s="7">
        <v>43718</v>
      </c>
      <c r="C89" s="2" t="s">
        <v>4505</v>
      </c>
      <c r="E89" s="6">
        <v>400000</v>
      </c>
      <c r="F89" s="46">
        <f t="shared" si="1"/>
        <v>2089086.83</v>
      </c>
      <c r="G89" s="2" t="s">
        <v>1695</v>
      </c>
      <c r="H89" s="23" t="s">
        <v>1936</v>
      </c>
    </row>
    <row r="90" spans="1:10" x14ac:dyDescent="0.25">
      <c r="A90" s="2" t="s">
        <v>1695</v>
      </c>
      <c r="B90" s="7">
        <v>43718</v>
      </c>
      <c r="C90" s="2" t="s">
        <v>4506</v>
      </c>
      <c r="D90" s="5">
        <v>-37716</v>
      </c>
      <c r="F90" s="46">
        <f t="shared" si="1"/>
        <v>2051370.83</v>
      </c>
      <c r="G90" s="2" t="s">
        <v>1695</v>
      </c>
      <c r="H90" s="1" t="s">
        <v>1783</v>
      </c>
    </row>
    <row r="91" spans="1:10" x14ac:dyDescent="0.25">
      <c r="A91" s="2" t="s">
        <v>1695</v>
      </c>
      <c r="B91" s="7">
        <v>43719</v>
      </c>
      <c r="C91" s="2" t="s">
        <v>4621</v>
      </c>
      <c r="D91" s="5">
        <v>-21000</v>
      </c>
      <c r="F91" s="46">
        <f t="shared" ref="F91:F154" si="2">F90+D91+E91</f>
        <v>2030370.83</v>
      </c>
      <c r="G91" s="2" t="s">
        <v>1695</v>
      </c>
      <c r="H91" s="1" t="s">
        <v>1783</v>
      </c>
    </row>
    <row r="92" spans="1:10" x14ac:dyDescent="0.25">
      <c r="A92" s="2" t="s">
        <v>1695</v>
      </c>
      <c r="B92" s="7">
        <v>43719</v>
      </c>
      <c r="C92" s="2" t="s">
        <v>4622</v>
      </c>
      <c r="D92" s="5">
        <v>-5000</v>
      </c>
      <c r="F92" s="46">
        <f t="shared" si="2"/>
        <v>2025370.83</v>
      </c>
      <c r="G92" s="2" t="s">
        <v>1695</v>
      </c>
      <c r="H92" s="1" t="s">
        <v>1783</v>
      </c>
    </row>
    <row r="93" spans="1:10" x14ac:dyDescent="0.25">
      <c r="A93" s="2" t="s">
        <v>1695</v>
      </c>
      <c r="B93" s="7">
        <v>43719</v>
      </c>
      <c r="C93" s="2" t="s">
        <v>4623</v>
      </c>
      <c r="D93" s="5">
        <v>-171000</v>
      </c>
      <c r="F93" s="46">
        <f t="shared" si="2"/>
        <v>1854370.83</v>
      </c>
      <c r="G93" s="2" t="s">
        <v>1695</v>
      </c>
      <c r="H93" s="1" t="s">
        <v>1783</v>
      </c>
    </row>
    <row r="94" spans="1:10" x14ac:dyDescent="0.25">
      <c r="A94" s="2" t="s">
        <v>1695</v>
      </c>
      <c r="B94" s="7">
        <v>43719</v>
      </c>
      <c r="C94" s="2" t="s">
        <v>4624</v>
      </c>
      <c r="E94" s="6">
        <v>200000</v>
      </c>
      <c r="F94" s="46">
        <f t="shared" si="2"/>
        <v>2054370.83</v>
      </c>
      <c r="G94" s="2" t="s">
        <v>1695</v>
      </c>
      <c r="H94" s="23" t="s">
        <v>1936</v>
      </c>
    </row>
    <row r="95" spans="1:10" x14ac:dyDescent="0.25">
      <c r="A95" s="2" t="s">
        <v>1695</v>
      </c>
      <c r="B95" s="7">
        <v>43720</v>
      </c>
      <c r="C95" s="2" t="s">
        <v>4784</v>
      </c>
      <c r="D95" s="5">
        <v>-246000</v>
      </c>
      <c r="F95" s="46">
        <f t="shared" si="2"/>
        <v>1808370.83</v>
      </c>
      <c r="G95" s="2" t="s">
        <v>1695</v>
      </c>
      <c r="H95" s="1" t="s">
        <v>1783</v>
      </c>
    </row>
    <row r="96" spans="1:10" x14ac:dyDescent="0.25">
      <c r="A96" s="2" t="s">
        <v>1695</v>
      </c>
      <c r="B96" s="7">
        <v>43720</v>
      </c>
      <c r="C96" s="2" t="s">
        <v>4785</v>
      </c>
      <c r="D96" s="5">
        <v>-59000</v>
      </c>
      <c r="F96" s="46">
        <f t="shared" si="2"/>
        <v>1749370.83</v>
      </c>
      <c r="G96" s="2" t="s">
        <v>1695</v>
      </c>
      <c r="H96" s="1" t="s">
        <v>1783</v>
      </c>
    </row>
    <row r="97" spans="1:10" x14ac:dyDescent="0.25">
      <c r="A97" s="2" t="s">
        <v>1695</v>
      </c>
      <c r="B97" s="7">
        <v>43720</v>
      </c>
      <c r="C97" s="2" t="s">
        <v>4786</v>
      </c>
      <c r="D97" s="5">
        <v>-30878.58</v>
      </c>
      <c r="F97" s="46">
        <f t="shared" si="2"/>
        <v>1718492.25</v>
      </c>
      <c r="G97" s="2" t="s">
        <v>1695</v>
      </c>
      <c r="H97" s="1" t="s">
        <v>1783</v>
      </c>
    </row>
    <row r="98" spans="1:10" x14ac:dyDescent="0.25">
      <c r="A98" s="2" t="s">
        <v>1695</v>
      </c>
      <c r="B98" s="7">
        <v>43720</v>
      </c>
      <c r="C98" s="2" t="s">
        <v>4879</v>
      </c>
      <c r="D98" s="150"/>
      <c r="E98" s="6">
        <v>300000</v>
      </c>
      <c r="F98" s="46">
        <f t="shared" si="2"/>
        <v>2018492.25</v>
      </c>
      <c r="G98" s="2" t="s">
        <v>1695</v>
      </c>
      <c r="H98" s="1" t="s">
        <v>1936</v>
      </c>
    </row>
    <row r="99" spans="1:10" x14ac:dyDescent="0.25">
      <c r="A99" s="2" t="s">
        <v>1695</v>
      </c>
      <c r="B99" s="7">
        <v>43720</v>
      </c>
      <c r="C99" s="2" t="s">
        <v>4786</v>
      </c>
      <c r="E99" s="6">
        <v>30878.58</v>
      </c>
      <c r="F99" s="46">
        <f t="shared" si="2"/>
        <v>2049370.83</v>
      </c>
      <c r="G99" s="2" t="s">
        <v>1695</v>
      </c>
      <c r="H99" s="1" t="s">
        <v>1933</v>
      </c>
    </row>
    <row r="100" spans="1:10" x14ac:dyDescent="0.25">
      <c r="A100" s="2" t="s">
        <v>1695</v>
      </c>
      <c r="B100" s="7">
        <v>43721</v>
      </c>
      <c r="C100" s="2" t="s">
        <v>5018</v>
      </c>
      <c r="D100" s="5">
        <v>-46074.92</v>
      </c>
      <c r="F100" s="46">
        <f t="shared" si="2"/>
        <v>2003295.9100000001</v>
      </c>
      <c r="G100" s="2" t="s">
        <v>1695</v>
      </c>
      <c r="H100" s="1" t="s">
        <v>1783</v>
      </c>
    </row>
    <row r="101" spans="1:10" x14ac:dyDescent="0.25">
      <c r="A101" s="2" t="s">
        <v>1695</v>
      </c>
      <c r="B101" s="7">
        <v>43721</v>
      </c>
      <c r="C101" s="2" t="s">
        <v>5124</v>
      </c>
      <c r="E101" s="6">
        <v>46074.92</v>
      </c>
      <c r="F101" s="46">
        <f t="shared" si="2"/>
        <v>2049370.83</v>
      </c>
      <c r="G101" s="2" t="s">
        <v>1695</v>
      </c>
      <c r="H101" s="1" t="s">
        <v>1933</v>
      </c>
    </row>
    <row r="102" spans="1:10" x14ac:dyDescent="0.25">
      <c r="A102" s="2" t="s">
        <v>1695</v>
      </c>
      <c r="B102" s="7">
        <v>43724</v>
      </c>
      <c r="C102" s="2" t="s">
        <v>5200</v>
      </c>
      <c r="D102" s="5">
        <v>-30879</v>
      </c>
      <c r="F102" s="46">
        <f t="shared" si="2"/>
        <v>2018491.83</v>
      </c>
      <c r="G102" s="2" t="s">
        <v>1695</v>
      </c>
      <c r="H102" s="1" t="s">
        <v>1783</v>
      </c>
    </row>
    <row r="103" spans="1:10" x14ac:dyDescent="0.25">
      <c r="A103" s="2" t="s">
        <v>1695</v>
      </c>
      <c r="B103" s="7">
        <v>43724</v>
      </c>
      <c r="C103" s="2" t="s">
        <v>5201</v>
      </c>
      <c r="D103" s="5">
        <v>-198463</v>
      </c>
      <c r="F103" s="46">
        <f t="shared" si="2"/>
        <v>1820028.83</v>
      </c>
      <c r="G103" s="2" t="s">
        <v>1695</v>
      </c>
      <c r="H103" s="1" t="s">
        <v>1783</v>
      </c>
    </row>
    <row r="104" spans="1:10" x14ac:dyDescent="0.25">
      <c r="A104" s="2" t="s">
        <v>1695</v>
      </c>
      <c r="B104" s="7">
        <v>43725</v>
      </c>
      <c r="C104" s="2" t="s">
        <v>5280</v>
      </c>
      <c r="D104" s="5">
        <v>-28100</v>
      </c>
      <c r="F104" s="46">
        <f t="shared" si="2"/>
        <v>1791928.83</v>
      </c>
      <c r="G104" s="2" t="s">
        <v>1695</v>
      </c>
      <c r="H104" s="1" t="s">
        <v>1783</v>
      </c>
    </row>
    <row r="105" spans="1:10" s="28" customFormat="1" x14ac:dyDescent="0.25">
      <c r="A105" s="24" t="s">
        <v>1695</v>
      </c>
      <c r="B105" s="144">
        <v>43725</v>
      </c>
      <c r="C105" s="24" t="s">
        <v>5434</v>
      </c>
      <c r="D105" s="46">
        <v>-65000</v>
      </c>
      <c r="E105" s="55"/>
      <c r="F105" s="46">
        <f t="shared" si="2"/>
        <v>1726928.83</v>
      </c>
      <c r="G105" s="24" t="s">
        <v>1695</v>
      </c>
      <c r="H105" s="23" t="s">
        <v>1783</v>
      </c>
      <c r="I105" s="24"/>
      <c r="J105" s="24"/>
    </row>
    <row r="106" spans="1:10" x14ac:dyDescent="0.25">
      <c r="A106" s="2" t="s">
        <v>1695</v>
      </c>
      <c r="B106" s="172">
        <v>43725</v>
      </c>
      <c r="C106" s="2" t="s">
        <v>5354</v>
      </c>
      <c r="D106" s="173"/>
      <c r="E106" s="174">
        <v>200000</v>
      </c>
      <c r="F106" s="46">
        <f t="shared" si="2"/>
        <v>1926928.83</v>
      </c>
      <c r="G106" s="2" t="s">
        <v>1695</v>
      </c>
      <c r="H106" s="1" t="s">
        <v>1936</v>
      </c>
    </row>
    <row r="107" spans="1:10" x14ac:dyDescent="0.25">
      <c r="A107" s="2" t="s">
        <v>1695</v>
      </c>
      <c r="B107" s="7">
        <v>43726</v>
      </c>
      <c r="C107" s="2" t="s">
        <v>5432</v>
      </c>
      <c r="D107" s="5">
        <v>-22000</v>
      </c>
      <c r="F107" s="46">
        <f t="shared" si="2"/>
        <v>1904928.83</v>
      </c>
      <c r="G107" s="2" t="s">
        <v>1695</v>
      </c>
      <c r="H107" s="1" t="s">
        <v>1783</v>
      </c>
    </row>
    <row r="108" spans="1:10" x14ac:dyDescent="0.25">
      <c r="A108" s="2" t="s">
        <v>1695</v>
      </c>
      <c r="B108" s="7">
        <v>43726</v>
      </c>
      <c r="C108" s="2" t="s">
        <v>5433</v>
      </c>
      <c r="D108" s="5">
        <v>-10000</v>
      </c>
      <c r="F108" s="46">
        <f t="shared" si="2"/>
        <v>1894928.83</v>
      </c>
      <c r="G108" s="2" t="s">
        <v>1695</v>
      </c>
      <c r="H108" s="1" t="s">
        <v>1783</v>
      </c>
    </row>
    <row r="109" spans="1:10" x14ac:dyDescent="0.25">
      <c r="A109" s="2" t="s">
        <v>1695</v>
      </c>
      <c r="B109" s="7">
        <v>43726</v>
      </c>
      <c r="C109" s="2" t="s">
        <v>5486</v>
      </c>
      <c r="D109" s="5">
        <v>-98149.87</v>
      </c>
      <c r="F109" s="46">
        <f t="shared" si="2"/>
        <v>1796778.96</v>
      </c>
      <c r="G109" s="2" t="s">
        <v>1695</v>
      </c>
      <c r="H109" s="1" t="s">
        <v>1783</v>
      </c>
    </row>
    <row r="110" spans="1:10" x14ac:dyDescent="0.25">
      <c r="A110" s="2" t="s">
        <v>1695</v>
      </c>
      <c r="B110" s="7">
        <v>43726</v>
      </c>
      <c r="C110" s="2" t="s">
        <v>5487</v>
      </c>
      <c r="D110" s="5">
        <v>-46075</v>
      </c>
      <c r="F110" s="46">
        <f t="shared" si="2"/>
        <v>1750703.96</v>
      </c>
      <c r="G110" s="2" t="s">
        <v>1695</v>
      </c>
      <c r="H110" s="1" t="s">
        <v>1783</v>
      </c>
    </row>
    <row r="111" spans="1:10" x14ac:dyDescent="0.25">
      <c r="A111" s="2" t="s">
        <v>1695</v>
      </c>
      <c r="B111" s="7">
        <v>43726</v>
      </c>
      <c r="C111" s="2" t="s">
        <v>5488</v>
      </c>
      <c r="E111" s="6">
        <v>300000</v>
      </c>
      <c r="F111" s="46">
        <f t="shared" si="2"/>
        <v>2050703.96</v>
      </c>
      <c r="G111" s="2" t="s">
        <v>1695</v>
      </c>
      <c r="H111" s="1" t="s">
        <v>1936</v>
      </c>
    </row>
    <row r="112" spans="1:10" x14ac:dyDescent="0.25">
      <c r="A112" s="2" t="s">
        <v>1695</v>
      </c>
      <c r="B112" s="7">
        <v>43726</v>
      </c>
      <c r="C112" s="2" t="s">
        <v>5578</v>
      </c>
      <c r="E112" s="6">
        <v>98149.87</v>
      </c>
      <c r="F112" s="46">
        <f t="shared" si="2"/>
        <v>2148853.83</v>
      </c>
      <c r="G112" s="2" t="s">
        <v>1695</v>
      </c>
      <c r="H112" s="1" t="s">
        <v>1933</v>
      </c>
    </row>
    <row r="113" spans="1:8" x14ac:dyDescent="0.25">
      <c r="A113" s="2" t="s">
        <v>1695</v>
      </c>
      <c r="B113" s="7">
        <v>43727</v>
      </c>
      <c r="C113" s="2" t="s">
        <v>5636</v>
      </c>
      <c r="D113" s="5">
        <v>-100000</v>
      </c>
      <c r="F113" s="46">
        <f t="shared" si="2"/>
        <v>2048853.83</v>
      </c>
      <c r="G113" s="2" t="s">
        <v>1695</v>
      </c>
      <c r="H113" s="1" t="s">
        <v>1783</v>
      </c>
    </row>
    <row r="114" spans="1:8" x14ac:dyDescent="0.25">
      <c r="A114" s="2" t="s">
        <v>1695</v>
      </c>
      <c r="B114" s="7">
        <v>43728</v>
      </c>
      <c r="C114" s="2" t="s">
        <v>5699</v>
      </c>
      <c r="D114" s="5">
        <v>-10000</v>
      </c>
      <c r="F114" s="46">
        <f t="shared" si="2"/>
        <v>2038853.83</v>
      </c>
      <c r="G114" s="2" t="s">
        <v>1695</v>
      </c>
      <c r="H114" s="1" t="s">
        <v>1783</v>
      </c>
    </row>
    <row r="115" spans="1:8" x14ac:dyDescent="0.25">
      <c r="A115" s="2" t="s">
        <v>1695</v>
      </c>
      <c r="B115" s="7">
        <v>43728</v>
      </c>
      <c r="C115" s="2" t="s">
        <v>5728</v>
      </c>
      <c r="D115" s="5">
        <v>-242000</v>
      </c>
      <c r="F115" s="46">
        <f t="shared" si="2"/>
        <v>1796853.83</v>
      </c>
      <c r="G115" s="2" t="s">
        <v>1695</v>
      </c>
      <c r="H115" s="1" t="s">
        <v>1783</v>
      </c>
    </row>
    <row r="116" spans="1:8" x14ac:dyDescent="0.25">
      <c r="A116" s="2" t="s">
        <v>1695</v>
      </c>
      <c r="B116" s="7">
        <v>43728</v>
      </c>
      <c r="C116" s="2" t="s">
        <v>5729</v>
      </c>
      <c r="D116" s="5">
        <v>-98150</v>
      </c>
      <c r="F116" s="46">
        <f t="shared" si="2"/>
        <v>1698703.83</v>
      </c>
      <c r="G116" s="2" t="s">
        <v>1695</v>
      </c>
      <c r="H116" s="1" t="s">
        <v>1783</v>
      </c>
    </row>
    <row r="117" spans="1:8" x14ac:dyDescent="0.25">
      <c r="A117" s="2" t="s">
        <v>1695</v>
      </c>
      <c r="B117" s="7">
        <v>43728</v>
      </c>
      <c r="C117" s="2" t="s">
        <v>5730</v>
      </c>
      <c r="E117" s="6">
        <v>300000</v>
      </c>
      <c r="F117" s="46">
        <f t="shared" si="2"/>
        <v>1998703.83</v>
      </c>
      <c r="G117" s="175" t="s">
        <v>1695</v>
      </c>
      <c r="H117" s="1" t="s">
        <v>1936</v>
      </c>
    </row>
    <row r="118" spans="1:8" x14ac:dyDescent="0.25">
      <c r="A118" s="2" t="s">
        <v>1695</v>
      </c>
      <c r="B118" s="7">
        <v>43728</v>
      </c>
      <c r="C118" s="2" t="s">
        <v>5731</v>
      </c>
      <c r="E118" s="6">
        <v>45000</v>
      </c>
      <c r="F118" s="46">
        <f t="shared" si="2"/>
        <v>2043703.83</v>
      </c>
      <c r="G118" s="2" t="s">
        <v>1695</v>
      </c>
      <c r="H118" s="1" t="s">
        <v>1933</v>
      </c>
    </row>
    <row r="119" spans="1:8" x14ac:dyDescent="0.25">
      <c r="A119" s="2" t="s">
        <v>1695</v>
      </c>
      <c r="B119" s="7">
        <v>43731</v>
      </c>
      <c r="C119" s="2" t="s">
        <v>5840</v>
      </c>
      <c r="D119" s="5">
        <v>-170887</v>
      </c>
      <c r="F119" s="46">
        <f t="shared" si="2"/>
        <v>1872816.83</v>
      </c>
      <c r="G119" s="2" t="s">
        <v>1695</v>
      </c>
      <c r="H119" s="1" t="s">
        <v>1783</v>
      </c>
    </row>
    <row r="120" spans="1:8" x14ac:dyDescent="0.25">
      <c r="A120" s="2" t="s">
        <v>1695</v>
      </c>
      <c r="B120" s="7">
        <v>43731</v>
      </c>
      <c r="C120" s="2" t="s">
        <v>5841</v>
      </c>
      <c r="D120" s="5">
        <v>-1233273</v>
      </c>
      <c r="F120" s="46">
        <f t="shared" si="2"/>
        <v>639543.83000000007</v>
      </c>
      <c r="G120" s="2" t="s">
        <v>1695</v>
      </c>
      <c r="H120" s="1" t="s">
        <v>1783</v>
      </c>
    </row>
    <row r="121" spans="1:8" x14ac:dyDescent="0.25">
      <c r="A121" s="2" t="s">
        <v>1695</v>
      </c>
      <c r="B121" s="7">
        <v>43732</v>
      </c>
      <c r="C121" s="2" t="s">
        <v>5959</v>
      </c>
      <c r="E121" s="6">
        <v>400000</v>
      </c>
      <c r="F121" s="46">
        <f t="shared" si="2"/>
        <v>1039543.8300000001</v>
      </c>
      <c r="G121" s="2" t="s">
        <v>1695</v>
      </c>
      <c r="H121" s="1" t="s">
        <v>1936</v>
      </c>
    </row>
    <row r="122" spans="1:8" x14ac:dyDescent="0.25">
      <c r="A122" s="2" t="s">
        <v>1695</v>
      </c>
      <c r="B122" s="7">
        <v>43732</v>
      </c>
      <c r="C122" s="2" t="s">
        <v>5960</v>
      </c>
      <c r="D122" s="5">
        <v>-134000</v>
      </c>
      <c r="F122" s="46">
        <f t="shared" si="2"/>
        <v>905543.83000000007</v>
      </c>
      <c r="G122" s="2" t="s">
        <v>1695</v>
      </c>
      <c r="H122" s="1" t="s">
        <v>1783</v>
      </c>
    </row>
    <row r="123" spans="1:8" x14ac:dyDescent="0.25">
      <c r="A123" s="2" t="s">
        <v>1695</v>
      </c>
      <c r="B123" s="7">
        <v>43732</v>
      </c>
      <c r="C123" s="2" t="s">
        <v>5994</v>
      </c>
      <c r="E123" s="6">
        <v>800000</v>
      </c>
      <c r="F123" s="46">
        <f t="shared" si="2"/>
        <v>1705543.83</v>
      </c>
      <c r="G123" s="2" t="s">
        <v>1695</v>
      </c>
      <c r="H123" s="1" t="s">
        <v>1936</v>
      </c>
    </row>
    <row r="124" spans="1:8" x14ac:dyDescent="0.25">
      <c r="A124" s="2" t="s">
        <v>1695</v>
      </c>
      <c r="B124" s="7">
        <v>43733</v>
      </c>
      <c r="C124" s="2" t="s">
        <v>6183</v>
      </c>
      <c r="D124" s="5">
        <v>-220000</v>
      </c>
      <c r="F124" s="46">
        <f t="shared" si="2"/>
        <v>1485543.83</v>
      </c>
      <c r="G124" s="2" t="s">
        <v>1695</v>
      </c>
      <c r="H124" s="1" t="s">
        <v>1783</v>
      </c>
    </row>
    <row r="125" spans="1:8" x14ac:dyDescent="0.25">
      <c r="A125" s="2" t="s">
        <v>1695</v>
      </c>
      <c r="B125" s="197">
        <v>43733</v>
      </c>
      <c r="C125" s="2" t="s">
        <v>6265</v>
      </c>
      <c r="D125" s="198"/>
      <c r="E125" s="199">
        <v>600000</v>
      </c>
      <c r="F125" s="46">
        <f t="shared" si="2"/>
        <v>2085543.83</v>
      </c>
      <c r="G125" s="2" t="s">
        <v>1695</v>
      </c>
      <c r="H125" s="1" t="s">
        <v>1936</v>
      </c>
    </row>
    <row r="126" spans="1:8" x14ac:dyDescent="0.25">
      <c r="A126" s="2" t="s">
        <v>1695</v>
      </c>
      <c r="B126" s="7">
        <v>43734</v>
      </c>
      <c r="C126" s="2" t="s">
        <v>6371</v>
      </c>
      <c r="D126" s="5">
        <v>-69537</v>
      </c>
      <c r="F126" s="46">
        <f t="shared" si="2"/>
        <v>2016006.83</v>
      </c>
      <c r="G126" s="2" t="s">
        <v>1695</v>
      </c>
      <c r="H126" s="1" t="s">
        <v>1783</v>
      </c>
    </row>
    <row r="127" spans="1:8" x14ac:dyDescent="0.25">
      <c r="A127" s="2" t="s">
        <v>1695</v>
      </c>
      <c r="B127" s="7">
        <v>43734</v>
      </c>
      <c r="C127" s="2" t="s">
        <v>6372</v>
      </c>
      <c r="D127" s="5">
        <v>-63000</v>
      </c>
      <c r="F127" s="46">
        <f t="shared" si="2"/>
        <v>1953006.83</v>
      </c>
      <c r="G127" s="2" t="s">
        <v>1695</v>
      </c>
      <c r="H127" s="1" t="s">
        <v>1783</v>
      </c>
    </row>
    <row r="128" spans="1:8" x14ac:dyDescent="0.25">
      <c r="A128" s="2" t="s">
        <v>1695</v>
      </c>
      <c r="B128" s="7">
        <v>43734</v>
      </c>
      <c r="C128" s="2" t="s">
        <v>6394</v>
      </c>
      <c r="D128" s="5">
        <v>-365000</v>
      </c>
      <c r="F128" s="46">
        <f t="shared" si="2"/>
        <v>1588006.83</v>
      </c>
      <c r="G128" s="2" t="s">
        <v>1695</v>
      </c>
      <c r="H128" s="1" t="s">
        <v>1783</v>
      </c>
    </row>
    <row r="129" spans="1:10" x14ac:dyDescent="0.25">
      <c r="A129" s="2" t="s">
        <v>1695</v>
      </c>
      <c r="B129" s="7">
        <v>43734</v>
      </c>
      <c r="C129" s="2" t="s">
        <v>6395</v>
      </c>
      <c r="E129" s="6">
        <v>400000</v>
      </c>
      <c r="F129" s="46">
        <f t="shared" si="2"/>
        <v>1988006.83</v>
      </c>
      <c r="G129" s="2" t="s">
        <v>1695</v>
      </c>
      <c r="H129" s="1" t="s">
        <v>1936</v>
      </c>
    </row>
    <row r="130" spans="1:10" x14ac:dyDescent="0.25">
      <c r="A130" s="2" t="s">
        <v>1695</v>
      </c>
      <c r="B130" s="7">
        <v>43735</v>
      </c>
      <c r="C130" s="2" t="s">
        <v>6635</v>
      </c>
      <c r="E130" s="6">
        <v>200000</v>
      </c>
      <c r="F130" s="46">
        <f t="shared" si="2"/>
        <v>2188006.83</v>
      </c>
      <c r="G130" s="2" t="s">
        <v>1695</v>
      </c>
      <c r="H130" s="1" t="s">
        <v>1936</v>
      </c>
    </row>
    <row r="131" spans="1:10" x14ac:dyDescent="0.25">
      <c r="A131" s="2" t="s">
        <v>1695</v>
      </c>
      <c r="B131" s="7">
        <v>43738</v>
      </c>
      <c r="C131" s="2" t="s">
        <v>6636</v>
      </c>
      <c r="D131" s="5">
        <v>-5000</v>
      </c>
      <c r="F131" s="46">
        <f t="shared" si="2"/>
        <v>2183006.83</v>
      </c>
      <c r="G131" s="2" t="s">
        <v>1695</v>
      </c>
      <c r="H131" s="1" t="s">
        <v>1783</v>
      </c>
    </row>
    <row r="132" spans="1:10" s="44" customFormat="1" x14ac:dyDescent="0.25">
      <c r="A132" s="37" t="s">
        <v>1695</v>
      </c>
      <c r="B132" s="214">
        <v>43738</v>
      </c>
      <c r="C132" s="37" t="s">
        <v>6707</v>
      </c>
      <c r="D132" s="42"/>
      <c r="E132" s="215">
        <v>100000</v>
      </c>
      <c r="F132" s="42">
        <f t="shared" si="2"/>
        <v>2283006.83</v>
      </c>
      <c r="G132" s="37" t="s">
        <v>1695</v>
      </c>
      <c r="H132" s="43" t="s">
        <v>1933</v>
      </c>
      <c r="I132" s="216" t="s">
        <v>6854</v>
      </c>
      <c r="J132" s="216" t="s">
        <v>6855</v>
      </c>
    </row>
    <row r="133" spans="1:10" x14ac:dyDescent="0.25">
      <c r="A133" s="2" t="s">
        <v>1695</v>
      </c>
      <c r="B133" s="7">
        <v>43739</v>
      </c>
      <c r="C133" s="2" t="s">
        <v>6792</v>
      </c>
      <c r="D133" s="5">
        <v>-484000</v>
      </c>
      <c r="F133" s="46">
        <f t="shared" si="2"/>
        <v>1799006.83</v>
      </c>
      <c r="G133" s="2" t="s">
        <v>1695</v>
      </c>
      <c r="H133" s="1" t="s">
        <v>1783</v>
      </c>
    </row>
    <row r="134" spans="1:10" x14ac:dyDescent="0.25">
      <c r="A134" s="2" t="s">
        <v>1695</v>
      </c>
      <c r="B134" s="7">
        <v>43739</v>
      </c>
      <c r="C134" s="2" t="s">
        <v>6969</v>
      </c>
      <c r="E134" s="6">
        <v>400000</v>
      </c>
      <c r="F134" s="46">
        <f t="shared" si="2"/>
        <v>2199006.83</v>
      </c>
      <c r="G134" s="2" t="s">
        <v>1695</v>
      </c>
      <c r="H134" s="1" t="s">
        <v>1936</v>
      </c>
    </row>
    <row r="135" spans="1:10" x14ac:dyDescent="0.25">
      <c r="A135" s="2" t="s">
        <v>1695</v>
      </c>
      <c r="B135" s="7">
        <v>43740</v>
      </c>
      <c r="C135" s="2" t="s">
        <v>6970</v>
      </c>
      <c r="D135" s="5">
        <v>-210000</v>
      </c>
      <c r="F135" s="46">
        <f t="shared" si="2"/>
        <v>1989006.83</v>
      </c>
      <c r="G135" s="2" t="s">
        <v>1695</v>
      </c>
      <c r="H135" s="1" t="s">
        <v>1783</v>
      </c>
    </row>
    <row r="136" spans="1:10" x14ac:dyDescent="0.25">
      <c r="A136" s="2" t="s">
        <v>1695</v>
      </c>
      <c r="B136" s="7">
        <v>43740</v>
      </c>
      <c r="C136" s="2" t="s">
        <v>6971</v>
      </c>
      <c r="D136" s="5">
        <v>-366000</v>
      </c>
      <c r="F136" s="46">
        <f t="shared" si="2"/>
        <v>1623006.83</v>
      </c>
      <c r="G136" s="2" t="s">
        <v>1695</v>
      </c>
      <c r="H136" s="1" t="s">
        <v>1783</v>
      </c>
    </row>
    <row r="137" spans="1:10" x14ac:dyDescent="0.25">
      <c r="A137" s="2" t="s">
        <v>1695</v>
      </c>
      <c r="B137" s="7">
        <v>43740</v>
      </c>
      <c r="C137" s="2" t="s">
        <v>6972</v>
      </c>
      <c r="D137" s="5">
        <v>-72700</v>
      </c>
      <c r="F137" s="46">
        <f t="shared" si="2"/>
        <v>1550306.83</v>
      </c>
      <c r="G137" s="2" t="s">
        <v>1695</v>
      </c>
      <c r="H137" s="1" t="s">
        <v>1783</v>
      </c>
    </row>
    <row r="138" spans="1:10" x14ac:dyDescent="0.25">
      <c r="A138" s="2" t="s">
        <v>1785</v>
      </c>
      <c r="B138" s="7">
        <v>43740</v>
      </c>
      <c r="C138" s="2" t="s">
        <v>7140</v>
      </c>
      <c r="E138" s="6">
        <v>600000</v>
      </c>
      <c r="F138" s="46">
        <f t="shared" si="2"/>
        <v>2150306.83</v>
      </c>
      <c r="G138" s="2" t="s">
        <v>1695</v>
      </c>
      <c r="H138" s="1" t="s">
        <v>1936</v>
      </c>
    </row>
    <row r="139" spans="1:10" x14ac:dyDescent="0.25">
      <c r="A139" s="2" t="s">
        <v>1695</v>
      </c>
      <c r="B139" s="7">
        <v>43740</v>
      </c>
      <c r="C139" s="2" t="s">
        <v>7141</v>
      </c>
      <c r="E139" s="6">
        <v>196963</v>
      </c>
      <c r="F139" s="46">
        <f t="shared" si="2"/>
        <v>2347269.83</v>
      </c>
      <c r="G139" s="2" t="s">
        <v>1695</v>
      </c>
      <c r="H139" s="1" t="s">
        <v>1933</v>
      </c>
    </row>
    <row r="140" spans="1:10" x14ac:dyDescent="0.25">
      <c r="A140" s="2" t="s">
        <v>1695</v>
      </c>
      <c r="B140" s="7">
        <v>43741</v>
      </c>
      <c r="C140" s="2" t="s">
        <v>7142</v>
      </c>
      <c r="D140" s="5">
        <v>-184200</v>
      </c>
      <c r="F140" s="46">
        <f t="shared" si="2"/>
        <v>2163069.83</v>
      </c>
      <c r="G140" s="2" t="s">
        <v>1695</v>
      </c>
      <c r="H140" s="1" t="s">
        <v>1783</v>
      </c>
    </row>
    <row r="141" spans="1:10" x14ac:dyDescent="0.25">
      <c r="A141" s="2" t="s">
        <v>1695</v>
      </c>
      <c r="B141" s="7">
        <v>43741</v>
      </c>
      <c r="C141" s="2" t="s">
        <v>7143</v>
      </c>
      <c r="D141" s="5">
        <v>-440000</v>
      </c>
      <c r="F141" s="46">
        <f t="shared" si="2"/>
        <v>1723069.83</v>
      </c>
      <c r="G141" s="2" t="s">
        <v>1695</v>
      </c>
      <c r="H141" s="1" t="s">
        <v>1783</v>
      </c>
    </row>
    <row r="142" spans="1:10" x14ac:dyDescent="0.25">
      <c r="A142" s="2" t="s">
        <v>1695</v>
      </c>
      <c r="B142" s="7">
        <v>43741</v>
      </c>
      <c r="C142" s="2" t="s">
        <v>7144</v>
      </c>
      <c r="D142" s="5">
        <v>-240000.42</v>
      </c>
      <c r="F142" s="46">
        <f t="shared" si="2"/>
        <v>1483069.4100000001</v>
      </c>
      <c r="G142" s="2" t="s">
        <v>1695</v>
      </c>
      <c r="H142" s="1" t="s">
        <v>1783</v>
      </c>
    </row>
    <row r="143" spans="1:10" x14ac:dyDescent="0.25">
      <c r="A143" s="2" t="s">
        <v>1695</v>
      </c>
      <c r="B143" s="7">
        <v>43741</v>
      </c>
      <c r="C143" s="2" t="s">
        <v>7145</v>
      </c>
      <c r="D143" s="5">
        <v>-242287</v>
      </c>
      <c r="F143" s="46">
        <f t="shared" si="2"/>
        <v>1240782.4100000001</v>
      </c>
      <c r="G143" s="2" t="s">
        <v>1695</v>
      </c>
      <c r="H143" s="1" t="s">
        <v>1783</v>
      </c>
    </row>
    <row r="144" spans="1:10" x14ac:dyDescent="0.25">
      <c r="A144" s="2" t="s">
        <v>1695</v>
      </c>
      <c r="B144" s="7">
        <v>43741</v>
      </c>
      <c r="C144" s="2" t="s">
        <v>7237</v>
      </c>
      <c r="E144" s="6">
        <v>800000</v>
      </c>
      <c r="F144" s="46">
        <f t="shared" si="2"/>
        <v>2040782.4100000001</v>
      </c>
      <c r="G144" s="2" t="s">
        <v>1695</v>
      </c>
      <c r="H144" s="1" t="s">
        <v>1936</v>
      </c>
    </row>
    <row r="145" spans="1:8" x14ac:dyDescent="0.25">
      <c r="A145" s="2" t="s">
        <v>1695</v>
      </c>
      <c r="B145" s="7">
        <v>43741</v>
      </c>
      <c r="C145" s="2" t="s">
        <v>7338</v>
      </c>
      <c r="E145" s="6">
        <v>240000.42</v>
      </c>
      <c r="F145" s="46">
        <f t="shared" si="2"/>
        <v>2280782.83</v>
      </c>
      <c r="G145" s="2" t="s">
        <v>1695</v>
      </c>
      <c r="H145" s="1" t="s">
        <v>1933</v>
      </c>
    </row>
    <row r="146" spans="1:8" x14ac:dyDescent="0.25">
      <c r="A146" s="2" t="s">
        <v>1695</v>
      </c>
      <c r="B146" s="7">
        <v>43742</v>
      </c>
      <c r="C146" s="2" t="s">
        <v>7407</v>
      </c>
      <c r="D146" s="5">
        <v>-198463</v>
      </c>
      <c r="F146" s="46">
        <f t="shared" si="2"/>
        <v>2082319.83</v>
      </c>
      <c r="G146" s="2" t="s">
        <v>1695</v>
      </c>
      <c r="H146" s="1" t="s">
        <v>1783</v>
      </c>
    </row>
    <row r="147" spans="1:8" x14ac:dyDescent="0.25">
      <c r="A147" s="2" t="s">
        <v>1695</v>
      </c>
      <c r="B147" s="7">
        <v>43745</v>
      </c>
      <c r="C147" s="2" t="s">
        <v>7505</v>
      </c>
      <c r="D147" s="5">
        <v>-241000</v>
      </c>
      <c r="F147" s="46">
        <f t="shared" si="2"/>
        <v>1841319.83</v>
      </c>
      <c r="G147" s="2" t="s">
        <v>1695</v>
      </c>
      <c r="H147" s="1" t="s">
        <v>1783</v>
      </c>
    </row>
    <row r="148" spans="1:8" x14ac:dyDescent="0.25">
      <c r="A148" s="2" t="s">
        <v>1695</v>
      </c>
      <c r="B148" s="7">
        <v>43746</v>
      </c>
      <c r="C148" s="2" t="s">
        <v>7803</v>
      </c>
      <c r="D148" s="5">
        <v>-46200</v>
      </c>
      <c r="F148" s="46">
        <f t="shared" si="2"/>
        <v>1795119.83</v>
      </c>
      <c r="G148" s="2" t="s">
        <v>1695</v>
      </c>
      <c r="H148" s="1" t="s">
        <v>1783</v>
      </c>
    </row>
    <row r="149" spans="1:8" x14ac:dyDescent="0.25">
      <c r="A149" s="2" t="s">
        <v>1695</v>
      </c>
      <c r="B149" s="7">
        <v>43746</v>
      </c>
      <c r="C149" s="2" t="s">
        <v>7804</v>
      </c>
      <c r="E149" s="6">
        <v>300000</v>
      </c>
      <c r="F149" s="46">
        <f t="shared" si="2"/>
        <v>2095119.83</v>
      </c>
      <c r="G149" s="2" t="s">
        <v>1695</v>
      </c>
      <c r="H149" s="1" t="s">
        <v>1936</v>
      </c>
    </row>
    <row r="150" spans="1:8" x14ac:dyDescent="0.25">
      <c r="A150" s="2" t="s">
        <v>1695</v>
      </c>
      <c r="B150" s="7">
        <v>43747</v>
      </c>
      <c r="C150" s="2" t="s">
        <v>7878</v>
      </c>
      <c r="D150" s="5">
        <v>-46000</v>
      </c>
      <c r="F150" s="46">
        <f t="shared" si="2"/>
        <v>2049119.83</v>
      </c>
      <c r="G150" s="2" t="s">
        <v>1695</v>
      </c>
      <c r="H150" s="1" t="s">
        <v>1783</v>
      </c>
    </row>
    <row r="151" spans="1:8" x14ac:dyDescent="0.25">
      <c r="A151" s="2" t="s">
        <v>1695</v>
      </c>
      <c r="B151" s="7">
        <v>43747</v>
      </c>
      <c r="C151" s="2" t="s">
        <v>7879</v>
      </c>
      <c r="D151" s="5">
        <v>-246000</v>
      </c>
      <c r="F151" s="46">
        <f t="shared" si="2"/>
        <v>1803119.83</v>
      </c>
      <c r="G151" s="2" t="s">
        <v>1695</v>
      </c>
      <c r="H151" s="1" t="s">
        <v>1783</v>
      </c>
    </row>
    <row r="152" spans="1:8" x14ac:dyDescent="0.25">
      <c r="A152" s="2" t="s">
        <v>1695</v>
      </c>
      <c r="B152" s="7">
        <v>43747</v>
      </c>
      <c r="C152" s="2" t="s">
        <v>7880</v>
      </c>
      <c r="D152" s="5">
        <v>-105000</v>
      </c>
      <c r="F152" s="46">
        <f t="shared" si="2"/>
        <v>1698119.83</v>
      </c>
      <c r="G152" s="2" t="s">
        <v>1695</v>
      </c>
      <c r="H152" s="1" t="s">
        <v>1783</v>
      </c>
    </row>
    <row r="153" spans="1:8" x14ac:dyDescent="0.25">
      <c r="A153" s="2" t="s">
        <v>1695</v>
      </c>
      <c r="B153" s="7">
        <v>43747</v>
      </c>
      <c r="C153" s="2" t="s">
        <v>7947</v>
      </c>
      <c r="E153" s="6">
        <v>500000</v>
      </c>
      <c r="F153" s="46">
        <f t="shared" si="2"/>
        <v>2198119.83</v>
      </c>
      <c r="G153" s="2" t="s">
        <v>1695</v>
      </c>
      <c r="H153" s="1" t="s">
        <v>1936</v>
      </c>
    </row>
    <row r="154" spans="1:8" x14ac:dyDescent="0.25">
      <c r="A154" s="2" t="s">
        <v>1695</v>
      </c>
      <c r="B154" s="7">
        <v>43752</v>
      </c>
      <c r="C154" s="2" t="s">
        <v>8365</v>
      </c>
      <c r="D154" s="5">
        <v>-30700</v>
      </c>
      <c r="F154" s="46">
        <f t="shared" si="2"/>
        <v>2167419.83</v>
      </c>
      <c r="G154" s="2" t="s">
        <v>1695</v>
      </c>
      <c r="H154" s="1" t="s">
        <v>1783</v>
      </c>
    </row>
    <row r="155" spans="1:8" x14ac:dyDescent="0.25">
      <c r="A155" s="2" t="s">
        <v>1695</v>
      </c>
      <c r="B155" s="7">
        <v>43752</v>
      </c>
      <c r="C155" s="2" t="s">
        <v>8387</v>
      </c>
      <c r="E155" s="6">
        <v>439250</v>
      </c>
      <c r="F155" s="46">
        <f t="shared" ref="F155:F160" si="3">F154+D155+E155</f>
        <v>2606669.83</v>
      </c>
      <c r="G155" s="2" t="s">
        <v>1695</v>
      </c>
      <c r="H155" s="1" t="s">
        <v>1933</v>
      </c>
    </row>
    <row r="156" spans="1:8" x14ac:dyDescent="0.25">
      <c r="A156" s="2" t="s">
        <v>1695</v>
      </c>
      <c r="B156" s="7">
        <v>43753</v>
      </c>
      <c r="C156" s="2" t="s">
        <v>8432</v>
      </c>
      <c r="E156" s="6">
        <v>6000000</v>
      </c>
      <c r="F156" s="46">
        <f t="shared" si="3"/>
        <v>8606669.8300000001</v>
      </c>
      <c r="G156" s="2" t="s">
        <v>1695</v>
      </c>
      <c r="H156" s="1" t="s">
        <v>1936</v>
      </c>
    </row>
    <row r="157" spans="1:8" x14ac:dyDescent="0.25">
      <c r="A157" s="2" t="s">
        <v>1695</v>
      </c>
      <c r="B157" s="7">
        <v>43753</v>
      </c>
      <c r="C157" s="2" t="s">
        <v>8433</v>
      </c>
      <c r="D157" s="5">
        <v>-2680000</v>
      </c>
      <c r="F157" s="46">
        <f t="shared" si="3"/>
        <v>5926669.8300000001</v>
      </c>
      <c r="G157" s="2" t="s">
        <v>1695</v>
      </c>
      <c r="H157" s="1" t="s">
        <v>1783</v>
      </c>
    </row>
    <row r="158" spans="1:8" x14ac:dyDescent="0.25">
      <c r="A158" s="2" t="s">
        <v>1695</v>
      </c>
      <c r="B158" s="7">
        <v>43753</v>
      </c>
      <c r="C158" s="2" t="s">
        <v>8434</v>
      </c>
      <c r="D158" s="5">
        <v>-4880000</v>
      </c>
      <c r="F158" s="46">
        <f t="shared" si="3"/>
        <v>1046669.8300000001</v>
      </c>
      <c r="G158" s="2" t="s">
        <v>1695</v>
      </c>
      <c r="H158" s="1" t="s">
        <v>1783</v>
      </c>
    </row>
    <row r="159" spans="1:8" x14ac:dyDescent="0.25">
      <c r="A159" s="2" t="s">
        <v>1695</v>
      </c>
      <c r="B159" s="7">
        <v>43753</v>
      </c>
      <c r="C159" s="2" t="s">
        <v>8435</v>
      </c>
      <c r="D159" s="5">
        <v>-243200</v>
      </c>
      <c r="F159" s="46">
        <f t="shared" si="3"/>
        <v>803469.83000000007</v>
      </c>
      <c r="G159" s="2" t="s">
        <v>1695</v>
      </c>
      <c r="H159" s="1" t="s">
        <v>1783</v>
      </c>
    </row>
    <row r="160" spans="1:8" x14ac:dyDescent="0.25">
      <c r="B160" s="7">
        <v>43753</v>
      </c>
      <c r="C160" s="2" t="s">
        <v>8613</v>
      </c>
      <c r="E160" s="6">
        <v>300000</v>
      </c>
      <c r="F160" s="46">
        <f t="shared" si="3"/>
        <v>1103469.83</v>
      </c>
    </row>
  </sheetData>
  <customSheetViews>
    <customSheetView guid="{ACBD2F21-F0AB-45AB-8BF0-D8EE0E5DB4D8}" showPageBreaks="1" showGridLines="0">
      <pane ySplit="4" topLeftCell="A145" activePane="bottomLeft" state="frozen"/>
      <selection pane="bottomLeft" activeCell="G158" sqref="G158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>
      <pane ySplit="4" topLeftCell="A53" activePane="bottomLeft" state="frozen"/>
      <selection pane="bottomLeft" activeCell="E59" sqref="E59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pane ySplit="4" topLeftCell="A35" activePane="bottomLeft" state="frozen"/>
      <selection pane="bottomLeft" activeCell="G42" sqref="G42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>
      <pane ySplit="4" topLeftCell="A146" activePane="bottomLeft" state="frozen"/>
      <selection pane="bottomLeft" activeCell="G157" sqref="G157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>
      <pane ySplit="4" topLeftCell="A137" activePane="bottomLeft" state="frozen"/>
      <selection pane="bottomLeft" activeCell="D157" sqref="D157:D159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Plan1!$A$1:$A$20</xm:f>
          </x14:formula1>
          <xm:sqref>H5:H118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J56"/>
  <sheetViews>
    <sheetView showGridLines="0" topLeftCell="A43" workbookViewId="0">
      <selection activeCell="C50" sqref="C50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18.5703125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60335.18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5">
      <c r="A5" s="2" t="s">
        <v>1695</v>
      </c>
      <c r="B5" s="7">
        <v>43678</v>
      </c>
      <c r="C5" s="2" t="s">
        <v>958</v>
      </c>
      <c r="E5" s="6">
        <v>4185.41</v>
      </c>
      <c r="F5" s="5">
        <f>B2+D5+E5</f>
        <v>64520.59</v>
      </c>
      <c r="G5" s="2" t="s">
        <v>1695</v>
      </c>
    </row>
    <row r="6" spans="1:10" x14ac:dyDescent="0.25">
      <c r="A6" s="2" t="s">
        <v>1695</v>
      </c>
      <c r="B6" s="7">
        <v>43683</v>
      </c>
      <c r="C6" s="2" t="s">
        <v>959</v>
      </c>
      <c r="D6" s="5">
        <v>-5649.12</v>
      </c>
      <c r="F6" s="5">
        <f>F5+D6+E6</f>
        <v>58871.469999999994</v>
      </c>
      <c r="G6" s="2" t="s">
        <v>1695</v>
      </c>
    </row>
    <row r="7" spans="1:10" x14ac:dyDescent="0.25">
      <c r="A7" s="2" t="s">
        <v>1695</v>
      </c>
      <c r="B7" s="7">
        <v>43684</v>
      </c>
      <c r="C7" s="2" t="s">
        <v>960</v>
      </c>
      <c r="D7" s="5">
        <v>-5935.78</v>
      </c>
      <c r="F7" s="5">
        <f t="shared" ref="F7:F55" si="0">F6+D7+E7</f>
        <v>52935.689999999995</v>
      </c>
      <c r="G7" s="2" t="s">
        <v>1695</v>
      </c>
    </row>
    <row r="8" spans="1:10" x14ac:dyDescent="0.25">
      <c r="A8" s="2" t="s">
        <v>1695</v>
      </c>
      <c r="B8" s="7">
        <v>43685</v>
      </c>
      <c r="C8" s="2" t="s">
        <v>961</v>
      </c>
      <c r="D8" s="5">
        <v>-4671.75</v>
      </c>
      <c r="F8" s="5">
        <f t="shared" si="0"/>
        <v>48263.939999999995</v>
      </c>
      <c r="G8" s="2" t="s">
        <v>1695</v>
      </c>
    </row>
    <row r="9" spans="1:10" x14ac:dyDescent="0.25">
      <c r="A9" s="2" t="s">
        <v>1695</v>
      </c>
      <c r="B9" s="7">
        <v>43685</v>
      </c>
      <c r="C9" s="2" t="s">
        <v>962</v>
      </c>
      <c r="D9" s="5">
        <v>-2670</v>
      </c>
      <c r="F9" s="5">
        <f t="shared" si="0"/>
        <v>45593.939999999995</v>
      </c>
      <c r="G9" s="2" t="s">
        <v>1695</v>
      </c>
    </row>
    <row r="10" spans="1:10" x14ac:dyDescent="0.25">
      <c r="A10" s="2" t="s">
        <v>1695</v>
      </c>
      <c r="B10" s="7">
        <v>43689</v>
      </c>
      <c r="C10" s="2" t="s">
        <v>963</v>
      </c>
      <c r="D10" s="5">
        <v>-102080</v>
      </c>
      <c r="F10" s="5">
        <f t="shared" si="0"/>
        <v>-56486.060000000005</v>
      </c>
      <c r="G10" s="2" t="s">
        <v>1695</v>
      </c>
    </row>
    <row r="11" spans="1:10" x14ac:dyDescent="0.25">
      <c r="A11" s="2" t="s">
        <v>1695</v>
      </c>
      <c r="B11" s="7">
        <v>43689</v>
      </c>
      <c r="C11" s="2" t="s">
        <v>964</v>
      </c>
      <c r="E11" s="6">
        <v>103000</v>
      </c>
      <c r="F11" s="5">
        <f t="shared" si="0"/>
        <v>46513.939999999995</v>
      </c>
      <c r="G11" s="2" t="s">
        <v>1695</v>
      </c>
    </row>
    <row r="12" spans="1:10" x14ac:dyDescent="0.25">
      <c r="A12" s="2" t="s">
        <v>1695</v>
      </c>
      <c r="B12" s="7">
        <v>43690</v>
      </c>
      <c r="C12" s="2" t="s">
        <v>965</v>
      </c>
      <c r="D12" s="5">
        <v>-29450</v>
      </c>
      <c r="F12" s="5">
        <f t="shared" si="0"/>
        <v>17063.939999999995</v>
      </c>
      <c r="G12" s="2" t="s">
        <v>1695</v>
      </c>
    </row>
    <row r="13" spans="1:10" x14ac:dyDescent="0.25">
      <c r="A13" s="2" t="s">
        <v>1695</v>
      </c>
      <c r="B13" s="7">
        <v>43690</v>
      </c>
      <c r="C13" s="2" t="s">
        <v>966</v>
      </c>
      <c r="E13" s="6">
        <v>20000</v>
      </c>
      <c r="F13" s="5">
        <f t="shared" si="0"/>
        <v>37063.939999999995</v>
      </c>
      <c r="G13" s="2" t="s">
        <v>1695</v>
      </c>
    </row>
    <row r="14" spans="1:10" x14ac:dyDescent="0.25">
      <c r="A14" s="2" t="s">
        <v>1695</v>
      </c>
      <c r="B14" s="7">
        <v>43691</v>
      </c>
      <c r="C14" s="2" t="s">
        <v>967</v>
      </c>
      <c r="E14" s="6">
        <v>10000</v>
      </c>
      <c r="F14" s="5">
        <f t="shared" si="0"/>
        <v>47063.939999999995</v>
      </c>
      <c r="G14" s="2" t="s">
        <v>1695</v>
      </c>
    </row>
    <row r="15" spans="1:10" x14ac:dyDescent="0.25">
      <c r="A15" s="2" t="s">
        <v>1695</v>
      </c>
      <c r="B15" s="7">
        <v>43698</v>
      </c>
      <c r="C15" s="2" t="s">
        <v>2297</v>
      </c>
      <c r="D15" s="5">
        <v>-6686.94</v>
      </c>
      <c r="F15" s="5">
        <f t="shared" si="0"/>
        <v>40376.999999999993</v>
      </c>
      <c r="G15" s="2" t="s">
        <v>1695</v>
      </c>
      <c r="H15" s="1" t="s">
        <v>1783</v>
      </c>
    </row>
    <row r="16" spans="1:10" x14ac:dyDescent="0.25">
      <c r="A16" s="2" t="s">
        <v>1695</v>
      </c>
      <c r="B16" s="7">
        <v>43698</v>
      </c>
      <c r="C16" s="2" t="s">
        <v>2297</v>
      </c>
      <c r="D16" s="5">
        <v>-6686.94</v>
      </c>
      <c r="F16" s="5">
        <f t="shared" si="0"/>
        <v>33690.05999999999</v>
      </c>
      <c r="G16" s="2" t="s">
        <v>1695</v>
      </c>
      <c r="H16" s="1" t="s">
        <v>1783</v>
      </c>
    </row>
    <row r="17" spans="1:10" x14ac:dyDescent="0.25">
      <c r="A17" s="2" t="s">
        <v>1695</v>
      </c>
      <c r="B17" s="7">
        <v>43698</v>
      </c>
      <c r="C17" s="2" t="s">
        <v>2476</v>
      </c>
      <c r="E17" s="6">
        <v>6686.94</v>
      </c>
      <c r="F17" s="5">
        <f t="shared" si="0"/>
        <v>40376.999999999993</v>
      </c>
      <c r="G17" s="2" t="s">
        <v>1695</v>
      </c>
      <c r="H17" s="1" t="s">
        <v>1933</v>
      </c>
    </row>
    <row r="18" spans="1:10" x14ac:dyDescent="0.25">
      <c r="A18" s="2" t="s">
        <v>1695</v>
      </c>
      <c r="B18" s="7">
        <v>43699</v>
      </c>
      <c r="C18" s="2" t="s">
        <v>2477</v>
      </c>
      <c r="E18" s="6">
        <v>20000</v>
      </c>
      <c r="F18" s="5">
        <f t="shared" si="0"/>
        <v>60376.999999999993</v>
      </c>
      <c r="G18" s="2" t="s">
        <v>1695</v>
      </c>
      <c r="H18" s="1" t="s">
        <v>1936</v>
      </c>
    </row>
    <row r="19" spans="1:10" s="28" customFormat="1" x14ac:dyDescent="0.25">
      <c r="A19" s="24" t="s">
        <v>1695</v>
      </c>
      <c r="B19" s="25">
        <v>43700</v>
      </c>
      <c r="C19" s="24" t="s">
        <v>2604</v>
      </c>
      <c r="D19" s="46">
        <v>-40850</v>
      </c>
      <c r="E19" s="55"/>
      <c r="F19" s="5">
        <f t="shared" si="0"/>
        <v>19526.999999999993</v>
      </c>
      <c r="G19" s="24" t="s">
        <v>1695</v>
      </c>
      <c r="H19" s="23" t="s">
        <v>1783</v>
      </c>
      <c r="I19" s="24"/>
      <c r="J19" s="24"/>
    </row>
    <row r="20" spans="1:10" x14ac:dyDescent="0.25">
      <c r="A20" s="2" t="s">
        <v>1695</v>
      </c>
      <c r="B20" s="7">
        <v>43700</v>
      </c>
      <c r="C20" s="2" t="s">
        <v>2605</v>
      </c>
      <c r="D20" s="5">
        <v>-33333.33</v>
      </c>
      <c r="F20" s="5">
        <f t="shared" si="0"/>
        <v>-13806.330000000009</v>
      </c>
      <c r="G20" s="2" t="s">
        <v>1695</v>
      </c>
      <c r="H20" s="1" t="s">
        <v>1783</v>
      </c>
    </row>
    <row r="21" spans="1:10" s="28" customFormat="1" x14ac:dyDescent="0.25">
      <c r="A21" s="24" t="s">
        <v>1695</v>
      </c>
      <c r="B21" s="25">
        <v>43700</v>
      </c>
      <c r="C21" s="24" t="s">
        <v>2606</v>
      </c>
      <c r="D21" s="46"/>
      <c r="E21" s="55">
        <v>75000</v>
      </c>
      <c r="F21" s="5">
        <f t="shared" si="0"/>
        <v>61193.669999999991</v>
      </c>
      <c r="G21" s="24" t="s">
        <v>1695</v>
      </c>
      <c r="H21" s="23" t="s">
        <v>1936</v>
      </c>
      <c r="I21" s="24"/>
      <c r="J21" s="24"/>
    </row>
    <row r="22" spans="1:10" s="120" customFormat="1" x14ac:dyDescent="0.25">
      <c r="A22" s="115" t="s">
        <v>1695</v>
      </c>
      <c r="B22" s="116">
        <v>43703</v>
      </c>
      <c r="C22" s="115" t="s">
        <v>2697</v>
      </c>
      <c r="D22" s="117">
        <v>-7960</v>
      </c>
      <c r="E22" s="118"/>
      <c r="F22" s="5">
        <f t="shared" si="0"/>
        <v>53233.669999999991</v>
      </c>
      <c r="G22" s="115" t="s">
        <v>1695</v>
      </c>
      <c r="H22" s="119" t="s">
        <v>1783</v>
      </c>
      <c r="I22" s="115" t="s">
        <v>3700</v>
      </c>
      <c r="J22" s="115" t="s">
        <v>3701</v>
      </c>
    </row>
    <row r="23" spans="1:10" x14ac:dyDescent="0.25">
      <c r="A23" s="2" t="s">
        <v>1695</v>
      </c>
      <c r="B23" s="7">
        <v>43714</v>
      </c>
      <c r="C23" s="2" t="s">
        <v>4091</v>
      </c>
      <c r="D23" s="5">
        <v>-5998.78</v>
      </c>
      <c r="F23" s="5">
        <f t="shared" si="0"/>
        <v>47234.889999999992</v>
      </c>
      <c r="G23" s="2" t="s">
        <v>1695</v>
      </c>
      <c r="H23" s="23" t="s">
        <v>1783</v>
      </c>
    </row>
    <row r="24" spans="1:10" x14ac:dyDescent="0.25">
      <c r="A24" s="2" t="s">
        <v>1695</v>
      </c>
      <c r="B24" s="7">
        <v>43714</v>
      </c>
      <c r="C24" s="2" t="s">
        <v>4092</v>
      </c>
      <c r="D24" s="5">
        <v>-4712.13</v>
      </c>
      <c r="F24" s="5">
        <f t="shared" si="0"/>
        <v>42522.759999999995</v>
      </c>
      <c r="G24" s="2" t="s">
        <v>1695</v>
      </c>
      <c r="H24" s="23" t="s">
        <v>1783</v>
      </c>
    </row>
    <row r="25" spans="1:10" x14ac:dyDescent="0.25">
      <c r="A25" s="2" t="s">
        <v>1695</v>
      </c>
      <c r="B25" s="7">
        <v>43717</v>
      </c>
      <c r="C25" s="2" t="s">
        <v>4280</v>
      </c>
      <c r="D25" s="5">
        <v>-12245</v>
      </c>
      <c r="F25" s="5">
        <f t="shared" si="0"/>
        <v>30277.759999999995</v>
      </c>
      <c r="G25" s="2" t="s">
        <v>1695</v>
      </c>
      <c r="H25" s="23" t="s">
        <v>1783</v>
      </c>
    </row>
    <row r="26" spans="1:10" x14ac:dyDescent="0.25">
      <c r="A26" s="2" t="s">
        <v>1695</v>
      </c>
      <c r="B26" s="7">
        <v>43717</v>
      </c>
      <c r="C26" s="2" t="s">
        <v>4444</v>
      </c>
      <c r="E26" s="6">
        <v>25000</v>
      </c>
      <c r="F26" s="5">
        <f t="shared" si="0"/>
        <v>55277.759999999995</v>
      </c>
      <c r="G26" s="2" t="s">
        <v>1695</v>
      </c>
      <c r="H26" s="23" t="s">
        <v>1936</v>
      </c>
    </row>
    <row r="27" spans="1:10" x14ac:dyDescent="0.25">
      <c r="A27" s="2" t="s">
        <v>1695</v>
      </c>
      <c r="B27" s="7">
        <v>43718</v>
      </c>
      <c r="C27" s="2" t="s">
        <v>4507</v>
      </c>
      <c r="E27" s="6">
        <v>200000</v>
      </c>
      <c r="F27" s="5">
        <f t="shared" si="0"/>
        <v>255277.76</v>
      </c>
      <c r="G27" s="2" t="s">
        <v>1695</v>
      </c>
      <c r="H27" s="23" t="s">
        <v>1936</v>
      </c>
    </row>
    <row r="28" spans="1:10" x14ac:dyDescent="0.25">
      <c r="A28" s="2" t="s">
        <v>1695</v>
      </c>
      <c r="B28" s="7">
        <v>43718</v>
      </c>
      <c r="C28" s="2" t="s">
        <v>4508</v>
      </c>
      <c r="D28" s="5">
        <v>-216200</v>
      </c>
      <c r="F28" s="5">
        <f t="shared" si="0"/>
        <v>39077.760000000009</v>
      </c>
      <c r="G28" s="2" t="s">
        <v>1695</v>
      </c>
      <c r="H28" s="23" t="s">
        <v>1783</v>
      </c>
    </row>
    <row r="29" spans="1:10" x14ac:dyDescent="0.25">
      <c r="A29" s="2" t="s">
        <v>1695</v>
      </c>
      <c r="B29" s="7">
        <v>43719</v>
      </c>
      <c r="C29" s="2" t="s">
        <v>4625</v>
      </c>
      <c r="D29" s="5">
        <v>-4800</v>
      </c>
      <c r="F29" s="5">
        <f t="shared" si="0"/>
        <v>34277.760000000009</v>
      </c>
      <c r="G29" s="2" t="s">
        <v>1695</v>
      </c>
      <c r="H29" s="23" t="s">
        <v>1783</v>
      </c>
    </row>
    <row r="30" spans="1:10" x14ac:dyDescent="0.25">
      <c r="A30" s="2" t="s">
        <v>1695</v>
      </c>
      <c r="B30" s="7">
        <v>43719</v>
      </c>
      <c r="C30" s="2" t="s">
        <v>4626</v>
      </c>
      <c r="E30" s="6">
        <v>25000</v>
      </c>
      <c r="F30" s="5">
        <f t="shared" si="0"/>
        <v>59277.760000000009</v>
      </c>
      <c r="G30" s="2" t="s">
        <v>1695</v>
      </c>
      <c r="H30" s="23" t="s">
        <v>1936</v>
      </c>
    </row>
    <row r="31" spans="1:10" x14ac:dyDescent="0.25">
      <c r="A31" s="2" t="s">
        <v>1695</v>
      </c>
      <c r="B31" s="7">
        <v>43721</v>
      </c>
      <c r="C31" s="2" t="s">
        <v>5019</v>
      </c>
      <c r="D31" s="5">
        <v>-20200</v>
      </c>
      <c r="F31" s="5">
        <f t="shared" si="0"/>
        <v>39077.760000000009</v>
      </c>
      <c r="G31" s="2" t="s">
        <v>1695</v>
      </c>
      <c r="H31" s="1" t="s">
        <v>1783</v>
      </c>
    </row>
    <row r="32" spans="1:10" x14ac:dyDescent="0.25">
      <c r="A32" s="2" t="s">
        <v>1695</v>
      </c>
      <c r="B32" s="7">
        <v>43724</v>
      </c>
      <c r="C32" s="2" t="s">
        <v>5125</v>
      </c>
      <c r="D32" s="5">
        <v>-28943.599999999999</v>
      </c>
      <c r="F32" s="5">
        <f t="shared" si="0"/>
        <v>10134.160000000011</v>
      </c>
      <c r="G32" s="2" t="s">
        <v>1695</v>
      </c>
      <c r="H32" s="1" t="s">
        <v>1783</v>
      </c>
    </row>
    <row r="33" spans="1:10" x14ac:dyDescent="0.25">
      <c r="A33" s="2" t="s">
        <v>1695</v>
      </c>
      <c r="B33" s="7">
        <v>43724</v>
      </c>
      <c r="C33" s="2" t="s">
        <v>5202</v>
      </c>
      <c r="E33" s="6">
        <v>40000</v>
      </c>
      <c r="F33" s="5">
        <f t="shared" si="0"/>
        <v>50134.160000000011</v>
      </c>
      <c r="G33" s="2" t="s">
        <v>1695</v>
      </c>
      <c r="H33" s="23" t="s">
        <v>1936</v>
      </c>
    </row>
    <row r="34" spans="1:10" x14ac:dyDescent="0.25">
      <c r="A34" s="2" t="s">
        <v>1695</v>
      </c>
      <c r="B34" s="7">
        <v>43725</v>
      </c>
      <c r="C34" s="2" t="s">
        <v>5281</v>
      </c>
      <c r="D34" s="5">
        <v>-5000</v>
      </c>
      <c r="F34" s="5">
        <f t="shared" si="0"/>
        <v>45134.160000000011</v>
      </c>
      <c r="G34" s="2" t="s">
        <v>1695</v>
      </c>
      <c r="H34" s="1" t="s">
        <v>1783</v>
      </c>
    </row>
    <row r="35" spans="1:10" x14ac:dyDescent="0.25">
      <c r="A35" s="2" t="s">
        <v>1695</v>
      </c>
      <c r="B35" s="7">
        <v>43725</v>
      </c>
      <c r="C35" s="2" t="s">
        <v>5282</v>
      </c>
      <c r="D35" s="5">
        <v>-763.8</v>
      </c>
      <c r="F35" s="5">
        <f t="shared" si="0"/>
        <v>44370.360000000008</v>
      </c>
      <c r="G35" s="2" t="s">
        <v>1695</v>
      </c>
      <c r="H35" s="1" t="s">
        <v>1783</v>
      </c>
    </row>
    <row r="36" spans="1:10" x14ac:dyDescent="0.25">
      <c r="A36" s="2" t="s">
        <v>1695</v>
      </c>
      <c r="B36" s="172">
        <v>43725</v>
      </c>
      <c r="C36" s="2" t="s">
        <v>5355</v>
      </c>
      <c r="D36" s="173"/>
      <c r="E36" s="174">
        <v>10000</v>
      </c>
      <c r="F36" s="5">
        <f t="shared" si="0"/>
        <v>54370.360000000008</v>
      </c>
      <c r="G36" s="2" t="s">
        <v>1695</v>
      </c>
      <c r="H36" s="1" t="s">
        <v>1936</v>
      </c>
    </row>
    <row r="37" spans="1:10" x14ac:dyDescent="0.25">
      <c r="A37" s="2" t="s">
        <v>1695</v>
      </c>
      <c r="B37" s="7">
        <v>43727</v>
      </c>
      <c r="C37" s="2" t="s">
        <v>5579</v>
      </c>
      <c r="D37" s="5">
        <v>-10500</v>
      </c>
      <c r="F37" s="5">
        <f t="shared" si="0"/>
        <v>43870.360000000008</v>
      </c>
      <c r="G37" s="2" t="s">
        <v>1695</v>
      </c>
      <c r="H37" s="1" t="s">
        <v>1783</v>
      </c>
    </row>
    <row r="38" spans="1:10" x14ac:dyDescent="0.25">
      <c r="A38" s="2" t="s">
        <v>1695</v>
      </c>
      <c r="B38" s="7">
        <v>43727</v>
      </c>
      <c r="C38" s="2" t="s">
        <v>5637</v>
      </c>
      <c r="E38" s="6">
        <v>7000</v>
      </c>
      <c r="F38" s="5">
        <f t="shared" si="0"/>
        <v>50870.360000000008</v>
      </c>
      <c r="G38" s="2" t="s">
        <v>1695</v>
      </c>
      <c r="H38" s="1" t="s">
        <v>1936</v>
      </c>
    </row>
    <row r="39" spans="1:10" x14ac:dyDescent="0.25">
      <c r="A39" s="2" t="s">
        <v>1695</v>
      </c>
      <c r="B39" s="7">
        <v>43728</v>
      </c>
      <c r="C39" s="2" t="s">
        <v>5700</v>
      </c>
      <c r="D39" s="5">
        <v>-21055</v>
      </c>
      <c r="F39" s="5">
        <f t="shared" si="0"/>
        <v>29815.360000000008</v>
      </c>
      <c r="G39" s="2" t="s">
        <v>1695</v>
      </c>
      <c r="H39" s="1" t="s">
        <v>1783</v>
      </c>
    </row>
    <row r="40" spans="1:10" x14ac:dyDescent="0.25">
      <c r="A40" s="2" t="s">
        <v>1695</v>
      </c>
      <c r="B40" s="7">
        <v>43728</v>
      </c>
      <c r="C40" s="2" t="s">
        <v>5732</v>
      </c>
      <c r="E40" s="6">
        <v>20000</v>
      </c>
      <c r="F40" s="5">
        <f t="shared" si="0"/>
        <v>49815.360000000008</v>
      </c>
      <c r="G40" s="2" t="s">
        <v>1695</v>
      </c>
      <c r="H40" s="1" t="s">
        <v>1936</v>
      </c>
    </row>
    <row r="41" spans="1:10" x14ac:dyDescent="0.25">
      <c r="A41" s="2" t="s">
        <v>1695</v>
      </c>
      <c r="B41" s="7">
        <v>43731</v>
      </c>
      <c r="C41" s="2" t="s">
        <v>5842</v>
      </c>
      <c r="D41" s="5">
        <v>-6014.53</v>
      </c>
      <c r="F41" s="5">
        <f t="shared" si="0"/>
        <v>43800.830000000009</v>
      </c>
      <c r="G41" s="2" t="s">
        <v>1695</v>
      </c>
      <c r="H41" s="1" t="s">
        <v>1783</v>
      </c>
    </row>
    <row r="42" spans="1:10" x14ac:dyDescent="0.25">
      <c r="A42" s="2" t="s">
        <v>1695</v>
      </c>
      <c r="B42" s="186">
        <v>43731</v>
      </c>
      <c r="C42" s="2" t="s">
        <v>5886</v>
      </c>
      <c r="D42" s="188"/>
      <c r="E42" s="187">
        <v>20000</v>
      </c>
      <c r="F42" s="5">
        <f t="shared" si="0"/>
        <v>63800.830000000009</v>
      </c>
      <c r="G42" s="2" t="s">
        <v>1695</v>
      </c>
      <c r="H42" s="1" t="s">
        <v>1936</v>
      </c>
    </row>
    <row r="43" spans="1:10" x14ac:dyDescent="0.25">
      <c r="A43" s="2" t="s">
        <v>1695</v>
      </c>
      <c r="B43" s="7">
        <v>43738</v>
      </c>
      <c r="C43" s="2" t="s">
        <v>6793</v>
      </c>
      <c r="D43" s="5">
        <v>-216200</v>
      </c>
      <c r="F43" s="5">
        <f t="shared" si="0"/>
        <v>-152399.16999999998</v>
      </c>
      <c r="G43" s="2" t="s">
        <v>1695</v>
      </c>
      <c r="H43" s="1" t="s">
        <v>1783</v>
      </c>
    </row>
    <row r="44" spans="1:10" s="44" customFormat="1" x14ac:dyDescent="0.25">
      <c r="A44" s="37" t="s">
        <v>1695</v>
      </c>
      <c r="B44" s="214">
        <v>43738</v>
      </c>
      <c r="C44" s="37" t="s">
        <v>6794</v>
      </c>
      <c r="D44" s="42"/>
      <c r="E44" s="215">
        <v>200000</v>
      </c>
      <c r="F44" s="5">
        <f t="shared" si="0"/>
        <v>47600.830000000016</v>
      </c>
      <c r="G44" s="37" t="s">
        <v>1695</v>
      </c>
      <c r="H44" s="43" t="s">
        <v>1936</v>
      </c>
      <c r="I44" s="216" t="s">
        <v>6852</v>
      </c>
      <c r="J44" s="216" t="s">
        <v>6853</v>
      </c>
    </row>
    <row r="45" spans="1:10" x14ac:dyDescent="0.25">
      <c r="A45" s="2" t="s">
        <v>1695</v>
      </c>
      <c r="B45" s="7">
        <v>43739</v>
      </c>
      <c r="C45" s="2" t="s">
        <v>6973</v>
      </c>
      <c r="E45" s="6">
        <v>5000</v>
      </c>
      <c r="F45" s="5">
        <f t="shared" si="0"/>
        <v>52600.830000000016</v>
      </c>
      <c r="G45" s="2" t="s">
        <v>1695</v>
      </c>
      <c r="H45" s="1" t="s">
        <v>1936</v>
      </c>
    </row>
    <row r="46" spans="1:10" x14ac:dyDescent="0.25">
      <c r="A46" s="2" t="s">
        <v>1695</v>
      </c>
      <c r="B46" s="7">
        <v>43740</v>
      </c>
      <c r="C46" s="2" t="s">
        <v>6974</v>
      </c>
      <c r="D46" s="5">
        <v>-6000</v>
      </c>
      <c r="F46" s="5">
        <f t="shared" si="0"/>
        <v>46600.830000000016</v>
      </c>
      <c r="G46" s="2" t="s">
        <v>1695</v>
      </c>
      <c r="H46" s="1" t="s">
        <v>1783</v>
      </c>
    </row>
    <row r="47" spans="1:10" x14ac:dyDescent="0.25">
      <c r="A47" s="2" t="s">
        <v>1695</v>
      </c>
      <c r="B47" s="7">
        <v>43740</v>
      </c>
      <c r="C47" s="2" t="s">
        <v>7065</v>
      </c>
      <c r="E47" s="6">
        <v>5000</v>
      </c>
      <c r="F47" s="5">
        <f t="shared" si="0"/>
        <v>51600.830000000016</v>
      </c>
      <c r="G47" s="2" t="s">
        <v>1695</v>
      </c>
      <c r="H47" s="1" t="s">
        <v>1936</v>
      </c>
    </row>
    <row r="48" spans="1:10" x14ac:dyDescent="0.25">
      <c r="A48" s="2" t="s">
        <v>1695</v>
      </c>
      <c r="B48" s="7">
        <v>43742</v>
      </c>
      <c r="C48" s="2" t="s">
        <v>7339</v>
      </c>
      <c r="D48" s="5">
        <v>-7900.06</v>
      </c>
      <c r="F48" s="5">
        <f t="shared" si="0"/>
        <v>43700.770000000019</v>
      </c>
      <c r="G48" s="2" t="s">
        <v>1695</v>
      </c>
      <c r="H48" s="1" t="s">
        <v>1783</v>
      </c>
    </row>
    <row r="49" spans="1:8" x14ac:dyDescent="0.25">
      <c r="A49" s="2" t="s">
        <v>1695</v>
      </c>
      <c r="B49" s="7">
        <v>43742</v>
      </c>
      <c r="C49" s="2" t="s">
        <v>7340</v>
      </c>
      <c r="D49" s="5">
        <v>-500</v>
      </c>
      <c r="F49" s="5">
        <f t="shared" si="0"/>
        <v>43200.770000000019</v>
      </c>
      <c r="G49" s="2" t="s">
        <v>1695</v>
      </c>
      <c r="H49" s="1" t="s">
        <v>1783</v>
      </c>
    </row>
    <row r="50" spans="1:8" x14ac:dyDescent="0.25">
      <c r="A50" s="2" t="s">
        <v>1695</v>
      </c>
      <c r="B50" s="7">
        <v>43742</v>
      </c>
      <c r="C50" s="2" t="s">
        <v>7408</v>
      </c>
      <c r="E50" s="6">
        <v>7000</v>
      </c>
      <c r="F50" s="5">
        <f t="shared" si="0"/>
        <v>50200.770000000019</v>
      </c>
      <c r="G50" s="2" t="s">
        <v>1695</v>
      </c>
      <c r="H50" s="1" t="s">
        <v>1936</v>
      </c>
    </row>
    <row r="51" spans="1:8" x14ac:dyDescent="0.25">
      <c r="A51" s="2" t="s">
        <v>1695</v>
      </c>
      <c r="B51" s="7">
        <v>43745</v>
      </c>
      <c r="C51" s="2" t="s">
        <v>7506</v>
      </c>
      <c r="D51" s="5">
        <v>-5000</v>
      </c>
      <c r="F51" s="5">
        <f t="shared" si="0"/>
        <v>45200.770000000019</v>
      </c>
      <c r="G51" s="2" t="s">
        <v>1695</v>
      </c>
      <c r="H51" s="1" t="s">
        <v>1783</v>
      </c>
    </row>
    <row r="52" spans="1:8" x14ac:dyDescent="0.25">
      <c r="A52" s="2" t="s">
        <v>1695</v>
      </c>
      <c r="B52" s="7">
        <v>43746</v>
      </c>
      <c r="C52" s="2" t="s">
        <v>7805</v>
      </c>
      <c r="D52" s="5">
        <v>-3600</v>
      </c>
      <c r="F52" s="5">
        <f t="shared" si="0"/>
        <v>41600.770000000019</v>
      </c>
      <c r="G52" s="2" t="s">
        <v>1695</v>
      </c>
      <c r="H52" s="1" t="s">
        <v>1783</v>
      </c>
    </row>
    <row r="53" spans="1:8" x14ac:dyDescent="0.25">
      <c r="A53" s="2" t="s">
        <v>1695</v>
      </c>
      <c r="B53" s="7">
        <v>43746</v>
      </c>
      <c r="C53" s="2" t="s">
        <v>7806</v>
      </c>
      <c r="E53" s="6">
        <v>15000</v>
      </c>
      <c r="F53" s="5">
        <f t="shared" si="0"/>
        <v>56600.770000000019</v>
      </c>
      <c r="G53" s="2" t="s">
        <v>1695</v>
      </c>
      <c r="H53" s="1" t="s">
        <v>1936</v>
      </c>
    </row>
    <row r="54" spans="1:8" x14ac:dyDescent="0.25">
      <c r="A54" s="2" t="s">
        <v>1695</v>
      </c>
      <c r="B54" s="7">
        <v>43749</v>
      </c>
      <c r="C54" s="2" t="s">
        <v>8280</v>
      </c>
      <c r="E54" s="6">
        <v>200000</v>
      </c>
      <c r="F54" s="5">
        <f t="shared" si="0"/>
        <v>256600.77000000002</v>
      </c>
      <c r="G54" s="2" t="s">
        <v>1695</v>
      </c>
      <c r="H54" s="1" t="s">
        <v>1936</v>
      </c>
    </row>
    <row r="55" spans="1:8" x14ac:dyDescent="0.25">
      <c r="A55" s="2" t="s">
        <v>1695</v>
      </c>
      <c r="B55" s="7">
        <v>43749</v>
      </c>
      <c r="C55" s="2" t="s">
        <v>8281</v>
      </c>
      <c r="D55" s="5">
        <v>-216500</v>
      </c>
      <c r="F55" s="5">
        <f t="shared" si="0"/>
        <v>40100.770000000019</v>
      </c>
      <c r="G55" s="2" t="s">
        <v>1695</v>
      </c>
      <c r="H55" s="1" t="s">
        <v>1783</v>
      </c>
    </row>
    <row r="56" spans="1:8" x14ac:dyDescent="0.25">
      <c r="A56" s="2" t="s">
        <v>1695</v>
      </c>
      <c r="B56" s="7">
        <v>43752</v>
      </c>
      <c r="C56" s="2" t="s">
        <v>8388</v>
      </c>
      <c r="E56" s="6">
        <v>10000</v>
      </c>
      <c r="F56" s="5">
        <v>50100.77</v>
      </c>
      <c r="G56" s="2" t="s">
        <v>1695</v>
      </c>
      <c r="H56" s="1" t="s">
        <v>1936</v>
      </c>
    </row>
  </sheetData>
  <customSheetViews>
    <customSheetView guid="{ACBD2F21-F0AB-45AB-8BF0-D8EE0E5DB4D8}" showPageBreaks="1" showGridLines="0" topLeftCell="A43">
      <selection activeCell="C50" sqref="C5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 topLeftCell="A4">
      <selection activeCell="C23" sqref="C23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selection activeCell="E13" sqref="E13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 topLeftCell="A40">
      <selection activeCell="H56" sqref="H56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 topLeftCell="A31">
      <selection activeCell="F56" sqref="F56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/>
  <dimension ref="A1:J8"/>
  <sheetViews>
    <sheetView showGridLines="0" workbookViewId="0">
      <selection activeCell="D16" sqref="D16"/>
    </sheetView>
  </sheetViews>
  <sheetFormatPr defaultRowHeight="15" x14ac:dyDescent="0.25"/>
  <cols>
    <col min="1" max="1" width="13.85546875" style="2" customWidth="1"/>
    <col min="2" max="2" width="11.5703125" style="7" customWidth="1"/>
    <col min="3" max="3" width="44.140625" style="2" customWidth="1"/>
    <col min="4" max="4" width="14" style="5" customWidth="1"/>
    <col min="5" max="5" width="14" style="6" customWidth="1"/>
    <col min="6" max="6" width="14" style="5" customWidth="1"/>
    <col min="7" max="7" width="14" style="2" customWidth="1"/>
    <col min="8" max="8" width="19" style="1" bestFit="1" customWidth="1"/>
    <col min="9" max="9" width="18.28515625" style="2" customWidth="1"/>
    <col min="10" max="10" width="18.140625" style="2" customWidth="1"/>
  </cols>
  <sheetData>
    <row r="1" spans="1:10" x14ac:dyDescent="0.25">
      <c r="A1" s="1"/>
      <c r="B1" s="1"/>
      <c r="C1" s="1"/>
      <c r="D1" s="1"/>
      <c r="E1" s="1"/>
      <c r="F1" s="1"/>
      <c r="G1" s="1"/>
      <c r="I1" s="1"/>
      <c r="J1" s="1"/>
    </row>
    <row r="2" spans="1:10" x14ac:dyDescent="0.25">
      <c r="A2" s="3" t="s">
        <v>0</v>
      </c>
      <c r="B2" s="4">
        <v>10708</v>
      </c>
      <c r="C2" s="1"/>
      <c r="D2" s="1"/>
      <c r="E2" s="1"/>
      <c r="F2" s="1"/>
      <c r="G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I3" s="1"/>
      <c r="J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s="120" customFormat="1" x14ac:dyDescent="0.25">
      <c r="A5" s="115"/>
      <c r="B5" s="116">
        <v>43643</v>
      </c>
      <c r="C5" s="115" t="s">
        <v>1592</v>
      </c>
      <c r="D5" s="117"/>
      <c r="E5" s="118">
        <v>40000</v>
      </c>
      <c r="F5" s="117">
        <f>B2+D5+E5</f>
        <v>50708</v>
      </c>
      <c r="G5" s="115"/>
      <c r="H5" s="119"/>
      <c r="I5" s="115" t="s">
        <v>3702</v>
      </c>
      <c r="J5" s="115" t="s">
        <v>3703</v>
      </c>
    </row>
    <row r="6" spans="1:10" x14ac:dyDescent="0.25">
      <c r="A6" s="2" t="s">
        <v>1695</v>
      </c>
      <c r="B6" s="7">
        <v>43727</v>
      </c>
      <c r="C6" s="2" t="s">
        <v>5580</v>
      </c>
      <c r="D6" s="5">
        <v>-5898.83</v>
      </c>
      <c r="F6" s="5">
        <v>44809.17</v>
      </c>
      <c r="G6" s="2" t="s">
        <v>1695</v>
      </c>
      <c r="H6" s="1" t="s">
        <v>1783</v>
      </c>
    </row>
    <row r="7" spans="1:10" x14ac:dyDescent="0.25">
      <c r="A7" s="2" t="s">
        <v>1695</v>
      </c>
      <c r="B7" s="172">
        <v>43728</v>
      </c>
      <c r="C7" s="2" t="s">
        <v>5733</v>
      </c>
      <c r="E7" s="6">
        <v>5000</v>
      </c>
      <c r="F7" s="5">
        <v>49809.17</v>
      </c>
      <c r="G7" s="2" t="s">
        <v>1695</v>
      </c>
      <c r="H7" s="1" t="s">
        <v>1936</v>
      </c>
    </row>
    <row r="8" spans="1:10" s="44" customFormat="1" x14ac:dyDescent="0.25">
      <c r="A8" s="37" t="s">
        <v>1695</v>
      </c>
      <c r="B8" s="214">
        <v>43731</v>
      </c>
      <c r="C8" s="37" t="s">
        <v>5887</v>
      </c>
      <c r="D8" s="217"/>
      <c r="E8" s="218">
        <v>5000</v>
      </c>
      <c r="F8" s="219">
        <v>54809.17</v>
      </c>
      <c r="G8" s="37" t="s">
        <v>1695</v>
      </c>
      <c r="H8" s="43" t="s">
        <v>1936</v>
      </c>
      <c r="I8" s="216" t="s">
        <v>6850</v>
      </c>
      <c r="J8" s="216" t="s">
        <v>6851</v>
      </c>
    </row>
  </sheetData>
  <customSheetViews>
    <customSheetView guid="{ACBD2F21-F0AB-45AB-8BF0-D8EE0E5DB4D8}" showPageBreaks="1" showGridLines="0">
      <selection activeCell="D16" sqref="D1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80DA16A-6A5A-4D01-B22F-B579AD93A2A8}" showGridLines="0">
      <selection activeCell="D13" sqref="D13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5325CE16-E487-4968-B5F0-BF14E949FD52}" showGridLines="0">
      <selection activeCell="F6" sqref="F6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ADC34D10-5649-4EAB-A0AD-B6F693F07749}" showGridLines="0">
      <selection activeCell="C12" sqref="C12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0E9DAFCF-E362-4A11-B63E-F3CBCF1AA5C4}" showGridLines="0">
      <selection activeCell="F8" sqref="F8"/>
      <pageMargins left="0.511811024" right="0.511811024" top="0.78740157499999996" bottom="0.78740157499999996" header="0.31496062000000002" footer="0.31496062000000002"/>
      <pageSetup paperSize="9" orientation="portrait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Plan1!$A$1:$A$20</xm:f>
          </x14:formula1>
          <xm:sqref>H5:H158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AUD</vt:lpstr>
      <vt:lpstr>CAD</vt:lpstr>
      <vt:lpstr>CHF</vt:lpstr>
      <vt:lpstr>DKK</vt:lpstr>
      <vt:lpstr>EUR</vt:lpstr>
      <vt:lpstr>GBP</vt:lpstr>
      <vt:lpstr>JPY</vt:lpstr>
      <vt:lpstr>MXN</vt:lpstr>
      <vt:lpstr>NOK</vt:lpstr>
      <vt:lpstr>NZD</vt:lpstr>
      <vt:lpstr>USD</vt:lpstr>
      <vt:lpstr>SEK</vt:lpstr>
      <vt:lpstr>ZAR</vt:lpstr>
      <vt:lpstr>PAINEL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Noemi Duran</dc:creator>
  <cp:lastModifiedBy>Camila Amaral De Oliveira</cp:lastModifiedBy>
  <dcterms:created xsi:type="dcterms:W3CDTF">2019-08-14T12:29:08Z</dcterms:created>
  <dcterms:modified xsi:type="dcterms:W3CDTF">2019-10-16T17:33:01Z</dcterms:modified>
</cp:coreProperties>
</file>