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МФТИ\Продуктовая аналитика\Excel\"/>
    </mc:Choice>
  </mc:AlternateContent>
  <xr:revisionPtr revIDLastSave="0" documentId="13_ncr:1_{E0CA57CB-D03E-4597-8BA8-BE84C9C2626F}" xr6:coauthVersionLast="47" xr6:coauthVersionMax="47" xr10:uidLastSave="{00000000-0000-0000-0000-000000000000}"/>
  <bookViews>
    <workbookView xWindow="-109" yWindow="-109" windowWidth="26301" windowHeight="14169" xr2:uid="{B52369D8-C821-4433-A6C6-011A13E933C1}"/>
  </bookViews>
  <sheets>
    <sheet name="Дашборд" sheetId="1" r:id="rId1"/>
    <sheet name="Данные" sheetId="2" r:id="rId2"/>
    <sheet name="Обработка" sheetId="3" r:id="rId3"/>
    <sheet name="Обработка1" sheetId="4" r:id="rId4"/>
  </sheets>
  <definedNames>
    <definedName name="_xlnm.Print_Titles" localSheetId="2">Обработка!$A:$A,Обработка!$6:$6</definedName>
    <definedName name="Срез_город2">#N/A</definedName>
    <definedName name="Срез_группа_товаров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<sst xmlns="http://schemas.openxmlformats.org/spreadsheetml/2006/main" count="746" uniqueCount="38">
  <si>
    <t>дата</t>
  </si>
  <si>
    <t>город</t>
  </si>
  <si>
    <t>группа товаров</t>
  </si>
  <si>
    <t>продажи план</t>
  </si>
  <si>
    <t>валовая прибыль план</t>
  </si>
  <si>
    <t>продажи факт</t>
  </si>
  <si>
    <t>валовая прибыль факт</t>
  </si>
  <si>
    <t>Москва</t>
  </si>
  <si>
    <t>Ноутбук</t>
  </si>
  <si>
    <t>Екатеринбург</t>
  </si>
  <si>
    <t>Сочи</t>
  </si>
  <si>
    <t>Барнаул</t>
  </si>
  <si>
    <t>Моноблок</t>
  </si>
  <si>
    <t>Планшет</t>
  </si>
  <si>
    <t>Новосибирск</t>
  </si>
  <si>
    <t>Омск</t>
  </si>
  <si>
    <t>Смартфон</t>
  </si>
  <si>
    <t>Сервер</t>
  </si>
  <si>
    <t>Флешка</t>
  </si>
  <si>
    <t>Названия строк</t>
  </si>
  <si>
    <t>Общий итог</t>
  </si>
  <si>
    <t>Сумма по полю продажи план</t>
  </si>
  <si>
    <t>Сумма по полю продажи факт</t>
  </si>
  <si>
    <t>Сумма по полю валовая прибыль факт</t>
  </si>
  <si>
    <t>Кв-л1</t>
  </si>
  <si>
    <t>Кв-л2</t>
  </si>
  <si>
    <t>Кв-л3</t>
  </si>
  <si>
    <t>Кв-л4</t>
  </si>
  <si>
    <t>Сумма продаж, план</t>
  </si>
  <si>
    <t>Сумма валовой прибыли, план</t>
  </si>
  <si>
    <t>Сумма продаж, факт</t>
  </si>
  <si>
    <t>Сумма валовой прибыли, факт</t>
  </si>
  <si>
    <t>Сумма по полю Поле1</t>
  </si>
  <si>
    <t>Сумма по полю Поле2</t>
  </si>
  <si>
    <t>Сумма продажи, факт</t>
  </si>
  <si>
    <t>Товары</t>
  </si>
  <si>
    <t>Города</t>
  </si>
  <si>
    <t>Динамика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</si>
</sst>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5" formatCode="_-* #,##0_-;\-* #,##0_-;_-* &quot;-&quot;??_-;_-@_-"/>
    <numFmt numFmtId="167" formatCode="#,##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 tint="0.249977111117893"/>
      <name val="Arial Nova"/>
      <family val="2"/>
      <charset val="204"/>
    </font>
    <font>
      <sz val="10"/>
      <color theme="1" tint="0.249977111117893"/>
      <name val="Arial Nova"/>
      <family val="2"/>
      <charset val="204"/>
    </font>
    <font>
      <sz val="11"/>
      <color theme="1"/>
      <name val="Century Gothic"/>
      <family val="2"/>
      <charset val="204"/>
    </font>
    <font>
      <sz val="10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5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5" fontId="3" fillId="0" borderId="1" xfId="1" applyNumberFormat="1" applyFont="1" applyFill="1" applyBorder="1"/>
    <xf numFmtId="14" fontId="3" fillId="0" borderId="0" xfId="0" applyNumberFormat="1" applyFont="1"/>
    <xf numFmtId="0" fontId="3" fillId="0" borderId="0" xfId="0" applyFont="1"/>
    <xf numFmtId="165" fontId="3" fillId="0" borderId="0" xfId="1" applyNumberFormat="1" applyFont="1" applyFill="1"/>
    <xf numFmtId="14" fontId="3" fillId="0" borderId="2" xfId="0" applyNumberFormat="1" applyFont="1" applyBorder="1"/>
    <xf numFmtId="0" fontId="3" fillId="0" borderId="2" xfId="0" applyFont="1" applyBorder="1"/>
    <xf numFmtId="165" fontId="3" fillId="0" borderId="2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Border="1"/>
    <xf numFmtId="0" fontId="3" fillId="0" borderId="0" xfId="0" applyFont="1" applyBorder="1"/>
    <xf numFmtId="165" fontId="3" fillId="0" borderId="0" xfId="1" applyNumberFormat="1" applyFont="1" applyFill="1" applyBorder="1"/>
    <xf numFmtId="1" fontId="0" fillId="0" borderId="0" xfId="0" applyNumberFormat="1"/>
    <xf numFmtId="14" fontId="0" fillId="0" borderId="0" xfId="0" applyNumberFormat="1" applyAlignment="1">
      <alignment horizontal="left" indent="1"/>
    </xf>
    <xf numFmtId="3" fontId="0" fillId="0" borderId="0" xfId="0" applyNumberFormat="1"/>
    <xf numFmtId="9" fontId="0" fillId="0" borderId="0" xfId="0" applyNumberFormat="1"/>
    <xf numFmtId="167" fontId="0" fillId="0" borderId="0" xfId="0" applyNumberFormat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4" fillId="2" borderId="6" xfId="0" applyFont="1" applyFill="1" applyBorder="1"/>
    <xf numFmtId="0" fontId="6" fillId="2" borderId="7" xfId="0" applyFont="1" applyFill="1" applyBorder="1"/>
    <xf numFmtId="0" fontId="4" fillId="2" borderId="3" xfId="0" applyFont="1" applyFill="1" applyBorder="1"/>
    <xf numFmtId="0" fontId="6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4" fillId="2" borderId="0" xfId="0" applyNumberFormat="1" applyFont="1" applyFill="1" applyBorder="1"/>
    <xf numFmtId="0" fontId="4" fillId="2" borderId="4" xfId="0" applyFont="1" applyFill="1" applyBorder="1" applyAlignment="1">
      <alignment horizontal="left"/>
    </xf>
    <xf numFmtId="3" fontId="4" fillId="2" borderId="4" xfId="0" applyNumberFormat="1" applyFont="1" applyFill="1" applyBorder="1"/>
    <xf numFmtId="0" fontId="4" fillId="2" borderId="9" xfId="0" applyFont="1" applyFill="1" applyBorder="1" applyAlignment="1">
      <alignment horizontal="left"/>
    </xf>
    <xf numFmtId="3" fontId="4" fillId="2" borderId="9" xfId="0" applyNumberFormat="1" applyFont="1" applyFill="1" applyBorder="1"/>
    <xf numFmtId="0" fontId="6" fillId="2" borderId="0" xfId="0" applyFont="1" applyFill="1" applyBorder="1" applyAlignment="1">
      <alignment horizontal="left"/>
    </xf>
    <xf numFmtId="3" fontId="6" fillId="2" borderId="3" xfId="0" applyNumberFormat="1" applyFont="1" applyFill="1" applyBorder="1"/>
    <xf numFmtId="0" fontId="6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3" fontId="4" fillId="2" borderId="8" xfId="0" applyNumberFormat="1" applyFont="1" applyFill="1" applyBorder="1"/>
    <xf numFmtId="3" fontId="6" fillId="2" borderId="0" xfId="0" applyNumberFormat="1" applyFont="1" applyFill="1" applyBorder="1"/>
  </cellXfs>
  <cellStyles count="2">
    <cellStyle name="Обычный" xfId="0" builtinId="0"/>
    <cellStyle name="Финансовый" xfId="1" builtinId="3"/>
  </cellStyles>
  <dxfs count="2479"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i val="0"/>
        <color rgb="FFFF3399"/>
      </font>
    </dxf>
    <dxf>
      <font>
        <b/>
        <i val="0"/>
        <color rgb="FF006CB4"/>
      </font>
    </dxf>
    <dxf>
      <font>
        <b/>
        <i val="0"/>
        <color rgb="FFE84D96"/>
      </font>
    </dxf>
    <dxf>
      <font>
        <b/>
        <i val="0"/>
        <color rgb="FF006CB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right/>
        <bottom/>
        <vertical/>
        <horizontal/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medium">
          <color indexed="64"/>
        </bottom>
      </border>
    </dxf>
    <dxf>
      <border>
        <right/>
        <bottom/>
        <vertical/>
        <horizontal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" formatCode="0"/>
    </dxf>
    <dxf>
      <numFmt numFmtId="3" formatCode="#,##0"/>
    </dxf>
    <dxf>
      <numFmt numFmtId="3" formatCode="#,##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bottom/>
      </border>
    </dxf>
    <dxf>
      <border>
        <left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/>
        <bottom/>
      </border>
    </dxf>
    <dxf>
      <border>
        <left/>
        <bottom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font>
        <name val="Century Gothic"/>
        <family val="2"/>
        <charset val="204"/>
        <scheme val="none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  <i val="0"/>
        <color rgb="FF006CB4"/>
        <name val="Century Gothic"/>
        <family val="2"/>
        <charset val="204"/>
        <scheme val="none"/>
      </font>
      <border>
        <bottom style="thin">
          <color theme="0" tint="-0.34998626667073579"/>
        </bottom>
        <vertical/>
        <horizontal/>
      </border>
    </dxf>
    <dxf>
      <font>
        <color theme="1"/>
        <name val="Century Gothic"/>
        <family val="2"/>
        <charset val="204"/>
        <scheme val="none"/>
      </font>
      <border diagonalUp="0" diagonalDown="0">
        <left/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1" formatCode="0"/>
    </dxf>
  </dxfs>
  <tableStyles count="1" defaultTableStyle="TableStyleMedium2" defaultPivotStyle="PivotStyleLight16">
    <tableStyle name="Мой стиль" pivot="0" table="0" count="10" xr9:uid="{7CFE2A11-96DA-451F-BD30-5BF4CD2D8314}">
      <tableStyleElement type="wholeTable" dxfId="2475"/>
      <tableStyleElement type="headerRow" dxfId="2474"/>
    </tableStyle>
  </tableStyles>
  <colors>
    <mruColors>
      <color rgb="FFE84D96"/>
      <color rgb="FFFF3399"/>
      <color rgb="FF006CB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Мой стиль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[Дашборд.xlsx]Обработка1!Сводная таблица8</c:name>
    <c:fmtId val="3"/>
  </c:pivotSource>
  <c:chart>
    <c:autoTitleDeleted val="0"/>
    <c:pivotFmts>
      <c:pivotFmt>
        <c:idx val="0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4D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CB4"/>
          </a:solidFill>
          <a:ln>
            <a:noFill/>
          </a:ln>
          <a:effectLst/>
        </c:spPr>
      </c:pivotFmt>
      <c:pivotFmt>
        <c:idx val="3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4D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84D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Обработка1!$B$16</c:f>
              <c:strCache>
                <c:ptCount val="1"/>
                <c:pt idx="0">
                  <c:v>Сумма продажи, факт</c:v>
                </c:pt>
              </c:strCache>
            </c:strRef>
          </c:tx>
          <c:spPr>
            <a:solidFill>
              <a:srgbClr val="006C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Обработка1!$A$17:$A$21</c:f>
              <c:strCache>
                <c:ptCount val="4"/>
                <c:pt idx="0">
                  <c:v>Кв-л1</c:v>
                </c:pt>
                <c:pt idx="1">
                  <c:v>Кв-л2</c:v>
                </c:pt>
                <c:pt idx="2">
                  <c:v>Кв-л3</c:v>
                </c:pt>
                <c:pt idx="3">
                  <c:v>Кв-л4</c:v>
                </c:pt>
              </c:strCache>
            </c:strRef>
          </c:cat>
          <c:val>
            <c:numRef>
              <c:f>Обработка1!$B$17:$B$21</c:f>
              <c:numCache>
                <c:formatCode>#,##0</c:formatCode>
                <c:ptCount val="4"/>
                <c:pt idx="0">
                  <c:v>11950777</c:v>
                </c:pt>
                <c:pt idx="1">
                  <c:v>8439669</c:v>
                </c:pt>
                <c:pt idx="2">
                  <c:v>9385875</c:v>
                </c:pt>
                <c:pt idx="3">
                  <c:v>8978748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12E-82BC-EB76E92DD29D}"/>
            </c:ext>
          </c:extLst>
        </c:ser>
        <c:ser>
          <c:idx val="1"/>
          <c:order val="1"/>
          <c:tx>
            <c:strRef>
              <c:f>Обработка1!$C$16</c:f>
              <c:strCache>
                <c:ptCount val="1"/>
                <c:pt idx="0">
                  <c:v>Сумма валовой прибыли, факт</c:v>
                </c:pt>
              </c:strCache>
            </c:strRef>
          </c:tx>
          <c:spPr>
            <a:solidFill>
              <a:srgbClr val="E84D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Обработка1!$A$17:$A$21</c:f>
              <c:strCache>
                <c:ptCount val="4"/>
                <c:pt idx="0">
                  <c:v>Кв-л1</c:v>
                </c:pt>
                <c:pt idx="1">
                  <c:v>Кв-л2</c:v>
                </c:pt>
                <c:pt idx="2">
                  <c:v>Кв-л3</c:v>
                </c:pt>
                <c:pt idx="3">
                  <c:v>Кв-л4</c:v>
                </c:pt>
              </c:strCache>
            </c:strRef>
          </c:cat>
          <c:val>
            <c:numRef>
              <c:f>Обработка1!$C$17:$C$21</c:f>
              <c:numCache>
                <c:formatCode>#,##0</c:formatCode>
                <c:ptCount val="4"/>
                <c:pt idx="0">
                  <c:v>6861468.990000003</c:v>
                </c:pt>
                <c:pt idx="1">
                  <c:v>4781940.7200000007</c:v>
                </c:pt>
                <c:pt idx="2">
                  <c:v>5461300.2599999998</c:v>
                </c:pt>
                <c:pt idx="3">
                  <c:v>5217516.5400000028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12E-82BC-EB76E92D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8"/>
        <c:axId val="1064446400"/>
        <c:axId val="1556843040"/>
      </c:barChart>
      <c:catAx>
        <c:axId val="10644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843040"/>
        <c:crosses val="autoZero"/>
        <c:auto val="1"/>
        <c:lblAlgn val="ctr"/>
        <c:lblOffset val="100"/>
        <c:noMultiLvlLbl val="0"/>
      </c:catAx>
      <c:valAx>
        <c:axId val="15568430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644464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[Дашборд.xlsx]Обработка1!Сводная таблица9</c:name>
    <c:fmtId val="6"/>
  </c:pivotSource>
  <c:chart>
    <c:autoTitleDeleted val="0"/>
    <c:pivotFmts>
      <c:pivotFmt>
        <c:idx val="0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4D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CB4"/>
          </a:solidFill>
          <a:ln>
            <a:noFill/>
          </a:ln>
          <a:effectLst/>
        </c:spPr>
      </c:pivotFmt>
      <c:pivotFmt>
        <c:idx val="3"/>
        <c:spPr>
          <a:noFill/>
          <a:ln w="19050">
            <a:solidFill>
              <a:srgbClr val="006CB4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6CB4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19050">
            <a:solidFill>
              <a:srgbClr val="E84D96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84D96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19050">
            <a:solidFill>
              <a:srgbClr val="006CB4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6CB4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rgbClr val="E84D96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84D96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rgbClr val="006CB4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6CB4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19050">
            <a:solidFill>
              <a:srgbClr val="E84D96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84D96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Обработка1!$B$27</c:f>
              <c:strCache>
                <c:ptCount val="1"/>
                <c:pt idx="0">
                  <c:v>Сумма продаж, план</c:v>
                </c:pt>
              </c:strCache>
            </c:strRef>
          </c:tx>
          <c:spPr>
            <a:noFill/>
            <a:ln w="19050">
              <a:solidFill>
                <a:srgbClr val="006CB4"/>
              </a:solidFill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CB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Обработка1!$A$28:$A$32</c:f>
              <c:strCache>
                <c:ptCount val="4"/>
                <c:pt idx="0">
                  <c:v>Кв-л1</c:v>
                </c:pt>
                <c:pt idx="1">
                  <c:v>Кв-л2</c:v>
                </c:pt>
                <c:pt idx="2">
                  <c:v>Кв-л3</c:v>
                </c:pt>
                <c:pt idx="3">
                  <c:v>Кв-л4</c:v>
                </c:pt>
              </c:strCache>
            </c:strRef>
          </c:cat>
          <c:val>
            <c:numRef>
              <c:f>Обработка1!$B$28:$B$32</c:f>
              <c:numCache>
                <c:formatCode>#,##0</c:formatCode>
                <c:ptCount val="4"/>
                <c:pt idx="0">
                  <c:v>11665482.672199996</c:v>
                </c:pt>
                <c:pt idx="1">
                  <c:v>8325517.7970000003</c:v>
                </c:pt>
                <c:pt idx="2">
                  <c:v>9281417.4700000025</c:v>
                </c:pt>
                <c:pt idx="3">
                  <c:v>8787798.7464000005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6-4083-933F-C12A12AE2DC4}"/>
            </c:ext>
          </c:extLst>
        </c:ser>
        <c:ser>
          <c:idx val="1"/>
          <c:order val="1"/>
          <c:tx>
            <c:strRef>
              <c:f>Обработка1!$C$27</c:f>
              <c:strCache>
                <c:ptCount val="1"/>
                <c:pt idx="0">
                  <c:v>Сумма валовой прибыли, план</c:v>
                </c:pt>
              </c:strCache>
            </c:strRef>
          </c:tx>
          <c:spPr>
            <a:noFill/>
            <a:ln w="19050">
              <a:solidFill>
                <a:srgbClr val="E84D96"/>
              </a:solidFill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84D96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Обработка1!$A$28:$A$32</c:f>
              <c:strCache>
                <c:ptCount val="4"/>
                <c:pt idx="0">
                  <c:v>Кв-л1</c:v>
                </c:pt>
                <c:pt idx="1">
                  <c:v>Кв-л2</c:v>
                </c:pt>
                <c:pt idx="2">
                  <c:v>Кв-л3</c:v>
                </c:pt>
                <c:pt idx="3">
                  <c:v>Кв-л4</c:v>
                </c:pt>
              </c:strCache>
            </c:strRef>
          </c:cat>
          <c:val>
            <c:numRef>
              <c:f>Обработка1!$C$28:$C$32</c:f>
              <c:numCache>
                <c:formatCode>#,##0</c:formatCode>
                <c:ptCount val="4"/>
                <c:pt idx="0">
                  <c:v>6868564.9573000008</c:v>
                </c:pt>
                <c:pt idx="1">
                  <c:v>4845757.9033000004</c:v>
                </c:pt>
                <c:pt idx="2">
                  <c:v>5468238.1757000005</c:v>
                </c:pt>
                <c:pt idx="3">
                  <c:v>5234452.1822000016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6-4083-933F-C12A12AE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8"/>
        <c:axId val="1064446400"/>
        <c:axId val="1556843040"/>
      </c:barChart>
      <c:catAx>
        <c:axId val="10644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843040"/>
        <c:crosses val="autoZero"/>
        <c:auto val="1"/>
        <c:lblAlgn val="ctr"/>
        <c:lblOffset val="100"/>
        <c:noMultiLvlLbl val="0"/>
      </c:catAx>
      <c:valAx>
        <c:axId val="15568430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644464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[Дашборд.xlsx]Обработка1!Сводная таблица7</c:name>
    <c:fmtId val="5"/>
  </c:pivotSource>
  <c:chart>
    <c:autoTitleDeleted val="1"/>
    <c:pivotFmts>
      <c:pivotFmt>
        <c:idx val="0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C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Обработка1!$B$8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6C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Обработка1!$A$9:$A$13</c:f>
              <c:strCache>
                <c:ptCount val="4"/>
                <c:pt idx="0">
                  <c:v>Кв-л1</c:v>
                </c:pt>
                <c:pt idx="1">
                  <c:v>Кв-л2</c:v>
                </c:pt>
                <c:pt idx="2">
                  <c:v>Кв-л3</c:v>
                </c:pt>
                <c:pt idx="3">
                  <c:v>Кв-л4</c:v>
                </c:pt>
              </c:strCache>
            </c:strRef>
          </c:cat>
          <c:val>
            <c:numRef>
              <c:f>Обработка1!$B$9:$B$13</c:f>
              <c:numCache>
                <c:formatCode>0%</c:formatCode>
                <c:ptCount val="4"/>
                <c:pt idx="0">
                  <c:v>1.0244562814773099</c:v>
                </c:pt>
                <c:pt idx="1">
                  <c:v>1.0137110034214487</c:v>
                </c:pt>
                <c:pt idx="2">
                  <c:v>1.0112544802922216</c:v>
                </c:pt>
                <c:pt idx="3">
                  <c:v>1.0217289060788088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0-4244-9EFD-64CD8651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44188048"/>
        <c:axId val="1070790688"/>
      </c:barChart>
      <c:catAx>
        <c:axId val="174418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1070790688"/>
        <c:crosses val="autoZero"/>
        <c:auto val="1"/>
        <c:lblAlgn val="ctr"/>
        <c:lblOffset val="100"/>
        <c:noMultiLvlLbl val="0"/>
      </c:catAx>
      <c:valAx>
        <c:axId val="107079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441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[Дашборд.xlsx]Обработка!Сводная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noFill/>
          <a:ln w="19050">
            <a:solidFill>
              <a:srgbClr val="0070C0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19050">
            <a:solidFill>
              <a:srgbClr val="FF0000"/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Обработка!$B$6</c:f>
              <c:strCache>
                <c:ptCount val="1"/>
                <c:pt idx="0">
                  <c:v>Сумма продаж, план</c:v>
                </c:pt>
              </c:strCache>
            </c:strRef>
          </c:tx>
          <c:spPr>
            <a:noFill/>
            <a:ln w="19050">
              <a:solidFill>
                <a:srgbClr val="0070C0"/>
              </a:solidFill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Обработка!$A$7:$A$23</c:f>
              <c:multiLvlStrCache>
                <c:ptCount val="12"/>
                <c:lvl>
                  <c:pt idx="0">
                    <c:v>01.01.2018</c:v>
                  </c:pt>
                  <c:pt idx="1">
                    <c:v>01.02.2018</c:v>
                  </c:pt>
                  <c:pt idx="2">
                    <c:v>01.03.2018</c:v>
                  </c:pt>
                  <c:pt idx="3">
                    <c:v>01.04.2018</c:v>
                  </c:pt>
                  <c:pt idx="4">
                    <c:v>01.05.2018</c:v>
                  </c:pt>
                  <c:pt idx="5">
                    <c:v>01.06.2018</c:v>
                  </c:pt>
                  <c:pt idx="6">
                    <c:v>01.07.2018</c:v>
                  </c:pt>
                  <c:pt idx="7">
                    <c:v>01.08.2018</c:v>
                  </c:pt>
                  <c:pt idx="8">
                    <c:v>01.09.2018</c:v>
                  </c:pt>
                  <c:pt idx="9">
                    <c:v>01.10.2018</c:v>
                  </c:pt>
                  <c:pt idx="10">
                    <c:v>01.11.2018</c:v>
                  </c:pt>
                  <c:pt idx="11">
                    <c:v>01.12.2018</c:v>
                  </c:pt>
                </c:lvl>
                <c:lvl>
                  <c:pt idx="0">
                    <c:v>Кв-л1</c:v>
                  </c:pt>
                  <c:pt idx="3">
                    <c:v>Кв-л2</c:v>
                  </c:pt>
                  <c:pt idx="6">
                    <c:v>Кв-л3</c:v>
                  </c:pt>
                  <c:pt idx="9">
                    <c:v>Кв-л4</c:v>
                  </c:pt>
                </c:lvl>
              </c:multiLvlStrCache>
            </c:multiLvlStrRef>
          </c:cat>
          <c:val>
            <c:numRef>
              <c:f>Обработка!$B$7:$B$23</c:f>
              <c:numCache>
                <c:formatCode>#,##0</c:formatCode>
                <c:ptCount val="12"/>
                <c:pt idx="0">
                  <c:v>4064362.2459999993</c:v>
                </c:pt>
                <c:pt idx="1">
                  <c:v>3848867.4950000006</c:v>
                </c:pt>
                <c:pt idx="2">
                  <c:v>3752252.9311999995</c:v>
                </c:pt>
                <c:pt idx="3">
                  <c:v>2973547.9276000001</c:v>
                </c:pt>
                <c:pt idx="4">
                  <c:v>2874195.7230000012</c:v>
                </c:pt>
                <c:pt idx="5">
                  <c:v>2477774.1464</c:v>
                </c:pt>
                <c:pt idx="6">
                  <c:v>3211728.9575999994</c:v>
                </c:pt>
                <c:pt idx="7">
                  <c:v>3039172.3929999997</c:v>
                </c:pt>
                <c:pt idx="8">
                  <c:v>3030516.1193999993</c:v>
                </c:pt>
                <c:pt idx="9">
                  <c:v>2887165.1681999988</c:v>
                </c:pt>
                <c:pt idx="10">
                  <c:v>3255683.1837999993</c:v>
                </c:pt>
                <c:pt idx="11">
                  <c:v>2644950.3944000006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6-4507-A993-4469D4453F00}"/>
            </c:ext>
          </c:extLst>
        </c:ser>
        <c:ser>
          <c:idx val="1"/>
          <c:order val="1"/>
          <c:tx>
            <c:strRef>
              <c:f>Обработка!$C$6</c:f>
              <c:strCache>
                <c:ptCount val="1"/>
                <c:pt idx="0">
                  <c:v>Сумма валовой прибыли, план</c:v>
                </c:pt>
              </c:strCache>
            </c:strRef>
          </c:tx>
          <c:spPr>
            <a:noFill/>
            <a:ln w="19050">
              <a:solidFill>
                <a:srgbClr val="FF0000"/>
              </a:solidFill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Обработка!$A$7:$A$23</c:f>
              <c:multiLvlStrCache>
                <c:ptCount val="12"/>
                <c:lvl>
                  <c:pt idx="0">
                    <c:v>01.01.2018</c:v>
                  </c:pt>
                  <c:pt idx="1">
                    <c:v>01.02.2018</c:v>
                  </c:pt>
                  <c:pt idx="2">
                    <c:v>01.03.2018</c:v>
                  </c:pt>
                  <c:pt idx="3">
                    <c:v>01.04.2018</c:v>
                  </c:pt>
                  <c:pt idx="4">
                    <c:v>01.05.2018</c:v>
                  </c:pt>
                  <c:pt idx="5">
                    <c:v>01.06.2018</c:v>
                  </c:pt>
                  <c:pt idx="6">
                    <c:v>01.07.2018</c:v>
                  </c:pt>
                  <c:pt idx="7">
                    <c:v>01.08.2018</c:v>
                  </c:pt>
                  <c:pt idx="8">
                    <c:v>01.09.2018</c:v>
                  </c:pt>
                  <c:pt idx="9">
                    <c:v>01.10.2018</c:v>
                  </c:pt>
                  <c:pt idx="10">
                    <c:v>01.11.2018</c:v>
                  </c:pt>
                  <c:pt idx="11">
                    <c:v>01.12.2018</c:v>
                  </c:pt>
                </c:lvl>
                <c:lvl>
                  <c:pt idx="0">
                    <c:v>Кв-л1</c:v>
                  </c:pt>
                  <c:pt idx="3">
                    <c:v>Кв-л2</c:v>
                  </c:pt>
                  <c:pt idx="6">
                    <c:v>Кв-л3</c:v>
                  </c:pt>
                  <c:pt idx="9">
                    <c:v>Кв-л4</c:v>
                  </c:pt>
                </c:lvl>
              </c:multiLvlStrCache>
            </c:multiLvlStrRef>
          </c:cat>
          <c:val>
            <c:numRef>
              <c:f>Обработка!$C$7:$C$23</c:f>
              <c:numCache>
                <c:formatCode>#,##0</c:formatCode>
                <c:ptCount val="12"/>
                <c:pt idx="0">
                  <c:v>2299112.4558000006</c:v>
                </c:pt>
                <c:pt idx="1">
                  <c:v>2222625.1007000003</c:v>
                </c:pt>
                <c:pt idx="2">
                  <c:v>2346827.4008000009</c:v>
                </c:pt>
                <c:pt idx="3">
                  <c:v>1723901.8154999998</c:v>
                </c:pt>
                <c:pt idx="4">
                  <c:v>1690550.2320999999</c:v>
                </c:pt>
                <c:pt idx="5">
                  <c:v>1431305.8556999993</c:v>
                </c:pt>
                <c:pt idx="6">
                  <c:v>1887063.5201000003</c:v>
                </c:pt>
                <c:pt idx="7">
                  <c:v>1804948.6758999994</c:v>
                </c:pt>
                <c:pt idx="8">
                  <c:v>1776225.9797000003</c:v>
                </c:pt>
                <c:pt idx="9">
                  <c:v>1762366.1460999995</c:v>
                </c:pt>
                <c:pt idx="10">
                  <c:v>1850727.2236999997</c:v>
                </c:pt>
                <c:pt idx="11">
                  <c:v>1621358.8124000002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6-4507-A993-4469D445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51"/>
        <c:axId val="741031568"/>
        <c:axId val="1070486896"/>
      </c:barChart>
      <c:catAx>
        <c:axId val="7410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486896"/>
        <c:crosses val="autoZero"/>
        <c:auto val="1"/>
        <c:lblAlgn val="ctr"/>
        <c:lblOffset val="100"/>
        <c:noMultiLvlLbl val="0"/>
      </c:catAx>
      <c:valAx>
        <c:axId val="1070486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410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>
          <a:alpha val="96000"/>
        </a:srgb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[Дашборд.xlsx]Обработка!Сводная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Продажи и валовая прибыль, факт</a:t>
            </a:r>
            <a:r>
              <a:rPr lang="ru-RU" baseline="0">
                <a:solidFill>
                  <a:schemeClr val="bg1"/>
                </a:solidFill>
              </a:rPr>
              <a:t> (руб.)</a:t>
            </a:r>
            <a:endParaRPr lang="ru-RU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4993400850784437E-2"/>
          <c:y val="0.11472003499562555"/>
        </c:manualLayout>
      </c:layout>
      <c:overlay val="0"/>
      <c:spPr>
        <a:solidFill>
          <a:srgbClr val="FF33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Обработка!$F$6</c:f>
              <c:strCache>
                <c:ptCount val="1"/>
                <c:pt idx="0">
                  <c:v>Сумма продаж, факт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Обработка!$E$7:$E$23</c:f>
              <c:multiLvlStrCache>
                <c:ptCount val="12"/>
                <c:lvl>
                  <c:pt idx="0">
                    <c:v>01.01.2018</c:v>
                  </c:pt>
                  <c:pt idx="1">
                    <c:v>01.02.2018</c:v>
                  </c:pt>
                  <c:pt idx="2">
                    <c:v>01.03.2018</c:v>
                  </c:pt>
                  <c:pt idx="3">
                    <c:v>01.04.2018</c:v>
                  </c:pt>
                  <c:pt idx="4">
                    <c:v>01.05.2018</c:v>
                  </c:pt>
                  <c:pt idx="5">
                    <c:v>01.06.2018</c:v>
                  </c:pt>
                  <c:pt idx="6">
                    <c:v>01.07.2018</c:v>
                  </c:pt>
                  <c:pt idx="7">
                    <c:v>01.08.2018</c:v>
                  </c:pt>
                  <c:pt idx="8">
                    <c:v>01.09.2018</c:v>
                  </c:pt>
                  <c:pt idx="9">
                    <c:v>01.10.2018</c:v>
                  </c:pt>
                  <c:pt idx="10">
                    <c:v>01.11.2018</c:v>
                  </c:pt>
                  <c:pt idx="11">
                    <c:v>01.12.2018</c:v>
                  </c:pt>
                </c:lvl>
                <c:lvl>
                  <c:pt idx="0">
                    <c:v>Кв-л1</c:v>
                  </c:pt>
                  <c:pt idx="3">
                    <c:v>Кв-л2</c:v>
                  </c:pt>
                  <c:pt idx="6">
                    <c:v>Кв-л3</c:v>
                  </c:pt>
                  <c:pt idx="9">
                    <c:v>Кв-л4</c:v>
                  </c:pt>
                </c:lvl>
              </c:multiLvlStrCache>
            </c:multiLvlStrRef>
          </c:cat>
          <c:val>
            <c:numRef>
              <c:f>Обработка!$F$7:$F$23</c:f>
              <c:numCache>
                <c:formatCode>#,##0</c:formatCode>
                <c:ptCount val="12"/>
                <c:pt idx="0">
                  <c:v>4191086</c:v>
                </c:pt>
                <c:pt idx="1">
                  <c:v>3922747</c:v>
                </c:pt>
                <c:pt idx="2">
                  <c:v>3836944</c:v>
                </c:pt>
                <c:pt idx="3">
                  <c:v>3039094</c:v>
                </c:pt>
                <c:pt idx="4">
                  <c:v>2900550</c:v>
                </c:pt>
                <c:pt idx="5">
                  <c:v>2500025</c:v>
                </c:pt>
                <c:pt idx="6">
                  <c:v>3233391</c:v>
                </c:pt>
                <c:pt idx="7">
                  <c:v>3098934</c:v>
                </c:pt>
                <c:pt idx="8">
                  <c:v>3053550</c:v>
                </c:pt>
                <c:pt idx="9">
                  <c:v>2985690</c:v>
                </c:pt>
                <c:pt idx="10">
                  <c:v>3291133</c:v>
                </c:pt>
                <c:pt idx="11">
                  <c:v>2701925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E-4E1A-9325-D26BBA0D91A0}"/>
            </c:ext>
          </c:extLst>
        </c:ser>
        <c:ser>
          <c:idx val="1"/>
          <c:order val="1"/>
          <c:tx>
            <c:strRef>
              <c:f>Обработка!$G$6</c:f>
              <c:strCache>
                <c:ptCount val="1"/>
                <c:pt idx="0">
                  <c:v>Сумма по полю валовая прибыль факт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Обработка!$E$7:$E$23</c:f>
              <c:multiLvlStrCache>
                <c:ptCount val="12"/>
                <c:lvl>
                  <c:pt idx="0">
                    <c:v>01.01.2018</c:v>
                  </c:pt>
                  <c:pt idx="1">
                    <c:v>01.02.2018</c:v>
                  </c:pt>
                  <c:pt idx="2">
                    <c:v>01.03.2018</c:v>
                  </c:pt>
                  <c:pt idx="3">
                    <c:v>01.04.2018</c:v>
                  </c:pt>
                  <c:pt idx="4">
                    <c:v>01.05.2018</c:v>
                  </c:pt>
                  <c:pt idx="5">
                    <c:v>01.06.2018</c:v>
                  </c:pt>
                  <c:pt idx="6">
                    <c:v>01.07.2018</c:v>
                  </c:pt>
                  <c:pt idx="7">
                    <c:v>01.08.2018</c:v>
                  </c:pt>
                  <c:pt idx="8">
                    <c:v>01.09.2018</c:v>
                  </c:pt>
                  <c:pt idx="9">
                    <c:v>01.10.2018</c:v>
                  </c:pt>
                  <c:pt idx="10">
                    <c:v>01.11.2018</c:v>
                  </c:pt>
                  <c:pt idx="11">
                    <c:v>01.12.2018</c:v>
                  </c:pt>
                </c:lvl>
                <c:lvl>
                  <c:pt idx="0">
                    <c:v>Кв-л1</c:v>
                  </c:pt>
                  <c:pt idx="3">
                    <c:v>Кв-л2</c:v>
                  </c:pt>
                  <c:pt idx="6">
                    <c:v>Кв-л3</c:v>
                  </c:pt>
                  <c:pt idx="9">
                    <c:v>Кв-л4</c:v>
                  </c:pt>
                </c:lvl>
              </c:multiLvlStrCache>
            </c:multiLvlStrRef>
          </c:cat>
          <c:val>
            <c:numRef>
              <c:f>Обработка!$G$7:$G$23</c:f>
              <c:numCache>
                <c:formatCode>#,##0</c:formatCode>
                <c:ptCount val="12"/>
                <c:pt idx="0">
                  <c:v>2279043.5700000008</c:v>
                </c:pt>
                <c:pt idx="1">
                  <c:v>2236198.5999999992</c:v>
                </c:pt>
                <c:pt idx="2">
                  <c:v>2346226.8199999998</c:v>
                </c:pt>
                <c:pt idx="3">
                  <c:v>1703362.5399999998</c:v>
                </c:pt>
                <c:pt idx="4">
                  <c:v>1673552.0099999998</c:v>
                </c:pt>
                <c:pt idx="5">
                  <c:v>1405026.1700000004</c:v>
                </c:pt>
                <c:pt idx="6">
                  <c:v>1871802.15</c:v>
                </c:pt>
                <c:pt idx="7">
                  <c:v>1813207.7</c:v>
                </c:pt>
                <c:pt idx="8">
                  <c:v>1776290.4099999997</c:v>
                </c:pt>
                <c:pt idx="9">
                  <c:v>1781098.5400000003</c:v>
                </c:pt>
                <c:pt idx="10">
                  <c:v>1831386.3699999999</c:v>
                </c:pt>
                <c:pt idx="11">
                  <c:v>1605031.6300000001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E-4E1A-9325-D26BBA0D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51"/>
        <c:axId val="1542077888"/>
        <c:axId val="1556845024"/>
      </c:barChart>
      <c:catAx>
        <c:axId val="15420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845024"/>
        <c:crosses val="autoZero"/>
        <c:auto val="1"/>
        <c:lblAlgn val="ctr"/>
        <c:lblOffset val="100"/>
        <c:noMultiLvlLbl val="0"/>
      </c:catAx>
      <c:valAx>
        <c:axId val="15568450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42077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276049</xdr:colOff>
      <xdr:row>2</xdr:row>
      <xdr:rowOff>163902</xdr:rowOff>
    </xdr:from>
    <xdr:to>
      <xdr:col>3</xdr:col>
      <xdr:colOff>396818</xdr:colOff>
      <xdr:row>7</xdr:row>
      <xdr:rowOff>163900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C93C26-4350-3B75-8121-881100AE81F0}"/>
            </a:ext>
          </a:extLst>
        </xdr:cNvPr>
        <xdr:cNvSpPr txBox="1"/>
      </xdr:nvSpPr>
      <xdr:spPr>
        <a:xfrm>
          <a:off x="276049" y="560717"/>
          <a:ext cx="2579297" cy="992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2400" b="1">
              <a:solidFill>
                <a:srgbClr val="006CB4"/>
              </a:solidFill>
              <a:latin typeface="Century Gothic" panose="020B0502020202020204" pitchFamily="34" charset="0"/>
            </a:rPr>
            <a:t>Годовой отчет </a:t>
          </a:r>
          <a:r>
            <a:rPr lang="ru-RU" sz="1800" b="1">
              <a:solidFill>
                <a:srgbClr val="006CB4"/>
              </a:solidFill>
              <a:latin typeface="Century Gothic" panose="020B0502020202020204" pitchFamily="34" charset="0"/>
            </a:rPr>
            <a:t>по продажам</a:t>
          </a:r>
        </a:p>
      </xdr:txBody>
    </xdr:sp>
    <xdr:clientData/>
  </xdr:twoCellAnchor>
  <xdr:twoCellAnchor>
    <xdr:from>
      <xdr:col>0</xdr:col>
      <xdr:colOff>569345</xdr:colOff>
      <xdr:row>11</xdr:row>
      <xdr:rowOff>155278</xdr:rowOff>
    </xdr:from>
    <xdr:to>
      <xdr:col>3</xdr:col>
      <xdr:colOff>396818</xdr:colOff>
      <xdr:row>16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CB252A-9218-C28B-D2F4-58124ECF468F}"/>
            </a:ext>
          </a:extLst>
        </xdr:cNvPr>
        <xdr:cNvSpPr txBox="1"/>
      </xdr:nvSpPr>
      <xdr:spPr>
        <a:xfrm>
          <a:off x="569345" y="2337761"/>
          <a:ext cx="2286001" cy="836760"/>
        </a:xfrm>
        <a:prstGeom prst="round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rgbClr val="006CB4"/>
              </a:solidFill>
              <a:latin typeface="Century Gothic" panose="020B0502020202020204" pitchFamily="34" charset="0"/>
            </a:rPr>
            <a:t>Продажи, факт</a:t>
          </a:r>
        </a:p>
      </xdr:txBody>
    </xdr:sp>
    <xdr:clientData/>
  </xdr:twoCellAnchor>
  <xdr:twoCellAnchor>
    <xdr:from>
      <xdr:col>1</xdr:col>
      <xdr:colOff>1</xdr:colOff>
      <xdr:row>13</xdr:row>
      <xdr:rowOff>17254</xdr:rowOff>
    </xdr:from>
    <xdr:to>
      <xdr:col>3</xdr:col>
      <xdr:colOff>1</xdr:colOff>
      <xdr:row>15</xdr:row>
      <xdr:rowOff>17252</xdr:rowOff>
    </xdr:to>
    <xdr:sp macro="" textlink="Обработка1!$B$4">
      <xdr:nvSpPr>
        <xdr:cNvPr id="6" name="TextBox 5">
          <a:extLst>
            <a:ext uri="{FF2B5EF4-FFF2-40B4-BE49-F238E27FC236}">
              <a16:creationId xmlns:a16="http://schemas.microsoft.com/office/drawing/2014/main" id="{2B4B68F3-C282-72B1-6D5C-EFB991E4A3FE}"/>
            </a:ext>
          </a:extLst>
        </xdr:cNvPr>
        <xdr:cNvSpPr txBox="1"/>
      </xdr:nvSpPr>
      <xdr:spPr>
        <a:xfrm>
          <a:off x="923027" y="2596552"/>
          <a:ext cx="1535502" cy="396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F116D1-CEF3-40DB-B440-41F7C0643447}" type="TxLink">
            <a:rPr lang="en-US" sz="1800" b="1" i="0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38 755 069 ₽</a:t>
          </a:fld>
          <a:endParaRPr lang="ru-RU" sz="18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569345</xdr:colOff>
      <xdr:row>17</xdr:row>
      <xdr:rowOff>0</xdr:rowOff>
    </xdr:from>
    <xdr:to>
      <xdr:col>3</xdr:col>
      <xdr:colOff>396818</xdr:colOff>
      <xdr:row>20</xdr:row>
      <xdr:rowOff>189780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6E78C6E-2266-4C85-A78A-EF7EA97761F1}"/>
            </a:ext>
          </a:extLst>
        </xdr:cNvPr>
        <xdr:cNvSpPr txBox="1"/>
      </xdr:nvSpPr>
      <xdr:spPr>
        <a:xfrm>
          <a:off x="569345" y="3372928"/>
          <a:ext cx="2286001" cy="785003"/>
        </a:xfrm>
        <a:prstGeom prst="roundRect">
          <a:avLst/>
        </a:prstGeom>
        <a:ln w="28575">
          <a:solidFill>
            <a:srgbClr val="FF3399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rgbClr val="FF3399"/>
              </a:solidFill>
              <a:latin typeface="Century Gothic" panose="020B0502020202020204" pitchFamily="34" charset="0"/>
            </a:rPr>
            <a:t>Продажи, план</a:t>
          </a:r>
        </a:p>
      </xdr:txBody>
    </xdr:sp>
    <xdr:clientData/>
  </xdr:twoCellAnchor>
  <xdr:twoCellAnchor>
    <xdr:from>
      <xdr:col>0</xdr:col>
      <xdr:colOff>793630</xdr:colOff>
      <xdr:row>18</xdr:row>
      <xdr:rowOff>172528</xdr:rowOff>
    </xdr:from>
    <xdr:to>
      <xdr:col>3</xdr:col>
      <xdr:colOff>207035</xdr:colOff>
      <xdr:row>20</xdr:row>
      <xdr:rowOff>172527</xdr:rowOff>
    </xdr:to>
    <xdr:sp macro="" textlink="Обработка1!$A$4">
      <xdr:nvSpPr>
        <xdr:cNvPr id="8" name="TextBox 7">
          <a:extLst>
            <a:ext uri="{FF2B5EF4-FFF2-40B4-BE49-F238E27FC236}">
              <a16:creationId xmlns:a16="http://schemas.microsoft.com/office/drawing/2014/main" id="{9A1001E0-44FD-4E79-81D9-609517215530}"/>
            </a:ext>
          </a:extLst>
        </xdr:cNvPr>
        <xdr:cNvSpPr txBox="1"/>
      </xdr:nvSpPr>
      <xdr:spPr>
        <a:xfrm>
          <a:off x="793630" y="3743864"/>
          <a:ext cx="1871933" cy="396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F7C1E57-310E-4E28-8615-49D874840F75}" type="TxLink">
            <a:rPr lang="en-US" sz="1800" b="1" i="0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38 060 217 ₽</a:t>
          </a:fld>
          <a:endParaRPr lang="ru-RU" sz="18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569345</xdr:colOff>
      <xdr:row>25</xdr:row>
      <xdr:rowOff>94891</xdr:rowOff>
    </xdr:from>
    <xdr:to>
      <xdr:col>2</xdr:col>
      <xdr:colOff>319178</xdr:colOff>
      <xdr:row>26</xdr:row>
      <xdr:rowOff>138022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634B4CE-EE25-FD67-1CEC-E8A2572A0FAB}"/>
            </a:ext>
          </a:extLst>
        </xdr:cNvPr>
        <xdr:cNvSpPr txBox="1"/>
      </xdr:nvSpPr>
      <xdr:spPr>
        <a:xfrm>
          <a:off x="569345" y="4658265"/>
          <a:ext cx="1500995" cy="241538"/>
        </a:xfrm>
        <a:prstGeom prst="rect">
          <a:avLst/>
        </a:prstGeom>
        <a:solidFill>
          <a:srgbClr val="006CB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solidFill>
                <a:schemeClr val="bg1"/>
              </a:solidFill>
              <a:latin typeface="Century Gothic" panose="020B0502020202020204" pitchFamily="34" charset="0"/>
            </a:rPr>
            <a:t>Факт </a:t>
          </a:r>
          <a:r>
            <a:rPr lang="en-US" sz="1100" b="1">
              <a:solidFill>
                <a:schemeClr val="bg1"/>
              </a:solidFill>
              <a:latin typeface="Century Gothic" panose="020B0502020202020204" pitchFamily="34" charset="0"/>
            </a:rPr>
            <a:t>vs.</a:t>
          </a:r>
          <a:r>
            <a:rPr lang="en-US" sz="1100" b="1" baseline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r>
            <a:rPr lang="ru-RU" sz="1100" b="1" baseline="0">
              <a:solidFill>
                <a:schemeClr val="bg1"/>
              </a:solidFill>
              <a:latin typeface="Century Gothic" panose="020B0502020202020204" pitchFamily="34" charset="0"/>
            </a:rPr>
            <a:t>План</a:t>
          </a:r>
          <a:endParaRPr lang="ru-RU" sz="11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319178</xdr:colOff>
      <xdr:row>25</xdr:row>
      <xdr:rowOff>94891</xdr:rowOff>
    </xdr:from>
    <xdr:to>
      <xdr:col>3</xdr:col>
      <xdr:colOff>396818</xdr:colOff>
      <xdr:row>26</xdr:row>
      <xdr:rowOff>146653</xdr:rowOff>
    </xdr:to>
    <xdr:sp macro="" textlink="Обработка1!$C$4">
      <xdr:nvSpPr>
        <xdr:cNvPr id="11" name="TextBox 10">
          <a:extLst>
            <a:ext uri="{FF2B5EF4-FFF2-40B4-BE49-F238E27FC236}">
              <a16:creationId xmlns:a16="http://schemas.microsoft.com/office/drawing/2014/main" id="{8100C1A1-7272-1973-1317-260AEE812FB1}"/>
            </a:ext>
          </a:extLst>
        </xdr:cNvPr>
        <xdr:cNvSpPr txBox="1"/>
      </xdr:nvSpPr>
      <xdr:spPr>
        <a:xfrm>
          <a:off x="2070340" y="4658265"/>
          <a:ext cx="785006" cy="250169"/>
        </a:xfrm>
        <a:prstGeom prst="rect">
          <a:avLst/>
        </a:prstGeom>
        <a:solidFill>
          <a:srgbClr val="006CB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27A594A-C8E3-4B76-A772-FD5EFE9981E8}" type="TxLink">
            <a:rPr lang="en-US" sz="11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Calibri"/>
              <a:cs typeface="Calibri"/>
            </a:rPr>
            <a:t>102%</a:t>
          </a:fld>
          <a:endParaRPr lang="ru-RU" sz="11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12</xdr:col>
      <xdr:colOff>0</xdr:colOff>
      <xdr:row>11</xdr:row>
      <xdr:rowOff>94894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3C75829-D682-D580-DC15-181CEF9CC3AC}"/>
            </a:ext>
          </a:extLst>
        </xdr:cNvPr>
        <xdr:cNvSpPr txBox="1"/>
      </xdr:nvSpPr>
      <xdr:spPr>
        <a:xfrm>
          <a:off x="4071671" y="1984075"/>
          <a:ext cx="5210352" cy="293302"/>
        </a:xfrm>
        <a:prstGeom prst="rect">
          <a:avLst/>
        </a:prstGeom>
        <a:solidFill>
          <a:srgbClr val="006CB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solidFill>
                <a:schemeClr val="bg1"/>
              </a:solidFill>
              <a:latin typeface="Century Gothic" panose="020B0502020202020204" pitchFamily="34" charset="0"/>
            </a:rPr>
            <a:t>Продажи</a:t>
          </a:r>
          <a:r>
            <a:rPr lang="ru-RU" sz="1100" b="1" baseline="0">
              <a:solidFill>
                <a:schemeClr val="bg1"/>
              </a:solidFill>
              <a:latin typeface="Century Gothic" panose="020B0502020202020204" pitchFamily="34" charset="0"/>
            </a:rPr>
            <a:t> и валовая прибыль, факт (руб.)</a:t>
          </a:r>
          <a:endParaRPr lang="ru-RU" sz="11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0</xdr:colOff>
      <xdr:row>25</xdr:row>
      <xdr:rowOff>94891</xdr:rowOff>
    </xdr:from>
    <xdr:to>
      <xdr:col>12</xdr:col>
      <xdr:colOff>0</xdr:colOff>
      <xdr:row>27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63548BA-6A69-46B2-ADF2-3A66BC8DA440}"/>
            </a:ext>
          </a:extLst>
        </xdr:cNvPr>
        <xdr:cNvSpPr txBox="1"/>
      </xdr:nvSpPr>
      <xdr:spPr>
        <a:xfrm>
          <a:off x="4071670" y="4658265"/>
          <a:ext cx="5210353" cy="301924"/>
        </a:xfrm>
        <a:prstGeom prst="rect">
          <a:avLst/>
        </a:prstGeom>
        <a:solidFill>
          <a:srgbClr val="E84D9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solidFill>
                <a:schemeClr val="bg1"/>
              </a:solidFill>
              <a:latin typeface="Century Gothic" panose="020B0502020202020204" pitchFamily="34" charset="0"/>
            </a:rPr>
            <a:t>Продажи</a:t>
          </a:r>
          <a:r>
            <a:rPr lang="ru-RU" sz="1100" b="1" baseline="0">
              <a:solidFill>
                <a:schemeClr val="bg1"/>
              </a:solidFill>
              <a:latin typeface="Century Gothic" panose="020B0502020202020204" pitchFamily="34" charset="0"/>
            </a:rPr>
            <a:t> и валовая прибыль, план (руб.)</a:t>
          </a:r>
          <a:endParaRPr lang="ru-RU" sz="11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13</xdr:col>
      <xdr:colOff>0</xdr:colOff>
      <xdr:row>10</xdr:row>
      <xdr:rowOff>8629</xdr:rowOff>
    </xdr:from>
    <xdr:to>
      <xdr:col>18</xdr:col>
      <xdr:colOff>0</xdr:colOff>
      <xdr:row>11</xdr:row>
      <xdr:rowOff>94894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87DA35D-7878-4F02-A33C-F228EDADFDB4}"/>
            </a:ext>
          </a:extLst>
        </xdr:cNvPr>
        <xdr:cNvSpPr txBox="1"/>
      </xdr:nvSpPr>
      <xdr:spPr>
        <a:xfrm>
          <a:off x="9903125" y="1992704"/>
          <a:ext cx="4494362" cy="284673"/>
        </a:xfrm>
        <a:prstGeom prst="rect">
          <a:avLst/>
        </a:prstGeom>
        <a:solidFill>
          <a:srgbClr val="006CB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solidFill>
                <a:schemeClr val="bg1"/>
              </a:solidFill>
              <a:latin typeface="Century Gothic" panose="020B0502020202020204" pitchFamily="34" charset="0"/>
            </a:rPr>
            <a:t>Продажи</a:t>
          </a:r>
          <a:r>
            <a:rPr lang="ru-RU" sz="1100" b="1" baseline="0">
              <a:solidFill>
                <a:schemeClr val="bg1"/>
              </a:solidFill>
              <a:latin typeface="Century Gothic" panose="020B0502020202020204" pitchFamily="34" charset="0"/>
            </a:rPr>
            <a:t> по товарам (руб.)</a:t>
          </a:r>
          <a:endParaRPr lang="ru-RU" sz="11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13</xdr:col>
      <xdr:colOff>0</xdr:colOff>
      <xdr:row>25</xdr:row>
      <xdr:rowOff>94891</xdr:rowOff>
    </xdr:from>
    <xdr:to>
      <xdr:col>18</xdr:col>
      <xdr:colOff>0</xdr:colOff>
      <xdr:row>26</xdr:row>
      <xdr:rowOff>155275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C97E6FC-9C25-425C-84EE-262515D29002}"/>
            </a:ext>
          </a:extLst>
        </xdr:cNvPr>
        <xdr:cNvSpPr txBox="1"/>
      </xdr:nvSpPr>
      <xdr:spPr>
        <a:xfrm>
          <a:off x="9903125" y="4658265"/>
          <a:ext cx="4494362" cy="258791"/>
        </a:xfrm>
        <a:prstGeom prst="rect">
          <a:avLst/>
        </a:prstGeom>
        <a:solidFill>
          <a:srgbClr val="E84D9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solidFill>
                <a:schemeClr val="bg1"/>
              </a:solidFill>
              <a:latin typeface="Century Gothic" panose="020B0502020202020204" pitchFamily="34" charset="0"/>
            </a:rPr>
            <a:t>Продажи</a:t>
          </a:r>
          <a:r>
            <a:rPr lang="ru-RU" sz="1100" b="1" baseline="0">
              <a:solidFill>
                <a:schemeClr val="bg1"/>
              </a:solidFill>
              <a:latin typeface="Century Gothic" panose="020B0502020202020204" pitchFamily="34" charset="0"/>
            </a:rPr>
            <a:t> по городам (руб.)</a:t>
          </a:r>
          <a:endParaRPr lang="ru-RU" sz="11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5</xdr:col>
      <xdr:colOff>198407</xdr:colOff>
      <xdr:row>2</xdr:row>
      <xdr:rowOff>0</xdr:rowOff>
    </xdr:from>
    <xdr:to>
      <xdr:col>11</xdr:col>
      <xdr:colOff>353684</xdr:colOff>
      <xdr:row>6</xdr:row>
      <xdr:rowOff>138022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город 2">
              <a:extLst>
                <a:ext uri="{FF2B5EF4-FFF2-40B4-BE49-F238E27FC236}">
                  <a16:creationId xmlns:a16="http://schemas.microsoft.com/office/drawing/2014/main" id="{FC431DD1-74FB-5E73-92B1-1EB7ABD7E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06" y="386257"/>
              <a:ext cx="4481360" cy="910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2</xdr:row>
      <xdr:rowOff>25880</xdr:rowOff>
    </xdr:from>
    <xdr:to>
      <xdr:col>17</xdr:col>
      <xdr:colOff>698740</xdr:colOff>
      <xdr:row>6</xdr:row>
      <xdr:rowOff>163902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группа товаров">
              <a:extLst>
                <a:ext uri="{FF2B5EF4-FFF2-40B4-BE49-F238E27FC236}">
                  <a16:creationId xmlns:a16="http://schemas.microsoft.com/office/drawing/2014/main" id="{36FF997C-390E-0283-41ED-A66E61048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руппа товаров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1425" y="412137"/>
              <a:ext cx="4368185" cy="910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11</xdr:row>
      <xdr:rowOff>120773</xdr:rowOff>
    </xdr:from>
    <xdr:to>
      <xdr:col>11</xdr:col>
      <xdr:colOff>621101</xdr:colOff>
      <xdr:row>22</xdr:row>
      <xdr:rowOff>120774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732D5E7-C9E9-4445-B33D-B86E1B04B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1</xdr:rowOff>
    </xdr:from>
    <xdr:to>
      <xdr:col>12</xdr:col>
      <xdr:colOff>1</xdr:colOff>
      <xdr:row>36</xdr:row>
      <xdr:rowOff>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B251891-1BD0-4220-B4CC-339A0A72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569345</xdr:colOff>
      <xdr:row>27</xdr:row>
      <xdr:rowOff>1</xdr:rowOff>
    </xdr:from>
    <xdr:to>
      <xdr:col>3</xdr:col>
      <xdr:colOff>396818</xdr:colOff>
      <xdr:row>36</xdr:row>
      <xdr:rowOff>1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F631682-42E1-4B6F-8FB4-6E9A35B5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724618</xdr:colOff>
      <xdr:row>16</xdr:row>
      <xdr:rowOff>181154</xdr:rowOff>
    </xdr:from>
    <xdr:to>
      <xdr:col>3</xdr:col>
      <xdr:colOff>379561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8006B37E-E451-E35C-BE7D-B3F9DA131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618" y="3079629"/>
              <a:ext cx="3786996" cy="905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232913</xdr:colOff>
      <xdr:row>23</xdr:row>
      <xdr:rowOff>0</xdr:rowOff>
    </xdr:from>
    <xdr:to>
      <xdr:col>4</xdr:col>
      <xdr:colOff>888521</xdr:colOff>
      <xdr:row>38</xdr:row>
      <xdr:rowOff>25880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357C45-C739-BF2A-0610-C897237B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500332</xdr:colOff>
      <xdr:row>22</xdr:row>
      <xdr:rowOff>155275</xdr:rowOff>
    </xdr:from>
    <xdr:to>
      <xdr:col>7</xdr:col>
      <xdr:colOff>1751162</xdr:colOff>
      <xdr:row>38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BE705C3-D197-D644-F656-B08EB374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500332</xdr:colOff>
      <xdr:row>16</xdr:row>
      <xdr:rowOff>25879</xdr:rowOff>
    </xdr:from>
    <xdr:to>
      <xdr:col>7</xdr:col>
      <xdr:colOff>0</xdr:colOff>
      <xdr:row>21</xdr:row>
      <xdr:rowOff>86264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город 1">
              <a:extLst>
                <a:ext uri="{FF2B5EF4-FFF2-40B4-BE49-F238E27FC236}">
                  <a16:creationId xmlns:a16="http://schemas.microsoft.com/office/drawing/2014/main" id="{DE2B61A8-D5C5-5528-0816-877693030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5472" y="2924354"/>
              <a:ext cx="3329796" cy="966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tnch" refreshedDate="45354.416956250003" createdVersion="8" refreshedVersion="8" minRefreshableVersion="3" recordCount="336" xr:uid="{B909C726-F819-4535-9367-E81041C7D96D}">
  <cacheSource type="worksheet">
    <worksheetSource ref="A1:G337" sheet="Данные"/>
  </cacheSource>
  <cacheFields count="10">
    <cacheField name="дата" numFmtId="14">
      <sharedItems containsSemiMixedTypes="0" containsNonDate="0" containsDate="1" containsString="0" minDate="2018-01-01T00:00:00" maxDate="2018-12-02T00:00:00" count="1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7"/>
    </cacheField>
    <cacheField name="город" numFmtId="0">
      <sharedItems count="6">
        <s v="Москва"/>
        <s v="Екатеринбург"/>
        <s v="Сочи"/>
        <s v="Барнаул"/>
        <s v="Новосибирск"/>
        <s v="Омск"/>
      </sharedItems>
    </cacheField>
    <cacheField name="группа товаров" numFmtId="0">
      <sharedItems count="6">
        <s v="Ноутбук"/>
        <s v="Моноблок"/>
        <s v="Планшет"/>
        <s v="Смартфон"/>
        <s v="Сервер"/>
        <s v="Флешка"/>
      </sharedItems>
    </cacheField>
    <cacheField name="продажи план" numFmtId="165">
      <sharedItems containsSemiMixedTypes="0" containsString="0" containsNumber="1" minValue="6766.7039999999997" maxValue="779845.93680000002"/>
    </cacheField>
    <cacheField name="валовая прибыль план" numFmtId="165">
      <sharedItems containsSemiMixedTypes="0" containsString="0" containsNumber="1" minValue="3725.3040000000001" maxValue="466066.38919999998"/>
    </cacheField>
    <cacheField name="продажи факт" numFmtId="165">
      <sharedItems containsSemiMixedTypes="0" containsString="0" containsNumber="1" containsInteger="1" minValue="6576" maxValue="780158" count="334">
        <n v="175491"/>
        <n v="187698"/>
        <n v="169814"/>
        <n v="158881"/>
        <n v="125852"/>
        <n v="118771"/>
        <n v="106990"/>
        <n v="114541"/>
        <n v="176086"/>
        <n v="170797"/>
        <n v="102149"/>
        <n v="130511"/>
        <n v="102802"/>
        <n v="170830"/>
        <n v="127589"/>
        <n v="170197"/>
        <n v="114653"/>
        <n v="186800"/>
        <n v="173237"/>
        <n v="139459"/>
        <n v="104227"/>
        <n v="162924"/>
        <n v="186927"/>
        <n v="182214"/>
        <n v="166284"/>
        <n v="198902"/>
        <n v="136912"/>
        <n v="197667"/>
        <n v="150906"/>
        <n v="151921"/>
        <n v="134481"/>
        <n v="153640"/>
        <n v="115151"/>
        <n v="189379"/>
        <n v="143461"/>
        <n v="191011"/>
        <n v="108451"/>
        <n v="183037"/>
        <n v="162638"/>
        <n v="105750"/>
        <n v="105153"/>
        <n v="184158"/>
        <n v="136101"/>
        <n v="151707"/>
        <n v="191593"/>
        <n v="150534"/>
        <n v="101460"/>
        <n v="192274"/>
        <n v="193229"/>
        <n v="123287"/>
        <n v="121573"/>
        <n v="91015"/>
        <n v="89212"/>
        <n v="73005"/>
        <n v="158765"/>
        <n v="124571"/>
        <n v="184034"/>
        <n v="192495"/>
        <n v="169573"/>
        <n v="135204"/>
        <n v="93412"/>
        <n v="140868"/>
        <n v="102527"/>
        <n v="154127"/>
        <n v="95478"/>
        <n v="102002"/>
        <n v="198871"/>
        <n v="139520"/>
        <n v="190796"/>
        <n v="171584"/>
        <n v="76517"/>
        <n v="83811"/>
        <n v="193657"/>
        <n v="160595"/>
        <n v="139896"/>
        <n v="73359"/>
        <n v="108943"/>
        <n v="170038"/>
        <n v="170719"/>
        <n v="131075"/>
        <n v="197366"/>
        <n v="101170"/>
        <n v="105979"/>
        <n v="139697"/>
        <n v="70370"/>
        <n v="197033"/>
        <n v="141707"/>
        <n v="74273"/>
        <n v="105593"/>
        <n v="159322"/>
        <n v="109758"/>
        <n v="92332"/>
        <n v="88915"/>
        <n v="160070"/>
        <n v="137468"/>
        <n v="150190"/>
        <n v="629068"/>
        <n v="485224"/>
        <n v="481212"/>
        <n v="139960"/>
        <n v="681331"/>
        <n v="90744"/>
        <n v="207989"/>
        <n v="189794"/>
        <n v="84915"/>
        <n v="13246"/>
        <n v="213972"/>
        <n v="280654"/>
        <n v="746475"/>
        <n v="481761"/>
        <n v="618235"/>
        <n v="767564"/>
        <n v="6576"/>
        <n v="715916"/>
        <n v="452603"/>
        <n v="526206"/>
        <n v="135217"/>
        <n v="107608"/>
        <n v="520848"/>
        <n v="50415"/>
        <n v="607418"/>
        <n v="212648"/>
        <n v="444815"/>
        <n v="218859"/>
        <n v="123385"/>
        <n v="80526"/>
        <n v="429900"/>
        <n v="34343"/>
        <n v="194378"/>
        <n v="387613"/>
        <n v="495967"/>
        <n v="149557"/>
        <n v="102889"/>
        <n v="642355"/>
        <n v="507931"/>
        <n v="254164"/>
        <n v="569350"/>
        <n v="165758"/>
        <n v="215466"/>
        <n v="699259"/>
        <n v="780158"/>
        <n v="207929"/>
        <n v="197345"/>
        <n v="191989"/>
        <n v="768296"/>
        <n v="519355"/>
        <n v="458084"/>
        <n v="420523"/>
        <n v="396045"/>
        <n v="89278"/>
        <n v="509227"/>
        <n v="379391"/>
        <n v="399189"/>
        <n v="745057"/>
        <n v="614817"/>
        <n v="605896"/>
        <n v="10358"/>
        <n v="14689"/>
        <n v="17458"/>
        <n v="11020"/>
        <n v="12938"/>
        <n v="11064"/>
        <n v="19465"/>
        <n v="11885"/>
        <n v="11585"/>
        <n v="17072"/>
        <n v="11028"/>
        <n v="10288"/>
        <n v="19325"/>
        <n v="15869"/>
        <n v="17795"/>
        <n v="13562"/>
        <n v="15628"/>
        <n v="15075"/>
        <n v="12021"/>
        <n v="17285"/>
        <n v="18872"/>
        <n v="12423"/>
        <n v="15693"/>
        <n v="13640"/>
        <n v="14135"/>
        <n v="14011"/>
        <n v="13058"/>
        <n v="11974"/>
        <n v="17246"/>
        <n v="19900"/>
        <n v="12120"/>
        <n v="19209"/>
        <n v="13475"/>
        <n v="15091"/>
        <n v="16327"/>
        <n v="19992"/>
        <n v="19027"/>
        <n v="11253"/>
        <n v="11019"/>
        <n v="10792"/>
        <n v="16573"/>
        <n v="11757"/>
        <n v="14466"/>
        <n v="18212"/>
        <n v="13782"/>
        <n v="15643"/>
        <n v="18301"/>
        <n v="12698"/>
        <n v="19274"/>
        <n v="13785"/>
        <n v="10923"/>
        <n v="14753"/>
        <n v="13684"/>
        <n v="10912"/>
        <n v="18890"/>
        <n v="14250"/>
        <n v="11786"/>
        <n v="18553"/>
        <n v="16400"/>
        <n v="13923"/>
        <n v="18904"/>
        <n v="21391"/>
        <n v="21891"/>
        <n v="17573"/>
        <n v="21460"/>
        <n v="17987"/>
        <n v="19376"/>
        <n v="17126"/>
        <n v="18442"/>
        <n v="16514"/>
        <n v="16675"/>
        <n v="17942"/>
        <n v="16221"/>
        <n v="15706"/>
        <n v="18621"/>
        <n v="21835"/>
        <n v="21755"/>
        <n v="15506"/>
        <n v="19730"/>
        <n v="17583"/>
        <n v="15969"/>
        <n v="20223"/>
        <n v="17655"/>
        <n v="19421"/>
        <n v="21099"/>
        <n v="20975"/>
        <n v="16414"/>
        <n v="18340"/>
        <n v="20828"/>
        <n v="19180"/>
        <n v="20263"/>
        <n v="18397"/>
        <n v="20171"/>
        <n v="19997"/>
        <n v="20743"/>
        <n v="21495"/>
        <n v="18749"/>
        <n v="16829"/>
        <n v="20422"/>
        <n v="20741"/>
        <n v="16653"/>
        <n v="16509"/>
        <n v="18647"/>
        <n v="15819"/>
        <n v="16250"/>
        <n v="17364"/>
        <n v="16303"/>
        <n v="15754"/>
        <n v="21568"/>
        <n v="19385"/>
        <n v="20402"/>
        <n v="18346"/>
        <n v="15424"/>
        <n v="19090"/>
        <n v="17337"/>
        <n v="17146"/>
        <n v="15394"/>
        <n v="15660"/>
        <n v="20350"/>
        <n v="17391"/>
        <n v="11106"/>
        <n v="10368"/>
        <n v="11134"/>
        <n v="10532"/>
        <n v="10295"/>
        <n v="10855"/>
        <n v="11545"/>
        <n v="10703"/>
        <n v="10452"/>
        <n v="11736"/>
        <n v="10205"/>
        <n v="11397"/>
        <n v="11010"/>
        <n v="11666"/>
        <n v="11239"/>
        <n v="11992"/>
        <n v="11745"/>
        <n v="11263"/>
        <n v="10469"/>
        <n v="11841"/>
        <n v="11831"/>
        <n v="11668"/>
        <n v="10457"/>
        <n v="10604"/>
        <n v="11254"/>
        <n v="11349"/>
        <n v="10850"/>
        <n v="11661"/>
        <n v="10174"/>
        <n v="11450"/>
        <n v="11530"/>
        <n v="11719"/>
        <n v="11017"/>
        <n v="11307"/>
        <n v="10144"/>
        <n v="10186"/>
        <n v="11231"/>
        <n v="10114"/>
        <n v="11692"/>
        <n v="11644"/>
        <n v="11043"/>
        <n v="11954"/>
        <n v="11124"/>
        <n v="10057"/>
        <n v="11931"/>
        <n v="11188"/>
        <n v="11720"/>
        <n v="11787"/>
        <n v="11055"/>
        <n v="10331"/>
        <n v="10491"/>
        <n v="10870"/>
        <n v="11039"/>
        <n v="11608"/>
        <n v="10852"/>
        <n v="11401"/>
        <n v="10354"/>
        <n v="11609"/>
      </sharedItems>
    </cacheField>
    <cacheField name="валовая прибыль факт" numFmtId="165">
      <sharedItems containsSemiMixedTypes="0" containsString="0" containsNumber="1" minValue="3616.8" maxValue="452491.63999999996" count="336">
        <n v="101784.78"/>
        <n v="93849"/>
        <n v="86605.14"/>
        <n v="84206.930000000008"/>
        <n v="66701.56"/>
        <n v="59385.5"/>
        <n v="55634.8"/>
        <n v="74451.650000000009"/>
        <n v="109173.31999999999"/>
        <n v="93938.35"/>
        <n v="57203.44"/>
        <n v="65255.5"/>
        <n v="57569.120000000003"/>
        <n v="95664.8"/>
        <n v="66346.28"/>
        <n v="93608.35"/>
        <n v="59619.560000000005"/>
        <n v="99004"/>
        <n v="90083.24"/>
        <n v="71124.09"/>
        <n v="64620.74"/>
        <n v="104271.36"/>
        <n v="99071.310000000012"/>
        <n v="103861.98"/>
        <n v="86467.680000000008"/>
        <n v="115363.15999999999"/>
        <n v="69825.119999999995"/>
        <n v="116623.53"/>
        <n v="89034.54"/>
        <n v="77479.710000000006"/>
        <n v="75309.36"/>
        <n v="90647.599999999991"/>
        <n v="70242.11"/>
        <n v="98477.08"/>
        <n v="74599.72"/>
        <n v="118426.81999999999"/>
        <n v="70493.150000000009"/>
        <n v="102500.72000000002"/>
        <n v="102461.94"/>
        <n v="52875"/>
        <n v="58885.680000000008"/>
        <n v="119702.7"/>
        <n v="74855.55"/>
        <n v="83438.850000000006"/>
        <n v="116871.73"/>
        <n v="88815.06"/>
        <n v="64934.400000000001"/>
        <n v="119209.88"/>
        <n v="114005.11"/>
        <n v="78903.680000000008"/>
        <n v="69296.61"/>
        <n v="46417.65"/>
        <n v="49958.720000000001"/>
        <n v="45993.15"/>
        <n v="85733.1"/>
        <n v="67268.340000000011"/>
        <n v="115941.42"/>
        <n v="109722.15"/>
        <n v="110222.45"/>
        <n v="77066.28"/>
        <n v="58849.56"/>
        <n v="87338.16"/>
        <n v="65617.279999999999"/>
        <n v="92476.2"/>
        <n v="60151.14"/>
        <n v="59161.159999999996"/>
        <n v="101424.21"/>
        <n v="85107.199999999997"/>
        <n v="120201.48"/>
        <n v="109813.76000000001"/>
        <n v="49736.05"/>
        <n v="47772.27"/>
        <n v="106511.35"/>
        <n v="97962.95"/>
        <n v="88134.48"/>
        <n v="41814.629999999997"/>
        <n v="56650.36"/>
        <n v="98622.04"/>
        <n v="100724.20999999999"/>
        <n v="66848.25"/>
        <n v="102630.32"/>
        <n v="59690.299999999996"/>
        <n v="54049.29"/>
        <n v="81024.259999999995"/>
        <n v="37296.1"/>
        <n v="102457.16"/>
        <n v="89275.41"/>
        <n v="47534.720000000001"/>
        <n v="62299.869999999995"/>
        <n v="97186.42"/>
        <n v="70245.119999999995"/>
        <n v="48012.639999999999"/>
        <n v="48014.100000000006"/>
        <n v="80035"/>
        <n v="83855.48"/>
        <n v="93117.8"/>
        <n v="371150.12"/>
        <n v="305691.12"/>
        <n v="312787.8"/>
        <n v="72779.199999999997"/>
        <n v="395171.98"/>
        <n v="46279.44"/>
        <n v="108154.28"/>
        <n v="117672.28"/>
        <n v="47552.4"/>
        <n v="8080.0599999999995"/>
        <n v="121964.04"/>
        <n v="157166.24000000002"/>
        <n v="388167"/>
        <n v="260150.94000000003"/>
        <n v="395670.4"/>
        <n v="414484.56000000006"/>
        <n v="3616.8"/>
        <n v="365117.16000000003"/>
        <n v="289665.91999999998"/>
        <n v="263103"/>
        <n v="75721.52"/>
        <n v="66716.960000000006"/>
        <n v="281257.92000000004"/>
        <n v="31257.3"/>
        <n v="303709"/>
        <n v="112703.44"/>
        <n v="275785.3"/>
        <n v="133503.99"/>
        <n v="61692.5"/>
        <n v="48315.6"/>
        <n v="253641"/>
        <n v="20949.23"/>
        <n v="103020.34000000001"/>
        <n v="248072.32000000001"/>
        <n v="262862.51"/>
        <n v="94220.91"/>
        <n v="53502.28"/>
        <n v="334024.60000000003"/>
        <n v="330155.15000000002"/>
        <n v="147415.12"/>
        <n v="347303.5"/>
        <n v="101112.38"/>
        <n v="131434.26"/>
        <n v="440533.17"/>
        <n v="452491.63999999996"/>
        <n v="133074.56"/>
        <n v="122353.9"/>
        <n v="111353.62"/>
        <n v="384148"/>
        <n v="301225.89999999997"/>
        <n v="247365.36000000002"/>
        <n v="227082.42"/>
        <n v="209903.85"/>
        <n v="50888.46"/>
        <n v="280074.85000000003"/>
        <n v="242810.23999999999"/>
        <n v="211570.17"/>
        <n v="432133.06"/>
        <n v="307408.5"/>
        <n v="363537.6"/>
        <n v="5179"/>
        <n v="8078.9500000000007"/>
        <n v="10300.219999999999"/>
        <n v="7163"/>
        <n v="7245.2800000000007"/>
        <n v="5863.92"/>
        <n v="11873.65"/>
        <n v="6180.2"/>
        <n v="6603.45"/>
        <n v="10072.48"/>
        <n v="7057.92"/>
        <n v="5349.76"/>
        <n v="10049"/>
        <n v="9204.0199999999986"/>
        <n v="10321.099999999999"/>
        <n v="7459.1"/>
        <n v="8907.9599999999991"/>
        <n v="8743.5"/>
        <n v="6731.76"/>
        <n v="8642.5"/>
        <n v="12078.08"/>
        <n v="7578.03"/>
        <n v="8788.0800000000017"/>
        <n v="6956.4000000000005"/>
        <n v="7350.2"/>
        <n v="9107.15"/>
        <n v="8095.96"/>
        <n v="6825.1799999999994"/>
        <n v="10347.6"/>
        <n v="11940"/>
        <n v="6302.4000000000005"/>
        <n v="11525.4"/>
        <n v="7815.4999999999991"/>
        <n v="7696.41"/>
        <n v="9632.93"/>
        <n v="12395.039999999999"/>
        <n v="11225.93"/>
        <n v="5626.5"/>
        <n v="5619.6900000000005"/>
        <n v="5396"/>
        <n v="8452.23"/>
        <n v="7406.91"/>
        <n v="8100.9600000000009"/>
        <n v="11291.44"/>
        <n v="7580.1"/>
        <n v="9855.09"/>
        <n v="11163.61"/>
        <n v="6729.9400000000005"/>
        <n v="9637"/>
        <n v="8408.85"/>
        <n v="6663.03"/>
        <n v="7524.03"/>
        <n v="8210.4"/>
        <n v="5892.4800000000005"/>
        <n v="9633.9"/>
        <n v="8407.5"/>
        <n v="6128.72"/>
        <n v="11502.86"/>
        <n v="10496"/>
        <n v="6961.5"/>
        <n v="14745.12"/>
        <n v="16257.16"/>
        <n v="13134.6"/>
        <n v="9313.69"/>
        <n v="17382.599999999999"/>
        <n v="15109.08"/>
        <n v="13175.68"/>
        <n v="13015.76"/>
        <n v="14384.76"/>
        <n v="14036.9"/>
        <n v="10338.5"/>
        <n v="14533.02"/>
        <n v="9732.6"/>
        <n v="11622.44"/>
        <n v="14896.8"/>
        <n v="16376.25"/>
        <n v="16968.900000000001"/>
        <n v="10078.9"/>
        <n v="14797.5"/>
        <n v="8967.33"/>
        <n v="9581.4"/>
        <n v="15571.71"/>
        <n v="11122.65"/>
        <n v="14565.75"/>
        <n v="17512.169999999998"/>
        <n v="17619"/>
        <n v="11325.66"/>
        <n v="11737.6"/>
        <n v="15412.72"/>
        <n v="12850.6"/>
        <n v="17223.55"/>
        <n v="13429.81"/>
        <n v="13312.86"/>
        <n v="11998.2"/>
        <n v="13897.81"/>
        <n v="15691.35"/>
        <n v="11999.36"/>
        <n v="11780.3"/>
        <n v="13274.3"/>
        <n v="11407.55"/>
        <n v="11657.1"/>
        <n v="13042.11"/>
        <n v="13985.25"/>
        <n v="9016.83"/>
        <n v="13812.5"/>
        <n v="11981.16"/>
        <n v="9455.74"/>
        <n v="11185.34"/>
        <n v="12940.8"/>
        <n v="11631"/>
        <n v="15301.5"/>
        <n v="12658.74"/>
        <n v="9408.64"/>
        <n v="10499.5"/>
        <n v="13522.86"/>
        <n v="12173.66"/>
        <n v="10467.92"/>
        <n v="11275.2"/>
        <n v="13431"/>
        <n v="11130.24"/>
        <n v="6774.66"/>
        <n v="7672.32"/>
        <n v="6680.4"/>
        <n v="6740.48"/>
        <n v="7103.55"/>
        <n v="6621.55"/>
        <n v="8658.75"/>
        <n v="6849.92"/>
        <n v="6480.24"/>
        <n v="7041.6"/>
        <n v="6939.4"/>
        <n v="7522.02"/>
        <n v="7927.2"/>
        <n v="8166.2"/>
        <n v="8092.08"/>
        <n v="8634.24"/>
        <n v="7751.7"/>
        <n v="7433.58"/>
        <n v="7994.76"/>
        <n v="7223.61"/>
        <n v="8880.75"/>
        <n v="7453.53"/>
        <n v="8400.9599999999991"/>
        <n v="6901.62"/>
        <n v="6574.48"/>
        <n v="8215.42"/>
        <n v="7263.36"/>
        <n v="7920.5"/>
        <n v="8745.75"/>
        <n v="6918.32"/>
        <n v="8688.75"/>
        <n v="8129.5"/>
        <n v="7379.2"/>
        <n v="7617.35"/>
        <n v="6610.2"/>
        <n v="7236.48"/>
        <n v="6593.6"/>
        <n v="6722.76"/>
        <n v="7861.7"/>
        <n v="6978.66"/>
        <n v="7833.64"/>
        <n v="6986.4"/>
        <n v="7067.52"/>
        <n v="8726.42"/>
        <n v="6896.88"/>
        <n v="6939.33"/>
        <n v="8113.08"/>
        <n v="6824.68"/>
        <n v="7149.2"/>
        <n v="8250.9"/>
        <n v="8070.15"/>
        <n v="6405.22"/>
        <n v="7133.88"/>
        <n v="7391.6"/>
        <n v="7064.96"/>
        <n v="7661.28"/>
        <n v="6836.76"/>
        <n v="7638.67"/>
        <n v="6419.48"/>
        <n v="7778.03"/>
      </sharedItems>
    </cacheField>
    <cacheField name="Кварталы (дата)" numFmtId="0" databaseField="0">
      <fieldGroup base="0">
        <rangePr groupBy="quarters" startDate="2018-01-01T00:00:00" endDate="2018-12-02T00:00:00"/>
        <groupItems count="6">
          <s v="&lt;01.01.2018"/>
          <s v="Кв-л1"/>
          <s v="Кв-л2"/>
          <s v="Кв-л3"/>
          <s v="Кв-л4"/>
          <s v="&gt;02.12.2018"/>
        </groupItems>
      </fieldGroup>
    </cacheField>
    <cacheField name="Поле1" numFmtId="0" formula="'продажи факт' /'продажи план'" databaseField="0"/>
    <cacheField name="Поле2" numFmtId="0" formula="'продажи факт' /'продажи план'" databaseField="0"/>
  </cacheFields>
  <extLst>
    <ext xmlns:x14="http://schemas.microsoft.com/office/spreadsheetml/2009/9/main" uri="{725AE2AE-9491-48be-B2B4-4EB974FC3084}">
      <x14:pivotCacheDefinition pivotCacheId="2048374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n v="163382.12099999998"/>
    <n v="97713.388800000001"/>
    <x v="0"/>
    <x v="0"/>
  </r>
  <r>
    <x v="1"/>
    <x v="1"/>
    <x v="0"/>
    <n v="187622.92079999999"/>
    <n v="94787.49"/>
    <x v="1"/>
    <x v="1"/>
  </r>
  <r>
    <x v="2"/>
    <x v="2"/>
    <x v="0"/>
    <n v="166417.72"/>
    <n v="86605.14"/>
    <x v="2"/>
    <x v="2"/>
  </r>
  <r>
    <x v="3"/>
    <x v="3"/>
    <x v="0"/>
    <n v="158817.44759999998"/>
    <n v="85048.99930000001"/>
    <x v="3"/>
    <x v="3"/>
  </r>
  <r>
    <x v="4"/>
    <x v="0"/>
    <x v="0"/>
    <n v="118401.5616"/>
    <n v="70036.638000000006"/>
    <x v="4"/>
    <x v="4"/>
  </r>
  <r>
    <x v="5"/>
    <x v="1"/>
    <x v="0"/>
    <n v="112903.7126"/>
    <n v="61760.920000000006"/>
    <x v="5"/>
    <x v="5"/>
  </r>
  <r>
    <x v="6"/>
    <x v="2"/>
    <x v="0"/>
    <n v="104850.2"/>
    <n v="52853.06"/>
    <x v="6"/>
    <x v="6"/>
  </r>
  <r>
    <x v="7"/>
    <x v="3"/>
    <x v="0"/>
    <n v="113372.68180000001"/>
    <n v="74451.650000000009"/>
    <x v="7"/>
    <x v="7"/>
  </r>
  <r>
    <x v="8"/>
    <x v="0"/>
    <x v="0"/>
    <n v="176015.5656"/>
    <n v="112448.5196"/>
    <x v="8"/>
    <x v="8"/>
  </r>
  <r>
    <x v="9"/>
    <x v="1"/>
    <x v="0"/>
    <n v="175750.11300000001"/>
    <n v="90180.816000000006"/>
    <x v="9"/>
    <x v="9"/>
  </r>
  <r>
    <x v="10"/>
    <x v="2"/>
    <x v="0"/>
    <n v="103109.2006"/>
    <n v="55487.336799999997"/>
    <x v="10"/>
    <x v="10"/>
  </r>
  <r>
    <x v="11"/>
    <x v="3"/>
    <x v="0"/>
    <n v="131737.8034"/>
    <n v="63297.834999999999"/>
    <x v="11"/>
    <x v="11"/>
  </r>
  <r>
    <x v="0"/>
    <x v="0"/>
    <x v="0"/>
    <n v="103768.3388"/>
    <n v="54690.663999999997"/>
    <x v="12"/>
    <x v="12"/>
  </r>
  <r>
    <x v="1"/>
    <x v="1"/>
    <x v="0"/>
    <n v="162390.99799999999"/>
    <n v="92794.856"/>
    <x v="13"/>
    <x v="13"/>
  </r>
  <r>
    <x v="2"/>
    <x v="2"/>
    <x v="0"/>
    <n v="126287.5922"/>
    <n v="67009.742799999993"/>
    <x v="14"/>
    <x v="14"/>
  </r>
  <r>
    <x v="3"/>
    <x v="3"/>
    <x v="0"/>
    <n v="173464.7824"/>
    <n v="91736.183000000005"/>
    <x v="15"/>
    <x v="15"/>
  </r>
  <r>
    <x v="4"/>
    <x v="0"/>
    <x v="0"/>
    <n v="115730.73819999999"/>
    <n v="61408.14680000001"/>
    <x v="16"/>
    <x v="16"/>
  </r>
  <r>
    <x v="5"/>
    <x v="1"/>
    <x v="0"/>
    <n v="192217.19999999998"/>
    <n v="99994.040000000008"/>
    <x v="17"/>
    <x v="17"/>
  </r>
  <r>
    <x v="6"/>
    <x v="2"/>
    <x v="0"/>
    <n v="169772.26"/>
    <n v="94587.402000000016"/>
    <x v="18"/>
    <x v="18"/>
  </r>
  <r>
    <x v="7"/>
    <x v="3"/>
    <x v="0"/>
    <n v="129836.32899999998"/>
    <n v="68990.367299999998"/>
    <x v="19"/>
    <x v="19"/>
  </r>
  <r>
    <x v="8"/>
    <x v="0"/>
    <x v="0"/>
    <n v="106228.1584"/>
    <n v="65913.154800000004"/>
    <x v="20"/>
    <x v="20"/>
  </r>
  <r>
    <x v="9"/>
    <x v="1"/>
    <x v="0"/>
    <n v="158068.86480000001"/>
    <n v="99057.792000000001"/>
    <x v="21"/>
    <x v="21"/>
  </r>
  <r>
    <x v="10"/>
    <x v="2"/>
    <x v="0"/>
    <n v="177692.80619999999"/>
    <n v="104024.87550000002"/>
    <x v="22"/>
    <x v="22"/>
  </r>
  <r>
    <x v="11"/>
    <x v="3"/>
    <x v="0"/>
    <n v="183926.81160000002"/>
    <n v="108016.4592"/>
    <x v="23"/>
    <x v="23"/>
  </r>
  <r>
    <x v="0"/>
    <x v="0"/>
    <x v="0"/>
    <n v="167847.06960000002"/>
    <n v="89926.387200000012"/>
    <x v="24"/>
    <x v="24"/>
  </r>
  <r>
    <x v="1"/>
    <x v="1"/>
    <x v="0"/>
    <n v="189076.24119999999"/>
    <n v="118824.0548"/>
    <x v="25"/>
    <x v="25"/>
  </r>
  <r>
    <x v="2"/>
    <x v="2"/>
    <x v="0"/>
    <n v="136857.2352"/>
    <n v="68428.617599999998"/>
    <x v="26"/>
    <x v="26"/>
  </r>
  <r>
    <x v="3"/>
    <x v="3"/>
    <x v="0"/>
    <n v="184027.97699999998"/>
    <n v="122454.7065"/>
    <x v="27"/>
    <x v="27"/>
  </r>
  <r>
    <x v="4"/>
    <x v="0"/>
    <x v="0"/>
    <n v="147887.88"/>
    <n v="91705.576199999996"/>
    <x v="28"/>
    <x v="28"/>
  </r>
  <r>
    <x v="5"/>
    <x v="1"/>
    <x v="0"/>
    <n v="150371.40579999998"/>
    <n v="81353.695500000016"/>
    <x v="29"/>
    <x v="29"/>
  </r>
  <r>
    <x v="6"/>
    <x v="2"/>
    <x v="0"/>
    <n v="134427.20759999999"/>
    <n v="75309.36"/>
    <x v="30"/>
    <x v="30"/>
  </r>
  <r>
    <x v="7"/>
    <x v="3"/>
    <x v="0"/>
    <n v="150567.20000000001"/>
    <n v="93367.027999999991"/>
    <x v="31"/>
    <x v="31"/>
  </r>
  <r>
    <x v="8"/>
    <x v="0"/>
    <x v="0"/>
    <n v="110591.02039999999"/>
    <n v="70242.11"/>
    <x v="32"/>
    <x v="32"/>
  </r>
  <r>
    <x v="9"/>
    <x v="1"/>
    <x v="0"/>
    <n v="176311.84899999999"/>
    <n v="94537.996799999994"/>
    <x v="33"/>
    <x v="33"/>
  </r>
  <r>
    <x v="10"/>
    <x v="2"/>
    <x v="0"/>
    <n v="137779.94440000001"/>
    <n v="73107.725600000005"/>
    <x v="34"/>
    <x v="34"/>
  </r>
  <r>
    <x v="11"/>
    <x v="3"/>
    <x v="0"/>
    <n v="196550.31900000002"/>
    <n v="121979.6246"/>
    <x v="35"/>
    <x v="35"/>
  </r>
  <r>
    <x v="0"/>
    <x v="0"/>
    <x v="0"/>
    <n v="103093.5206"/>
    <n v="70493.150000000009"/>
    <x v="36"/>
    <x v="36"/>
  </r>
  <r>
    <x v="1"/>
    <x v="1"/>
    <x v="0"/>
    <n v="181170.0226"/>
    <n v="104550.73440000002"/>
    <x v="37"/>
    <x v="37"/>
  </r>
  <r>
    <x v="2"/>
    <x v="2"/>
    <x v="0"/>
    <n v="165760.6496"/>
    <n v="102461.94"/>
    <x v="38"/>
    <x v="38"/>
  </r>
  <r>
    <x v="3"/>
    <x v="3"/>
    <x v="0"/>
    <n v="102598.65"/>
    <n v="55518.75"/>
    <x v="39"/>
    <x v="39"/>
  </r>
  <r>
    <x v="4"/>
    <x v="0"/>
    <x v="0"/>
    <n v="104080.4394"/>
    <n v="59474.536800000009"/>
    <x v="40"/>
    <x v="40"/>
  </r>
  <r>
    <x v="5"/>
    <x v="1"/>
    <x v="0"/>
    <n v="187693.83360000001"/>
    <n v="119702.7"/>
    <x v="41"/>
    <x v="41"/>
  </r>
  <r>
    <x v="6"/>
    <x v="2"/>
    <x v="0"/>
    <n v="133378.98000000001"/>
    <n v="73358.438999999998"/>
    <x v="42"/>
    <x v="42"/>
  </r>
  <r>
    <x v="7"/>
    <x v="3"/>
    <x v="0"/>
    <n v="147186.13139999998"/>
    <n v="80935.684500000003"/>
    <x v="43"/>
    <x v="43"/>
  </r>
  <r>
    <x v="8"/>
    <x v="0"/>
    <x v="0"/>
    <n v="187761.13999999998"/>
    <n v="114534.29539999999"/>
    <x v="44"/>
    <x v="44"/>
  </r>
  <r>
    <x v="9"/>
    <x v="1"/>
    <x v="0"/>
    <n v="146048.08679999999"/>
    <n v="90591.361199999999"/>
    <x v="45"/>
    <x v="45"/>
  </r>
  <r>
    <x v="10"/>
    <x v="2"/>
    <x v="0"/>
    <n v="98436.491999999998"/>
    <n v="64934.400000000001"/>
    <x v="46"/>
    <x v="46"/>
  </r>
  <r>
    <x v="11"/>
    <x v="3"/>
    <x v="0"/>
    <n v="184659.94959999999"/>
    <n v="115633.5836"/>
    <x v="47"/>
    <x v="47"/>
  </r>
  <r>
    <x v="0"/>
    <x v="0"/>
    <x v="1"/>
    <n v="187470.7758"/>
    <n v="114005.11"/>
    <x v="48"/>
    <x v="48"/>
  </r>
  <r>
    <x v="1"/>
    <x v="1"/>
    <x v="1"/>
    <n v="125654.11040000001"/>
    <n v="75747.532800000001"/>
    <x v="49"/>
    <x v="49"/>
  </r>
  <r>
    <x v="2"/>
    <x v="2"/>
    <x v="1"/>
    <n v="115567.2938"/>
    <n v="67217.7117"/>
    <x v="50"/>
    <x v="50"/>
  </r>
  <r>
    <x v="3"/>
    <x v="3"/>
    <x v="1"/>
    <n v="90978.593999999997"/>
    <n v="47346.003000000004"/>
    <x v="51"/>
    <x v="51"/>
  </r>
  <r>
    <x v="4"/>
    <x v="0"/>
    <x v="1"/>
    <n v="90924.8704"/>
    <n v="48459.958400000003"/>
    <x v="52"/>
    <x v="52"/>
  </r>
  <r>
    <x v="5"/>
    <x v="1"/>
    <x v="1"/>
    <n v="67967.654999999999"/>
    <n v="44613.355499999998"/>
    <x v="53"/>
    <x v="53"/>
  </r>
  <r>
    <x v="6"/>
    <x v="2"/>
    <x v="1"/>
    <n v="158701.49399999998"/>
    <n v="84875.769"/>
    <x v="54"/>
    <x v="54"/>
  </r>
  <r>
    <x v="7"/>
    <x v="3"/>
    <x v="1"/>
    <n v="122079.58"/>
    <n v="69286.390200000009"/>
    <x v="55"/>
    <x v="55"/>
  </r>
  <r>
    <x v="8"/>
    <x v="0"/>
    <x v="1"/>
    <n v="189370.986"/>
    <n v="115941.42"/>
    <x v="56"/>
    <x v="56"/>
  </r>
  <r>
    <x v="9"/>
    <x v="1"/>
    <x v="1"/>
    <n v="198077.35500000001"/>
    <n v="115208.25749999999"/>
    <x v="57"/>
    <x v="57"/>
  </r>
  <r>
    <x v="10"/>
    <x v="2"/>
    <x v="1"/>
    <n v="169505.17079999999"/>
    <n v="104711.3275"/>
    <x v="58"/>
    <x v="58"/>
  </r>
  <r>
    <x v="11"/>
    <x v="3"/>
    <x v="1"/>
    <n v="131174.92079999999"/>
    <n v="80919.593999999997"/>
    <x v="59"/>
    <x v="59"/>
  </r>
  <r>
    <x v="0"/>
    <x v="0"/>
    <x v="1"/>
    <n v="91543.76"/>
    <n v="60026.551200000002"/>
    <x v="60"/>
    <x v="60"/>
  </r>
  <r>
    <x v="1"/>
    <x v="1"/>
    <x v="1"/>
    <n v="135289.62719999999"/>
    <n v="91705.068000000014"/>
    <x v="61"/>
    <x v="61"/>
  </r>
  <r>
    <x v="2"/>
    <x v="2"/>
    <x v="1"/>
    <n v="104495.5184"/>
    <n v="66929.625599999999"/>
    <x v="62"/>
    <x v="62"/>
  </r>
  <r>
    <x v="3"/>
    <x v="3"/>
    <x v="1"/>
    <n v="157086.2384"/>
    <n v="88777.151999999987"/>
    <x v="63"/>
    <x v="63"/>
  </r>
  <r>
    <x v="4"/>
    <x v="0"/>
    <x v="1"/>
    <n v="90761.386800000007"/>
    <n v="60752.651400000002"/>
    <x v="64"/>
    <x v="64"/>
  </r>
  <r>
    <x v="5"/>
    <x v="1"/>
    <x v="1"/>
    <n v="104960.058"/>
    <n v="59161.159999999996"/>
    <x v="65"/>
    <x v="65"/>
  </r>
  <r>
    <x v="6"/>
    <x v="2"/>
    <x v="1"/>
    <n v="204638.25900000002"/>
    <n v="102438.45210000001"/>
    <x v="66"/>
    <x v="66"/>
  </r>
  <r>
    <x v="7"/>
    <x v="3"/>
    <x v="1"/>
    <n v="138096.89600000001"/>
    <n v="87660.415999999997"/>
    <x v="67"/>
    <x v="67"/>
  </r>
  <r>
    <x v="8"/>
    <x v="0"/>
    <x v="1"/>
    <n v="194459.28320000001"/>
    <n v="114191.40599999999"/>
    <x v="68"/>
    <x v="68"/>
  </r>
  <r>
    <x v="9"/>
    <x v="1"/>
    <x v="1"/>
    <n v="166470.79680000001"/>
    <n v="107617.48480000001"/>
    <x v="69"/>
    <x v="69"/>
  </r>
  <r>
    <x v="10"/>
    <x v="2"/>
    <x v="1"/>
    <n v="73486.926800000001"/>
    <n v="50730.771000000001"/>
    <x v="70"/>
    <x v="70"/>
  </r>
  <r>
    <x v="11"/>
    <x v="3"/>
    <x v="1"/>
    <n v="78849.388800000001"/>
    <n v="49683.160799999998"/>
    <x v="71"/>
    <x v="71"/>
  </r>
  <r>
    <x v="0"/>
    <x v="0"/>
    <x v="1"/>
    <n v="193579.53720000002"/>
    <n v="109706.69050000001"/>
    <x v="72"/>
    <x v="72"/>
  </r>
  <r>
    <x v="1"/>
    <x v="1"/>
    <x v="1"/>
    <n v="149513.94500000001"/>
    <n v="101881.46799999999"/>
    <x v="73"/>
    <x v="73"/>
  </r>
  <r>
    <x v="2"/>
    <x v="2"/>
    <x v="1"/>
    <n v="134356.11839999998"/>
    <n v="89897.169599999994"/>
    <x v="74"/>
    <x v="74"/>
  </r>
  <r>
    <x v="3"/>
    <x v="3"/>
    <x v="1"/>
    <n v="68297.229000000007"/>
    <n v="39723.898499999996"/>
    <x v="75"/>
    <x v="75"/>
  </r>
  <r>
    <x v="4"/>
    <x v="0"/>
    <x v="1"/>
    <n v="105696.49859999999"/>
    <n v="53817.841999999997"/>
    <x v="76"/>
    <x v="76"/>
  </r>
  <r>
    <x v="5"/>
    <x v="1"/>
    <x v="1"/>
    <n v="169969.98480000001"/>
    <n v="99608.260399999999"/>
    <x v="77"/>
    <x v="77"/>
  </r>
  <r>
    <x v="6"/>
    <x v="2"/>
    <x v="1"/>
    <n v="163958.5276"/>
    <n v="103745.9363"/>
    <x v="78"/>
    <x v="78"/>
  </r>
  <r>
    <x v="7"/>
    <x v="3"/>
    <x v="1"/>
    <n v="122030.825"/>
    <n v="68185.214999999997"/>
    <x v="79"/>
    <x v="79"/>
  </r>
  <r>
    <x v="8"/>
    <x v="0"/>
    <x v="1"/>
    <n v="197287.05360000001"/>
    <n v="99551.410400000008"/>
    <x v="80"/>
    <x v="80"/>
  </r>
  <r>
    <x v="9"/>
    <x v="1"/>
    <x v="1"/>
    <n v="102120.99800000001"/>
    <n v="57302.687999999995"/>
    <x v="81"/>
    <x v="81"/>
  </r>
  <r>
    <x v="10"/>
    <x v="2"/>
    <x v="1"/>
    <n v="99705.0432"/>
    <n v="52427.811300000001"/>
    <x v="82"/>
    <x v="82"/>
  </r>
  <r>
    <x v="11"/>
    <x v="3"/>
    <x v="1"/>
    <n v="139641.12119999999"/>
    <n v="78593.532199999987"/>
    <x v="83"/>
    <x v="83"/>
  </r>
  <r>
    <x v="0"/>
    <x v="0"/>
    <x v="1"/>
    <n v="66204.09599999999"/>
    <n v="38042.021999999997"/>
    <x v="84"/>
    <x v="84"/>
  </r>
  <r>
    <x v="1"/>
    <x v="1"/>
    <x v="1"/>
    <n v="198885.11020000002"/>
    <n v="107580.01800000001"/>
    <x v="85"/>
    <x v="85"/>
  </r>
  <r>
    <x v="2"/>
    <x v="2"/>
    <x v="1"/>
    <n v="131929.217"/>
    <n v="88382.655899999998"/>
    <x v="86"/>
    <x v="86"/>
  </r>
  <r>
    <x v="3"/>
    <x v="3"/>
    <x v="1"/>
    <n v="74971.166200000007"/>
    <n v="47059.372799999997"/>
    <x v="87"/>
    <x v="87"/>
  </r>
  <r>
    <x v="4"/>
    <x v="0"/>
    <x v="1"/>
    <n v="103481.14"/>
    <n v="61676.871299999992"/>
    <x v="88"/>
    <x v="88"/>
  </r>
  <r>
    <x v="5"/>
    <x v="1"/>
    <x v="1"/>
    <n v="160819.6268"/>
    <n v="93298.963199999998"/>
    <x v="89"/>
    <x v="89"/>
  </r>
  <r>
    <x v="6"/>
    <x v="2"/>
    <x v="1"/>
    <n v="105411.58319999999"/>
    <n v="73757.376000000004"/>
    <x v="90"/>
    <x v="90"/>
  </r>
  <r>
    <x v="7"/>
    <x v="3"/>
    <x v="1"/>
    <n v="91390.213600000003"/>
    <n v="50413.272000000004"/>
    <x v="91"/>
    <x v="91"/>
  </r>
  <r>
    <x v="8"/>
    <x v="0"/>
    <x v="1"/>
    <n v="88008.066999999995"/>
    <n v="48974.382000000005"/>
    <x v="92"/>
    <x v="92"/>
  </r>
  <r>
    <x v="9"/>
    <x v="1"/>
    <x v="1"/>
    <n v="150593.85599999997"/>
    <n v="80035"/>
    <x v="93"/>
    <x v="93"/>
  </r>
  <r>
    <x v="10"/>
    <x v="2"/>
    <x v="1"/>
    <n v="127982.70799999998"/>
    <n v="81339.815599999987"/>
    <x v="94"/>
    <x v="94"/>
  </r>
  <r>
    <x v="11"/>
    <x v="3"/>
    <x v="1"/>
    <n v="142770.61399999997"/>
    <n v="94048.978000000003"/>
    <x v="95"/>
    <x v="95"/>
  </r>
  <r>
    <x v="0"/>
    <x v="3"/>
    <x v="2"/>
    <n v="585662.30799999996"/>
    <n v="374861.62119999999"/>
    <x v="96"/>
    <x v="96"/>
  </r>
  <r>
    <x v="1"/>
    <x v="4"/>
    <x v="2"/>
    <n v="470764.3248"/>
    <n v="296520.38639999996"/>
    <x v="97"/>
    <x v="97"/>
  </r>
  <r>
    <x v="2"/>
    <x v="5"/>
    <x v="2"/>
    <n v="476303.63759999996"/>
    <n v="306532.04399999999"/>
    <x v="98"/>
    <x v="98"/>
  </r>
  <r>
    <x v="3"/>
    <x v="3"/>
    <x v="2"/>
    <n v="131674.36800000002"/>
    <n v="69868.031999999992"/>
    <x v="99"/>
    <x v="99"/>
  </r>
  <r>
    <x v="4"/>
    <x v="4"/>
    <x v="2"/>
    <n v="687735.51140000008"/>
    <n v="414930.57900000003"/>
    <x v="100"/>
    <x v="100"/>
  </r>
  <r>
    <x v="5"/>
    <x v="5"/>
    <x v="2"/>
    <n v="90707.702400000009"/>
    <n v="43965.468000000001"/>
    <x v="101"/>
    <x v="101"/>
  </r>
  <r>
    <x v="6"/>
    <x v="3"/>
    <x v="2"/>
    <n v="207905.80439999999"/>
    <n v="102746.56599999999"/>
    <x v="102"/>
    <x v="102"/>
  </r>
  <r>
    <x v="7"/>
    <x v="4"/>
    <x v="2"/>
    <n v="187858.1012"/>
    <n v="121202.44840000001"/>
    <x v="103"/>
    <x v="103"/>
  </r>
  <r>
    <x v="8"/>
    <x v="5"/>
    <x v="2"/>
    <n v="87377.535000000003"/>
    <n v="48978.972000000002"/>
    <x v="104"/>
    <x v="104"/>
  </r>
  <r>
    <x v="9"/>
    <x v="3"/>
    <x v="2"/>
    <n v="13630.134"/>
    <n v="8484.0630000000001"/>
    <x v="105"/>
    <x v="105"/>
  </r>
  <r>
    <x v="10"/>
    <x v="4"/>
    <x v="2"/>
    <n v="213886.4112"/>
    <n v="126842.60159999999"/>
    <x v="106"/>
    <x v="106"/>
  </r>
  <r>
    <x v="11"/>
    <x v="5"/>
    <x v="2"/>
    <n v="266789.6924"/>
    <n v="160309.56480000002"/>
    <x v="107"/>
    <x v="107"/>
  </r>
  <r>
    <x v="0"/>
    <x v="3"/>
    <x v="2"/>
    <n v="731545.5"/>
    <n v="407575.35000000003"/>
    <x v="108"/>
    <x v="108"/>
  </r>
  <r>
    <x v="1"/>
    <x v="4"/>
    <x v="2"/>
    <n v="495732.06900000002"/>
    <n v="262752.44940000004"/>
    <x v="109"/>
    <x v="109"/>
  </r>
  <r>
    <x v="2"/>
    <x v="5"/>
    <x v="2"/>
    <n v="587694.19099999999"/>
    <n v="415453.92000000004"/>
    <x v="110"/>
    <x v="110"/>
  </r>
  <r>
    <x v="3"/>
    <x v="3"/>
    <x v="2"/>
    <n v="744690.59279999998"/>
    <n v="435208.78800000006"/>
    <x v="111"/>
    <x v="111"/>
  </r>
  <r>
    <x v="4"/>
    <x v="4"/>
    <x v="2"/>
    <n v="6766.7039999999997"/>
    <n v="3725.3040000000001"/>
    <x v="112"/>
    <x v="112"/>
  </r>
  <r>
    <x v="5"/>
    <x v="5"/>
    <x v="2"/>
    <n v="694581.70319999999"/>
    <n v="383373.01800000004"/>
    <x v="113"/>
    <x v="113"/>
  </r>
  <r>
    <x v="6"/>
    <x v="3"/>
    <x v="2"/>
    <n v="447986.44940000004"/>
    <n v="304149.21600000001"/>
    <x v="114"/>
    <x v="114"/>
  </r>
  <r>
    <x v="7"/>
    <x v="4"/>
    <x v="2"/>
    <n v="510525.0612"/>
    <n v="257840.94"/>
    <x v="115"/>
    <x v="115"/>
  </r>
  <r>
    <x v="8"/>
    <x v="5"/>
    <x v="2"/>
    <n v="137813.16639999999"/>
    <n v="74964.304799999998"/>
    <x v="116"/>
    <x v="116"/>
  </r>
  <r>
    <x v="9"/>
    <x v="3"/>
    <x v="2"/>
    <n v="101237.60639999999"/>
    <n v="66716.960000000006"/>
    <x v="117"/>
    <x v="117"/>
  </r>
  <r>
    <x v="10"/>
    <x v="4"/>
    <x v="2"/>
    <n v="525743.97120000003"/>
    <n v="295320.81600000005"/>
    <x v="118"/>
    <x v="118"/>
  </r>
  <r>
    <x v="11"/>
    <x v="5"/>
    <x v="2"/>
    <n v="49900.767"/>
    <n v="30007.007999999998"/>
    <x v="119"/>
    <x v="119"/>
  </r>
  <r>
    <x v="0"/>
    <x v="3"/>
    <x v="2"/>
    <n v="619080.42559999996"/>
    <n v="315857.36"/>
    <x v="120"/>
    <x v="120"/>
  </r>
  <r>
    <x v="1"/>
    <x v="4"/>
    <x v="2"/>
    <n v="202143.1888"/>
    <n v="113830.47440000001"/>
    <x v="121"/>
    <x v="121"/>
  </r>
  <r>
    <x v="2"/>
    <x v="5"/>
    <x v="2"/>
    <n v="448996.261"/>
    <n v="264753.88799999998"/>
    <x v="122"/>
    <x v="122"/>
  </r>
  <r>
    <x v="3"/>
    <x v="3"/>
    <x v="2"/>
    <n v="216626.63819999999"/>
    <n v="128163.83039999999"/>
    <x v="123"/>
    <x v="123"/>
  </r>
  <r>
    <x v="4"/>
    <x v="4"/>
    <x v="2"/>
    <n v="124544.819"/>
    <n v="62926.35"/>
    <x v="124"/>
    <x v="124"/>
  </r>
  <r>
    <x v="5"/>
    <x v="5"/>
    <x v="2"/>
    <n v="82861.254000000001"/>
    <n v="47832.443999999996"/>
    <x v="125"/>
    <x v="125"/>
  </r>
  <r>
    <x v="6"/>
    <x v="3"/>
    <x v="2"/>
    <n v="429728.04"/>
    <n v="258713.82"/>
    <x v="126"/>
    <x v="126"/>
  </r>
  <r>
    <x v="7"/>
    <x v="4"/>
    <x v="2"/>
    <n v="33319.578600000001"/>
    <n v="20320.753099999998"/>
    <x v="127"/>
    <x v="127"/>
  </r>
  <r>
    <x v="8"/>
    <x v="5"/>
    <x v="2"/>
    <n v="194300.2488"/>
    <n v="103020.34000000001"/>
    <x v="128"/>
    <x v="128"/>
  </r>
  <r>
    <x v="9"/>
    <x v="3"/>
    <x v="2"/>
    <n v="372263.52519999997"/>
    <n v="248072.32000000001"/>
    <x v="129"/>
    <x v="129"/>
  </r>
  <r>
    <x v="10"/>
    <x v="4"/>
    <x v="2"/>
    <n v="510350.04300000001"/>
    <n v="270748.38530000002"/>
    <x v="130"/>
    <x v="130"/>
  </r>
  <r>
    <x v="11"/>
    <x v="5"/>
    <x v="2"/>
    <n v="149497.17720000001"/>
    <n v="92336.491800000003"/>
    <x v="131"/>
    <x v="131"/>
  </r>
  <r>
    <x v="0"/>
    <x v="3"/>
    <x v="2"/>
    <n v="102847.8444"/>
    <n v="52967.2572"/>
    <x v="132"/>
    <x v="132"/>
  </r>
  <r>
    <x v="1"/>
    <x v="4"/>
    <x v="2"/>
    <n v="648393.13699999999"/>
    <n v="320663.61600000004"/>
    <x v="133"/>
    <x v="133"/>
  </r>
  <r>
    <x v="2"/>
    <x v="5"/>
    <x v="2"/>
    <n v="477861.48479999998"/>
    <n v="323552.04700000002"/>
    <x v="134"/>
    <x v="134"/>
  </r>
  <r>
    <x v="3"/>
    <x v="3"/>
    <x v="2"/>
    <n v="239117.49119999999"/>
    <n v="151837.5736"/>
    <x v="135"/>
    <x v="135"/>
  </r>
  <r>
    <x v="4"/>
    <x v="4"/>
    <x v="2"/>
    <n v="574701.89"/>
    <n v="340357.43"/>
    <x v="136"/>
    <x v="136"/>
  </r>
  <r>
    <x v="5"/>
    <x v="5"/>
    <x v="2"/>
    <n v="164067.26839999997"/>
    <n v="105156.87520000001"/>
    <x v="137"/>
    <x v="137"/>
  </r>
  <r>
    <x v="6"/>
    <x v="3"/>
    <x v="2"/>
    <n v="215379.81359999999"/>
    <n v="126176.88960000001"/>
    <x v="138"/>
    <x v="138"/>
  </r>
  <r>
    <x v="7"/>
    <x v="4"/>
    <x v="2"/>
    <n v="692126.55819999997"/>
    <n v="422911.84319999994"/>
    <x v="139"/>
    <x v="139"/>
  </r>
  <r>
    <x v="8"/>
    <x v="5"/>
    <x v="2"/>
    <n v="779845.93680000002"/>
    <n v="466066.38919999998"/>
    <x v="140"/>
    <x v="140"/>
  </r>
  <r>
    <x v="9"/>
    <x v="3"/>
    <x v="2"/>
    <n v="203770.41999999998"/>
    <n v="139728.288"/>
    <x v="141"/>
    <x v="141"/>
  </r>
  <r>
    <x v="10"/>
    <x v="4"/>
    <x v="2"/>
    <n v="189530.13800000001"/>
    <n v="123577.439"/>
    <x v="142"/>
    <x v="142"/>
  </r>
  <r>
    <x v="11"/>
    <x v="5"/>
    <x v="2"/>
    <n v="191912.20439999999"/>
    <n v="106899.47519999999"/>
    <x v="143"/>
    <x v="143"/>
  </r>
  <r>
    <x v="0"/>
    <x v="3"/>
    <x v="2"/>
    <n v="715283.57599999988"/>
    <n v="372623.56"/>
    <x v="144"/>
    <x v="144"/>
  </r>
  <r>
    <x v="1"/>
    <x v="4"/>
    <x v="2"/>
    <n v="483519.505"/>
    <n v="292189.12299999996"/>
    <x v="145"/>
    <x v="145"/>
  </r>
  <r>
    <x v="2"/>
    <x v="5"/>
    <x v="2"/>
    <n v="453411.54320000001"/>
    <n v="249839.01360000001"/>
    <x v="146"/>
    <x v="146"/>
  </r>
  <r>
    <x v="3"/>
    <x v="3"/>
    <x v="2"/>
    <n v="416233.6654"/>
    <n v="220269.9474"/>
    <x v="147"/>
    <x v="147"/>
  </r>
  <r>
    <x v="4"/>
    <x v="4"/>
    <x v="2"/>
    <n v="372599.136"/>
    <n v="216200.96550000002"/>
    <x v="148"/>
    <x v="148"/>
  </r>
  <r>
    <x v="5"/>
    <x v="5"/>
    <x v="2"/>
    <n v="86617.515599999999"/>
    <n v="51397.344599999997"/>
    <x v="149"/>
    <x v="149"/>
  </r>
  <r>
    <x v="6"/>
    <x v="3"/>
    <x v="2"/>
    <n v="504032.88459999999"/>
    <n v="288477.09550000005"/>
    <x v="150"/>
    <x v="150"/>
  </r>
  <r>
    <x v="7"/>
    <x v="4"/>
    <x v="2"/>
    <n v="382957.27539999998"/>
    <n v="250094.5472"/>
    <x v="151"/>
    <x v="151"/>
  </r>
  <r>
    <x v="8"/>
    <x v="5"/>
    <x v="2"/>
    <n v="371644.95899999997"/>
    <n v="200991.66150000002"/>
    <x v="152"/>
    <x v="152"/>
  </r>
  <r>
    <x v="9"/>
    <x v="3"/>
    <x v="2"/>
    <n v="700949.62559999991"/>
    <n v="419169.06819999998"/>
    <x v="153"/>
    <x v="153"/>
  </r>
  <r>
    <x v="10"/>
    <x v="4"/>
    <x v="2"/>
    <n v="602520.66"/>
    <n v="298186.245"/>
    <x v="154"/>
    <x v="154"/>
  </r>
  <r>
    <x v="11"/>
    <x v="5"/>
    <x v="2"/>
    <n v="581902.51839999994"/>
    <n v="374443.728"/>
    <x v="155"/>
    <x v="155"/>
  </r>
  <r>
    <x v="0"/>
    <x v="3"/>
    <x v="3"/>
    <n v="10556.873599999999"/>
    <n v="5023.63"/>
    <x v="156"/>
    <x v="156"/>
  </r>
  <r>
    <x v="1"/>
    <x v="4"/>
    <x v="3"/>
    <n v="14971.028800000002"/>
    <n v="7998.1605000000009"/>
    <x v="157"/>
    <x v="157"/>
  </r>
  <r>
    <x v="2"/>
    <x v="5"/>
    <x v="3"/>
    <n v="17964.282000000003"/>
    <n v="9991.2133999999987"/>
    <x v="158"/>
    <x v="158"/>
  </r>
  <r>
    <x v="3"/>
    <x v="3"/>
    <x v="3"/>
    <n v="10259.619999999999"/>
    <n v="7091.37"/>
    <x v="159"/>
    <x v="159"/>
  </r>
  <r>
    <x v="4"/>
    <x v="4"/>
    <x v="3"/>
    <n v="12552.4476"/>
    <n v="7245.2800000000007"/>
    <x v="160"/>
    <x v="160"/>
  </r>
  <r>
    <x v="5"/>
    <x v="5"/>
    <x v="3"/>
    <n v="10951.147199999999"/>
    <n v="6157.116"/>
    <x v="161"/>
    <x v="161"/>
  </r>
  <r>
    <x v="6"/>
    <x v="3"/>
    <x v="3"/>
    <n v="19647.971000000001"/>
    <n v="12229.8595"/>
    <x v="162"/>
    <x v="162"/>
  </r>
  <r>
    <x v="7"/>
    <x v="4"/>
    <x v="3"/>
    <n v="11297.880999999999"/>
    <n v="5932.9919999999993"/>
    <x v="163"/>
    <x v="163"/>
  </r>
  <r>
    <x v="8"/>
    <x v="5"/>
    <x v="3"/>
    <n v="11580.366"/>
    <n v="6537.4155000000001"/>
    <x v="164"/>
    <x v="164"/>
  </r>
  <r>
    <x v="9"/>
    <x v="3"/>
    <x v="3"/>
    <n v="16395.948800000002"/>
    <n v="10173.2048"/>
    <x v="165"/>
    <x v="165"/>
  </r>
  <r>
    <x v="10"/>
    <x v="4"/>
    <x v="3"/>
    <n v="10915.5144"/>
    <n v="6987.3407999999999"/>
    <x v="166"/>
    <x v="166"/>
  </r>
  <r>
    <x v="11"/>
    <x v="5"/>
    <x v="3"/>
    <n v="9880.5951999999997"/>
    <n v="5563.7504000000008"/>
    <x v="167"/>
    <x v="167"/>
  </r>
  <r>
    <x v="0"/>
    <x v="3"/>
    <x v="3"/>
    <n v="18370.345000000001"/>
    <n v="10049"/>
    <x v="168"/>
    <x v="168"/>
  </r>
  <r>
    <x v="1"/>
    <x v="4"/>
    <x v="3"/>
    <n v="15707.136200000001"/>
    <n v="9480.1405999999988"/>
    <x v="169"/>
    <x v="169"/>
  </r>
  <r>
    <x v="2"/>
    <x v="5"/>
    <x v="3"/>
    <n v="16741.536"/>
    <n v="10011.466999999999"/>
    <x v="170"/>
    <x v="170"/>
  </r>
  <r>
    <x v="3"/>
    <x v="3"/>
    <x v="3"/>
    <n v="12759.129599999998"/>
    <n v="7459.1"/>
    <x v="171"/>
    <x v="171"/>
  </r>
  <r>
    <x v="4"/>
    <x v="4"/>
    <x v="3"/>
    <n v="15162.285599999999"/>
    <n v="8729.8007999999991"/>
    <x v="172"/>
    <x v="172"/>
  </r>
  <r>
    <x v="5"/>
    <x v="5"/>
    <x v="3"/>
    <n v="14921.235000000001"/>
    <n v="8393.76"/>
    <x v="173"/>
    <x v="173"/>
  </r>
  <r>
    <x v="6"/>
    <x v="3"/>
    <x v="3"/>
    <n v="12016.1916"/>
    <n v="6799.0776000000005"/>
    <x v="174"/>
    <x v="174"/>
  </r>
  <r>
    <x v="7"/>
    <x v="4"/>
    <x v="3"/>
    <n v="16431.120999999999"/>
    <n v="9074.625"/>
    <x v="175"/>
    <x v="175"/>
  </r>
  <r>
    <x v="8"/>
    <x v="5"/>
    <x v="3"/>
    <n v="18124.668799999999"/>
    <n v="11715.7376"/>
    <x v="176"/>
    <x v="176"/>
  </r>
  <r>
    <x v="9"/>
    <x v="3"/>
    <x v="3"/>
    <n v="12661.5216"/>
    <n v="7502.2496999999994"/>
    <x v="177"/>
    <x v="177"/>
  </r>
  <r>
    <x v="10"/>
    <x v="4"/>
    <x v="3"/>
    <n v="15840.514200000001"/>
    <n v="8436.5568000000021"/>
    <x v="178"/>
    <x v="178"/>
  </r>
  <r>
    <x v="11"/>
    <x v="5"/>
    <x v="3"/>
    <n v="14035.56"/>
    <n v="7234.6560000000009"/>
    <x v="179"/>
    <x v="179"/>
  </r>
  <r>
    <x v="0"/>
    <x v="3"/>
    <x v="3"/>
    <n v="13990.823"/>
    <n v="7129.6939999999995"/>
    <x v="180"/>
    <x v="180"/>
  </r>
  <r>
    <x v="1"/>
    <x v="4"/>
    <x v="3"/>
    <n v="13456.1644"/>
    <n v="8742.8639999999996"/>
    <x v="181"/>
    <x v="181"/>
  </r>
  <r>
    <x v="2"/>
    <x v="5"/>
    <x v="3"/>
    <n v="13436.682000000001"/>
    <n v="8500.7579999999998"/>
    <x v="182"/>
    <x v="182"/>
  </r>
  <r>
    <x v="3"/>
    <x v="3"/>
    <x v="3"/>
    <n v="11147.794"/>
    <n v="6893.4317999999994"/>
    <x v="183"/>
    <x v="183"/>
  </r>
  <r>
    <x v="4"/>
    <x v="4"/>
    <x v="3"/>
    <n v="17746.133999999998"/>
    <n v="10140.648000000001"/>
    <x v="184"/>
    <x v="184"/>
  </r>
  <r>
    <x v="5"/>
    <x v="5"/>
    <x v="3"/>
    <n v="20477.099999999999"/>
    <n v="12417.6"/>
    <x v="185"/>
    <x v="185"/>
  </r>
  <r>
    <x v="6"/>
    <x v="3"/>
    <x v="3"/>
    <n v="12233.928"/>
    <n v="6428.4480000000003"/>
    <x v="186"/>
    <x v="186"/>
  </r>
  <r>
    <x v="7"/>
    <x v="4"/>
    <x v="3"/>
    <n v="18824.82"/>
    <n v="11871.162"/>
    <x v="187"/>
    <x v="187"/>
  </r>
  <r>
    <x v="8"/>
    <x v="5"/>
    <x v="3"/>
    <n v="12677.28"/>
    <n v="7815.4999999999991"/>
    <x v="188"/>
    <x v="188"/>
  </r>
  <r>
    <x v="9"/>
    <x v="3"/>
    <x v="3"/>
    <n v="14049.721"/>
    <n v="7311.5894999999991"/>
    <x v="189"/>
    <x v="189"/>
  </r>
  <r>
    <x v="10"/>
    <x v="4"/>
    <x v="3"/>
    <n v="16000.46"/>
    <n v="10114.576500000001"/>
    <x v="190"/>
    <x v="190"/>
  </r>
  <r>
    <x v="11"/>
    <x v="5"/>
    <x v="3"/>
    <n v="19592.16"/>
    <n v="12518.990399999999"/>
    <x v="191"/>
    <x v="191"/>
  </r>
  <r>
    <x v="0"/>
    <x v="3"/>
    <x v="3"/>
    <n v="18459.9954"/>
    <n v="10664.6335"/>
    <x v="192"/>
    <x v="192"/>
  </r>
  <r>
    <x v="1"/>
    <x v="4"/>
    <x v="3"/>
    <n v="10917.660599999999"/>
    <n v="5739.03"/>
    <x v="193"/>
    <x v="193"/>
  </r>
  <r>
    <x v="2"/>
    <x v="5"/>
    <x v="3"/>
    <n v="10366.6752"/>
    <n v="5732.0838000000003"/>
    <x v="194"/>
    <x v="194"/>
  </r>
  <r>
    <x v="3"/>
    <x v="3"/>
    <x v="3"/>
    <n v="10787.683199999999"/>
    <n v="5449.96"/>
    <x v="195"/>
    <x v="195"/>
  </r>
  <r>
    <x v="4"/>
    <x v="4"/>
    <x v="3"/>
    <n v="16566.370800000001"/>
    <n v="8198.6630999999998"/>
    <x v="196"/>
    <x v="196"/>
  </r>
  <r>
    <x v="5"/>
    <x v="5"/>
    <x v="3"/>
    <n v="11982.734400000001"/>
    <n v="7629.1172999999999"/>
    <x v="197"/>
    <x v="197"/>
  </r>
  <r>
    <x v="6"/>
    <x v="3"/>
    <x v="3"/>
    <n v="14460.213599999999"/>
    <n v="7776.9216000000006"/>
    <x v="198"/>
    <x v="198"/>
  </r>
  <r>
    <x v="7"/>
    <x v="4"/>
    <x v="3"/>
    <n v="17133.849600000001"/>
    <n v="11065.611200000001"/>
    <x v="199"/>
    <x v="199"/>
  </r>
  <r>
    <x v="8"/>
    <x v="5"/>
    <x v="3"/>
    <n v="14046.6144"/>
    <n v="7580.1"/>
    <x v="200"/>
    <x v="200"/>
  </r>
  <r>
    <x v="9"/>
    <x v="3"/>
    <x v="3"/>
    <n v="15176.838599999999"/>
    <n v="9756.5391"/>
    <x v="201"/>
    <x v="201"/>
  </r>
  <r>
    <x v="10"/>
    <x v="4"/>
    <x v="3"/>
    <n v="18114.3298"/>
    <n v="11275.2461"/>
    <x v="202"/>
    <x v="202"/>
  </r>
  <r>
    <x v="11"/>
    <x v="5"/>
    <x v="3"/>
    <n v="11946.278399999999"/>
    <n v="6797.2394000000004"/>
    <x v="203"/>
    <x v="203"/>
  </r>
  <r>
    <x v="0"/>
    <x v="3"/>
    <x v="3"/>
    <n v="19832.946"/>
    <n v="9637"/>
    <x v="204"/>
    <x v="204"/>
  </r>
  <r>
    <x v="1"/>
    <x v="4"/>
    <x v="3"/>
    <n v="12833.834999999999"/>
    <n v="8661.1154999999999"/>
    <x v="205"/>
    <x v="205"/>
  </r>
  <r>
    <x v="2"/>
    <x v="5"/>
    <x v="3"/>
    <n v="10383.4038"/>
    <n v="6929.5511999999999"/>
    <x v="206"/>
    <x v="206"/>
  </r>
  <r>
    <x v="3"/>
    <x v="3"/>
    <x v="3"/>
    <n v="14313.3606"/>
    <n v="7223.0687999999991"/>
    <x v="207"/>
    <x v="207"/>
  </r>
  <r>
    <x v="4"/>
    <x v="4"/>
    <x v="3"/>
    <n v="13812.6296"/>
    <n v="8128.2959999999994"/>
    <x v="208"/>
    <x v="208"/>
  </r>
  <r>
    <x v="5"/>
    <x v="5"/>
    <x v="3"/>
    <n v="10266.009599999999"/>
    <n v="6128.1792000000005"/>
    <x v="209"/>
    <x v="209"/>
  </r>
  <r>
    <x v="6"/>
    <x v="3"/>
    <x v="3"/>
    <n v="17586.59"/>
    <n v="9441.2219999999998"/>
    <x v="210"/>
    <x v="210"/>
  </r>
  <r>
    <x v="7"/>
    <x v="4"/>
    <x v="3"/>
    <n v="13266.75"/>
    <n v="7987.125"/>
    <x v="211"/>
    <x v="211"/>
  </r>
  <r>
    <x v="8"/>
    <x v="5"/>
    <x v="3"/>
    <n v="11550.28"/>
    <n v="6373.8688000000002"/>
    <x v="212"/>
    <x v="212"/>
  </r>
  <r>
    <x v="9"/>
    <x v="3"/>
    <x v="3"/>
    <n v="18909.2176"/>
    <n v="12078.003000000001"/>
    <x v="213"/>
    <x v="213"/>
  </r>
  <r>
    <x v="10"/>
    <x v="4"/>
    <x v="3"/>
    <n v="16393.439999999999"/>
    <n v="10391.039999999999"/>
    <x v="214"/>
    <x v="214"/>
  </r>
  <r>
    <x v="11"/>
    <x v="5"/>
    <x v="3"/>
    <n v="12962.312999999998"/>
    <n v="6752.6549999999997"/>
    <x v="215"/>
    <x v="215"/>
  </r>
  <r>
    <x v="0"/>
    <x v="3"/>
    <x v="4"/>
    <n v="20038.240000000002"/>
    <n v="13024.856000000002"/>
    <x v="216"/>
    <x v="216"/>
  </r>
  <r>
    <x v="1"/>
    <x v="4"/>
    <x v="4"/>
    <n v="22674.46"/>
    <n v="16325.611199999999"/>
    <x v="217"/>
    <x v="217"/>
  </r>
  <r>
    <x v="2"/>
    <x v="5"/>
    <x v="4"/>
    <n v="22985.55"/>
    <n v="15400.318499999999"/>
    <x v="218"/>
    <x v="218"/>
  </r>
  <r>
    <x v="3"/>
    <x v="3"/>
    <x v="4"/>
    <n v="21087.599999999999"/>
    <n v="15815.7"/>
    <x v="219"/>
    <x v="219"/>
  </r>
  <r>
    <x v="4"/>
    <x v="4"/>
    <x v="4"/>
    <n v="23391.4"/>
    <n v="15906.152000000002"/>
    <x v="220"/>
    <x v="220"/>
  </r>
  <r>
    <x v="5"/>
    <x v="5"/>
    <x v="4"/>
    <n v="19246.09"/>
    <n v="13087.341200000001"/>
    <x v="221"/>
    <x v="221"/>
  </r>
  <r>
    <x v="6"/>
    <x v="3"/>
    <x v="4"/>
    <n v="22282.400000000001"/>
    <n v="18940.04"/>
    <x v="222"/>
    <x v="222"/>
  </r>
  <r>
    <x v="7"/>
    <x v="4"/>
    <x v="4"/>
    <n v="17982.3"/>
    <n v="10789.38"/>
    <x v="223"/>
    <x v="223"/>
  </r>
  <r>
    <x v="8"/>
    <x v="5"/>
    <x v="4"/>
    <n v="19364.099999999999"/>
    <n v="15297.638999999999"/>
    <x v="224"/>
    <x v="224"/>
  </r>
  <r>
    <x v="9"/>
    <x v="3"/>
    <x v="4"/>
    <n v="17669.98"/>
    <n v="9541.7891999999993"/>
    <x v="225"/>
    <x v="225"/>
  </r>
  <r>
    <x v="10"/>
    <x v="4"/>
    <x v="4"/>
    <n v="20010"/>
    <n v="12406.2"/>
    <x v="226"/>
    <x v="226"/>
  </r>
  <r>
    <x v="11"/>
    <x v="5"/>
    <x v="4"/>
    <n v="18839.099999999999"/>
    <n v="11868.632999999998"/>
    <x v="227"/>
    <x v="227"/>
  </r>
  <r>
    <x v="0"/>
    <x v="3"/>
    <x v="4"/>
    <n v="18816.36"/>
    <n v="13735.942800000001"/>
    <x v="228"/>
    <x v="228"/>
  </r>
  <r>
    <x v="1"/>
    <x v="4"/>
    <x v="4"/>
    <n v="18376.02"/>
    <n v="14517.0558"/>
    <x v="229"/>
    <x v="229"/>
  </r>
  <r>
    <x v="2"/>
    <x v="5"/>
    <x v="4"/>
    <n v="21786.57"/>
    <n v="14814.8676"/>
    <x v="230"/>
    <x v="230"/>
  </r>
  <r>
    <x v="3"/>
    <x v="3"/>
    <x v="4"/>
    <n v="26202"/>
    <n v="15721.2"/>
    <x v="231"/>
    <x v="231"/>
  </r>
  <r>
    <x v="4"/>
    <x v="4"/>
    <x v="4"/>
    <n v="24800.7"/>
    <n v="18848.531999999999"/>
    <x v="232"/>
    <x v="232"/>
  </r>
  <r>
    <x v="5"/>
    <x v="5"/>
    <x v="4"/>
    <n v="17366.72"/>
    <n v="13893.376"/>
    <x v="233"/>
    <x v="233"/>
  </r>
  <r>
    <x v="6"/>
    <x v="3"/>
    <x v="4"/>
    <n v="22492.2"/>
    <n v="14395.008"/>
    <x v="234"/>
    <x v="234"/>
  </r>
  <r>
    <x v="7"/>
    <x v="4"/>
    <x v="4"/>
    <n v="20572.11"/>
    <n v="12137.544900000001"/>
    <x v="235"/>
    <x v="235"/>
  </r>
  <r>
    <x v="8"/>
    <x v="5"/>
    <x v="4"/>
    <n v="17086.830000000002"/>
    <n v="12644.254200000001"/>
    <x v="236"/>
    <x v="236"/>
  </r>
  <r>
    <x v="9"/>
    <x v="3"/>
    <x v="4"/>
    <n v="22043.07"/>
    <n v="16091.441099999998"/>
    <x v="237"/>
    <x v="237"/>
  </r>
  <r>
    <x v="10"/>
    <x v="4"/>
    <x v="4"/>
    <n v="18537.75"/>
    <n v="14274.067499999999"/>
    <x v="238"/>
    <x v="238"/>
  </r>
  <r>
    <x v="11"/>
    <x v="5"/>
    <x v="4"/>
    <n v="21557.31"/>
    <n v="15521.263200000001"/>
    <x v="239"/>
    <x v="239"/>
  </r>
  <r>
    <x v="0"/>
    <x v="3"/>
    <x v="4"/>
    <n v="22786.92"/>
    <n v="17773.797599999998"/>
    <x v="240"/>
    <x v="240"/>
  </r>
  <r>
    <x v="1"/>
    <x v="4"/>
    <x v="4"/>
    <n v="22233.5"/>
    <n v="12228.424999999999"/>
    <x v="241"/>
    <x v="241"/>
  </r>
  <r>
    <x v="2"/>
    <x v="5"/>
    <x v="4"/>
    <n v="19532.66"/>
    <n v="14649.495000000001"/>
    <x v="242"/>
    <x v="242"/>
  </r>
  <r>
    <x v="3"/>
    <x v="3"/>
    <x v="4"/>
    <n v="22008"/>
    <n v="17606.400000000001"/>
    <x v="243"/>
    <x v="243"/>
  </r>
  <r>
    <x v="4"/>
    <x v="4"/>
    <x v="4"/>
    <n v="23535.64"/>
    <n v="12238.532800000001"/>
    <x v="244"/>
    <x v="244"/>
  </r>
  <r>
    <x v="5"/>
    <x v="5"/>
    <x v="4"/>
    <n v="22248.799999999999"/>
    <n v="11791.864"/>
    <x v="245"/>
    <x v="245"/>
  </r>
  <r>
    <x v="6"/>
    <x v="3"/>
    <x v="4"/>
    <n v="22086.67"/>
    <n v="11043.334999999999"/>
    <x v="246"/>
    <x v="246"/>
  </r>
  <r>
    <x v="7"/>
    <x v="4"/>
    <x v="4"/>
    <n v="20420.669999999998"/>
    <n v="15111.295799999998"/>
    <x v="247"/>
    <x v="247"/>
  </r>
  <r>
    <x v="8"/>
    <x v="5"/>
    <x v="4"/>
    <n v="23600.07"/>
    <n v="12980.038500000001"/>
    <x v="248"/>
    <x v="248"/>
  </r>
  <r>
    <x v="9"/>
    <x v="3"/>
    <x v="4"/>
    <n v="21596.76"/>
    <n v="14901.7644"/>
    <x v="249"/>
    <x v="249"/>
  </r>
  <r>
    <x v="10"/>
    <x v="4"/>
    <x v="4"/>
    <n v="22817.3"/>
    <n v="15515.763999999999"/>
    <x v="250"/>
    <x v="250"/>
  </r>
  <r>
    <x v="11"/>
    <x v="5"/>
    <x v="4"/>
    <n v="23429.55"/>
    <n v="18977.9355"/>
    <x v="251"/>
    <x v="251"/>
  </r>
  <r>
    <x v="0"/>
    <x v="3"/>
    <x v="4"/>
    <n v="21936.33"/>
    <n v="11406.891600000001"/>
    <x v="252"/>
    <x v="252"/>
  </r>
  <r>
    <x v="1"/>
    <x v="4"/>
    <x v="4"/>
    <n v="19016.77"/>
    <n v="14452.745199999999"/>
    <x v="253"/>
    <x v="253"/>
  </r>
  <r>
    <x v="2"/>
    <x v="5"/>
    <x v="4"/>
    <n v="23076.86"/>
    <n v="13153.8102"/>
    <x v="254"/>
    <x v="254"/>
  </r>
  <r>
    <x v="3"/>
    <x v="3"/>
    <x v="4"/>
    <n v="22400.28"/>
    <n v="14560.181999999999"/>
    <x v="255"/>
    <x v="255"/>
  </r>
  <r>
    <x v="4"/>
    <x v="4"/>
    <x v="4"/>
    <n v="19650.54"/>
    <n v="14541.399599999999"/>
    <x v="256"/>
    <x v="256"/>
  </r>
  <r>
    <x v="5"/>
    <x v="5"/>
    <x v="4"/>
    <n v="18159.900000000001"/>
    <n v="13983.123"/>
    <x v="257"/>
    <x v="257"/>
  </r>
  <r>
    <x v="6"/>
    <x v="3"/>
    <x v="4"/>
    <n v="22003.46"/>
    <n v="12982.041399999998"/>
    <x v="258"/>
    <x v="258"/>
  </r>
  <r>
    <x v="7"/>
    <x v="4"/>
    <x v="4"/>
    <n v="17242.71"/>
    <n v="11207.761499999999"/>
    <x v="259"/>
    <x v="259"/>
  </r>
  <r>
    <x v="8"/>
    <x v="5"/>
    <x v="4"/>
    <n v="18525"/>
    <n v="14449.5"/>
    <x v="260"/>
    <x v="260"/>
  </r>
  <r>
    <x v="9"/>
    <x v="3"/>
    <x v="4"/>
    <n v="19621.32"/>
    <n v="16285.695600000001"/>
    <x v="261"/>
    <x v="261"/>
  </r>
  <r>
    <x v="10"/>
    <x v="4"/>
    <x v="4"/>
    <n v="19563.599999999999"/>
    <n v="15846.515999999998"/>
    <x v="262"/>
    <x v="262"/>
  </r>
  <r>
    <x v="11"/>
    <x v="5"/>
    <x v="4"/>
    <n v="17171.86"/>
    <n v="14252.643800000002"/>
    <x v="263"/>
    <x v="263"/>
  </r>
  <r>
    <x v="0"/>
    <x v="3"/>
    <x v="4"/>
    <n v="23509.119999999999"/>
    <n v="12694.924800000001"/>
    <x v="264"/>
    <x v="264"/>
  </r>
  <r>
    <x v="1"/>
    <x v="4"/>
    <x v="4"/>
    <n v="22680.45"/>
    <n v="19051.578000000001"/>
    <x v="265"/>
    <x v="265"/>
  </r>
  <r>
    <x v="2"/>
    <x v="5"/>
    <x v="4"/>
    <n v="23666.32"/>
    <n v="18696.392800000001"/>
    <x v="266"/>
    <x v="266"/>
  </r>
  <r>
    <x v="3"/>
    <x v="3"/>
    <x v="4"/>
    <n v="19630.22"/>
    <n v="12955.9452"/>
    <x v="267"/>
    <x v="267"/>
  </r>
  <r>
    <x v="4"/>
    <x v="4"/>
    <x v="4"/>
    <n v="18046.080000000002"/>
    <n v="10105.804800000002"/>
    <x v="268"/>
    <x v="268"/>
  </r>
  <r>
    <x v="5"/>
    <x v="5"/>
    <x v="4"/>
    <n v="20999"/>
    <n v="15749.25"/>
    <x v="269"/>
    <x v="269"/>
  </r>
  <r>
    <x v="6"/>
    <x v="3"/>
    <x v="4"/>
    <n v="19590.810000000001"/>
    <n v="15084.923700000001"/>
    <x v="270"/>
    <x v="270"/>
  </r>
  <r>
    <x v="7"/>
    <x v="4"/>
    <x v="4"/>
    <n v="18346.22"/>
    <n v="12475.429599999999"/>
    <x v="271"/>
    <x v="271"/>
  </r>
  <r>
    <x v="8"/>
    <x v="5"/>
    <x v="4"/>
    <n v="17703.099999999999"/>
    <n v="13100.294"/>
    <x v="272"/>
    <x v="272"/>
  </r>
  <r>
    <x v="9"/>
    <x v="3"/>
    <x v="4"/>
    <n v="16756.2"/>
    <n v="11896.902"/>
    <x v="273"/>
    <x v="273"/>
  </r>
  <r>
    <x v="10"/>
    <x v="4"/>
    <x v="4"/>
    <n v="22181.5"/>
    <n v="12199.825000000001"/>
    <x v="274"/>
    <x v="274"/>
  </r>
  <r>
    <x v="11"/>
    <x v="5"/>
    <x v="4"/>
    <n v="20347.47"/>
    <n v="14446.703700000002"/>
    <x v="275"/>
    <x v="275"/>
  </r>
  <r>
    <x v="0"/>
    <x v="3"/>
    <x v="5"/>
    <n v="8995.86"/>
    <n v="6746.8950000000004"/>
    <x v="276"/>
    <x v="276"/>
  </r>
  <r>
    <x v="1"/>
    <x v="4"/>
    <x v="5"/>
    <n v="8605.44"/>
    <n v="6281.9712"/>
    <x v="277"/>
    <x v="277"/>
  </r>
  <r>
    <x v="2"/>
    <x v="5"/>
    <x v="5"/>
    <n v="9018.5400000000009"/>
    <n v="6673.7196000000004"/>
    <x v="278"/>
    <x v="278"/>
  </r>
  <r>
    <x v="3"/>
    <x v="3"/>
    <x v="5"/>
    <n v="8425.6"/>
    <n v="6319.2"/>
    <x v="279"/>
    <x v="279"/>
  </r>
  <r>
    <x v="4"/>
    <x v="4"/>
    <x v="5"/>
    <n v="8338.9500000000007"/>
    <n v="5587.0965000000006"/>
    <x v="280"/>
    <x v="280"/>
  </r>
  <r>
    <x v="5"/>
    <x v="5"/>
    <x v="5"/>
    <n v="9118.2000000000007"/>
    <n v="5470.92"/>
    <x v="281"/>
    <x v="281"/>
  </r>
  <r>
    <x v="6"/>
    <x v="3"/>
    <x v="5"/>
    <n v="9236"/>
    <n v="6188.12"/>
    <x v="282"/>
    <x v="282"/>
  </r>
  <r>
    <x v="7"/>
    <x v="4"/>
    <x v="5"/>
    <n v="8883.49"/>
    <n v="5330.0940000000001"/>
    <x v="283"/>
    <x v="283"/>
  </r>
  <r>
    <x v="8"/>
    <x v="5"/>
    <x v="5"/>
    <n v="8361.6"/>
    <n v="5853.12"/>
    <x v="284"/>
    <x v="284"/>
  </r>
  <r>
    <x v="9"/>
    <x v="3"/>
    <x v="5"/>
    <n v="9623.52"/>
    <n v="7217.64"/>
    <x v="285"/>
    <x v="285"/>
  </r>
  <r>
    <x v="10"/>
    <x v="4"/>
    <x v="5"/>
    <n v="8266.0499999999993"/>
    <n v="6199.5375000000004"/>
    <x v="286"/>
    <x v="286"/>
  </r>
  <r>
    <x v="11"/>
    <x v="5"/>
    <x v="5"/>
    <n v="9687.4500000000007"/>
    <n v="7071.8385000000007"/>
    <x v="287"/>
    <x v="287"/>
  </r>
  <r>
    <x v="0"/>
    <x v="3"/>
    <x v="5"/>
    <n v="9248.4"/>
    <n v="5549.04"/>
    <x v="288"/>
    <x v="288"/>
  </r>
  <r>
    <x v="1"/>
    <x v="4"/>
    <x v="5"/>
    <n v="9682.7800000000007"/>
    <n v="6487.4625999999998"/>
    <x v="289"/>
    <x v="289"/>
  </r>
  <r>
    <x v="2"/>
    <x v="5"/>
    <x v="5"/>
    <n v="9328.3700000000008"/>
    <n v="5783.5894000000008"/>
    <x v="290"/>
    <x v="290"/>
  </r>
  <r>
    <x v="3"/>
    <x v="3"/>
    <x v="5"/>
    <n v="10073.280000000001"/>
    <n v="6144.7008000000005"/>
    <x v="291"/>
    <x v="291"/>
  </r>
  <r>
    <x v="4"/>
    <x v="4"/>
    <x v="5"/>
    <n v="9983.25"/>
    <n v="7088.1075000000001"/>
    <x v="292"/>
    <x v="292"/>
  </r>
  <r>
    <x v="5"/>
    <x v="5"/>
    <x v="5"/>
    <n v="9348.2900000000009"/>
    <n v="6917.7346000000007"/>
    <x v="293"/>
    <x v="293"/>
  </r>
  <r>
    <x v="6"/>
    <x v="3"/>
    <x v="5"/>
    <n v="9640.74"/>
    <n v="6266.4809999999998"/>
    <x v="197"/>
    <x v="294"/>
  </r>
  <r>
    <x v="7"/>
    <x v="4"/>
    <x v="5"/>
    <n v="8584.58"/>
    <n v="5579.9769999999999"/>
    <x v="294"/>
    <x v="295"/>
  </r>
  <r>
    <x v="8"/>
    <x v="5"/>
    <x v="5"/>
    <n v="9828.0300000000007"/>
    <n v="5896.8180000000002"/>
    <x v="295"/>
    <x v="296"/>
  </r>
  <r>
    <x v="9"/>
    <x v="3"/>
    <x v="5"/>
    <n v="9583.11"/>
    <n v="5749.8660000000009"/>
    <x v="296"/>
    <x v="297"/>
  </r>
  <r>
    <x v="10"/>
    <x v="4"/>
    <x v="5"/>
    <n v="9917.7999999999993"/>
    <n v="6545.7479999999996"/>
    <x v="297"/>
    <x v="298"/>
  </r>
  <r>
    <x v="11"/>
    <x v="5"/>
    <x v="5"/>
    <n v="8679.31"/>
    <n v="5467.9652999999989"/>
    <x v="298"/>
    <x v="299"/>
  </r>
  <r>
    <x v="0"/>
    <x v="3"/>
    <x v="5"/>
    <n v="8801.32"/>
    <n v="5808.8711999999996"/>
    <x v="299"/>
    <x v="300"/>
  </r>
  <r>
    <x v="1"/>
    <x v="4"/>
    <x v="5"/>
    <n v="9115.74"/>
    <n v="5651.7587999999996"/>
    <x v="300"/>
    <x v="301"/>
  </r>
  <r>
    <x v="2"/>
    <x v="5"/>
    <x v="5"/>
    <n v="9533.16"/>
    <n v="6577.8804"/>
    <x v="301"/>
    <x v="302"/>
  </r>
  <r>
    <x v="3"/>
    <x v="3"/>
    <x v="5"/>
    <n v="8897"/>
    <n v="5338.2"/>
    <x v="302"/>
    <x v="303"/>
  </r>
  <r>
    <x v="4"/>
    <x v="4"/>
    <x v="5"/>
    <n v="9445.41"/>
    <n v="6800.6952000000001"/>
    <x v="303"/>
    <x v="304"/>
  </r>
  <r>
    <x v="5"/>
    <x v="5"/>
    <x v="5"/>
    <n v="8139.2"/>
    <n v="6023.0079999999989"/>
    <x v="304"/>
    <x v="305"/>
  </r>
  <r>
    <x v="6"/>
    <x v="3"/>
    <x v="5"/>
    <n v="9731.4"/>
    <n v="6520.0379999999996"/>
    <x v="164"/>
    <x v="306"/>
  </r>
  <r>
    <x v="7"/>
    <x v="4"/>
    <x v="5"/>
    <n v="9160"/>
    <n v="6778.4"/>
    <x v="305"/>
    <x v="307"/>
  </r>
  <r>
    <x v="8"/>
    <x v="5"/>
    <x v="5"/>
    <n v="9339.2999999999993"/>
    <n v="6911.0819999999994"/>
    <x v="306"/>
    <x v="308"/>
  </r>
  <r>
    <x v="9"/>
    <x v="3"/>
    <x v="5"/>
    <n v="9961.15"/>
    <n v="6175.9129999999996"/>
    <x v="307"/>
    <x v="309"/>
  </r>
  <r>
    <x v="10"/>
    <x v="4"/>
    <x v="5"/>
    <n v="9033.94"/>
    <n v="5691.3822000000009"/>
    <x v="308"/>
    <x v="310"/>
  </r>
  <r>
    <x v="11"/>
    <x v="5"/>
    <x v="5"/>
    <n v="9158.67"/>
    <n v="5678.3754000000008"/>
    <x v="309"/>
    <x v="311"/>
  </r>
  <r>
    <x v="0"/>
    <x v="3"/>
    <x v="5"/>
    <n v="8216.64"/>
    <n v="5587.3152"/>
    <x v="310"/>
    <x v="312"/>
  </r>
  <r>
    <x v="1"/>
    <x v="4"/>
    <x v="5"/>
    <n v="8658.1"/>
    <n v="6233.8320000000003"/>
    <x v="311"/>
    <x v="313"/>
  </r>
  <r>
    <x v="2"/>
    <x v="5"/>
    <x v="5"/>
    <n v="9097.11"/>
    <n v="6458.9481000000005"/>
    <x v="312"/>
    <x v="314"/>
  </r>
  <r>
    <x v="3"/>
    <x v="3"/>
    <x v="5"/>
    <n v="8293.48"/>
    <n v="5888.3707999999997"/>
    <x v="313"/>
    <x v="315"/>
  </r>
  <r>
    <x v="4"/>
    <x v="4"/>
    <x v="5"/>
    <n v="9353.6"/>
    <n v="6079.84"/>
    <x v="314"/>
    <x v="316"/>
  </r>
  <r>
    <x v="5"/>
    <x v="5"/>
    <x v="5"/>
    <n v="9897.4"/>
    <n v="5938.44"/>
    <x v="315"/>
    <x v="317"/>
  </r>
  <r>
    <x v="6"/>
    <x v="3"/>
    <x v="5"/>
    <n v="9276.1200000000008"/>
    <n v="6122.2392"/>
    <x v="316"/>
    <x v="318"/>
  </r>
  <r>
    <x v="7"/>
    <x v="4"/>
    <x v="5"/>
    <n v="10160.9"/>
    <n v="6807.802999999999"/>
    <x v="317"/>
    <x v="319"/>
  </r>
  <r>
    <x v="8"/>
    <x v="5"/>
    <x v="5"/>
    <n v="9344.16"/>
    <n v="6914.6783999999998"/>
    <x v="318"/>
    <x v="320"/>
  </r>
  <r>
    <x v="9"/>
    <x v="3"/>
    <x v="5"/>
    <n v="8246.74"/>
    <n v="4948.0439999999999"/>
    <x v="319"/>
    <x v="321"/>
  </r>
  <r>
    <x v="10"/>
    <x v="4"/>
    <x v="5"/>
    <n v="9664.11"/>
    <n v="7054.8002999999999"/>
    <x v="320"/>
    <x v="322"/>
  </r>
  <r>
    <x v="11"/>
    <x v="5"/>
    <x v="5"/>
    <n v="9062.2800000000007"/>
    <n v="6071.7276000000002"/>
    <x v="321"/>
    <x v="323"/>
  </r>
  <r>
    <x v="0"/>
    <x v="3"/>
    <x v="5"/>
    <n v="9493.2000000000007"/>
    <n v="5790.8520000000008"/>
    <x v="322"/>
    <x v="324"/>
  </r>
  <r>
    <x v="1"/>
    <x v="4"/>
    <x v="5"/>
    <n v="9783.2099999999991"/>
    <n v="6946.079099999999"/>
    <x v="323"/>
    <x v="325"/>
  </r>
  <r>
    <x v="2"/>
    <x v="5"/>
    <x v="5"/>
    <n v="9396.75"/>
    <n v="6389.79"/>
    <x v="324"/>
    <x v="326"/>
  </r>
  <r>
    <x v="3"/>
    <x v="3"/>
    <x v="5"/>
    <n v="8678.0400000000009"/>
    <n v="6421.749600000001"/>
    <x v="325"/>
    <x v="327"/>
  </r>
  <r>
    <x v="4"/>
    <x v="4"/>
    <x v="5"/>
    <n v="8497.7099999999991"/>
    <n v="5438.5343999999996"/>
    <x v="326"/>
    <x v="328"/>
  </r>
  <r>
    <x v="5"/>
    <x v="5"/>
    <x v="5"/>
    <n v="8913.4"/>
    <n v="6506.7819999999992"/>
    <x v="327"/>
    <x v="329"/>
  </r>
  <r>
    <x v="6"/>
    <x v="3"/>
    <x v="5"/>
    <n v="9272.76"/>
    <n v="5656.3836000000001"/>
    <x v="328"/>
    <x v="330"/>
  </r>
  <r>
    <x v="7"/>
    <x v="4"/>
    <x v="5"/>
    <n v="9518.56"/>
    <n v="7138.92"/>
    <x v="329"/>
    <x v="331"/>
  </r>
  <r>
    <x v="8"/>
    <x v="5"/>
    <x v="5"/>
    <n v="8681.6"/>
    <n v="6337.5680000000002"/>
    <x v="330"/>
    <x v="332"/>
  </r>
  <r>
    <x v="9"/>
    <x v="3"/>
    <x v="5"/>
    <n v="9576.84"/>
    <n v="6033.4092000000001"/>
    <x v="331"/>
    <x v="333"/>
  </r>
  <r>
    <x v="10"/>
    <x v="4"/>
    <x v="5"/>
    <n v="8697.36"/>
    <n v="6349.0727999999999"/>
    <x v="332"/>
    <x v="334"/>
  </r>
  <r>
    <x v="11"/>
    <x v="5"/>
    <x v="5"/>
    <n v="9287.2000000000007"/>
    <n v="6965.4"/>
    <x v="333"/>
    <x v="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75884-DF0E-473D-A104-F9FD3D43AADC}" name="Сводная таблица5" cacheId="26" applyNumberFormats="0" applyBorderFormats="0" applyFontFormats="0" applyPatternFormats="0" applyAlignmentFormats="0" applyWidthHeightFormats="1" dataCaption="Значения" updatedVersion="8" minRefreshableVersion="3" colGrandTotals="0" itemPrintTitles="1" createdVersion="8" indent="0" showHeaders="0" outline="1" outlineData="1" multipleFieldFilters="0">
  <location ref="N28:R36" firstHeaderRow="1" firstDataRow="2" firstDataCol="1"/>
  <pivotFields count="10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3"/>
        <item x="1"/>
        <item x="0"/>
        <item x="4"/>
        <item x="5"/>
        <item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numFmtId="165" showAll="0"/>
    <pivotField numFmtId="165" showAll="0"/>
    <pivotField dataField="1" numFmtId="165" showAll="0"/>
    <pivotField numFmtId="165"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 v="1"/>
    </i>
    <i>
      <x v="2"/>
    </i>
    <i>
      <x v="3"/>
    </i>
    <i>
      <x v="4"/>
    </i>
  </colItems>
  <dataFields count="1">
    <dataField name="Города" fld="5" baseField="0" baseItem="0" numFmtId="3"/>
  </dataFields>
  <formats count="57">
    <format dxfId="2473">
      <pivotArea type="all" dataOnly="0" outline="0" fieldPosition="0"/>
    </format>
    <format dxfId="2472">
      <pivotArea outline="0" collapsedLevelsAreSubtotals="1" fieldPosition="0"/>
    </format>
    <format dxfId="2471">
      <pivotArea type="origin" dataOnly="0" labelOnly="1" outline="0" fieldPosition="0"/>
    </format>
    <format dxfId="2470">
      <pivotArea type="topRight" dataOnly="0" labelOnly="1" outline="0" fieldPosition="0"/>
    </format>
    <format dxfId="2469">
      <pivotArea dataOnly="0" labelOnly="1" fieldPosition="0">
        <references count="1">
          <reference field="1" count="0"/>
        </references>
      </pivotArea>
    </format>
    <format dxfId="2468">
      <pivotArea dataOnly="0" labelOnly="1" grandRow="1" outline="0" fieldPosition="0"/>
    </format>
    <format dxfId="2467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466">
      <pivotArea type="all" dataOnly="0" outline="0" fieldPosition="0"/>
    </format>
    <format dxfId="2465">
      <pivotArea outline="0" collapsedLevelsAreSubtotals="1" fieldPosition="0"/>
    </format>
    <format dxfId="2464">
      <pivotArea type="origin" dataOnly="0" labelOnly="1" outline="0" fieldPosition="0"/>
    </format>
    <format dxfId="2463">
      <pivotArea type="topRight" dataOnly="0" labelOnly="1" outline="0" fieldPosition="0"/>
    </format>
    <format dxfId="2462">
      <pivotArea dataOnly="0" labelOnly="1" fieldPosition="0">
        <references count="1">
          <reference field="1" count="0"/>
        </references>
      </pivotArea>
    </format>
    <format dxfId="2461">
      <pivotArea dataOnly="0" labelOnly="1" grandRow="1" outline="0" fieldPosition="0"/>
    </format>
    <format dxfId="2460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459">
      <pivotArea type="all" dataOnly="0" outline="0" fieldPosition="0"/>
    </format>
    <format dxfId="2458">
      <pivotArea outline="0" collapsedLevelsAreSubtotals="1" fieldPosition="0"/>
    </format>
    <format dxfId="2457">
      <pivotArea type="origin" dataOnly="0" labelOnly="1" outline="0" fieldPosition="0"/>
    </format>
    <format dxfId="2456">
      <pivotArea type="topRight" dataOnly="0" labelOnly="1" outline="0" fieldPosition="0"/>
    </format>
    <format dxfId="2455">
      <pivotArea dataOnly="0" labelOnly="1" fieldPosition="0">
        <references count="1">
          <reference field="1" count="0"/>
        </references>
      </pivotArea>
    </format>
    <format dxfId="2454">
      <pivotArea dataOnly="0" labelOnly="1" grandRow="1" outline="0" fieldPosition="0"/>
    </format>
    <format dxfId="2453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452">
      <pivotArea collapsedLevelsAreSubtotals="1" fieldPosition="0">
        <references count="1">
          <reference field="1" count="0"/>
        </references>
      </pivotArea>
    </format>
    <format dxfId="2451">
      <pivotArea type="origin" dataOnly="0" labelOnly="1" outline="0" fieldPosition="0"/>
    </format>
    <format dxfId="2450">
      <pivotArea type="topRight" dataOnly="0" labelOnly="1" outline="0" fieldPosition="0"/>
    </format>
    <format dxfId="2449">
      <pivotArea dataOnly="0" labelOnly="1" fieldPosition="0">
        <references count="1">
          <reference field="1" count="0"/>
        </references>
      </pivotArea>
    </format>
    <format dxfId="2448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447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2446">
      <pivotArea dataOnly="0" labelOnly="1" fieldPosition="0">
        <references count="1">
          <reference field="1" count="2">
            <x v="4"/>
            <x v="5"/>
          </reference>
        </references>
      </pivotArea>
    </format>
    <format dxfId="2445">
      <pivotArea type="all" dataOnly="0" outline="0" fieldPosition="0"/>
    </format>
    <format dxfId="2444">
      <pivotArea type="origin" dataOnly="0" labelOnly="1" outline="0" fieldPosition="0"/>
    </format>
    <format dxfId="2443">
      <pivotArea type="topRight" dataOnly="0" labelOnly="1" outline="0" fieldPosition="0"/>
    </format>
    <format dxfId="2442">
      <pivotArea dataOnly="0" labelOnly="1" grandRow="1" outline="0" fieldPosition="0"/>
    </format>
    <format dxfId="2441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440">
      <pivotArea type="origin" dataOnly="0" labelOnly="1" outline="0" fieldPosition="0"/>
    </format>
    <format dxfId="2439">
      <pivotArea type="topRight" dataOnly="0" labelOnly="1" outline="0" fieldPosition="0"/>
    </format>
    <format dxfId="2438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437">
      <pivotArea grandRow="1" outline="0" collapsedLevelsAreSubtotals="1" fieldPosition="0"/>
    </format>
    <format dxfId="2436">
      <pivotArea dataOnly="0" labelOnly="1" grandRow="1" outline="0" fieldPosition="0"/>
    </format>
    <format dxfId="2435">
      <pivotArea type="all" dataOnly="0" outline="0" fieldPosition="0"/>
    </format>
    <format dxfId="2434">
      <pivotArea outline="0" collapsedLevelsAreSubtotals="1" fieldPosition="0"/>
    </format>
    <format dxfId="2433">
      <pivotArea type="origin" dataOnly="0" labelOnly="1" outline="0" fieldPosition="0"/>
    </format>
    <format dxfId="2432">
      <pivotArea type="topRight" dataOnly="0" labelOnly="1" outline="0" fieldPosition="0"/>
    </format>
    <format dxfId="2431">
      <pivotArea dataOnly="0" labelOnly="1" fieldPosition="0">
        <references count="1">
          <reference field="1" count="0"/>
        </references>
      </pivotArea>
    </format>
    <format dxfId="2430">
      <pivotArea dataOnly="0" labelOnly="1" grandRow="1" outline="0" fieldPosition="0"/>
    </format>
    <format dxfId="2429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525">
      <pivotArea type="all" dataOnly="0" outline="0" fieldPosition="0"/>
    </format>
    <format dxfId="1524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523">
      <pivotArea collapsedLevelsAreSubtotals="1" fieldPosition="0">
        <references count="1">
          <reference field="1" count="1">
            <x v="5"/>
          </reference>
        </references>
      </pivotArea>
    </format>
    <format dxfId="1522">
      <pivotArea dataOnly="0" labelOnly="1" fieldPosition="0">
        <references count="1">
          <reference field="1" count="1">
            <x v="5"/>
          </reference>
        </references>
      </pivotArea>
    </format>
    <format dxfId="1520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343">
      <pivotArea type="all" dataOnly="0" outline="0" fieldPosition="0"/>
    </format>
    <format dxfId="1342">
      <pivotArea outline="0" collapsedLevelsAreSubtotals="1" fieldPosition="0"/>
    </format>
    <format dxfId="1341">
      <pivotArea type="origin" dataOnly="0" labelOnly="1" outline="0" fieldPosition="0"/>
    </format>
    <format dxfId="1340">
      <pivotArea type="topRight" dataOnly="0" labelOnly="1" outline="0" fieldPosition="0"/>
    </format>
    <format dxfId="1339">
      <pivotArea dataOnly="0" labelOnly="1" fieldPosition="0">
        <references count="1">
          <reference field="1" count="0"/>
        </references>
      </pivotArea>
    </format>
    <format dxfId="1338">
      <pivotArea dataOnly="0" labelOnly="1" grandRow="1" outline="0" fieldPosition="0"/>
    </format>
    <format dxfId="1337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4E8F4-C3F9-4151-9A2E-5934E1E42A4C}" name="Сводная таблица4" cacheId="26" applyNumberFormats="0" applyBorderFormats="0" applyFontFormats="0" applyPatternFormats="0" applyAlignmentFormats="0" applyWidthHeightFormats="1" dataCaption="Значения" updatedVersion="8" minRefreshableVersion="3" colGrandTotals="0" itemPrintTitles="1" createdVersion="8" indent="0" showHeaders="0" outline="1" outlineData="1" multipleFieldFilters="0">
  <location ref="N13:R21" firstHeaderRow="1" firstDataRow="2" firstDataCol="1"/>
  <pivotFields count="10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3"/>
        <item x="1"/>
        <item x="0"/>
        <item x="4"/>
        <item x="5"/>
        <item x="2"/>
        <item t="default"/>
      </items>
    </pivotField>
    <pivotField axis="axisRow" showAll="0">
      <items count="7">
        <item sd="0" x="1"/>
        <item sd="0" x="0"/>
        <item sd="0" x="2"/>
        <item sd="0" x="4"/>
        <item sd="0" x="3"/>
        <item sd="0" x="5"/>
        <item t="default"/>
      </items>
    </pivotField>
    <pivotField numFmtId="165" showAll="0"/>
    <pivotField numFmtId="165" showAll="0"/>
    <pivotField dataField="1" numFmtId="165" showAll="0"/>
    <pivotField numFmtId="165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 v="1"/>
    </i>
    <i>
      <x v="2"/>
    </i>
    <i>
      <x v="3"/>
    </i>
    <i>
      <x v="4"/>
    </i>
  </colItems>
  <dataFields count="1">
    <dataField name="Товары" fld="5" baseField="0" baseItem="0" numFmtId="3"/>
  </dataFields>
  <formats count="42">
    <format dxfId="2240">
      <pivotArea type="all" dataOnly="0" outline="0" fieldPosition="0"/>
    </format>
    <format dxfId="2241">
      <pivotArea outline="0" collapsedLevelsAreSubtotals="1" fieldPosition="0"/>
    </format>
    <format dxfId="2242">
      <pivotArea type="origin" dataOnly="0" labelOnly="1" outline="0" fieldPosition="0"/>
    </format>
    <format dxfId="2243">
      <pivotArea type="topRight" dataOnly="0" labelOnly="1" outline="0" fieldPosition="0"/>
    </format>
    <format dxfId="2244">
      <pivotArea dataOnly="0" labelOnly="1" fieldPosition="0">
        <references count="1">
          <reference field="2" count="0"/>
        </references>
      </pivotArea>
    </format>
    <format dxfId="2245">
      <pivotArea dataOnly="0" labelOnly="1" grandRow="1" outline="0" fieldPosition="0"/>
    </format>
    <format dxfId="2246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247">
      <pivotArea type="all" dataOnly="0" outline="0" fieldPosition="0"/>
    </format>
    <format dxfId="2248">
      <pivotArea outline="0" collapsedLevelsAreSubtotals="1" fieldPosition="0"/>
    </format>
    <format dxfId="2249">
      <pivotArea type="origin" dataOnly="0" labelOnly="1" outline="0" fieldPosition="0"/>
    </format>
    <format dxfId="2250">
      <pivotArea type="topRight" dataOnly="0" labelOnly="1" outline="0" fieldPosition="0"/>
    </format>
    <format dxfId="2251">
      <pivotArea dataOnly="0" labelOnly="1" fieldPosition="0">
        <references count="1">
          <reference field="2" count="0"/>
        </references>
      </pivotArea>
    </format>
    <format dxfId="2252">
      <pivotArea dataOnly="0" labelOnly="1" grandRow="1" outline="0" fieldPosition="0"/>
    </format>
    <format dxfId="2253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254">
      <pivotArea type="all" dataOnly="0" outline="0" fieldPosition="0"/>
    </format>
    <format dxfId="2255">
      <pivotArea type="origin" dataOnly="0" labelOnly="1" outline="0" fieldPosition="0"/>
    </format>
    <format dxfId="2256">
      <pivotArea type="topRight" dataOnly="0" labelOnly="1" outline="0" fieldPosition="0"/>
    </format>
    <format dxfId="2257">
      <pivotArea dataOnly="0" labelOnly="1" grandRow="1" outline="0" fieldPosition="0"/>
    </format>
    <format dxfId="2258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259">
      <pivotArea grandRow="1" outline="0" collapsedLevelsAreSubtotals="1" fieldPosition="0"/>
    </format>
    <format dxfId="2260">
      <pivotArea dataOnly="0" labelOnly="1" grandRow="1" outline="0" fieldPosition="0"/>
    </format>
    <format dxfId="2261">
      <pivotArea type="origin" dataOnly="0" labelOnly="1" outline="0" fieldPosition="0"/>
    </format>
    <format dxfId="2262">
      <pivotArea type="topRight" dataOnly="0" labelOnly="1" outline="0" fieldPosition="0"/>
    </format>
    <format dxfId="2263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2264">
      <pivotArea type="all" dataOnly="0" outline="0" fieldPosition="0"/>
    </format>
    <format dxfId="2265">
      <pivotArea outline="0" collapsedLevelsAreSubtotals="1" fieldPosition="0"/>
    </format>
    <format dxfId="2266">
      <pivotArea type="origin" dataOnly="0" labelOnly="1" outline="0" fieldPosition="0"/>
    </format>
    <format dxfId="2267">
      <pivotArea type="topRight" dataOnly="0" labelOnly="1" outline="0" fieldPosition="0"/>
    </format>
    <format dxfId="2268">
      <pivotArea dataOnly="0" labelOnly="1" fieldPosition="0">
        <references count="1">
          <reference field="2" count="0"/>
        </references>
      </pivotArea>
    </format>
    <format dxfId="2269">
      <pivotArea dataOnly="0" labelOnly="1" grandRow="1" outline="0" fieldPosition="0"/>
    </format>
    <format dxfId="2270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528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527">
      <pivotArea collapsedLevelsAreSubtotals="1" fieldPosition="0">
        <references count="1">
          <reference field="2" count="1">
            <x v="5"/>
          </reference>
        </references>
      </pivotArea>
    </format>
    <format dxfId="1526">
      <pivotArea dataOnly="0" labelOnly="1" fieldPosition="0">
        <references count="1">
          <reference field="2" count="1">
            <x v="5"/>
          </reference>
        </references>
      </pivotArea>
    </format>
    <format dxfId="1521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336">
      <pivotArea type="all" dataOnly="0" outline="0" fieldPosition="0"/>
    </format>
    <format dxfId="1335">
      <pivotArea outline="0" collapsedLevelsAreSubtotals="1" fieldPosition="0"/>
    </format>
    <format dxfId="1334">
      <pivotArea type="origin" dataOnly="0" labelOnly="1" outline="0" fieldPosition="0"/>
    </format>
    <format dxfId="1333">
      <pivotArea type="topRight" dataOnly="0" labelOnly="1" outline="0" fieldPosition="0"/>
    </format>
    <format dxfId="1332">
      <pivotArea dataOnly="0" labelOnly="1" fieldPosition="0">
        <references count="1">
          <reference field="2" count="0"/>
        </references>
      </pivotArea>
    </format>
    <format dxfId="1331">
      <pivotArea dataOnly="0" labelOnly="1" grandRow="1" outline="0" fieldPosition="0"/>
    </format>
    <format dxfId="1330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5796-6C3B-477E-BCCD-9452DC70534C}" name="Сводная таблица3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E6:G23" firstHeaderRow="0" firstDataRow="1" firstDataCol="1"/>
  <pivotFields count="10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3"/>
        <item x="1"/>
        <item x="0"/>
        <item x="4"/>
        <item x="5"/>
        <item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numFmtId="165" showAll="0"/>
    <pivotField numFmtId="165" showAll="0"/>
    <pivotField dataField="1" numFmtId="165" showAll="0"/>
    <pivotField dataField="1" numFmtId="165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7"/>
    <field x="0"/>
  </rowFields>
  <rowItems count="17"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родаж, факт" fld="5" baseField="7" baseItem="1" numFmtId="3"/>
    <dataField name="Сумма по полю валовая прибыль факт" fld="6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9327D-9988-4144-887B-B1AA98AF477D}" name="Сводная таблица2" cacheId="26" applyNumberFormats="0" applyBorderFormats="0" applyFontFormats="0" applyPatternFormats="0" applyAlignmentFormats="0" applyWidthHeightFormats="1" dataCaption="Значения" updatedVersion="8" minRefreshableVersion="3" showDrill="0" useAutoFormatting="1" fieldPrintTitles="1" itemPrintTitles="1" createdVersion="8" indent="0" showHeaders="0" outline="1" outlineData="1" multipleFieldFilters="0" chartFormat="6">
  <location ref="A6:C23" firstHeaderRow="0" firstDataRow="1" firstDataCol="1"/>
  <pivotFields count="10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sd="0" x="3"/>
        <item sd="0" x="1"/>
        <item sd="0" x="0"/>
        <item sd="0" x="4"/>
        <item sd="0" x="5"/>
        <item sd="0"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7"/>
    <field x="0"/>
  </rowFields>
  <rowItems count="17"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родаж, план" fld="3" baseField="7" baseItem="1" numFmtId="3"/>
    <dataField name="Сумма валовой прибыли, план" fld="4" baseField="7" baseItem="1" numFmtId="3"/>
  </dataFields>
  <formats count="3">
    <format dxfId="2478">
      <pivotArea outline="0" collapsedLevelsAreSubtotals="1" fieldPosition="0"/>
    </format>
    <format dxfId="2477">
      <pivotArea outline="0" fieldPosition="0">
        <references count="1">
          <reference field="4294967294" count="1">
            <x v="1"/>
          </reference>
        </references>
      </pivotArea>
    </format>
    <format dxfId="247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C624C-27EF-4AC1-B43C-C9C71757DC19}" name="Сводная таблица9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27:C32" firstHeaderRow="0" firstDataRow="1" firstDataCol="1"/>
  <pivotFields count="10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3"/>
        <item x="1"/>
        <item x="0"/>
        <item x="4"/>
        <item x="5"/>
        <item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родаж, план" fld="3" baseField="7" baseItem="1" numFmtId="3"/>
    <dataField name="Сумма валовой прибыли, план" fld="4" baseField="7" baseItem="1" numFmtId="3"/>
  </dataFields>
  <chartFormats count="2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7D957-B6AB-4836-A093-B0D4107EA2FD}" name="Сводная таблица8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16:C21" firstHeaderRow="0" firstDataRow="1" firstDataCol="1"/>
  <pivotFields count="10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3"/>
        <item x="1"/>
        <item x="0"/>
        <item x="4"/>
        <item x="5"/>
        <item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numFmtId="165" showAll="0"/>
    <pivotField numFmtId="165" showAll="0"/>
    <pivotField dataField="1" numFmtId="165" showAll="0">
      <items count="335">
        <item x="112"/>
        <item x="319"/>
        <item x="313"/>
        <item x="310"/>
        <item x="304"/>
        <item x="311"/>
        <item x="286"/>
        <item x="167"/>
        <item x="280"/>
        <item x="325"/>
        <item x="332"/>
        <item x="156"/>
        <item x="277"/>
        <item x="284"/>
        <item x="298"/>
        <item x="294"/>
        <item x="326"/>
        <item x="279"/>
        <item x="299"/>
        <item x="283"/>
        <item x="195"/>
        <item x="302"/>
        <item x="330"/>
        <item x="281"/>
        <item x="327"/>
        <item x="209"/>
        <item x="206"/>
        <item x="288"/>
        <item x="308"/>
        <item x="194"/>
        <item x="159"/>
        <item x="166"/>
        <item x="328"/>
        <item x="316"/>
        <item x="324"/>
        <item x="161"/>
        <item x="276"/>
        <item x="318"/>
        <item x="278"/>
        <item x="321"/>
        <item x="312"/>
        <item x="290"/>
        <item x="193"/>
        <item x="300"/>
        <item x="293"/>
        <item x="309"/>
        <item x="301"/>
        <item x="287"/>
        <item x="331"/>
        <item x="305"/>
        <item x="306"/>
        <item x="282"/>
        <item x="164"/>
        <item x="329"/>
        <item x="333"/>
        <item x="315"/>
        <item x="303"/>
        <item x="289"/>
        <item x="297"/>
        <item x="314"/>
        <item x="307"/>
        <item x="322"/>
        <item x="285"/>
        <item x="292"/>
        <item x="197"/>
        <item x="212"/>
        <item x="323"/>
        <item x="296"/>
        <item x="295"/>
        <item x="163"/>
        <item x="320"/>
        <item x="317"/>
        <item x="183"/>
        <item x="291"/>
        <item x="174"/>
        <item x="186"/>
        <item x="177"/>
        <item x="203"/>
        <item x="160"/>
        <item x="182"/>
        <item x="105"/>
        <item x="188"/>
        <item x="171"/>
        <item x="179"/>
        <item x="208"/>
        <item x="200"/>
        <item x="205"/>
        <item x="215"/>
        <item x="181"/>
        <item x="180"/>
        <item x="211"/>
        <item x="198"/>
        <item x="157"/>
        <item x="207"/>
        <item x="173"/>
        <item x="189"/>
        <item x="272"/>
        <item x="268"/>
        <item x="233"/>
        <item x="172"/>
        <item x="201"/>
        <item x="273"/>
        <item x="178"/>
        <item x="229"/>
        <item x="263"/>
        <item x="259"/>
        <item x="169"/>
        <item x="236"/>
        <item x="228"/>
        <item x="260"/>
        <item x="262"/>
        <item x="190"/>
        <item x="214"/>
        <item x="242"/>
        <item x="257"/>
        <item x="225"/>
        <item x="196"/>
        <item x="256"/>
        <item x="226"/>
        <item x="253"/>
        <item x="165"/>
        <item x="223"/>
        <item x="271"/>
        <item x="184"/>
        <item x="175"/>
        <item x="270"/>
        <item x="261"/>
        <item x="275"/>
        <item x="158"/>
        <item x="219"/>
        <item x="235"/>
        <item x="238"/>
        <item x="170"/>
        <item x="227"/>
        <item x="221"/>
        <item x="199"/>
        <item x="202"/>
        <item x="243"/>
        <item x="267"/>
        <item x="247"/>
        <item x="224"/>
        <item x="213"/>
        <item x="230"/>
        <item x="258"/>
        <item x="252"/>
        <item x="176"/>
        <item x="210"/>
        <item x="216"/>
        <item x="192"/>
        <item x="269"/>
        <item x="245"/>
        <item x="187"/>
        <item x="204"/>
        <item x="168"/>
        <item x="222"/>
        <item x="265"/>
        <item x="239"/>
        <item x="162"/>
        <item x="234"/>
        <item x="185"/>
        <item x="191"/>
        <item x="249"/>
        <item x="248"/>
        <item x="237"/>
        <item x="246"/>
        <item x="274"/>
        <item x="266"/>
        <item x="254"/>
        <item x="255"/>
        <item x="250"/>
        <item x="244"/>
        <item x="241"/>
        <item x="240"/>
        <item x="217"/>
        <item x="220"/>
        <item x="251"/>
        <item x="264"/>
        <item x="232"/>
        <item x="231"/>
        <item x="218"/>
        <item x="127"/>
        <item x="119"/>
        <item x="84"/>
        <item x="53"/>
        <item x="75"/>
        <item x="87"/>
        <item x="70"/>
        <item x="125"/>
        <item x="71"/>
        <item x="104"/>
        <item x="92"/>
        <item x="52"/>
        <item x="149"/>
        <item x="101"/>
        <item x="51"/>
        <item x="91"/>
        <item x="60"/>
        <item x="64"/>
        <item x="81"/>
        <item x="46"/>
        <item x="65"/>
        <item x="10"/>
        <item x="62"/>
        <item x="12"/>
        <item x="132"/>
        <item x="20"/>
        <item x="40"/>
        <item x="88"/>
        <item x="39"/>
        <item x="82"/>
        <item x="6"/>
        <item x="117"/>
        <item x="36"/>
        <item x="76"/>
        <item x="90"/>
        <item x="7"/>
        <item x="16"/>
        <item x="32"/>
        <item x="5"/>
        <item x="50"/>
        <item x="49"/>
        <item x="124"/>
        <item x="55"/>
        <item x="4"/>
        <item x="14"/>
        <item x="11"/>
        <item x="79"/>
        <item x="30"/>
        <item x="59"/>
        <item x="116"/>
        <item x="42"/>
        <item x="26"/>
        <item x="94"/>
        <item x="19"/>
        <item x="67"/>
        <item x="83"/>
        <item x="74"/>
        <item x="99"/>
        <item x="61"/>
        <item x="86"/>
        <item x="34"/>
        <item x="131"/>
        <item x="95"/>
        <item x="45"/>
        <item x="28"/>
        <item x="43"/>
        <item x="29"/>
        <item x="31"/>
        <item x="63"/>
        <item x="54"/>
        <item x="3"/>
        <item x="89"/>
        <item x="93"/>
        <item x="73"/>
        <item x="38"/>
        <item x="21"/>
        <item x="137"/>
        <item x="24"/>
        <item x="58"/>
        <item x="2"/>
        <item x="77"/>
        <item x="15"/>
        <item x="78"/>
        <item x="9"/>
        <item x="13"/>
        <item x="69"/>
        <item x="18"/>
        <item x="0"/>
        <item x="8"/>
        <item x="23"/>
        <item x="37"/>
        <item x="56"/>
        <item x="41"/>
        <item x="17"/>
        <item x="22"/>
        <item x="1"/>
        <item x="33"/>
        <item x="103"/>
        <item x="68"/>
        <item x="35"/>
        <item x="44"/>
        <item x="143"/>
        <item x="47"/>
        <item x="57"/>
        <item x="48"/>
        <item x="72"/>
        <item x="128"/>
        <item x="85"/>
        <item x="142"/>
        <item x="80"/>
        <item x="27"/>
        <item x="66"/>
        <item x="25"/>
        <item x="141"/>
        <item x="102"/>
        <item x="121"/>
        <item x="106"/>
        <item x="138"/>
        <item x="123"/>
        <item x="135"/>
        <item x="107"/>
        <item x="151"/>
        <item x="129"/>
        <item x="148"/>
        <item x="152"/>
        <item x="147"/>
        <item x="126"/>
        <item x="122"/>
        <item x="114"/>
        <item x="146"/>
        <item x="98"/>
        <item x="109"/>
        <item x="97"/>
        <item x="130"/>
        <item x="134"/>
        <item x="150"/>
        <item x="145"/>
        <item x="118"/>
        <item x="115"/>
        <item x="136"/>
        <item x="155"/>
        <item x="120"/>
        <item x="154"/>
        <item x="110"/>
        <item x="96"/>
        <item x="133"/>
        <item x="100"/>
        <item x="139"/>
        <item x="113"/>
        <item x="153"/>
        <item x="108"/>
        <item x="111"/>
        <item x="144"/>
        <item x="140"/>
        <item t="default"/>
      </items>
    </pivotField>
    <pivotField dataField="1" numFmtId="165" showAll="0">
      <items count="337">
        <item x="112"/>
        <item x="156"/>
        <item x="167"/>
        <item x="195"/>
        <item x="194"/>
        <item x="193"/>
        <item x="161"/>
        <item x="209"/>
        <item x="212"/>
        <item x="163"/>
        <item x="186"/>
        <item x="327"/>
        <item x="334"/>
        <item x="284"/>
        <item x="300"/>
        <item x="312"/>
        <item x="164"/>
        <item x="310"/>
        <item x="281"/>
        <item x="206"/>
        <item x="278"/>
        <item x="313"/>
        <item x="203"/>
        <item x="174"/>
        <item x="279"/>
        <item x="276"/>
        <item x="323"/>
        <item x="183"/>
        <item x="332"/>
        <item x="283"/>
        <item x="320"/>
        <item x="299"/>
        <item x="305"/>
        <item x="321"/>
        <item x="286"/>
        <item x="179"/>
        <item x="215"/>
        <item x="315"/>
        <item x="317"/>
        <item x="285"/>
        <item x="166"/>
        <item x="330"/>
        <item x="318"/>
        <item x="280"/>
        <item x="328"/>
        <item x="324"/>
        <item x="159"/>
        <item x="295"/>
        <item x="311"/>
        <item x="160"/>
        <item x="302"/>
        <item x="180"/>
        <item x="308"/>
        <item x="329"/>
        <item x="197"/>
        <item x="293"/>
        <item x="297"/>
        <item x="171"/>
        <item x="287"/>
        <item x="207"/>
        <item x="177"/>
        <item x="200"/>
        <item x="309"/>
        <item x="333"/>
        <item x="331"/>
        <item x="277"/>
        <item x="189"/>
        <item x="292"/>
        <item x="335"/>
        <item x="188"/>
        <item x="316"/>
        <item x="314"/>
        <item x="303"/>
        <item x="288"/>
        <item x="294"/>
        <item x="326"/>
        <item x="157"/>
        <item x="105"/>
        <item x="290"/>
        <item x="182"/>
        <item x="198"/>
        <item x="322"/>
        <item x="307"/>
        <item x="289"/>
        <item x="208"/>
        <item x="301"/>
        <item x="325"/>
        <item x="298"/>
        <item x="211"/>
        <item x="205"/>
        <item x="196"/>
        <item x="291"/>
        <item x="175"/>
        <item x="282"/>
        <item x="306"/>
        <item x="319"/>
        <item x="173"/>
        <item x="304"/>
        <item x="178"/>
        <item x="296"/>
        <item x="172"/>
        <item x="235"/>
        <item x="259"/>
        <item x="181"/>
        <item x="169"/>
        <item x="219"/>
        <item x="268"/>
        <item x="262"/>
        <item x="236"/>
        <item x="190"/>
        <item x="210"/>
        <item x="204"/>
        <item x="228"/>
        <item x="201"/>
        <item x="168"/>
        <item x="165"/>
        <item x="233"/>
        <item x="158"/>
        <item x="170"/>
        <item x="226"/>
        <item x="184"/>
        <item x="272"/>
        <item x="214"/>
        <item x="269"/>
        <item x="238"/>
        <item x="275"/>
        <item x="202"/>
        <item x="263"/>
        <item x="192"/>
        <item x="273"/>
        <item x="199"/>
        <item x="242"/>
        <item x="255"/>
        <item x="213"/>
        <item x="187"/>
        <item x="229"/>
        <item x="265"/>
        <item x="256"/>
        <item x="243"/>
        <item x="253"/>
        <item x="162"/>
        <item x="185"/>
        <item x="261"/>
        <item x="249"/>
        <item x="252"/>
        <item x="176"/>
        <item x="271"/>
        <item x="191"/>
        <item x="267"/>
        <item x="245"/>
        <item x="264"/>
        <item x="223"/>
        <item x="257"/>
        <item x="218"/>
        <item x="222"/>
        <item x="254"/>
        <item x="248"/>
        <item x="247"/>
        <item x="274"/>
        <item x="270"/>
        <item x="260"/>
        <item x="250"/>
        <item x="258"/>
        <item x="225"/>
        <item x="224"/>
        <item x="227"/>
        <item x="239"/>
        <item x="216"/>
        <item x="234"/>
        <item x="230"/>
        <item x="221"/>
        <item x="266"/>
        <item x="244"/>
        <item x="237"/>
        <item x="251"/>
        <item x="217"/>
        <item x="231"/>
        <item x="232"/>
        <item x="246"/>
        <item x="220"/>
        <item x="240"/>
        <item x="241"/>
        <item x="127"/>
        <item x="119"/>
        <item x="84"/>
        <item x="75"/>
        <item x="53"/>
        <item x="101"/>
        <item x="51"/>
        <item x="87"/>
        <item x="104"/>
        <item x="71"/>
        <item x="91"/>
        <item x="92"/>
        <item x="125"/>
        <item x="70"/>
        <item x="52"/>
        <item x="149"/>
        <item x="39"/>
        <item x="132"/>
        <item x="82"/>
        <item x="6"/>
        <item x="76"/>
        <item x="10"/>
        <item x="12"/>
        <item x="60"/>
        <item x="40"/>
        <item x="65"/>
        <item x="5"/>
        <item x="16"/>
        <item x="81"/>
        <item x="64"/>
        <item x="124"/>
        <item x="88"/>
        <item x="20"/>
        <item x="46"/>
        <item x="11"/>
        <item x="62"/>
        <item x="14"/>
        <item x="4"/>
        <item x="117"/>
        <item x="79"/>
        <item x="55"/>
        <item x="50"/>
        <item x="26"/>
        <item x="32"/>
        <item x="90"/>
        <item x="36"/>
        <item x="19"/>
        <item x="99"/>
        <item x="7"/>
        <item x="34"/>
        <item x="42"/>
        <item x="30"/>
        <item x="116"/>
        <item x="59"/>
        <item x="29"/>
        <item x="49"/>
        <item x="93"/>
        <item x="83"/>
        <item x="43"/>
        <item x="94"/>
        <item x="3"/>
        <item x="67"/>
        <item x="54"/>
        <item x="24"/>
        <item x="2"/>
        <item x="61"/>
        <item x="74"/>
        <item x="45"/>
        <item x="28"/>
        <item x="86"/>
        <item x="18"/>
        <item x="31"/>
        <item x="63"/>
        <item x="95"/>
        <item x="15"/>
        <item x="1"/>
        <item x="9"/>
        <item x="131"/>
        <item x="13"/>
        <item x="89"/>
        <item x="73"/>
        <item x="33"/>
        <item x="77"/>
        <item x="17"/>
        <item x="22"/>
        <item x="78"/>
        <item x="137"/>
        <item x="66"/>
        <item x="0"/>
        <item x="85"/>
        <item x="38"/>
        <item x="37"/>
        <item x="80"/>
        <item x="128"/>
        <item x="23"/>
        <item x="21"/>
        <item x="72"/>
        <item x="102"/>
        <item x="8"/>
        <item x="57"/>
        <item x="69"/>
        <item x="58"/>
        <item x="143"/>
        <item x="121"/>
        <item x="48"/>
        <item x="25"/>
        <item x="56"/>
        <item x="27"/>
        <item x="44"/>
        <item x="103"/>
        <item x="35"/>
        <item x="47"/>
        <item x="41"/>
        <item x="68"/>
        <item x="106"/>
        <item x="142"/>
        <item x="138"/>
        <item x="141"/>
        <item x="123"/>
        <item x="135"/>
        <item x="107"/>
        <item x="148"/>
        <item x="152"/>
        <item x="147"/>
        <item x="151"/>
        <item x="146"/>
        <item x="129"/>
        <item x="126"/>
        <item x="109"/>
        <item x="130"/>
        <item x="115"/>
        <item x="122"/>
        <item x="150"/>
        <item x="118"/>
        <item x="114"/>
        <item x="145"/>
        <item x="120"/>
        <item x="97"/>
        <item x="154"/>
        <item x="98"/>
        <item x="134"/>
        <item x="133"/>
        <item x="136"/>
        <item x="155"/>
        <item x="113"/>
        <item x="96"/>
        <item x="144"/>
        <item x="108"/>
        <item x="100"/>
        <item x="110"/>
        <item x="111"/>
        <item x="153"/>
        <item x="139"/>
        <item x="14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родажи, факт" fld="5" baseField="7" baseItem="1" numFmtId="3"/>
    <dataField name="Сумма валовой прибыли, факт" fld="6" baseField="7" baseItem="1" numFmtId="3"/>
  </dataFields>
  <chartFormats count="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56081-2CC0-404A-A204-DAF451A55622}" name="Сводная таблица7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8:B13" firstHeaderRow="1" firstDataRow="1" firstDataCol="1"/>
  <pivotFields count="10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3"/>
        <item x="1"/>
        <item x="0"/>
        <item x="4"/>
        <item x="5"/>
        <item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numFmtId="165" showAll="0"/>
    <pivotField numFmtId="165" showAll="0"/>
    <pivotField numFmtId="165" showAll="0"/>
    <pivotField numFmtId="165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Поле2" fld="9" baseField="0" baseItem="0" numFmtId="9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6CE4C-D868-4570-B3E1-9AF695E91FD8}" name="Сводная таблица6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4" firstHeaderRow="0" firstDataRow="1" firstDataCol="0"/>
  <pivotFields count="10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3"/>
        <item x="1"/>
        <item x="0"/>
        <item x="4"/>
        <item x="5"/>
        <item x="2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dataField="1" numFmtId="165" showAll="0"/>
    <pivotField numFmtId="165" showAll="0"/>
    <pivotField dataField="1" numFmtId="165" showAll="0"/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продажи план" fld="3" baseField="0" baseItem="0" numFmtId="167"/>
    <dataField name="Сумма по полю продажи факт" fld="5" baseField="0" baseItem="0" numFmtId="167"/>
    <dataField name="Сумма по полю Поле1" fld="8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2" xr10:uid="{8CA9DAF5-11FD-41B5-99C3-1338D4CC7193}" sourceName="город">
  <pivotTables>
    <pivotTable tabId="1" name="Сводная таблица4"/>
    <pivotTable tabId="1" name="Сводная таблица5"/>
    <pivotTable tabId="3" name="Сводная таблица2"/>
    <pivotTable tabId="3" name="Сводная таблица3"/>
    <pivotTable tabId="4" name="Сводная таблица6"/>
    <pivotTable tabId="4" name="Сводная таблица7"/>
    <pivotTable tabId="4" name="Сводная таблица8"/>
    <pivotTable tabId="4" name="Сводная таблица9"/>
  </pivotTables>
  <data>
    <tabular pivotCacheId="2048374986">
      <items count="6">
        <i x="3" s="1"/>
        <i x="1" s="1"/>
        <i x="0" s="1"/>
        <i x="4" s="1"/>
        <i x="5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руппа_товаров" xr10:uid="{66CB8ECD-1F86-4D52-A12D-8608B31DCC5C}" sourceName="группа товаров">
  <pivotTables>
    <pivotTable tabId="1" name="Сводная таблица4"/>
    <pivotTable tabId="1" name="Сводная таблица5"/>
    <pivotTable tabId="3" name="Сводная таблица2"/>
    <pivotTable tabId="3" name="Сводная таблица3"/>
    <pivotTable tabId="4" name="Сводная таблица6"/>
    <pivotTable tabId="4" name="Сводная таблица7"/>
    <pivotTable tabId="4" name="Сводная таблица8"/>
    <pivotTable tabId="4" name="Сводная таблица9"/>
  </pivotTables>
  <data>
    <tabular pivotCacheId="2048374986">
      <items count="6">
        <i x="1" s="1"/>
        <i x="0" s="1"/>
        <i x="2" s="1"/>
        <i x="4" s="1"/>
        <i x="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 2" xr10:uid="{9F366D29-813A-42E0-B9A2-A27D49DB47D9}" cache="Срез_город2" caption="город" columnCount="3" style="Мой стиль" rowHeight="234710"/>
  <slicer name="группа товаров" xr10:uid="{54D35403-8729-46E6-9C78-7B77C517A7E4}" cache="Срез_группа_товаров" caption="группа товаров" columnCount="3" style="Мой стиль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D81F2F60-7B36-4399-8D19-0B2BFC358AED}" cache="Срез_город2" caption="город" columnCount="3" style="SlicerStyleLight5" rowHeight="234710"/>
  <slicer name="город 1" xr10:uid="{13F9EA22-A390-4E54-A61D-F6DA7537A216}" cache="Срез_город2" caption="город" columnCount="3" rowHeight="23471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3F7C-2B0D-41F7-B34A-0A4852457FDB}">
  <dimension ref="H9:T36"/>
  <sheetViews>
    <sheetView tabSelected="1" zoomScale="67" zoomScaleNormal="67" workbookViewId="0">
      <selection activeCell="U23" sqref="U23"/>
    </sheetView>
  </sheetViews>
  <sheetFormatPr defaultRowHeight="15.65" x14ac:dyDescent="0.3"/>
  <cols>
    <col min="1" max="1" width="13.375" style="23" customWidth="1"/>
    <col min="2" max="2" width="12" style="23" customWidth="1"/>
    <col min="3" max="3" width="10.25" style="23" customWidth="1"/>
    <col min="4" max="5" width="10" style="23" customWidth="1"/>
    <col min="6" max="6" width="15.875" style="23" customWidth="1"/>
    <col min="7" max="8" width="9.875" style="23" bestFit="1" customWidth="1"/>
    <col min="9" max="9" width="9.125" style="23" customWidth="1"/>
    <col min="10" max="12" width="9" style="23"/>
    <col min="13" max="13" width="5.125" style="23" customWidth="1"/>
    <col min="14" max="14" width="16.625" style="23" customWidth="1"/>
    <col min="15" max="15" width="12.25" style="23" customWidth="1"/>
    <col min="16" max="16" width="11.5" style="23" customWidth="1"/>
    <col min="17" max="17" width="12.625" style="23" customWidth="1"/>
    <col min="18" max="18" width="12.125" style="23" customWidth="1"/>
    <col min="19" max="19" width="4.625" style="23" customWidth="1"/>
    <col min="20" max="20" width="15.125" style="23" customWidth="1"/>
    <col min="21" max="16384" width="9" style="23"/>
  </cols>
  <sheetData>
    <row r="9" spans="8:20" x14ac:dyDescent="0.3">
      <c r="H9" s="24"/>
    </row>
    <row r="13" spans="8:20" x14ac:dyDescent="0.3">
      <c r="N13" s="25" t="s">
        <v>35</v>
      </c>
      <c r="O13" s="26"/>
      <c r="P13" s="25"/>
      <c r="Q13" s="27"/>
      <c r="R13" s="27"/>
    </row>
    <row r="14" spans="8:20" ht="16.3" thickBot="1" x14ac:dyDescent="0.35">
      <c r="N14" s="28"/>
      <c r="O14" s="29" t="s">
        <v>24</v>
      </c>
      <c r="P14" s="29" t="s">
        <v>25</v>
      </c>
      <c r="Q14" s="29" t="s">
        <v>26</v>
      </c>
      <c r="R14" s="29" t="s">
        <v>27</v>
      </c>
      <c r="T14" s="23" t="s">
        <v>37</v>
      </c>
    </row>
    <row r="15" spans="8:20" ht="16.3" thickTop="1" x14ac:dyDescent="0.3">
      <c r="N15" s="30" t="s">
        <v>12</v>
      </c>
      <c r="O15" s="31">
        <v>1678154</v>
      </c>
      <c r="P15" s="31">
        <v>1296367</v>
      </c>
      <c r="Q15" s="31">
        <v>1786722</v>
      </c>
      <c r="R15" s="31">
        <v>1623758</v>
      </c>
    </row>
    <row r="16" spans="8:20" x14ac:dyDescent="0.3">
      <c r="N16" s="32" t="s">
        <v>8</v>
      </c>
      <c r="O16" s="33">
        <v>1890448</v>
      </c>
      <c r="P16" s="33">
        <v>1770709</v>
      </c>
      <c r="Q16" s="33">
        <v>1697213</v>
      </c>
      <c r="R16" s="33">
        <v>1903641</v>
      </c>
    </row>
    <row r="17" spans="14:20" x14ac:dyDescent="0.3">
      <c r="N17" s="32" t="s">
        <v>13</v>
      </c>
      <c r="O17" s="33">
        <v>7705766</v>
      </c>
      <c r="P17" s="33">
        <v>4719979</v>
      </c>
      <c r="Q17" s="33">
        <v>5238035</v>
      </c>
      <c r="R17" s="33">
        <v>4782913</v>
      </c>
    </row>
    <row r="18" spans="14:20" x14ac:dyDescent="0.3">
      <c r="N18" s="32" t="s">
        <v>17</v>
      </c>
      <c r="O18" s="33">
        <v>288577</v>
      </c>
      <c r="P18" s="33">
        <v>281227</v>
      </c>
      <c r="Q18" s="33">
        <v>267650</v>
      </c>
      <c r="R18" s="33">
        <v>273487</v>
      </c>
    </row>
    <row r="19" spans="14:20" x14ac:dyDescent="0.3">
      <c r="N19" s="32" t="s">
        <v>16</v>
      </c>
      <c r="O19" s="33">
        <v>221979</v>
      </c>
      <c r="P19" s="33">
        <v>206878</v>
      </c>
      <c r="Q19" s="33">
        <v>227303</v>
      </c>
      <c r="R19" s="33">
        <v>227072</v>
      </c>
    </row>
    <row r="20" spans="14:20" ht="16.3" thickBot="1" x14ac:dyDescent="0.35">
      <c r="N20" s="34" t="s">
        <v>18</v>
      </c>
      <c r="O20" s="35">
        <v>165853</v>
      </c>
      <c r="P20" s="35">
        <v>164509</v>
      </c>
      <c r="Q20" s="35">
        <v>168952</v>
      </c>
      <c r="R20" s="35">
        <v>167877</v>
      </c>
    </row>
    <row r="21" spans="14:20" ht="16.3" thickTop="1" x14ac:dyDescent="0.3">
      <c r="N21" s="36" t="s">
        <v>20</v>
      </c>
      <c r="O21" s="37">
        <v>11950777</v>
      </c>
      <c r="P21" s="37">
        <v>8439669</v>
      </c>
      <c r="Q21" s="37">
        <v>9385875</v>
      </c>
      <c r="R21" s="37">
        <v>8978748</v>
      </c>
    </row>
    <row r="28" spans="14:20" x14ac:dyDescent="0.3">
      <c r="N28" s="25" t="s">
        <v>36</v>
      </c>
      <c r="P28" s="25"/>
      <c r="Q28" s="25"/>
      <c r="R28" s="25"/>
    </row>
    <row r="29" spans="14:20" ht="16.3" thickBot="1" x14ac:dyDescent="0.35">
      <c r="O29" s="38" t="s">
        <v>24</v>
      </c>
      <c r="P29" s="38" t="s">
        <v>25</v>
      </c>
      <c r="Q29" s="38" t="s">
        <v>26</v>
      </c>
      <c r="R29" s="38" t="s">
        <v>27</v>
      </c>
      <c r="T29" s="23" t="s">
        <v>37</v>
      </c>
    </row>
    <row r="30" spans="14:20" x14ac:dyDescent="0.3">
      <c r="N30" s="30" t="s">
        <v>11</v>
      </c>
      <c r="O30" s="31">
        <v>3087390</v>
      </c>
      <c r="P30" s="31">
        <v>3039094</v>
      </c>
      <c r="Q30" s="31">
        <v>3091314</v>
      </c>
      <c r="R30" s="31">
        <v>2891649</v>
      </c>
    </row>
    <row r="31" spans="14:20" x14ac:dyDescent="0.3">
      <c r="N31" s="30" t="s">
        <v>9</v>
      </c>
      <c r="O31" s="31">
        <v>1362250</v>
      </c>
      <c r="P31" s="31">
        <v>1146017</v>
      </c>
      <c r="Q31" s="31"/>
      <c r="R31" s="31">
        <v>1298953</v>
      </c>
    </row>
    <row r="32" spans="14:20" x14ac:dyDescent="0.3">
      <c r="N32" s="30" t="s">
        <v>7</v>
      </c>
      <c r="O32" s="31">
        <v>1103696</v>
      </c>
      <c r="P32" s="31">
        <v>895790</v>
      </c>
      <c r="Q32" s="31">
        <v>1248168</v>
      </c>
      <c r="R32" s="31"/>
    </row>
    <row r="33" spans="14:18" x14ac:dyDescent="0.3">
      <c r="N33" s="30" t="s">
        <v>14</v>
      </c>
      <c r="O33" s="31">
        <v>2560497</v>
      </c>
      <c r="P33" s="31">
        <v>2004760</v>
      </c>
      <c r="Q33" s="31">
        <v>2052089</v>
      </c>
      <c r="R33" s="31">
        <v>2267599</v>
      </c>
    </row>
    <row r="34" spans="14:18" x14ac:dyDescent="0.3">
      <c r="N34" s="30" t="s">
        <v>15</v>
      </c>
      <c r="O34" s="31">
        <v>2734288</v>
      </c>
      <c r="P34" s="31">
        <v>1354008</v>
      </c>
      <c r="Q34" s="31">
        <v>1805382</v>
      </c>
      <c r="R34" s="31">
        <v>1497013</v>
      </c>
    </row>
    <row r="35" spans="14:18" ht="16.3" thickBot="1" x14ac:dyDescent="0.35">
      <c r="N35" s="39" t="s">
        <v>10</v>
      </c>
      <c r="O35" s="40">
        <v>1102656</v>
      </c>
      <c r="P35" s="40"/>
      <c r="Q35" s="40">
        <v>1188922</v>
      </c>
      <c r="R35" s="40">
        <v>1023534</v>
      </c>
    </row>
    <row r="36" spans="14:18" ht="16.3" thickTop="1" x14ac:dyDescent="0.3">
      <c r="N36" s="36" t="s">
        <v>20</v>
      </c>
      <c r="O36" s="41">
        <v>11950777</v>
      </c>
      <c r="P36" s="41">
        <v>8439669</v>
      </c>
      <c r="Q36" s="41">
        <v>9385875</v>
      </c>
      <c r="R36" s="41">
        <v>8978748</v>
      </c>
    </row>
  </sheetData>
  <conditionalFormatting pivot="1" sqref="O15:R20">
    <cfRule type="cellIs" dxfId="1329" priority="4" operator="greaterThan">
      <formula>2000000</formula>
    </cfRule>
  </conditionalFormatting>
  <conditionalFormatting pivot="1" sqref="O15:R20">
    <cfRule type="cellIs" dxfId="1328" priority="3" operator="lessThan">
      <formula>200000</formula>
    </cfRule>
  </conditionalFormatting>
  <conditionalFormatting pivot="1" sqref="O30:R35">
    <cfRule type="cellIs" dxfId="1327" priority="2" operator="greaterThan">
      <formula>2000000</formula>
    </cfRule>
  </conditionalFormatting>
  <conditionalFormatting pivot="1" sqref="O30:R35">
    <cfRule type="cellIs" dxfId="1326" priority="1" operator="lessThan">
      <formula>1000000</formula>
    </cfRule>
  </conditionalFormatting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B78B3FED-12CE-4042-8CAD-BC490C9068F3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006CB4"/>
          <x14:colorLow rgb="FFE84D96"/>
          <x14:sparklines>
            <x14:sparkline>
              <xm:f>Дашборд!O30:R30</xm:f>
              <xm:sqref>T30</xm:sqref>
            </x14:sparkline>
            <x14:sparkline>
              <xm:f>Дашборд!O31:R31</xm:f>
              <xm:sqref>T31</xm:sqref>
            </x14:sparkline>
            <x14:sparkline>
              <xm:f>Дашборд!O32:R32</xm:f>
              <xm:sqref>T32</xm:sqref>
            </x14:sparkline>
            <x14:sparkline>
              <xm:f>Дашборд!O33:R33</xm:f>
              <xm:sqref>T33</xm:sqref>
            </x14:sparkline>
            <x14:sparkline>
              <xm:f>Дашборд!O34:R34</xm:f>
              <xm:sqref>T34</xm:sqref>
            </x14:sparkline>
            <x14:sparkline>
              <xm:f>Дашборд!O35:R35</xm:f>
              <xm:sqref>T35</xm:sqref>
            </x14:sparkline>
          </x14:sparklines>
        </x14:sparklineGroup>
        <x14:sparklineGroup lineWeight="1.5" displayEmptyCellsAs="gap" high="1" low="1" xr2:uid="{3494F0EA-2213-423D-8AF7-57ADB060FAFB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Дашборд!O15:R15</xm:f>
              <xm:sqref>T15</xm:sqref>
            </x14:sparkline>
            <x14:sparkline>
              <xm:f>Дашборд!O16:R16</xm:f>
              <xm:sqref>T16</xm:sqref>
            </x14:sparkline>
            <x14:sparkline>
              <xm:f>Дашборд!O17:R17</xm:f>
              <xm:sqref>T17</xm:sqref>
            </x14:sparkline>
            <x14:sparkline>
              <xm:f>Дашборд!O18:R18</xm:f>
              <xm:sqref>T18</xm:sqref>
            </x14:sparkline>
            <x14:sparkline>
              <xm:f>Дашборд!O19:R19</xm:f>
              <xm:sqref>T19</xm:sqref>
            </x14:sparkline>
            <x14:sparkline>
              <xm:f>Дашборд!O20:R20</xm:f>
              <xm:sqref>T20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A6F3-2ECD-46D6-A184-1A703C11BAF0}">
  <dimension ref="A1:G337"/>
  <sheetViews>
    <sheetView topLeftCell="A16" workbookViewId="0">
      <selection sqref="A1:G1048576"/>
    </sheetView>
  </sheetViews>
  <sheetFormatPr defaultRowHeight="14.3" x14ac:dyDescent="0.25"/>
  <cols>
    <col min="1" max="7" width="14.125" customWidth="1"/>
  </cols>
  <sheetData>
    <row r="1" spans="1:7" s="3" customFormat="1" ht="38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>
        <v>43101</v>
      </c>
      <c r="B2" s="5" t="s">
        <v>7</v>
      </c>
      <c r="C2" s="5" t="s">
        <v>8</v>
      </c>
      <c r="D2" s="6">
        <v>163382.12099999998</v>
      </c>
      <c r="E2" s="6">
        <v>97713.388800000001</v>
      </c>
      <c r="F2" s="6">
        <v>175491</v>
      </c>
      <c r="G2" s="6">
        <v>101784.78</v>
      </c>
    </row>
    <row r="3" spans="1:7" x14ac:dyDescent="0.25">
      <c r="A3" s="7">
        <v>43132</v>
      </c>
      <c r="B3" s="8" t="s">
        <v>9</v>
      </c>
      <c r="C3" s="8" t="s">
        <v>8</v>
      </c>
      <c r="D3" s="9">
        <v>187622.92079999999</v>
      </c>
      <c r="E3" s="9">
        <v>94787.49</v>
      </c>
      <c r="F3" s="9">
        <v>187698</v>
      </c>
      <c r="G3" s="9">
        <v>93849</v>
      </c>
    </row>
    <row r="4" spans="1:7" x14ac:dyDescent="0.25">
      <c r="A4" s="7">
        <v>43160</v>
      </c>
      <c r="B4" s="8" t="s">
        <v>10</v>
      </c>
      <c r="C4" s="8" t="s">
        <v>8</v>
      </c>
      <c r="D4" s="9">
        <v>166417.72</v>
      </c>
      <c r="E4" s="9">
        <v>86605.14</v>
      </c>
      <c r="F4" s="9">
        <v>169814</v>
      </c>
      <c r="G4" s="9">
        <v>86605.14</v>
      </c>
    </row>
    <row r="5" spans="1:7" x14ac:dyDescent="0.25">
      <c r="A5" s="7">
        <v>43191</v>
      </c>
      <c r="B5" s="8" t="s">
        <v>11</v>
      </c>
      <c r="C5" s="8" t="s">
        <v>8</v>
      </c>
      <c r="D5" s="9">
        <v>158817.44759999998</v>
      </c>
      <c r="E5" s="9">
        <v>85048.99930000001</v>
      </c>
      <c r="F5" s="9">
        <v>158881</v>
      </c>
      <c r="G5" s="9">
        <v>84206.930000000008</v>
      </c>
    </row>
    <row r="6" spans="1:7" x14ac:dyDescent="0.25">
      <c r="A6" s="7">
        <v>43221</v>
      </c>
      <c r="B6" s="8" t="s">
        <v>7</v>
      </c>
      <c r="C6" s="8" t="s">
        <v>8</v>
      </c>
      <c r="D6" s="9">
        <v>118401.5616</v>
      </c>
      <c r="E6" s="9">
        <v>70036.638000000006</v>
      </c>
      <c r="F6" s="9">
        <v>125852</v>
      </c>
      <c r="G6" s="9">
        <v>66701.56</v>
      </c>
    </row>
    <row r="7" spans="1:7" x14ac:dyDescent="0.25">
      <c r="A7" s="7">
        <v>43252</v>
      </c>
      <c r="B7" s="8" t="s">
        <v>9</v>
      </c>
      <c r="C7" s="8" t="s">
        <v>8</v>
      </c>
      <c r="D7" s="9">
        <v>112903.7126</v>
      </c>
      <c r="E7" s="9">
        <v>61760.920000000006</v>
      </c>
      <c r="F7" s="9">
        <v>118771</v>
      </c>
      <c r="G7" s="9">
        <v>59385.5</v>
      </c>
    </row>
    <row r="8" spans="1:7" x14ac:dyDescent="0.25">
      <c r="A8" s="7">
        <v>43282</v>
      </c>
      <c r="B8" s="8" t="s">
        <v>10</v>
      </c>
      <c r="C8" s="8" t="s">
        <v>8</v>
      </c>
      <c r="D8" s="9">
        <v>104850.2</v>
      </c>
      <c r="E8" s="9">
        <v>52853.06</v>
      </c>
      <c r="F8" s="9">
        <v>106990</v>
      </c>
      <c r="G8" s="9">
        <v>55634.8</v>
      </c>
    </row>
    <row r="9" spans="1:7" x14ac:dyDescent="0.25">
      <c r="A9" s="7">
        <v>43313</v>
      </c>
      <c r="B9" s="8" t="s">
        <v>11</v>
      </c>
      <c r="C9" s="8" t="s">
        <v>8</v>
      </c>
      <c r="D9" s="9">
        <v>113372.68180000001</v>
      </c>
      <c r="E9" s="9">
        <v>74451.650000000009</v>
      </c>
      <c r="F9" s="9">
        <v>114541</v>
      </c>
      <c r="G9" s="9">
        <v>74451.650000000009</v>
      </c>
    </row>
    <row r="10" spans="1:7" x14ac:dyDescent="0.25">
      <c r="A10" s="7">
        <v>43344</v>
      </c>
      <c r="B10" s="8" t="s">
        <v>7</v>
      </c>
      <c r="C10" s="8" t="s">
        <v>8</v>
      </c>
      <c r="D10" s="9">
        <v>176015.5656</v>
      </c>
      <c r="E10" s="9">
        <v>112448.5196</v>
      </c>
      <c r="F10" s="9">
        <v>176086</v>
      </c>
      <c r="G10" s="9">
        <v>109173.31999999999</v>
      </c>
    </row>
    <row r="11" spans="1:7" x14ac:dyDescent="0.25">
      <c r="A11" s="7">
        <v>43374</v>
      </c>
      <c r="B11" s="8" t="s">
        <v>9</v>
      </c>
      <c r="C11" s="8" t="s">
        <v>8</v>
      </c>
      <c r="D11" s="9">
        <v>175750.11300000001</v>
      </c>
      <c r="E11" s="9">
        <v>90180.816000000006</v>
      </c>
      <c r="F11" s="9">
        <v>170797</v>
      </c>
      <c r="G11" s="9">
        <v>93938.35</v>
      </c>
    </row>
    <row r="12" spans="1:7" x14ac:dyDescent="0.25">
      <c r="A12" s="7">
        <v>43405</v>
      </c>
      <c r="B12" s="8" t="s">
        <v>10</v>
      </c>
      <c r="C12" s="8" t="s">
        <v>8</v>
      </c>
      <c r="D12" s="9">
        <v>103109.2006</v>
      </c>
      <c r="E12" s="9">
        <v>55487.336799999997</v>
      </c>
      <c r="F12" s="9">
        <v>102149</v>
      </c>
      <c r="G12" s="9">
        <v>57203.44</v>
      </c>
    </row>
    <row r="13" spans="1:7" x14ac:dyDescent="0.25">
      <c r="A13" s="7">
        <v>43435</v>
      </c>
      <c r="B13" s="8" t="s">
        <v>11</v>
      </c>
      <c r="C13" s="8" t="s">
        <v>8</v>
      </c>
      <c r="D13" s="9">
        <v>131737.8034</v>
      </c>
      <c r="E13" s="9">
        <v>63297.834999999999</v>
      </c>
      <c r="F13" s="9">
        <v>130511</v>
      </c>
      <c r="G13" s="9">
        <v>65255.5</v>
      </c>
    </row>
    <row r="14" spans="1:7" x14ac:dyDescent="0.25">
      <c r="A14" s="7">
        <v>43101</v>
      </c>
      <c r="B14" s="8" t="s">
        <v>7</v>
      </c>
      <c r="C14" s="8" t="s">
        <v>8</v>
      </c>
      <c r="D14" s="9">
        <v>103768.3388</v>
      </c>
      <c r="E14" s="9">
        <v>54690.663999999997</v>
      </c>
      <c r="F14" s="9">
        <v>102802</v>
      </c>
      <c r="G14" s="9">
        <v>57569.120000000003</v>
      </c>
    </row>
    <row r="15" spans="1:7" x14ac:dyDescent="0.25">
      <c r="A15" s="7">
        <v>43132</v>
      </c>
      <c r="B15" s="8" t="s">
        <v>9</v>
      </c>
      <c r="C15" s="8" t="s">
        <v>8</v>
      </c>
      <c r="D15" s="9">
        <v>162390.99799999999</v>
      </c>
      <c r="E15" s="9">
        <v>92794.856</v>
      </c>
      <c r="F15" s="9">
        <v>170830</v>
      </c>
      <c r="G15" s="9">
        <v>95664.8</v>
      </c>
    </row>
    <row r="16" spans="1:7" x14ac:dyDescent="0.25">
      <c r="A16" s="7">
        <v>43160</v>
      </c>
      <c r="B16" s="8" t="s">
        <v>10</v>
      </c>
      <c r="C16" s="8" t="s">
        <v>8</v>
      </c>
      <c r="D16" s="9">
        <v>126287.5922</v>
      </c>
      <c r="E16" s="9">
        <v>67009.742799999993</v>
      </c>
      <c r="F16" s="9">
        <v>127589</v>
      </c>
      <c r="G16" s="9">
        <v>66346.28</v>
      </c>
    </row>
    <row r="17" spans="1:7" x14ac:dyDescent="0.25">
      <c r="A17" s="7">
        <v>43191</v>
      </c>
      <c r="B17" s="8" t="s">
        <v>11</v>
      </c>
      <c r="C17" s="8" t="s">
        <v>8</v>
      </c>
      <c r="D17" s="9">
        <v>173464.7824</v>
      </c>
      <c r="E17" s="9">
        <v>91736.183000000005</v>
      </c>
      <c r="F17" s="9">
        <v>170197</v>
      </c>
      <c r="G17" s="9">
        <v>93608.35</v>
      </c>
    </row>
    <row r="18" spans="1:7" x14ac:dyDescent="0.25">
      <c r="A18" s="7">
        <v>43221</v>
      </c>
      <c r="B18" s="8" t="s">
        <v>7</v>
      </c>
      <c r="C18" s="8" t="s">
        <v>8</v>
      </c>
      <c r="D18" s="9">
        <v>115730.73819999999</v>
      </c>
      <c r="E18" s="9">
        <v>61408.14680000001</v>
      </c>
      <c r="F18" s="9">
        <v>114653</v>
      </c>
      <c r="G18" s="9">
        <v>59619.560000000005</v>
      </c>
    </row>
    <row r="19" spans="1:7" x14ac:dyDescent="0.25">
      <c r="A19" s="7">
        <v>43252</v>
      </c>
      <c r="B19" s="8" t="s">
        <v>9</v>
      </c>
      <c r="C19" s="8" t="s">
        <v>8</v>
      </c>
      <c r="D19" s="9">
        <v>192217.19999999998</v>
      </c>
      <c r="E19" s="9">
        <v>99994.040000000008</v>
      </c>
      <c r="F19" s="9">
        <v>186800</v>
      </c>
      <c r="G19" s="9">
        <v>99004</v>
      </c>
    </row>
    <row r="20" spans="1:7" x14ac:dyDescent="0.25">
      <c r="A20" s="7">
        <v>43282</v>
      </c>
      <c r="B20" s="8" t="s">
        <v>10</v>
      </c>
      <c r="C20" s="8" t="s">
        <v>8</v>
      </c>
      <c r="D20" s="9">
        <v>169772.26</v>
      </c>
      <c r="E20" s="9">
        <v>94587.402000000016</v>
      </c>
      <c r="F20" s="9">
        <v>173237</v>
      </c>
      <c r="G20" s="9">
        <v>90083.24</v>
      </c>
    </row>
    <row r="21" spans="1:7" x14ac:dyDescent="0.25">
      <c r="A21" s="7">
        <v>43313</v>
      </c>
      <c r="B21" s="8" t="s">
        <v>11</v>
      </c>
      <c r="C21" s="8" t="s">
        <v>8</v>
      </c>
      <c r="D21" s="9">
        <v>129836.32899999998</v>
      </c>
      <c r="E21" s="9">
        <v>68990.367299999998</v>
      </c>
      <c r="F21" s="9">
        <v>139459</v>
      </c>
      <c r="G21" s="9">
        <v>71124.09</v>
      </c>
    </row>
    <row r="22" spans="1:7" x14ac:dyDescent="0.25">
      <c r="A22" s="7">
        <v>43344</v>
      </c>
      <c r="B22" s="8" t="s">
        <v>7</v>
      </c>
      <c r="C22" s="8" t="s">
        <v>8</v>
      </c>
      <c r="D22" s="9">
        <v>106228.1584</v>
      </c>
      <c r="E22" s="9">
        <v>65913.154800000004</v>
      </c>
      <c r="F22" s="9">
        <v>104227</v>
      </c>
      <c r="G22" s="9">
        <v>64620.74</v>
      </c>
    </row>
    <row r="23" spans="1:7" x14ac:dyDescent="0.25">
      <c r="A23" s="7">
        <v>43374</v>
      </c>
      <c r="B23" s="8" t="s">
        <v>9</v>
      </c>
      <c r="C23" s="8" t="s">
        <v>8</v>
      </c>
      <c r="D23" s="9">
        <v>158068.86480000001</v>
      </c>
      <c r="E23" s="9">
        <v>99057.792000000001</v>
      </c>
      <c r="F23" s="9">
        <v>162924</v>
      </c>
      <c r="G23" s="9">
        <v>104271.36</v>
      </c>
    </row>
    <row r="24" spans="1:7" x14ac:dyDescent="0.25">
      <c r="A24" s="7">
        <v>43405</v>
      </c>
      <c r="B24" s="8" t="s">
        <v>10</v>
      </c>
      <c r="C24" s="8" t="s">
        <v>8</v>
      </c>
      <c r="D24" s="9">
        <v>177692.80619999999</v>
      </c>
      <c r="E24" s="9">
        <v>104024.87550000002</v>
      </c>
      <c r="F24" s="9">
        <v>186927</v>
      </c>
      <c r="G24" s="9">
        <v>99071.310000000012</v>
      </c>
    </row>
    <row r="25" spans="1:7" x14ac:dyDescent="0.25">
      <c r="A25" s="7">
        <v>43435</v>
      </c>
      <c r="B25" s="8" t="s">
        <v>11</v>
      </c>
      <c r="C25" s="8" t="s">
        <v>8</v>
      </c>
      <c r="D25" s="9">
        <v>183926.81160000002</v>
      </c>
      <c r="E25" s="9">
        <v>108016.4592</v>
      </c>
      <c r="F25" s="9">
        <v>182214</v>
      </c>
      <c r="G25" s="9">
        <v>103861.98</v>
      </c>
    </row>
    <row r="26" spans="1:7" x14ac:dyDescent="0.25">
      <c r="A26" s="7">
        <v>43101</v>
      </c>
      <c r="B26" s="8" t="s">
        <v>7</v>
      </c>
      <c r="C26" s="8" t="s">
        <v>8</v>
      </c>
      <c r="D26" s="9">
        <v>167847.06960000002</v>
      </c>
      <c r="E26" s="9">
        <v>89926.387200000012</v>
      </c>
      <c r="F26" s="9">
        <v>166284</v>
      </c>
      <c r="G26" s="9">
        <v>86467.680000000008</v>
      </c>
    </row>
    <row r="27" spans="1:7" x14ac:dyDescent="0.25">
      <c r="A27" s="7">
        <v>43132</v>
      </c>
      <c r="B27" s="8" t="s">
        <v>9</v>
      </c>
      <c r="C27" s="8" t="s">
        <v>8</v>
      </c>
      <c r="D27" s="9">
        <v>189076.24119999999</v>
      </c>
      <c r="E27" s="9">
        <v>118824.0548</v>
      </c>
      <c r="F27" s="9">
        <v>198902</v>
      </c>
      <c r="G27" s="9">
        <v>115363.15999999999</v>
      </c>
    </row>
    <row r="28" spans="1:7" x14ac:dyDescent="0.25">
      <c r="A28" s="7">
        <v>43160</v>
      </c>
      <c r="B28" s="8" t="s">
        <v>10</v>
      </c>
      <c r="C28" s="8" t="s">
        <v>8</v>
      </c>
      <c r="D28" s="9">
        <v>136857.2352</v>
      </c>
      <c r="E28" s="9">
        <v>68428.617599999998</v>
      </c>
      <c r="F28" s="9">
        <v>136912</v>
      </c>
      <c r="G28" s="9">
        <v>69825.119999999995</v>
      </c>
    </row>
    <row r="29" spans="1:7" x14ac:dyDescent="0.25">
      <c r="A29" s="7">
        <v>43191</v>
      </c>
      <c r="B29" s="8" t="s">
        <v>11</v>
      </c>
      <c r="C29" s="8" t="s">
        <v>8</v>
      </c>
      <c r="D29" s="9">
        <v>184027.97699999998</v>
      </c>
      <c r="E29" s="9">
        <v>122454.7065</v>
      </c>
      <c r="F29" s="9">
        <v>197667</v>
      </c>
      <c r="G29" s="9">
        <v>116623.53</v>
      </c>
    </row>
    <row r="30" spans="1:7" x14ac:dyDescent="0.25">
      <c r="A30" s="7">
        <v>43221</v>
      </c>
      <c r="B30" s="8" t="s">
        <v>7</v>
      </c>
      <c r="C30" s="8" t="s">
        <v>8</v>
      </c>
      <c r="D30" s="9">
        <v>147887.88</v>
      </c>
      <c r="E30" s="9">
        <v>91705.576199999996</v>
      </c>
      <c r="F30" s="9">
        <v>150906</v>
      </c>
      <c r="G30" s="9">
        <v>89034.54</v>
      </c>
    </row>
    <row r="31" spans="1:7" x14ac:dyDescent="0.25">
      <c r="A31" s="7">
        <v>43252</v>
      </c>
      <c r="B31" s="8" t="s">
        <v>9</v>
      </c>
      <c r="C31" s="8" t="s">
        <v>8</v>
      </c>
      <c r="D31" s="9">
        <v>150371.40579999998</v>
      </c>
      <c r="E31" s="9">
        <v>81353.695500000016</v>
      </c>
      <c r="F31" s="9">
        <v>151921</v>
      </c>
      <c r="G31" s="9">
        <v>77479.710000000006</v>
      </c>
    </row>
    <row r="32" spans="1:7" x14ac:dyDescent="0.25">
      <c r="A32" s="7">
        <v>43282</v>
      </c>
      <c r="B32" s="8" t="s">
        <v>10</v>
      </c>
      <c r="C32" s="8" t="s">
        <v>8</v>
      </c>
      <c r="D32" s="9">
        <v>134427.20759999999</v>
      </c>
      <c r="E32" s="9">
        <v>75309.36</v>
      </c>
      <c r="F32" s="9">
        <v>134481</v>
      </c>
      <c r="G32" s="9">
        <v>75309.36</v>
      </c>
    </row>
    <row r="33" spans="1:7" x14ac:dyDescent="0.25">
      <c r="A33" s="7">
        <v>43313</v>
      </c>
      <c r="B33" s="8" t="s">
        <v>11</v>
      </c>
      <c r="C33" s="8" t="s">
        <v>8</v>
      </c>
      <c r="D33" s="9">
        <v>150567.20000000001</v>
      </c>
      <c r="E33" s="9">
        <v>93367.027999999991</v>
      </c>
      <c r="F33" s="9">
        <v>153640</v>
      </c>
      <c r="G33" s="9">
        <v>90647.599999999991</v>
      </c>
    </row>
    <row r="34" spans="1:7" x14ac:dyDescent="0.25">
      <c r="A34" s="7">
        <v>43344</v>
      </c>
      <c r="B34" s="8" t="s">
        <v>7</v>
      </c>
      <c r="C34" s="8" t="s">
        <v>8</v>
      </c>
      <c r="D34" s="9">
        <v>110591.02039999999</v>
      </c>
      <c r="E34" s="9">
        <v>70242.11</v>
      </c>
      <c r="F34" s="9">
        <v>115151</v>
      </c>
      <c r="G34" s="9">
        <v>70242.11</v>
      </c>
    </row>
    <row r="35" spans="1:7" x14ac:dyDescent="0.25">
      <c r="A35" s="7">
        <v>43374</v>
      </c>
      <c r="B35" s="8" t="s">
        <v>9</v>
      </c>
      <c r="C35" s="8" t="s">
        <v>8</v>
      </c>
      <c r="D35" s="9">
        <v>176311.84899999999</v>
      </c>
      <c r="E35" s="9">
        <v>94537.996799999994</v>
      </c>
      <c r="F35" s="9">
        <v>189379</v>
      </c>
      <c r="G35" s="9">
        <v>98477.08</v>
      </c>
    </row>
    <row r="36" spans="1:7" x14ac:dyDescent="0.25">
      <c r="A36" s="7">
        <v>43405</v>
      </c>
      <c r="B36" s="8" t="s">
        <v>10</v>
      </c>
      <c r="C36" s="8" t="s">
        <v>8</v>
      </c>
      <c r="D36" s="9">
        <v>137779.94440000001</v>
      </c>
      <c r="E36" s="9">
        <v>73107.725600000005</v>
      </c>
      <c r="F36" s="9">
        <v>143461</v>
      </c>
      <c r="G36" s="9">
        <v>74599.72</v>
      </c>
    </row>
    <row r="37" spans="1:7" x14ac:dyDescent="0.25">
      <c r="A37" s="7">
        <v>43435</v>
      </c>
      <c r="B37" s="8" t="s">
        <v>11</v>
      </c>
      <c r="C37" s="8" t="s">
        <v>8</v>
      </c>
      <c r="D37" s="9">
        <v>196550.31900000002</v>
      </c>
      <c r="E37" s="9">
        <v>121979.6246</v>
      </c>
      <c r="F37" s="9">
        <v>191011</v>
      </c>
      <c r="G37" s="9">
        <v>118426.81999999999</v>
      </c>
    </row>
    <row r="38" spans="1:7" x14ac:dyDescent="0.25">
      <c r="A38" s="7">
        <v>43101</v>
      </c>
      <c r="B38" s="8" t="s">
        <v>7</v>
      </c>
      <c r="C38" s="8" t="s">
        <v>8</v>
      </c>
      <c r="D38" s="9">
        <v>103093.5206</v>
      </c>
      <c r="E38" s="9">
        <v>70493.150000000009</v>
      </c>
      <c r="F38" s="9">
        <v>108451</v>
      </c>
      <c r="G38" s="9">
        <v>70493.150000000009</v>
      </c>
    </row>
    <row r="39" spans="1:7" x14ac:dyDescent="0.25">
      <c r="A39" s="7">
        <v>43132</v>
      </c>
      <c r="B39" s="8" t="s">
        <v>9</v>
      </c>
      <c r="C39" s="8" t="s">
        <v>8</v>
      </c>
      <c r="D39" s="9">
        <v>181170.0226</v>
      </c>
      <c r="E39" s="9">
        <v>104550.73440000002</v>
      </c>
      <c r="F39" s="9">
        <v>183037</v>
      </c>
      <c r="G39" s="9">
        <v>102500.72000000002</v>
      </c>
    </row>
    <row r="40" spans="1:7" x14ac:dyDescent="0.25">
      <c r="A40" s="7">
        <v>43160</v>
      </c>
      <c r="B40" s="8" t="s">
        <v>10</v>
      </c>
      <c r="C40" s="8" t="s">
        <v>8</v>
      </c>
      <c r="D40" s="9">
        <v>165760.6496</v>
      </c>
      <c r="E40" s="9">
        <v>102461.94</v>
      </c>
      <c r="F40" s="9">
        <v>162638</v>
      </c>
      <c r="G40" s="9">
        <v>102461.94</v>
      </c>
    </row>
    <row r="41" spans="1:7" x14ac:dyDescent="0.25">
      <c r="A41" s="7">
        <v>43191</v>
      </c>
      <c r="B41" s="8" t="s">
        <v>11</v>
      </c>
      <c r="C41" s="8" t="s">
        <v>8</v>
      </c>
      <c r="D41" s="9">
        <v>102598.65</v>
      </c>
      <c r="E41" s="9">
        <v>55518.75</v>
      </c>
      <c r="F41" s="9">
        <v>105750</v>
      </c>
      <c r="G41" s="9">
        <v>52875</v>
      </c>
    </row>
    <row r="42" spans="1:7" x14ac:dyDescent="0.25">
      <c r="A42" s="7">
        <v>43221</v>
      </c>
      <c r="B42" s="8" t="s">
        <v>7</v>
      </c>
      <c r="C42" s="8" t="s">
        <v>8</v>
      </c>
      <c r="D42" s="9">
        <v>104080.4394</v>
      </c>
      <c r="E42" s="9">
        <v>59474.536800000009</v>
      </c>
      <c r="F42" s="9">
        <v>105153</v>
      </c>
      <c r="G42" s="9">
        <v>58885.680000000008</v>
      </c>
    </row>
    <row r="43" spans="1:7" x14ac:dyDescent="0.25">
      <c r="A43" s="7">
        <v>43252</v>
      </c>
      <c r="B43" s="8" t="s">
        <v>9</v>
      </c>
      <c r="C43" s="8" t="s">
        <v>8</v>
      </c>
      <c r="D43" s="9">
        <v>187693.83360000001</v>
      </c>
      <c r="E43" s="9">
        <v>119702.7</v>
      </c>
      <c r="F43" s="9">
        <v>184158</v>
      </c>
      <c r="G43" s="9">
        <v>119702.7</v>
      </c>
    </row>
    <row r="44" spans="1:7" x14ac:dyDescent="0.25">
      <c r="A44" s="7">
        <v>43282</v>
      </c>
      <c r="B44" s="8" t="s">
        <v>10</v>
      </c>
      <c r="C44" s="8" t="s">
        <v>8</v>
      </c>
      <c r="D44" s="9">
        <v>133378.98000000001</v>
      </c>
      <c r="E44" s="9">
        <v>73358.438999999998</v>
      </c>
      <c r="F44" s="9">
        <v>136101</v>
      </c>
      <c r="G44" s="9">
        <v>74855.55</v>
      </c>
    </row>
    <row r="45" spans="1:7" x14ac:dyDescent="0.25">
      <c r="A45" s="7">
        <v>43313</v>
      </c>
      <c r="B45" s="8" t="s">
        <v>11</v>
      </c>
      <c r="C45" s="8" t="s">
        <v>8</v>
      </c>
      <c r="D45" s="9">
        <v>147186.13139999998</v>
      </c>
      <c r="E45" s="9">
        <v>80935.684500000003</v>
      </c>
      <c r="F45" s="9">
        <v>151707</v>
      </c>
      <c r="G45" s="9">
        <v>83438.850000000006</v>
      </c>
    </row>
    <row r="46" spans="1:7" x14ac:dyDescent="0.25">
      <c r="A46" s="7">
        <v>43344</v>
      </c>
      <c r="B46" s="8" t="s">
        <v>7</v>
      </c>
      <c r="C46" s="8" t="s">
        <v>8</v>
      </c>
      <c r="D46" s="9">
        <v>187761.13999999998</v>
      </c>
      <c r="E46" s="9">
        <v>114534.29539999999</v>
      </c>
      <c r="F46" s="9">
        <v>191593</v>
      </c>
      <c r="G46" s="9">
        <v>116871.73</v>
      </c>
    </row>
    <row r="47" spans="1:7" x14ac:dyDescent="0.25">
      <c r="A47" s="7">
        <v>43374</v>
      </c>
      <c r="B47" s="8" t="s">
        <v>9</v>
      </c>
      <c r="C47" s="8" t="s">
        <v>8</v>
      </c>
      <c r="D47" s="9">
        <v>146048.08679999999</v>
      </c>
      <c r="E47" s="9">
        <v>90591.361199999999</v>
      </c>
      <c r="F47" s="9">
        <v>150534</v>
      </c>
      <c r="G47" s="9">
        <v>88815.06</v>
      </c>
    </row>
    <row r="48" spans="1:7" x14ac:dyDescent="0.25">
      <c r="A48" s="7">
        <v>43405</v>
      </c>
      <c r="B48" s="8" t="s">
        <v>10</v>
      </c>
      <c r="C48" s="8" t="s">
        <v>8</v>
      </c>
      <c r="D48" s="9">
        <v>98436.491999999998</v>
      </c>
      <c r="E48" s="9">
        <v>64934.400000000001</v>
      </c>
      <c r="F48" s="9">
        <v>101460</v>
      </c>
      <c r="G48" s="9">
        <v>64934.400000000001</v>
      </c>
    </row>
    <row r="49" spans="1:7" x14ac:dyDescent="0.25">
      <c r="A49" s="7">
        <v>43435</v>
      </c>
      <c r="B49" s="8" t="s">
        <v>11</v>
      </c>
      <c r="C49" s="8" t="s">
        <v>8</v>
      </c>
      <c r="D49" s="9">
        <v>184659.94959999999</v>
      </c>
      <c r="E49" s="9">
        <v>115633.5836</v>
      </c>
      <c r="F49" s="9">
        <v>192274</v>
      </c>
      <c r="G49" s="9">
        <v>119209.88</v>
      </c>
    </row>
    <row r="50" spans="1:7" x14ac:dyDescent="0.25">
      <c r="A50" s="7">
        <v>43101</v>
      </c>
      <c r="B50" s="8" t="s">
        <v>7</v>
      </c>
      <c r="C50" s="8" t="s">
        <v>12</v>
      </c>
      <c r="D50" s="9">
        <v>187470.7758</v>
      </c>
      <c r="E50" s="9">
        <v>114005.11</v>
      </c>
      <c r="F50" s="9">
        <v>193229</v>
      </c>
      <c r="G50" s="9">
        <v>114005.11</v>
      </c>
    </row>
    <row r="51" spans="1:7" x14ac:dyDescent="0.25">
      <c r="A51" s="7">
        <v>43132</v>
      </c>
      <c r="B51" s="8" t="s">
        <v>9</v>
      </c>
      <c r="C51" s="8" t="s">
        <v>12</v>
      </c>
      <c r="D51" s="9">
        <v>125654.11040000001</v>
      </c>
      <c r="E51" s="9">
        <v>75747.532800000001</v>
      </c>
      <c r="F51" s="9">
        <v>123287</v>
      </c>
      <c r="G51" s="9">
        <v>78903.680000000008</v>
      </c>
    </row>
    <row r="52" spans="1:7" x14ac:dyDescent="0.25">
      <c r="A52" s="7">
        <v>43160</v>
      </c>
      <c r="B52" s="8" t="s">
        <v>10</v>
      </c>
      <c r="C52" s="8" t="s">
        <v>12</v>
      </c>
      <c r="D52" s="9">
        <v>115567.2938</v>
      </c>
      <c r="E52" s="9">
        <v>67217.7117</v>
      </c>
      <c r="F52" s="9">
        <v>121573</v>
      </c>
      <c r="G52" s="9">
        <v>69296.61</v>
      </c>
    </row>
    <row r="53" spans="1:7" x14ac:dyDescent="0.25">
      <c r="A53" s="7">
        <v>43191</v>
      </c>
      <c r="B53" s="8" t="s">
        <v>11</v>
      </c>
      <c r="C53" s="8" t="s">
        <v>12</v>
      </c>
      <c r="D53" s="9">
        <v>90978.593999999997</v>
      </c>
      <c r="E53" s="9">
        <v>47346.003000000004</v>
      </c>
      <c r="F53" s="9">
        <v>91015</v>
      </c>
      <c r="G53" s="9">
        <v>46417.65</v>
      </c>
    </row>
    <row r="54" spans="1:7" x14ac:dyDescent="0.25">
      <c r="A54" s="7">
        <v>43221</v>
      </c>
      <c r="B54" s="8" t="s">
        <v>7</v>
      </c>
      <c r="C54" s="8" t="s">
        <v>12</v>
      </c>
      <c r="D54" s="9">
        <v>90924.8704</v>
      </c>
      <c r="E54" s="9">
        <v>48459.958400000003</v>
      </c>
      <c r="F54" s="9">
        <v>89212</v>
      </c>
      <c r="G54" s="9">
        <v>49958.720000000001</v>
      </c>
    </row>
    <row r="55" spans="1:7" x14ac:dyDescent="0.25">
      <c r="A55" s="7">
        <v>43252</v>
      </c>
      <c r="B55" s="8" t="s">
        <v>9</v>
      </c>
      <c r="C55" s="8" t="s">
        <v>12</v>
      </c>
      <c r="D55" s="9">
        <v>67967.654999999999</v>
      </c>
      <c r="E55" s="9">
        <v>44613.355499999998</v>
      </c>
      <c r="F55" s="9">
        <v>73005</v>
      </c>
      <c r="G55" s="9">
        <v>45993.15</v>
      </c>
    </row>
    <row r="56" spans="1:7" x14ac:dyDescent="0.25">
      <c r="A56" s="7">
        <v>43282</v>
      </c>
      <c r="B56" s="8" t="s">
        <v>10</v>
      </c>
      <c r="C56" s="8" t="s">
        <v>12</v>
      </c>
      <c r="D56" s="9">
        <v>158701.49399999998</v>
      </c>
      <c r="E56" s="9">
        <v>84875.769</v>
      </c>
      <c r="F56" s="9">
        <v>158765</v>
      </c>
      <c r="G56" s="9">
        <v>85733.1</v>
      </c>
    </row>
    <row r="57" spans="1:7" x14ac:dyDescent="0.25">
      <c r="A57" s="7">
        <v>43313</v>
      </c>
      <c r="B57" s="8" t="s">
        <v>11</v>
      </c>
      <c r="C57" s="8" t="s">
        <v>12</v>
      </c>
      <c r="D57" s="9">
        <v>122079.58</v>
      </c>
      <c r="E57" s="9">
        <v>69286.390200000009</v>
      </c>
      <c r="F57" s="9">
        <v>124571</v>
      </c>
      <c r="G57" s="9">
        <v>67268.340000000011</v>
      </c>
    </row>
    <row r="58" spans="1:7" x14ac:dyDescent="0.25">
      <c r="A58" s="7">
        <v>43344</v>
      </c>
      <c r="B58" s="8" t="s">
        <v>7</v>
      </c>
      <c r="C58" s="8" t="s">
        <v>12</v>
      </c>
      <c r="D58" s="9">
        <v>189370.986</v>
      </c>
      <c r="E58" s="9">
        <v>115941.42</v>
      </c>
      <c r="F58" s="9">
        <v>184034</v>
      </c>
      <c r="G58" s="9">
        <v>115941.42</v>
      </c>
    </row>
    <row r="59" spans="1:7" x14ac:dyDescent="0.25">
      <c r="A59" s="7">
        <v>43374</v>
      </c>
      <c r="B59" s="8" t="s">
        <v>9</v>
      </c>
      <c r="C59" s="8" t="s">
        <v>12</v>
      </c>
      <c r="D59" s="9">
        <v>198077.35500000001</v>
      </c>
      <c r="E59" s="9">
        <v>115208.25749999999</v>
      </c>
      <c r="F59" s="9">
        <v>192495</v>
      </c>
      <c r="G59" s="9">
        <v>109722.15</v>
      </c>
    </row>
    <row r="60" spans="1:7" x14ac:dyDescent="0.25">
      <c r="A60" s="7">
        <v>43405</v>
      </c>
      <c r="B60" s="8" t="s">
        <v>10</v>
      </c>
      <c r="C60" s="8" t="s">
        <v>12</v>
      </c>
      <c r="D60" s="9">
        <v>169505.17079999999</v>
      </c>
      <c r="E60" s="9">
        <v>104711.3275</v>
      </c>
      <c r="F60" s="9">
        <v>169573</v>
      </c>
      <c r="G60" s="9">
        <v>110222.45</v>
      </c>
    </row>
    <row r="61" spans="1:7" x14ac:dyDescent="0.25">
      <c r="A61" s="7">
        <v>43435</v>
      </c>
      <c r="B61" s="8" t="s">
        <v>11</v>
      </c>
      <c r="C61" s="8" t="s">
        <v>12</v>
      </c>
      <c r="D61" s="9">
        <v>131174.92079999999</v>
      </c>
      <c r="E61" s="9">
        <v>80919.593999999997</v>
      </c>
      <c r="F61" s="9">
        <v>135204</v>
      </c>
      <c r="G61" s="9">
        <v>77066.28</v>
      </c>
    </row>
    <row r="62" spans="1:7" x14ac:dyDescent="0.25">
      <c r="A62" s="7">
        <v>43101</v>
      </c>
      <c r="B62" s="8" t="s">
        <v>7</v>
      </c>
      <c r="C62" s="8" t="s">
        <v>12</v>
      </c>
      <c r="D62" s="9">
        <v>91543.76</v>
      </c>
      <c r="E62" s="9">
        <v>60026.551200000002</v>
      </c>
      <c r="F62" s="9">
        <v>93412</v>
      </c>
      <c r="G62" s="9">
        <v>58849.56</v>
      </c>
    </row>
    <row r="63" spans="1:7" x14ac:dyDescent="0.25">
      <c r="A63" s="7">
        <v>43132</v>
      </c>
      <c r="B63" s="8" t="s">
        <v>9</v>
      </c>
      <c r="C63" s="8" t="s">
        <v>12</v>
      </c>
      <c r="D63" s="9">
        <v>135289.62719999999</v>
      </c>
      <c r="E63" s="9">
        <v>91705.068000000014</v>
      </c>
      <c r="F63" s="9">
        <v>140868</v>
      </c>
      <c r="G63" s="9">
        <v>87338.16</v>
      </c>
    </row>
    <row r="64" spans="1:7" x14ac:dyDescent="0.25">
      <c r="A64" s="7">
        <v>43160</v>
      </c>
      <c r="B64" s="8" t="s">
        <v>10</v>
      </c>
      <c r="C64" s="8" t="s">
        <v>12</v>
      </c>
      <c r="D64" s="9">
        <v>104495.5184</v>
      </c>
      <c r="E64" s="9">
        <v>66929.625599999999</v>
      </c>
      <c r="F64" s="9">
        <v>102527</v>
      </c>
      <c r="G64" s="9">
        <v>65617.279999999999</v>
      </c>
    </row>
    <row r="65" spans="1:7" x14ac:dyDescent="0.25">
      <c r="A65" s="7">
        <v>43191</v>
      </c>
      <c r="B65" s="8" t="s">
        <v>11</v>
      </c>
      <c r="C65" s="8" t="s">
        <v>12</v>
      </c>
      <c r="D65" s="9">
        <v>157086.2384</v>
      </c>
      <c r="E65" s="9">
        <v>88777.151999999987</v>
      </c>
      <c r="F65" s="9">
        <v>154127</v>
      </c>
      <c r="G65" s="9">
        <v>92476.2</v>
      </c>
    </row>
    <row r="66" spans="1:7" x14ac:dyDescent="0.25">
      <c r="A66" s="7">
        <v>43221</v>
      </c>
      <c r="B66" s="8" t="s">
        <v>7</v>
      </c>
      <c r="C66" s="8" t="s">
        <v>12</v>
      </c>
      <c r="D66" s="9">
        <v>90761.386800000007</v>
      </c>
      <c r="E66" s="9">
        <v>60752.651400000002</v>
      </c>
      <c r="F66" s="9">
        <v>95478</v>
      </c>
      <c r="G66" s="9">
        <v>60151.14</v>
      </c>
    </row>
    <row r="67" spans="1:7" x14ac:dyDescent="0.25">
      <c r="A67" s="7">
        <v>43252</v>
      </c>
      <c r="B67" s="8" t="s">
        <v>9</v>
      </c>
      <c r="C67" s="8" t="s">
        <v>12</v>
      </c>
      <c r="D67" s="9">
        <v>104960.058</v>
      </c>
      <c r="E67" s="9">
        <v>59161.159999999996</v>
      </c>
      <c r="F67" s="9">
        <v>102002</v>
      </c>
      <c r="G67" s="9">
        <v>59161.159999999996</v>
      </c>
    </row>
    <row r="68" spans="1:7" x14ac:dyDescent="0.25">
      <c r="A68" s="7">
        <v>43282</v>
      </c>
      <c r="B68" s="8" t="s">
        <v>10</v>
      </c>
      <c r="C68" s="8" t="s">
        <v>12</v>
      </c>
      <c r="D68" s="9">
        <v>204638.25900000002</v>
      </c>
      <c r="E68" s="9">
        <v>102438.45210000001</v>
      </c>
      <c r="F68" s="9">
        <v>198871</v>
      </c>
      <c r="G68" s="9">
        <v>101424.21</v>
      </c>
    </row>
    <row r="69" spans="1:7" x14ac:dyDescent="0.25">
      <c r="A69" s="7">
        <v>43313</v>
      </c>
      <c r="B69" s="8" t="s">
        <v>11</v>
      </c>
      <c r="C69" s="8" t="s">
        <v>12</v>
      </c>
      <c r="D69" s="9">
        <v>138096.89600000001</v>
      </c>
      <c r="E69" s="9">
        <v>87660.415999999997</v>
      </c>
      <c r="F69" s="9">
        <v>139520</v>
      </c>
      <c r="G69" s="9">
        <v>85107.199999999997</v>
      </c>
    </row>
    <row r="70" spans="1:7" x14ac:dyDescent="0.25">
      <c r="A70" s="7">
        <v>43344</v>
      </c>
      <c r="B70" s="8" t="s">
        <v>7</v>
      </c>
      <c r="C70" s="8" t="s">
        <v>12</v>
      </c>
      <c r="D70" s="9">
        <v>194459.28320000001</v>
      </c>
      <c r="E70" s="9">
        <v>114191.40599999999</v>
      </c>
      <c r="F70" s="9">
        <v>190796</v>
      </c>
      <c r="G70" s="9">
        <v>120201.48</v>
      </c>
    </row>
    <row r="71" spans="1:7" x14ac:dyDescent="0.25">
      <c r="A71" s="7">
        <v>43374</v>
      </c>
      <c r="B71" s="8" t="s">
        <v>9</v>
      </c>
      <c r="C71" s="8" t="s">
        <v>12</v>
      </c>
      <c r="D71" s="9">
        <v>166470.79680000001</v>
      </c>
      <c r="E71" s="9">
        <v>107617.48480000001</v>
      </c>
      <c r="F71" s="9">
        <v>171584</v>
      </c>
      <c r="G71" s="9">
        <v>109813.76000000001</v>
      </c>
    </row>
    <row r="72" spans="1:7" x14ac:dyDescent="0.25">
      <c r="A72" s="7">
        <v>43405</v>
      </c>
      <c r="B72" s="8" t="s">
        <v>10</v>
      </c>
      <c r="C72" s="8" t="s">
        <v>12</v>
      </c>
      <c r="D72" s="9">
        <v>73486.926800000001</v>
      </c>
      <c r="E72" s="9">
        <v>50730.771000000001</v>
      </c>
      <c r="F72" s="9">
        <v>76517</v>
      </c>
      <c r="G72" s="9">
        <v>49736.05</v>
      </c>
    </row>
    <row r="73" spans="1:7" x14ac:dyDescent="0.25">
      <c r="A73" s="7">
        <v>43435</v>
      </c>
      <c r="B73" s="8" t="s">
        <v>11</v>
      </c>
      <c r="C73" s="8" t="s">
        <v>12</v>
      </c>
      <c r="D73" s="9">
        <v>78849.388800000001</v>
      </c>
      <c r="E73" s="9">
        <v>49683.160799999998</v>
      </c>
      <c r="F73" s="9">
        <v>83811</v>
      </c>
      <c r="G73" s="9">
        <v>47772.27</v>
      </c>
    </row>
    <row r="74" spans="1:7" x14ac:dyDescent="0.25">
      <c r="A74" s="7">
        <v>43101</v>
      </c>
      <c r="B74" s="8" t="s">
        <v>7</v>
      </c>
      <c r="C74" s="8" t="s">
        <v>12</v>
      </c>
      <c r="D74" s="9">
        <v>193579.53720000002</v>
      </c>
      <c r="E74" s="9">
        <v>109706.69050000001</v>
      </c>
      <c r="F74" s="9">
        <v>193657</v>
      </c>
      <c r="G74" s="9">
        <v>106511.35</v>
      </c>
    </row>
    <row r="75" spans="1:7" x14ac:dyDescent="0.25">
      <c r="A75" s="7">
        <v>43132</v>
      </c>
      <c r="B75" s="8" t="s">
        <v>9</v>
      </c>
      <c r="C75" s="8" t="s">
        <v>12</v>
      </c>
      <c r="D75" s="9">
        <v>149513.94500000001</v>
      </c>
      <c r="E75" s="9">
        <v>101881.46799999999</v>
      </c>
      <c r="F75" s="9">
        <v>160595</v>
      </c>
      <c r="G75" s="9">
        <v>97962.95</v>
      </c>
    </row>
    <row r="76" spans="1:7" x14ac:dyDescent="0.25">
      <c r="A76" s="7">
        <v>43160</v>
      </c>
      <c r="B76" s="8" t="s">
        <v>10</v>
      </c>
      <c r="C76" s="8" t="s">
        <v>12</v>
      </c>
      <c r="D76" s="9">
        <v>134356.11839999998</v>
      </c>
      <c r="E76" s="9">
        <v>89897.169599999994</v>
      </c>
      <c r="F76" s="9">
        <v>139896</v>
      </c>
      <c r="G76" s="9">
        <v>88134.48</v>
      </c>
    </row>
    <row r="77" spans="1:7" x14ac:dyDescent="0.25">
      <c r="A77" s="7">
        <v>43191</v>
      </c>
      <c r="B77" s="8" t="s">
        <v>11</v>
      </c>
      <c r="C77" s="8" t="s">
        <v>12</v>
      </c>
      <c r="D77" s="9">
        <v>68297.229000000007</v>
      </c>
      <c r="E77" s="9">
        <v>39723.898499999996</v>
      </c>
      <c r="F77" s="9">
        <v>73359</v>
      </c>
      <c r="G77" s="9">
        <v>41814.629999999997</v>
      </c>
    </row>
    <row r="78" spans="1:7" x14ac:dyDescent="0.25">
      <c r="A78" s="7">
        <v>43221</v>
      </c>
      <c r="B78" s="8" t="s">
        <v>7</v>
      </c>
      <c r="C78" s="8" t="s">
        <v>12</v>
      </c>
      <c r="D78" s="9">
        <v>105696.49859999999</v>
      </c>
      <c r="E78" s="9">
        <v>53817.841999999997</v>
      </c>
      <c r="F78" s="9">
        <v>108943</v>
      </c>
      <c r="G78" s="9">
        <v>56650.36</v>
      </c>
    </row>
    <row r="79" spans="1:7" x14ac:dyDescent="0.25">
      <c r="A79" s="7">
        <v>43252</v>
      </c>
      <c r="B79" s="8" t="s">
        <v>9</v>
      </c>
      <c r="C79" s="8" t="s">
        <v>12</v>
      </c>
      <c r="D79" s="9">
        <v>169969.98480000001</v>
      </c>
      <c r="E79" s="9">
        <v>99608.260399999999</v>
      </c>
      <c r="F79" s="9">
        <v>170038</v>
      </c>
      <c r="G79" s="9">
        <v>98622.04</v>
      </c>
    </row>
    <row r="80" spans="1:7" x14ac:dyDescent="0.25">
      <c r="A80" s="7">
        <v>43282</v>
      </c>
      <c r="B80" s="8" t="s">
        <v>10</v>
      </c>
      <c r="C80" s="8" t="s">
        <v>12</v>
      </c>
      <c r="D80" s="9">
        <v>163958.5276</v>
      </c>
      <c r="E80" s="9">
        <v>103745.9363</v>
      </c>
      <c r="F80" s="9">
        <v>170719</v>
      </c>
      <c r="G80" s="9">
        <v>100724.20999999999</v>
      </c>
    </row>
    <row r="81" spans="1:7" x14ac:dyDescent="0.25">
      <c r="A81" s="7">
        <v>43313</v>
      </c>
      <c r="B81" s="8" t="s">
        <v>11</v>
      </c>
      <c r="C81" s="8" t="s">
        <v>12</v>
      </c>
      <c r="D81" s="9">
        <v>122030.825</v>
      </c>
      <c r="E81" s="9">
        <v>68185.214999999997</v>
      </c>
      <c r="F81" s="9">
        <v>131075</v>
      </c>
      <c r="G81" s="9">
        <v>66848.25</v>
      </c>
    </row>
    <row r="82" spans="1:7" x14ac:dyDescent="0.25">
      <c r="A82" s="7">
        <v>43344</v>
      </c>
      <c r="B82" s="8" t="s">
        <v>7</v>
      </c>
      <c r="C82" s="8" t="s">
        <v>12</v>
      </c>
      <c r="D82" s="9">
        <v>197287.05360000001</v>
      </c>
      <c r="E82" s="9">
        <v>99551.410400000008</v>
      </c>
      <c r="F82" s="9">
        <v>197366</v>
      </c>
      <c r="G82" s="9">
        <v>102630.32</v>
      </c>
    </row>
    <row r="83" spans="1:7" x14ac:dyDescent="0.25">
      <c r="A83" s="7">
        <v>43374</v>
      </c>
      <c r="B83" s="8" t="s">
        <v>9</v>
      </c>
      <c r="C83" s="8" t="s">
        <v>12</v>
      </c>
      <c r="D83" s="9">
        <v>102120.99800000001</v>
      </c>
      <c r="E83" s="9">
        <v>57302.687999999995</v>
      </c>
      <c r="F83" s="9">
        <v>101170</v>
      </c>
      <c r="G83" s="9">
        <v>59690.299999999996</v>
      </c>
    </row>
    <row r="84" spans="1:7" x14ac:dyDescent="0.25">
      <c r="A84" s="7">
        <v>43405</v>
      </c>
      <c r="B84" s="8" t="s">
        <v>10</v>
      </c>
      <c r="C84" s="8" t="s">
        <v>12</v>
      </c>
      <c r="D84" s="9">
        <v>99705.0432</v>
      </c>
      <c r="E84" s="9">
        <v>52427.811300000001</v>
      </c>
      <c r="F84" s="9">
        <v>105979</v>
      </c>
      <c r="G84" s="9">
        <v>54049.29</v>
      </c>
    </row>
    <row r="85" spans="1:7" x14ac:dyDescent="0.25">
      <c r="A85" s="7">
        <v>43435</v>
      </c>
      <c r="B85" s="8" t="s">
        <v>11</v>
      </c>
      <c r="C85" s="8" t="s">
        <v>12</v>
      </c>
      <c r="D85" s="9">
        <v>139641.12119999999</v>
      </c>
      <c r="E85" s="9">
        <v>78593.532199999987</v>
      </c>
      <c r="F85" s="9">
        <v>139697</v>
      </c>
      <c r="G85" s="9">
        <v>81024.259999999995</v>
      </c>
    </row>
    <row r="86" spans="1:7" x14ac:dyDescent="0.25">
      <c r="A86" s="7">
        <v>43101</v>
      </c>
      <c r="B86" s="8" t="s">
        <v>7</v>
      </c>
      <c r="C86" s="8" t="s">
        <v>12</v>
      </c>
      <c r="D86" s="9">
        <v>66204.09599999999</v>
      </c>
      <c r="E86" s="9">
        <v>38042.021999999997</v>
      </c>
      <c r="F86" s="9">
        <v>70370</v>
      </c>
      <c r="G86" s="9">
        <v>37296.1</v>
      </c>
    </row>
    <row r="87" spans="1:7" x14ac:dyDescent="0.25">
      <c r="A87" s="7">
        <v>43132</v>
      </c>
      <c r="B87" s="8" t="s">
        <v>9</v>
      </c>
      <c r="C87" s="8" t="s">
        <v>12</v>
      </c>
      <c r="D87" s="9">
        <v>198885.11020000002</v>
      </c>
      <c r="E87" s="9">
        <v>107580.01800000001</v>
      </c>
      <c r="F87" s="9">
        <v>197033</v>
      </c>
      <c r="G87" s="9">
        <v>102457.16</v>
      </c>
    </row>
    <row r="88" spans="1:7" x14ac:dyDescent="0.25">
      <c r="A88" s="7">
        <v>43160</v>
      </c>
      <c r="B88" s="8" t="s">
        <v>10</v>
      </c>
      <c r="C88" s="8" t="s">
        <v>12</v>
      </c>
      <c r="D88" s="9">
        <v>131929.217</v>
      </c>
      <c r="E88" s="9">
        <v>88382.655899999998</v>
      </c>
      <c r="F88" s="9">
        <v>141707</v>
      </c>
      <c r="G88" s="9">
        <v>89275.41</v>
      </c>
    </row>
    <row r="89" spans="1:7" x14ac:dyDescent="0.25">
      <c r="A89" s="7">
        <v>43191</v>
      </c>
      <c r="B89" s="8" t="s">
        <v>11</v>
      </c>
      <c r="C89" s="8" t="s">
        <v>12</v>
      </c>
      <c r="D89" s="9">
        <v>74971.166200000007</v>
      </c>
      <c r="E89" s="9">
        <v>47059.372799999997</v>
      </c>
      <c r="F89" s="9">
        <v>74273</v>
      </c>
      <c r="G89" s="9">
        <v>47534.720000000001</v>
      </c>
    </row>
    <row r="90" spans="1:7" x14ac:dyDescent="0.25">
      <c r="A90" s="7">
        <v>43221</v>
      </c>
      <c r="B90" s="8" t="s">
        <v>7</v>
      </c>
      <c r="C90" s="8" t="s">
        <v>12</v>
      </c>
      <c r="D90" s="9">
        <v>103481.14</v>
      </c>
      <c r="E90" s="9">
        <v>61676.871299999992</v>
      </c>
      <c r="F90" s="9">
        <v>105593</v>
      </c>
      <c r="G90" s="9">
        <v>62299.869999999995</v>
      </c>
    </row>
    <row r="91" spans="1:7" x14ac:dyDescent="0.25">
      <c r="A91" s="7">
        <v>43252</v>
      </c>
      <c r="B91" s="8" t="s">
        <v>9</v>
      </c>
      <c r="C91" s="8" t="s">
        <v>12</v>
      </c>
      <c r="D91" s="9">
        <v>160819.6268</v>
      </c>
      <c r="E91" s="9">
        <v>93298.963199999998</v>
      </c>
      <c r="F91" s="9">
        <v>159322</v>
      </c>
      <c r="G91" s="9">
        <v>97186.42</v>
      </c>
    </row>
    <row r="92" spans="1:7" x14ac:dyDescent="0.25">
      <c r="A92" s="7">
        <v>43282</v>
      </c>
      <c r="B92" s="8" t="s">
        <v>10</v>
      </c>
      <c r="C92" s="8" t="s">
        <v>12</v>
      </c>
      <c r="D92" s="9">
        <v>105411.58319999999</v>
      </c>
      <c r="E92" s="9">
        <v>73757.376000000004</v>
      </c>
      <c r="F92" s="9">
        <v>109758</v>
      </c>
      <c r="G92" s="9">
        <v>70245.119999999995</v>
      </c>
    </row>
    <row r="93" spans="1:7" x14ac:dyDescent="0.25">
      <c r="A93" s="7">
        <v>43313</v>
      </c>
      <c r="B93" s="8" t="s">
        <v>11</v>
      </c>
      <c r="C93" s="8" t="s">
        <v>12</v>
      </c>
      <c r="D93" s="9">
        <v>91390.213600000003</v>
      </c>
      <c r="E93" s="9">
        <v>50413.272000000004</v>
      </c>
      <c r="F93" s="9">
        <v>92332</v>
      </c>
      <c r="G93" s="9">
        <v>48012.639999999999</v>
      </c>
    </row>
    <row r="94" spans="1:7" x14ac:dyDescent="0.25">
      <c r="A94" s="7">
        <v>43344</v>
      </c>
      <c r="B94" s="8" t="s">
        <v>7</v>
      </c>
      <c r="C94" s="8" t="s">
        <v>12</v>
      </c>
      <c r="D94" s="9">
        <v>88008.066999999995</v>
      </c>
      <c r="E94" s="9">
        <v>48974.382000000005</v>
      </c>
      <c r="F94" s="9">
        <v>88915</v>
      </c>
      <c r="G94" s="9">
        <v>48014.100000000006</v>
      </c>
    </row>
    <row r="95" spans="1:7" x14ac:dyDescent="0.25">
      <c r="A95" s="7">
        <v>43374</v>
      </c>
      <c r="B95" s="8" t="s">
        <v>9</v>
      </c>
      <c r="C95" s="8" t="s">
        <v>12</v>
      </c>
      <c r="D95" s="9">
        <v>150593.85599999997</v>
      </c>
      <c r="E95" s="9">
        <v>80035</v>
      </c>
      <c r="F95" s="9">
        <v>160070</v>
      </c>
      <c r="G95" s="9">
        <v>80035</v>
      </c>
    </row>
    <row r="96" spans="1:7" x14ac:dyDescent="0.25">
      <c r="A96" s="7">
        <v>43405</v>
      </c>
      <c r="B96" s="8" t="s">
        <v>10</v>
      </c>
      <c r="C96" s="8" t="s">
        <v>12</v>
      </c>
      <c r="D96" s="9">
        <v>127982.70799999998</v>
      </c>
      <c r="E96" s="9">
        <v>81339.815599999987</v>
      </c>
      <c r="F96" s="9">
        <v>137468</v>
      </c>
      <c r="G96" s="9">
        <v>83855.48</v>
      </c>
    </row>
    <row r="97" spans="1:7" x14ac:dyDescent="0.25">
      <c r="A97" s="7">
        <v>43435</v>
      </c>
      <c r="B97" s="8" t="s">
        <v>11</v>
      </c>
      <c r="C97" s="8" t="s">
        <v>12</v>
      </c>
      <c r="D97" s="9">
        <v>142770.61399999997</v>
      </c>
      <c r="E97" s="9">
        <v>94048.978000000003</v>
      </c>
      <c r="F97" s="9">
        <v>150190</v>
      </c>
      <c r="G97" s="9">
        <v>93117.8</v>
      </c>
    </row>
    <row r="98" spans="1:7" x14ac:dyDescent="0.25">
      <c r="A98" s="7">
        <v>43101</v>
      </c>
      <c r="B98" s="8" t="s">
        <v>11</v>
      </c>
      <c r="C98" s="8" t="s">
        <v>13</v>
      </c>
      <c r="D98" s="9">
        <v>585662.30799999996</v>
      </c>
      <c r="E98" s="9">
        <v>374861.62119999999</v>
      </c>
      <c r="F98" s="9">
        <v>629068</v>
      </c>
      <c r="G98" s="9">
        <v>371150.12</v>
      </c>
    </row>
    <row r="99" spans="1:7" x14ac:dyDescent="0.25">
      <c r="A99" s="7">
        <v>43132</v>
      </c>
      <c r="B99" s="8" t="s">
        <v>14</v>
      </c>
      <c r="C99" s="8" t="s">
        <v>13</v>
      </c>
      <c r="D99" s="9">
        <v>470764.3248</v>
      </c>
      <c r="E99" s="9">
        <v>296520.38639999996</v>
      </c>
      <c r="F99" s="9">
        <v>485224</v>
      </c>
      <c r="G99" s="9">
        <v>305691.12</v>
      </c>
    </row>
    <row r="100" spans="1:7" x14ac:dyDescent="0.25">
      <c r="A100" s="7">
        <v>43160</v>
      </c>
      <c r="B100" s="8" t="s">
        <v>15</v>
      </c>
      <c r="C100" s="8" t="s">
        <v>13</v>
      </c>
      <c r="D100" s="9">
        <v>476303.63759999996</v>
      </c>
      <c r="E100" s="9">
        <v>306532.04399999999</v>
      </c>
      <c r="F100" s="9">
        <v>481212</v>
      </c>
      <c r="G100" s="9">
        <v>312787.8</v>
      </c>
    </row>
    <row r="101" spans="1:7" x14ac:dyDescent="0.25">
      <c r="A101" s="7">
        <v>43191</v>
      </c>
      <c r="B101" s="8" t="s">
        <v>11</v>
      </c>
      <c r="C101" s="8" t="s">
        <v>13</v>
      </c>
      <c r="D101" s="9">
        <v>131674.36800000002</v>
      </c>
      <c r="E101" s="9">
        <v>69868.031999999992</v>
      </c>
      <c r="F101" s="9">
        <v>139960</v>
      </c>
      <c r="G101" s="9">
        <v>72779.199999999997</v>
      </c>
    </row>
    <row r="102" spans="1:7" x14ac:dyDescent="0.25">
      <c r="A102" s="7">
        <v>43221</v>
      </c>
      <c r="B102" s="8" t="s">
        <v>14</v>
      </c>
      <c r="C102" s="8" t="s">
        <v>13</v>
      </c>
      <c r="D102" s="9">
        <v>687735.51140000008</v>
      </c>
      <c r="E102" s="9">
        <v>414930.57900000003</v>
      </c>
      <c r="F102" s="9">
        <v>681331</v>
      </c>
      <c r="G102" s="9">
        <v>395171.98</v>
      </c>
    </row>
    <row r="103" spans="1:7" x14ac:dyDescent="0.25">
      <c r="A103" s="7">
        <v>43252</v>
      </c>
      <c r="B103" s="8" t="s">
        <v>15</v>
      </c>
      <c r="C103" s="8" t="s">
        <v>13</v>
      </c>
      <c r="D103" s="9">
        <v>90707.702400000009</v>
      </c>
      <c r="E103" s="9">
        <v>43965.468000000001</v>
      </c>
      <c r="F103" s="9">
        <v>90744</v>
      </c>
      <c r="G103" s="9">
        <v>46279.44</v>
      </c>
    </row>
    <row r="104" spans="1:7" x14ac:dyDescent="0.25">
      <c r="A104" s="7">
        <v>43282</v>
      </c>
      <c r="B104" s="8" t="s">
        <v>11</v>
      </c>
      <c r="C104" s="8" t="s">
        <v>13</v>
      </c>
      <c r="D104" s="9">
        <v>207905.80439999999</v>
      </c>
      <c r="E104" s="9">
        <v>102746.56599999999</v>
      </c>
      <c r="F104" s="9">
        <v>207989</v>
      </c>
      <c r="G104" s="9">
        <v>108154.28</v>
      </c>
    </row>
    <row r="105" spans="1:7" x14ac:dyDescent="0.25">
      <c r="A105" s="7">
        <v>43313</v>
      </c>
      <c r="B105" s="8" t="s">
        <v>14</v>
      </c>
      <c r="C105" s="8" t="s">
        <v>13</v>
      </c>
      <c r="D105" s="9">
        <v>187858.1012</v>
      </c>
      <c r="E105" s="9">
        <v>121202.44840000001</v>
      </c>
      <c r="F105" s="9">
        <v>189794</v>
      </c>
      <c r="G105" s="9">
        <v>117672.28</v>
      </c>
    </row>
    <row r="106" spans="1:7" x14ac:dyDescent="0.25">
      <c r="A106" s="7">
        <v>43344</v>
      </c>
      <c r="B106" s="8" t="s">
        <v>15</v>
      </c>
      <c r="C106" s="8" t="s">
        <v>13</v>
      </c>
      <c r="D106" s="9">
        <v>87377.535000000003</v>
      </c>
      <c r="E106" s="9">
        <v>48978.972000000002</v>
      </c>
      <c r="F106" s="9">
        <v>84915</v>
      </c>
      <c r="G106" s="9">
        <v>47552.4</v>
      </c>
    </row>
    <row r="107" spans="1:7" x14ac:dyDescent="0.25">
      <c r="A107" s="7">
        <v>43374</v>
      </c>
      <c r="B107" s="8" t="s">
        <v>11</v>
      </c>
      <c r="C107" s="8" t="s">
        <v>13</v>
      </c>
      <c r="D107" s="9">
        <v>13630.134</v>
      </c>
      <c r="E107" s="9">
        <v>8484.0630000000001</v>
      </c>
      <c r="F107" s="9">
        <v>13246</v>
      </c>
      <c r="G107" s="9">
        <v>8080.0599999999995</v>
      </c>
    </row>
    <row r="108" spans="1:7" x14ac:dyDescent="0.25">
      <c r="A108" s="7">
        <v>43405</v>
      </c>
      <c r="B108" s="8" t="s">
        <v>14</v>
      </c>
      <c r="C108" s="8" t="s">
        <v>13</v>
      </c>
      <c r="D108" s="9">
        <v>213886.4112</v>
      </c>
      <c r="E108" s="9">
        <v>126842.60159999999</v>
      </c>
      <c r="F108" s="9">
        <v>213972</v>
      </c>
      <c r="G108" s="9">
        <v>121964.04</v>
      </c>
    </row>
    <row r="109" spans="1:7" x14ac:dyDescent="0.25">
      <c r="A109" s="7">
        <v>43435</v>
      </c>
      <c r="B109" s="8" t="s">
        <v>15</v>
      </c>
      <c r="C109" s="8" t="s">
        <v>13</v>
      </c>
      <c r="D109" s="9">
        <v>266789.6924</v>
      </c>
      <c r="E109" s="9">
        <v>160309.56480000002</v>
      </c>
      <c r="F109" s="9">
        <v>280654</v>
      </c>
      <c r="G109" s="9">
        <v>157166.24000000002</v>
      </c>
    </row>
    <row r="110" spans="1:7" x14ac:dyDescent="0.25">
      <c r="A110" s="7">
        <v>43101</v>
      </c>
      <c r="B110" s="8" t="s">
        <v>11</v>
      </c>
      <c r="C110" s="8" t="s">
        <v>13</v>
      </c>
      <c r="D110" s="9">
        <v>731545.5</v>
      </c>
      <c r="E110" s="9">
        <v>407575.35000000003</v>
      </c>
      <c r="F110" s="9">
        <v>746475</v>
      </c>
      <c r="G110" s="9">
        <v>388167</v>
      </c>
    </row>
    <row r="111" spans="1:7" x14ac:dyDescent="0.25">
      <c r="A111" s="7">
        <v>43132</v>
      </c>
      <c r="B111" s="8" t="s">
        <v>14</v>
      </c>
      <c r="C111" s="8" t="s">
        <v>13</v>
      </c>
      <c r="D111" s="9">
        <v>495732.06900000002</v>
      </c>
      <c r="E111" s="9">
        <v>262752.44940000004</v>
      </c>
      <c r="F111" s="9">
        <v>481761</v>
      </c>
      <c r="G111" s="9">
        <v>260150.94000000003</v>
      </c>
    </row>
    <row r="112" spans="1:7" x14ac:dyDescent="0.25">
      <c r="A112" s="7">
        <v>43160</v>
      </c>
      <c r="B112" s="8" t="s">
        <v>15</v>
      </c>
      <c r="C112" s="8" t="s">
        <v>13</v>
      </c>
      <c r="D112" s="9">
        <v>587694.19099999999</v>
      </c>
      <c r="E112" s="9">
        <v>415453.92000000004</v>
      </c>
      <c r="F112" s="9">
        <v>618235</v>
      </c>
      <c r="G112" s="9">
        <v>395670.4</v>
      </c>
    </row>
    <row r="113" spans="1:7" x14ac:dyDescent="0.25">
      <c r="A113" s="7">
        <v>43191</v>
      </c>
      <c r="B113" s="8" t="s">
        <v>11</v>
      </c>
      <c r="C113" s="8" t="s">
        <v>13</v>
      </c>
      <c r="D113" s="9">
        <v>744690.59279999998</v>
      </c>
      <c r="E113" s="9">
        <v>435208.78800000006</v>
      </c>
      <c r="F113" s="9">
        <v>767564</v>
      </c>
      <c r="G113" s="9">
        <v>414484.56000000006</v>
      </c>
    </row>
    <row r="114" spans="1:7" x14ac:dyDescent="0.25">
      <c r="A114" s="7">
        <v>43221</v>
      </c>
      <c r="B114" s="8" t="s">
        <v>14</v>
      </c>
      <c r="C114" s="8" t="s">
        <v>13</v>
      </c>
      <c r="D114" s="9">
        <v>6766.7039999999997</v>
      </c>
      <c r="E114" s="9">
        <v>3725.3040000000001</v>
      </c>
      <c r="F114" s="9">
        <v>6576</v>
      </c>
      <c r="G114" s="9">
        <v>3616.8</v>
      </c>
    </row>
    <row r="115" spans="1:7" x14ac:dyDescent="0.25">
      <c r="A115" s="7">
        <v>43252</v>
      </c>
      <c r="B115" s="8" t="s">
        <v>15</v>
      </c>
      <c r="C115" s="8" t="s">
        <v>13</v>
      </c>
      <c r="D115" s="9">
        <v>694581.70319999999</v>
      </c>
      <c r="E115" s="9">
        <v>383373.01800000004</v>
      </c>
      <c r="F115" s="9">
        <v>715916</v>
      </c>
      <c r="G115" s="9">
        <v>365117.16000000003</v>
      </c>
    </row>
    <row r="116" spans="1:7" x14ac:dyDescent="0.25">
      <c r="A116" s="7">
        <v>43282</v>
      </c>
      <c r="B116" s="8" t="s">
        <v>11</v>
      </c>
      <c r="C116" s="8" t="s">
        <v>13</v>
      </c>
      <c r="D116" s="9">
        <v>447986.44940000004</v>
      </c>
      <c r="E116" s="9">
        <v>304149.21600000001</v>
      </c>
      <c r="F116" s="9">
        <v>452603</v>
      </c>
      <c r="G116" s="9">
        <v>289665.91999999998</v>
      </c>
    </row>
    <row r="117" spans="1:7" x14ac:dyDescent="0.25">
      <c r="A117" s="7">
        <v>43313</v>
      </c>
      <c r="B117" s="8" t="s">
        <v>14</v>
      </c>
      <c r="C117" s="8" t="s">
        <v>13</v>
      </c>
      <c r="D117" s="9">
        <v>510525.0612</v>
      </c>
      <c r="E117" s="9">
        <v>257840.94</v>
      </c>
      <c r="F117" s="9">
        <v>526206</v>
      </c>
      <c r="G117" s="9">
        <v>263103</v>
      </c>
    </row>
    <row r="118" spans="1:7" x14ac:dyDescent="0.25">
      <c r="A118" s="7">
        <v>43344</v>
      </c>
      <c r="B118" s="8" t="s">
        <v>15</v>
      </c>
      <c r="C118" s="8" t="s">
        <v>13</v>
      </c>
      <c r="D118" s="9">
        <v>137813.16639999999</v>
      </c>
      <c r="E118" s="9">
        <v>74964.304799999998</v>
      </c>
      <c r="F118" s="9">
        <v>135217</v>
      </c>
      <c r="G118" s="9">
        <v>75721.52</v>
      </c>
    </row>
    <row r="119" spans="1:7" x14ac:dyDescent="0.25">
      <c r="A119" s="7">
        <v>43374</v>
      </c>
      <c r="B119" s="8" t="s">
        <v>11</v>
      </c>
      <c r="C119" s="8" t="s">
        <v>13</v>
      </c>
      <c r="D119" s="9">
        <v>101237.60639999999</v>
      </c>
      <c r="E119" s="9">
        <v>66716.960000000006</v>
      </c>
      <c r="F119" s="9">
        <v>107608</v>
      </c>
      <c r="G119" s="9">
        <v>66716.960000000006</v>
      </c>
    </row>
    <row r="120" spans="1:7" x14ac:dyDescent="0.25">
      <c r="A120" s="7">
        <v>43405</v>
      </c>
      <c r="B120" s="8" t="s">
        <v>14</v>
      </c>
      <c r="C120" s="8" t="s">
        <v>13</v>
      </c>
      <c r="D120" s="9">
        <v>525743.97120000003</v>
      </c>
      <c r="E120" s="9">
        <v>295320.81600000005</v>
      </c>
      <c r="F120" s="9">
        <v>520848</v>
      </c>
      <c r="G120" s="9">
        <v>281257.92000000004</v>
      </c>
    </row>
    <row r="121" spans="1:7" x14ac:dyDescent="0.25">
      <c r="A121" s="7">
        <v>43435</v>
      </c>
      <c r="B121" s="8" t="s">
        <v>15</v>
      </c>
      <c r="C121" s="8" t="s">
        <v>13</v>
      </c>
      <c r="D121" s="9">
        <v>49900.767</v>
      </c>
      <c r="E121" s="9">
        <v>30007.007999999998</v>
      </c>
      <c r="F121" s="9">
        <v>50415</v>
      </c>
      <c r="G121" s="9">
        <v>31257.3</v>
      </c>
    </row>
    <row r="122" spans="1:7" x14ac:dyDescent="0.25">
      <c r="A122" s="7">
        <v>43101</v>
      </c>
      <c r="B122" s="8" t="s">
        <v>11</v>
      </c>
      <c r="C122" s="8" t="s">
        <v>13</v>
      </c>
      <c r="D122" s="9">
        <v>619080.42559999996</v>
      </c>
      <c r="E122" s="9">
        <v>315857.36</v>
      </c>
      <c r="F122" s="9">
        <v>607418</v>
      </c>
      <c r="G122" s="9">
        <v>303709</v>
      </c>
    </row>
    <row r="123" spans="1:7" x14ac:dyDescent="0.25">
      <c r="A123" s="7">
        <v>43132</v>
      </c>
      <c r="B123" s="8" t="s">
        <v>14</v>
      </c>
      <c r="C123" s="8" t="s">
        <v>13</v>
      </c>
      <c r="D123" s="9">
        <v>202143.1888</v>
      </c>
      <c r="E123" s="9">
        <v>113830.47440000001</v>
      </c>
      <c r="F123" s="9">
        <v>212648</v>
      </c>
      <c r="G123" s="9">
        <v>112703.44</v>
      </c>
    </row>
    <row r="124" spans="1:7" x14ac:dyDescent="0.25">
      <c r="A124" s="7">
        <v>43160</v>
      </c>
      <c r="B124" s="8" t="s">
        <v>15</v>
      </c>
      <c r="C124" s="8" t="s">
        <v>13</v>
      </c>
      <c r="D124" s="9">
        <v>448996.261</v>
      </c>
      <c r="E124" s="9">
        <v>264753.88799999998</v>
      </c>
      <c r="F124" s="9">
        <v>444815</v>
      </c>
      <c r="G124" s="9">
        <v>275785.3</v>
      </c>
    </row>
    <row r="125" spans="1:7" x14ac:dyDescent="0.25">
      <c r="A125" s="7">
        <v>43191</v>
      </c>
      <c r="B125" s="8" t="s">
        <v>11</v>
      </c>
      <c r="C125" s="8" t="s">
        <v>13</v>
      </c>
      <c r="D125" s="9">
        <v>216626.63819999999</v>
      </c>
      <c r="E125" s="9">
        <v>128163.83039999999</v>
      </c>
      <c r="F125" s="9">
        <v>218859</v>
      </c>
      <c r="G125" s="9">
        <v>133503.99</v>
      </c>
    </row>
    <row r="126" spans="1:7" x14ac:dyDescent="0.25">
      <c r="A126" s="7">
        <v>43221</v>
      </c>
      <c r="B126" s="8" t="s">
        <v>14</v>
      </c>
      <c r="C126" s="8" t="s">
        <v>13</v>
      </c>
      <c r="D126" s="9">
        <v>124544.819</v>
      </c>
      <c r="E126" s="9">
        <v>62926.35</v>
      </c>
      <c r="F126" s="9">
        <v>123385</v>
      </c>
      <c r="G126" s="9">
        <v>61692.5</v>
      </c>
    </row>
    <row r="127" spans="1:7" x14ac:dyDescent="0.25">
      <c r="A127" s="7">
        <v>43252</v>
      </c>
      <c r="B127" s="8" t="s">
        <v>15</v>
      </c>
      <c r="C127" s="8" t="s">
        <v>13</v>
      </c>
      <c r="D127" s="9">
        <v>82861.254000000001</v>
      </c>
      <c r="E127" s="9">
        <v>47832.443999999996</v>
      </c>
      <c r="F127" s="9">
        <v>80526</v>
      </c>
      <c r="G127" s="9">
        <v>48315.6</v>
      </c>
    </row>
    <row r="128" spans="1:7" x14ac:dyDescent="0.25">
      <c r="A128" s="7">
        <v>43282</v>
      </c>
      <c r="B128" s="8" t="s">
        <v>11</v>
      </c>
      <c r="C128" s="8" t="s">
        <v>13</v>
      </c>
      <c r="D128" s="9">
        <v>429728.04</v>
      </c>
      <c r="E128" s="9">
        <v>258713.82</v>
      </c>
      <c r="F128" s="9">
        <v>429900</v>
      </c>
      <c r="G128" s="9">
        <v>253641</v>
      </c>
    </row>
    <row r="129" spans="1:7" x14ac:dyDescent="0.25">
      <c r="A129" s="7">
        <v>43313</v>
      </c>
      <c r="B129" s="8" t="s">
        <v>14</v>
      </c>
      <c r="C129" s="8" t="s">
        <v>13</v>
      </c>
      <c r="D129" s="9">
        <v>33319.578600000001</v>
      </c>
      <c r="E129" s="9">
        <v>20320.753099999998</v>
      </c>
      <c r="F129" s="9">
        <v>34343</v>
      </c>
      <c r="G129" s="9">
        <v>20949.23</v>
      </c>
    </row>
    <row r="130" spans="1:7" x14ac:dyDescent="0.25">
      <c r="A130" s="7">
        <v>43344</v>
      </c>
      <c r="B130" s="8" t="s">
        <v>15</v>
      </c>
      <c r="C130" s="8" t="s">
        <v>13</v>
      </c>
      <c r="D130" s="9">
        <v>194300.2488</v>
      </c>
      <c r="E130" s="9">
        <v>103020.34000000001</v>
      </c>
      <c r="F130" s="9">
        <v>194378</v>
      </c>
      <c r="G130" s="9">
        <v>103020.34000000001</v>
      </c>
    </row>
    <row r="131" spans="1:7" x14ac:dyDescent="0.25">
      <c r="A131" s="7">
        <v>43374</v>
      </c>
      <c r="B131" s="8" t="s">
        <v>11</v>
      </c>
      <c r="C131" s="8" t="s">
        <v>13</v>
      </c>
      <c r="D131" s="9">
        <v>372263.52519999997</v>
      </c>
      <c r="E131" s="9">
        <v>248072.32000000001</v>
      </c>
      <c r="F131" s="9">
        <v>387613</v>
      </c>
      <c r="G131" s="9">
        <v>248072.32000000001</v>
      </c>
    </row>
    <row r="132" spans="1:7" x14ac:dyDescent="0.25">
      <c r="A132" s="7">
        <v>43405</v>
      </c>
      <c r="B132" s="8" t="s">
        <v>14</v>
      </c>
      <c r="C132" s="8" t="s">
        <v>13</v>
      </c>
      <c r="D132" s="9">
        <v>510350.04300000001</v>
      </c>
      <c r="E132" s="9">
        <v>270748.38530000002</v>
      </c>
      <c r="F132" s="9">
        <v>495967</v>
      </c>
      <c r="G132" s="9">
        <v>262862.51</v>
      </c>
    </row>
    <row r="133" spans="1:7" x14ac:dyDescent="0.25">
      <c r="A133" s="7">
        <v>43435</v>
      </c>
      <c r="B133" s="8" t="s">
        <v>15</v>
      </c>
      <c r="C133" s="8" t="s">
        <v>13</v>
      </c>
      <c r="D133" s="9">
        <v>149497.17720000001</v>
      </c>
      <c r="E133" s="9">
        <v>92336.491800000003</v>
      </c>
      <c r="F133" s="9">
        <v>149557</v>
      </c>
      <c r="G133" s="9">
        <v>94220.91</v>
      </c>
    </row>
    <row r="134" spans="1:7" x14ac:dyDescent="0.25">
      <c r="A134" s="7">
        <v>43101</v>
      </c>
      <c r="B134" s="8" t="s">
        <v>11</v>
      </c>
      <c r="C134" s="8" t="s">
        <v>13</v>
      </c>
      <c r="D134" s="9">
        <v>102847.8444</v>
      </c>
      <c r="E134" s="9">
        <v>52967.2572</v>
      </c>
      <c r="F134" s="9">
        <v>102889</v>
      </c>
      <c r="G134" s="9">
        <v>53502.28</v>
      </c>
    </row>
    <row r="135" spans="1:7" x14ac:dyDescent="0.25">
      <c r="A135" s="7">
        <v>43132</v>
      </c>
      <c r="B135" s="8" t="s">
        <v>14</v>
      </c>
      <c r="C135" s="8" t="s">
        <v>13</v>
      </c>
      <c r="D135" s="9">
        <v>648393.13699999999</v>
      </c>
      <c r="E135" s="9">
        <v>320663.61600000004</v>
      </c>
      <c r="F135" s="9">
        <v>642355</v>
      </c>
      <c r="G135" s="9">
        <v>334024.60000000003</v>
      </c>
    </row>
    <row r="136" spans="1:7" x14ac:dyDescent="0.25">
      <c r="A136" s="7">
        <v>43160</v>
      </c>
      <c r="B136" s="8" t="s">
        <v>15</v>
      </c>
      <c r="C136" s="8" t="s">
        <v>13</v>
      </c>
      <c r="D136" s="9">
        <v>477861.48479999998</v>
      </c>
      <c r="E136" s="9">
        <v>323552.04700000002</v>
      </c>
      <c r="F136" s="9">
        <v>507931</v>
      </c>
      <c r="G136" s="9">
        <v>330155.15000000002</v>
      </c>
    </row>
    <row r="137" spans="1:7" x14ac:dyDescent="0.25">
      <c r="A137" s="7">
        <v>43191</v>
      </c>
      <c r="B137" s="8" t="s">
        <v>11</v>
      </c>
      <c r="C137" s="8" t="s">
        <v>13</v>
      </c>
      <c r="D137" s="9">
        <v>239117.49119999999</v>
      </c>
      <c r="E137" s="9">
        <v>151837.5736</v>
      </c>
      <c r="F137" s="9">
        <v>254164</v>
      </c>
      <c r="G137" s="9">
        <v>147415.12</v>
      </c>
    </row>
    <row r="138" spans="1:7" x14ac:dyDescent="0.25">
      <c r="A138" s="7">
        <v>43221</v>
      </c>
      <c r="B138" s="8" t="s">
        <v>14</v>
      </c>
      <c r="C138" s="8" t="s">
        <v>13</v>
      </c>
      <c r="D138" s="9">
        <v>574701.89</v>
      </c>
      <c r="E138" s="9">
        <v>340357.43</v>
      </c>
      <c r="F138" s="9">
        <v>569350</v>
      </c>
      <c r="G138" s="9">
        <v>347303.5</v>
      </c>
    </row>
    <row r="139" spans="1:7" x14ac:dyDescent="0.25">
      <c r="A139" s="7">
        <v>43252</v>
      </c>
      <c r="B139" s="8" t="s">
        <v>15</v>
      </c>
      <c r="C139" s="8" t="s">
        <v>13</v>
      </c>
      <c r="D139" s="9">
        <v>164067.26839999997</v>
      </c>
      <c r="E139" s="9">
        <v>105156.87520000001</v>
      </c>
      <c r="F139" s="9">
        <v>165758</v>
      </c>
      <c r="G139" s="9">
        <v>101112.38</v>
      </c>
    </row>
    <row r="140" spans="1:7" x14ac:dyDescent="0.25">
      <c r="A140" s="7">
        <v>43282</v>
      </c>
      <c r="B140" s="8" t="s">
        <v>11</v>
      </c>
      <c r="C140" s="8" t="s">
        <v>13</v>
      </c>
      <c r="D140" s="9">
        <v>215379.81359999999</v>
      </c>
      <c r="E140" s="9">
        <v>126176.88960000001</v>
      </c>
      <c r="F140" s="9">
        <v>215466</v>
      </c>
      <c r="G140" s="9">
        <v>131434.26</v>
      </c>
    </row>
    <row r="141" spans="1:7" x14ac:dyDescent="0.25">
      <c r="A141" s="7">
        <v>43313</v>
      </c>
      <c r="B141" s="8" t="s">
        <v>14</v>
      </c>
      <c r="C141" s="8" t="s">
        <v>13</v>
      </c>
      <c r="D141" s="9">
        <v>692126.55819999997</v>
      </c>
      <c r="E141" s="9">
        <v>422911.84319999994</v>
      </c>
      <c r="F141" s="9">
        <v>699259</v>
      </c>
      <c r="G141" s="9">
        <v>440533.17</v>
      </c>
    </row>
    <row r="142" spans="1:7" x14ac:dyDescent="0.25">
      <c r="A142" s="7">
        <v>43344</v>
      </c>
      <c r="B142" s="8" t="s">
        <v>15</v>
      </c>
      <c r="C142" s="8" t="s">
        <v>13</v>
      </c>
      <c r="D142" s="9">
        <v>779845.93680000002</v>
      </c>
      <c r="E142" s="9">
        <v>466066.38919999998</v>
      </c>
      <c r="F142" s="9">
        <v>780158</v>
      </c>
      <c r="G142" s="9">
        <v>452491.63999999996</v>
      </c>
    </row>
    <row r="143" spans="1:7" x14ac:dyDescent="0.25">
      <c r="A143" s="7">
        <v>43374</v>
      </c>
      <c r="B143" s="8" t="s">
        <v>11</v>
      </c>
      <c r="C143" s="8" t="s">
        <v>13</v>
      </c>
      <c r="D143" s="9">
        <v>203770.41999999998</v>
      </c>
      <c r="E143" s="9">
        <v>139728.288</v>
      </c>
      <c r="F143" s="9">
        <v>207929</v>
      </c>
      <c r="G143" s="9">
        <v>133074.56</v>
      </c>
    </row>
    <row r="144" spans="1:7" x14ac:dyDescent="0.25">
      <c r="A144" s="7">
        <v>43405</v>
      </c>
      <c r="B144" s="8" t="s">
        <v>14</v>
      </c>
      <c r="C144" s="8" t="s">
        <v>13</v>
      </c>
      <c r="D144" s="9">
        <v>189530.13800000001</v>
      </c>
      <c r="E144" s="9">
        <v>123577.439</v>
      </c>
      <c r="F144" s="9">
        <v>197345</v>
      </c>
      <c r="G144" s="9">
        <v>122353.9</v>
      </c>
    </row>
    <row r="145" spans="1:7" x14ac:dyDescent="0.25">
      <c r="A145" s="7">
        <v>43435</v>
      </c>
      <c r="B145" s="8" t="s">
        <v>15</v>
      </c>
      <c r="C145" s="8" t="s">
        <v>13</v>
      </c>
      <c r="D145" s="9">
        <v>191912.20439999999</v>
      </c>
      <c r="E145" s="9">
        <v>106899.47519999999</v>
      </c>
      <c r="F145" s="9">
        <v>191989</v>
      </c>
      <c r="G145" s="9">
        <v>111353.62</v>
      </c>
    </row>
    <row r="146" spans="1:7" x14ac:dyDescent="0.25">
      <c r="A146" s="7">
        <v>43101</v>
      </c>
      <c r="B146" s="8" t="s">
        <v>11</v>
      </c>
      <c r="C146" s="8" t="s">
        <v>13</v>
      </c>
      <c r="D146" s="9">
        <v>715283.57599999988</v>
      </c>
      <c r="E146" s="9">
        <v>372623.56</v>
      </c>
      <c r="F146" s="9">
        <v>768296</v>
      </c>
      <c r="G146" s="9">
        <v>384148</v>
      </c>
    </row>
    <row r="147" spans="1:7" x14ac:dyDescent="0.25">
      <c r="A147" s="7">
        <v>43132</v>
      </c>
      <c r="B147" s="8" t="s">
        <v>14</v>
      </c>
      <c r="C147" s="8" t="s">
        <v>13</v>
      </c>
      <c r="D147" s="9">
        <v>483519.505</v>
      </c>
      <c r="E147" s="9">
        <v>292189.12299999996</v>
      </c>
      <c r="F147" s="9">
        <v>519355</v>
      </c>
      <c r="G147" s="9">
        <v>301225.89999999997</v>
      </c>
    </row>
    <row r="148" spans="1:7" x14ac:dyDescent="0.25">
      <c r="A148" s="7">
        <v>43160</v>
      </c>
      <c r="B148" s="8" t="s">
        <v>15</v>
      </c>
      <c r="C148" s="8" t="s">
        <v>13</v>
      </c>
      <c r="D148" s="9">
        <v>453411.54320000001</v>
      </c>
      <c r="E148" s="9">
        <v>249839.01360000001</v>
      </c>
      <c r="F148" s="9">
        <v>458084</v>
      </c>
      <c r="G148" s="9">
        <v>247365.36000000002</v>
      </c>
    </row>
    <row r="149" spans="1:7" x14ac:dyDescent="0.25">
      <c r="A149" s="7">
        <v>43191</v>
      </c>
      <c r="B149" s="8" t="s">
        <v>11</v>
      </c>
      <c r="C149" s="8" t="s">
        <v>13</v>
      </c>
      <c r="D149" s="9">
        <v>416233.6654</v>
      </c>
      <c r="E149" s="9">
        <v>220269.9474</v>
      </c>
      <c r="F149" s="9">
        <v>420523</v>
      </c>
      <c r="G149" s="9">
        <v>227082.42</v>
      </c>
    </row>
    <row r="150" spans="1:7" x14ac:dyDescent="0.25">
      <c r="A150" s="7">
        <v>43221</v>
      </c>
      <c r="B150" s="8" t="s">
        <v>14</v>
      </c>
      <c r="C150" s="8" t="s">
        <v>13</v>
      </c>
      <c r="D150" s="9">
        <v>372599.136</v>
      </c>
      <c r="E150" s="9">
        <v>216200.96550000002</v>
      </c>
      <c r="F150" s="9">
        <v>396045</v>
      </c>
      <c r="G150" s="9">
        <v>209903.85</v>
      </c>
    </row>
    <row r="151" spans="1:7" x14ac:dyDescent="0.25">
      <c r="A151" s="7">
        <v>43252</v>
      </c>
      <c r="B151" s="8" t="s">
        <v>15</v>
      </c>
      <c r="C151" s="8" t="s">
        <v>13</v>
      </c>
      <c r="D151" s="9">
        <v>86617.515599999999</v>
      </c>
      <c r="E151" s="9">
        <v>51397.344599999997</v>
      </c>
      <c r="F151" s="9">
        <v>89278</v>
      </c>
      <c r="G151" s="9">
        <v>50888.46</v>
      </c>
    </row>
    <row r="152" spans="1:7" x14ac:dyDescent="0.25">
      <c r="A152" s="7">
        <v>43282</v>
      </c>
      <c r="B152" s="8" t="s">
        <v>11</v>
      </c>
      <c r="C152" s="8" t="s">
        <v>13</v>
      </c>
      <c r="D152" s="9">
        <v>504032.88459999999</v>
      </c>
      <c r="E152" s="9">
        <v>288477.09550000005</v>
      </c>
      <c r="F152" s="9">
        <v>509227</v>
      </c>
      <c r="G152" s="9">
        <v>280074.85000000003</v>
      </c>
    </row>
    <row r="153" spans="1:7" x14ac:dyDescent="0.25">
      <c r="A153" s="7">
        <v>43313</v>
      </c>
      <c r="B153" s="8" t="s">
        <v>14</v>
      </c>
      <c r="C153" s="8" t="s">
        <v>13</v>
      </c>
      <c r="D153" s="9">
        <v>382957.27539999998</v>
      </c>
      <c r="E153" s="9">
        <v>250094.5472</v>
      </c>
      <c r="F153" s="9">
        <v>379391</v>
      </c>
      <c r="G153" s="9">
        <v>242810.23999999999</v>
      </c>
    </row>
    <row r="154" spans="1:7" x14ac:dyDescent="0.25">
      <c r="A154" s="7">
        <v>43344</v>
      </c>
      <c r="B154" s="8" t="s">
        <v>15</v>
      </c>
      <c r="C154" s="8" t="s">
        <v>13</v>
      </c>
      <c r="D154" s="9">
        <v>371644.95899999997</v>
      </c>
      <c r="E154" s="9">
        <v>200991.66150000002</v>
      </c>
      <c r="F154" s="9">
        <v>399189</v>
      </c>
      <c r="G154" s="9">
        <v>211570.17</v>
      </c>
    </row>
    <row r="155" spans="1:7" x14ac:dyDescent="0.25">
      <c r="A155" s="7">
        <v>43374</v>
      </c>
      <c r="B155" s="8" t="s">
        <v>11</v>
      </c>
      <c r="C155" s="8" t="s">
        <v>13</v>
      </c>
      <c r="D155" s="9">
        <v>700949.62559999991</v>
      </c>
      <c r="E155" s="9">
        <v>419169.06819999998</v>
      </c>
      <c r="F155" s="9">
        <v>745057</v>
      </c>
      <c r="G155" s="9">
        <v>432133.06</v>
      </c>
    </row>
    <row r="156" spans="1:7" x14ac:dyDescent="0.25">
      <c r="A156" s="7">
        <v>43405</v>
      </c>
      <c r="B156" s="8" t="s">
        <v>14</v>
      </c>
      <c r="C156" s="8" t="s">
        <v>13</v>
      </c>
      <c r="D156" s="9">
        <v>602520.66</v>
      </c>
      <c r="E156" s="9">
        <v>298186.245</v>
      </c>
      <c r="F156" s="9">
        <v>614817</v>
      </c>
      <c r="G156" s="9">
        <v>307408.5</v>
      </c>
    </row>
    <row r="157" spans="1:7" x14ac:dyDescent="0.25">
      <c r="A157" s="7">
        <v>43435</v>
      </c>
      <c r="B157" s="8" t="s">
        <v>15</v>
      </c>
      <c r="C157" s="8" t="s">
        <v>13</v>
      </c>
      <c r="D157" s="9">
        <v>581902.51839999994</v>
      </c>
      <c r="E157" s="9">
        <v>374443.728</v>
      </c>
      <c r="F157" s="9">
        <v>605896</v>
      </c>
      <c r="G157" s="9">
        <v>363537.6</v>
      </c>
    </row>
    <row r="158" spans="1:7" x14ac:dyDescent="0.25">
      <c r="A158" s="7">
        <v>43101</v>
      </c>
      <c r="B158" s="8" t="s">
        <v>11</v>
      </c>
      <c r="C158" s="8" t="s">
        <v>16</v>
      </c>
      <c r="D158" s="9">
        <v>10556.873599999999</v>
      </c>
      <c r="E158" s="9">
        <v>5023.63</v>
      </c>
      <c r="F158" s="9">
        <v>10358</v>
      </c>
      <c r="G158" s="9">
        <v>5179</v>
      </c>
    </row>
    <row r="159" spans="1:7" x14ac:dyDescent="0.25">
      <c r="A159" s="7">
        <v>43132</v>
      </c>
      <c r="B159" s="8" t="s">
        <v>14</v>
      </c>
      <c r="C159" s="8" t="s">
        <v>16</v>
      </c>
      <c r="D159" s="9">
        <v>14971.028800000002</v>
      </c>
      <c r="E159" s="9">
        <v>7998.1605000000009</v>
      </c>
      <c r="F159" s="9">
        <v>14689</v>
      </c>
      <c r="G159" s="9">
        <v>8078.9500000000007</v>
      </c>
    </row>
    <row r="160" spans="1:7" x14ac:dyDescent="0.25">
      <c r="A160" s="7">
        <v>43160</v>
      </c>
      <c r="B160" s="8" t="s">
        <v>15</v>
      </c>
      <c r="C160" s="8" t="s">
        <v>16</v>
      </c>
      <c r="D160" s="9">
        <v>17964.282000000003</v>
      </c>
      <c r="E160" s="9">
        <v>9991.2133999999987</v>
      </c>
      <c r="F160" s="9">
        <v>17458</v>
      </c>
      <c r="G160" s="9">
        <v>10300.219999999999</v>
      </c>
    </row>
    <row r="161" spans="1:7" x14ac:dyDescent="0.25">
      <c r="A161" s="7">
        <v>43191</v>
      </c>
      <c r="B161" s="8" t="s">
        <v>11</v>
      </c>
      <c r="C161" s="8" t="s">
        <v>16</v>
      </c>
      <c r="D161" s="9">
        <v>10259.619999999999</v>
      </c>
      <c r="E161" s="9">
        <v>7091.37</v>
      </c>
      <c r="F161" s="9">
        <v>11020</v>
      </c>
      <c r="G161" s="9">
        <v>7163</v>
      </c>
    </row>
    <row r="162" spans="1:7" x14ac:dyDescent="0.25">
      <c r="A162" s="7">
        <v>43221</v>
      </c>
      <c r="B162" s="8" t="s">
        <v>14</v>
      </c>
      <c r="C162" s="8" t="s">
        <v>16</v>
      </c>
      <c r="D162" s="9">
        <v>12552.4476</v>
      </c>
      <c r="E162" s="9">
        <v>7245.2800000000007</v>
      </c>
      <c r="F162" s="9">
        <v>12938</v>
      </c>
      <c r="G162" s="9">
        <v>7245.2800000000007</v>
      </c>
    </row>
    <row r="163" spans="1:7" x14ac:dyDescent="0.25">
      <c r="A163" s="7">
        <v>43252</v>
      </c>
      <c r="B163" s="8" t="s">
        <v>15</v>
      </c>
      <c r="C163" s="8" t="s">
        <v>16</v>
      </c>
      <c r="D163" s="9">
        <v>10951.147199999999</v>
      </c>
      <c r="E163" s="9">
        <v>6157.116</v>
      </c>
      <c r="F163" s="9">
        <v>11064</v>
      </c>
      <c r="G163" s="9">
        <v>5863.92</v>
      </c>
    </row>
    <row r="164" spans="1:7" x14ac:dyDescent="0.25">
      <c r="A164" s="7">
        <v>43282</v>
      </c>
      <c r="B164" s="8" t="s">
        <v>11</v>
      </c>
      <c r="C164" s="8" t="s">
        <v>16</v>
      </c>
      <c r="D164" s="9">
        <v>19647.971000000001</v>
      </c>
      <c r="E164" s="9">
        <v>12229.8595</v>
      </c>
      <c r="F164" s="9">
        <v>19465</v>
      </c>
      <c r="G164" s="9">
        <v>11873.65</v>
      </c>
    </row>
    <row r="165" spans="1:7" x14ac:dyDescent="0.25">
      <c r="A165" s="7">
        <v>43313</v>
      </c>
      <c r="B165" s="8" t="s">
        <v>14</v>
      </c>
      <c r="C165" s="8" t="s">
        <v>16</v>
      </c>
      <c r="D165" s="9">
        <v>11297.880999999999</v>
      </c>
      <c r="E165" s="9">
        <v>5932.9919999999993</v>
      </c>
      <c r="F165" s="9">
        <v>11885</v>
      </c>
      <c r="G165" s="9">
        <v>6180.2</v>
      </c>
    </row>
    <row r="166" spans="1:7" x14ac:dyDescent="0.25">
      <c r="A166" s="7">
        <v>43344</v>
      </c>
      <c r="B166" s="8" t="s">
        <v>15</v>
      </c>
      <c r="C166" s="8" t="s">
        <v>16</v>
      </c>
      <c r="D166" s="9">
        <v>11580.366</v>
      </c>
      <c r="E166" s="9">
        <v>6537.4155000000001</v>
      </c>
      <c r="F166" s="9">
        <v>11585</v>
      </c>
      <c r="G166" s="9">
        <v>6603.45</v>
      </c>
    </row>
    <row r="167" spans="1:7" x14ac:dyDescent="0.25">
      <c r="A167" s="7">
        <v>43374</v>
      </c>
      <c r="B167" s="8" t="s">
        <v>11</v>
      </c>
      <c r="C167" s="8" t="s">
        <v>16</v>
      </c>
      <c r="D167" s="9">
        <v>16395.948800000002</v>
      </c>
      <c r="E167" s="9">
        <v>10173.2048</v>
      </c>
      <c r="F167" s="9">
        <v>17072</v>
      </c>
      <c r="G167" s="9">
        <v>10072.48</v>
      </c>
    </row>
    <row r="168" spans="1:7" x14ac:dyDescent="0.25">
      <c r="A168" s="7">
        <v>43405</v>
      </c>
      <c r="B168" s="8" t="s">
        <v>14</v>
      </c>
      <c r="C168" s="8" t="s">
        <v>16</v>
      </c>
      <c r="D168" s="9">
        <v>10915.5144</v>
      </c>
      <c r="E168" s="9">
        <v>6987.3407999999999</v>
      </c>
      <c r="F168" s="9">
        <v>11028</v>
      </c>
      <c r="G168" s="9">
        <v>7057.92</v>
      </c>
    </row>
    <row r="169" spans="1:7" x14ac:dyDescent="0.25">
      <c r="A169" s="7">
        <v>43435</v>
      </c>
      <c r="B169" s="8" t="s">
        <v>15</v>
      </c>
      <c r="C169" s="8" t="s">
        <v>16</v>
      </c>
      <c r="D169" s="9">
        <v>9880.5951999999997</v>
      </c>
      <c r="E169" s="9">
        <v>5563.7504000000008</v>
      </c>
      <c r="F169" s="9">
        <v>10288</v>
      </c>
      <c r="G169" s="9">
        <v>5349.76</v>
      </c>
    </row>
    <row r="170" spans="1:7" x14ac:dyDescent="0.25">
      <c r="A170" s="7">
        <v>43101</v>
      </c>
      <c r="B170" s="8" t="s">
        <v>11</v>
      </c>
      <c r="C170" s="8" t="s">
        <v>16</v>
      </c>
      <c r="D170" s="9">
        <v>18370.345000000001</v>
      </c>
      <c r="E170" s="9">
        <v>10049</v>
      </c>
      <c r="F170" s="9">
        <v>19325</v>
      </c>
      <c r="G170" s="9">
        <v>10049</v>
      </c>
    </row>
    <row r="171" spans="1:7" x14ac:dyDescent="0.25">
      <c r="A171" s="7">
        <v>43132</v>
      </c>
      <c r="B171" s="8" t="s">
        <v>14</v>
      </c>
      <c r="C171" s="8" t="s">
        <v>16</v>
      </c>
      <c r="D171" s="9">
        <v>15707.136200000001</v>
      </c>
      <c r="E171" s="9">
        <v>9480.1405999999988</v>
      </c>
      <c r="F171" s="9">
        <v>15869</v>
      </c>
      <c r="G171" s="9">
        <v>9204.0199999999986</v>
      </c>
    </row>
    <row r="172" spans="1:7" x14ac:dyDescent="0.25">
      <c r="A172" s="7">
        <v>43160</v>
      </c>
      <c r="B172" s="8" t="s">
        <v>15</v>
      </c>
      <c r="C172" s="8" t="s">
        <v>16</v>
      </c>
      <c r="D172" s="9">
        <v>16741.536</v>
      </c>
      <c r="E172" s="9">
        <v>10011.466999999999</v>
      </c>
      <c r="F172" s="9">
        <v>17795</v>
      </c>
      <c r="G172" s="9">
        <v>10321.099999999999</v>
      </c>
    </row>
    <row r="173" spans="1:7" x14ac:dyDescent="0.25">
      <c r="A173" s="7">
        <v>43191</v>
      </c>
      <c r="B173" s="8" t="s">
        <v>11</v>
      </c>
      <c r="C173" s="8" t="s">
        <v>16</v>
      </c>
      <c r="D173" s="9">
        <v>12759.129599999998</v>
      </c>
      <c r="E173" s="9">
        <v>7459.1</v>
      </c>
      <c r="F173" s="9">
        <v>13562</v>
      </c>
      <c r="G173" s="9">
        <v>7459.1</v>
      </c>
    </row>
    <row r="174" spans="1:7" x14ac:dyDescent="0.25">
      <c r="A174" s="7">
        <v>43221</v>
      </c>
      <c r="B174" s="8" t="s">
        <v>14</v>
      </c>
      <c r="C174" s="8" t="s">
        <v>16</v>
      </c>
      <c r="D174" s="9">
        <v>15162.285599999999</v>
      </c>
      <c r="E174" s="9">
        <v>8729.8007999999991</v>
      </c>
      <c r="F174" s="9">
        <v>15628</v>
      </c>
      <c r="G174" s="9">
        <v>8907.9599999999991</v>
      </c>
    </row>
    <row r="175" spans="1:7" x14ac:dyDescent="0.25">
      <c r="A175" s="7">
        <v>43252</v>
      </c>
      <c r="B175" s="8" t="s">
        <v>15</v>
      </c>
      <c r="C175" s="8" t="s">
        <v>16</v>
      </c>
      <c r="D175" s="9">
        <v>14921.235000000001</v>
      </c>
      <c r="E175" s="9">
        <v>8393.76</v>
      </c>
      <c r="F175" s="9">
        <v>15075</v>
      </c>
      <c r="G175" s="9">
        <v>8743.5</v>
      </c>
    </row>
    <row r="176" spans="1:7" x14ac:dyDescent="0.25">
      <c r="A176" s="7">
        <v>43282</v>
      </c>
      <c r="B176" s="8" t="s">
        <v>11</v>
      </c>
      <c r="C176" s="8" t="s">
        <v>16</v>
      </c>
      <c r="D176" s="9">
        <v>12016.1916</v>
      </c>
      <c r="E176" s="9">
        <v>6799.0776000000005</v>
      </c>
      <c r="F176" s="9">
        <v>12021</v>
      </c>
      <c r="G176" s="9">
        <v>6731.76</v>
      </c>
    </row>
    <row r="177" spans="1:7" x14ac:dyDescent="0.25">
      <c r="A177" s="7">
        <v>43313</v>
      </c>
      <c r="B177" s="8" t="s">
        <v>14</v>
      </c>
      <c r="C177" s="8" t="s">
        <v>16</v>
      </c>
      <c r="D177" s="9">
        <v>16431.120999999999</v>
      </c>
      <c r="E177" s="9">
        <v>9074.625</v>
      </c>
      <c r="F177" s="9">
        <v>17285</v>
      </c>
      <c r="G177" s="9">
        <v>8642.5</v>
      </c>
    </row>
    <row r="178" spans="1:7" x14ac:dyDescent="0.25">
      <c r="A178" s="7">
        <v>43344</v>
      </c>
      <c r="B178" s="8" t="s">
        <v>15</v>
      </c>
      <c r="C178" s="8" t="s">
        <v>16</v>
      </c>
      <c r="D178" s="9">
        <v>18124.668799999999</v>
      </c>
      <c r="E178" s="9">
        <v>11715.7376</v>
      </c>
      <c r="F178" s="9">
        <v>18872</v>
      </c>
      <c r="G178" s="9">
        <v>12078.08</v>
      </c>
    </row>
    <row r="179" spans="1:7" x14ac:dyDescent="0.25">
      <c r="A179" s="7">
        <v>43374</v>
      </c>
      <c r="B179" s="8" t="s">
        <v>11</v>
      </c>
      <c r="C179" s="8" t="s">
        <v>16</v>
      </c>
      <c r="D179" s="9">
        <v>12661.5216</v>
      </c>
      <c r="E179" s="9">
        <v>7502.2496999999994</v>
      </c>
      <c r="F179" s="9">
        <v>12423</v>
      </c>
      <c r="G179" s="9">
        <v>7578.03</v>
      </c>
    </row>
    <row r="180" spans="1:7" x14ac:dyDescent="0.25">
      <c r="A180" s="7">
        <v>43405</v>
      </c>
      <c r="B180" s="8" t="s">
        <v>14</v>
      </c>
      <c r="C180" s="8" t="s">
        <v>16</v>
      </c>
      <c r="D180" s="9">
        <v>15840.514200000001</v>
      </c>
      <c r="E180" s="9">
        <v>8436.5568000000021</v>
      </c>
      <c r="F180" s="9">
        <v>15693</v>
      </c>
      <c r="G180" s="9">
        <v>8788.0800000000017</v>
      </c>
    </row>
    <row r="181" spans="1:7" x14ac:dyDescent="0.25">
      <c r="A181" s="7">
        <v>43435</v>
      </c>
      <c r="B181" s="8" t="s">
        <v>15</v>
      </c>
      <c r="C181" s="8" t="s">
        <v>16</v>
      </c>
      <c r="D181" s="9">
        <v>14035.56</v>
      </c>
      <c r="E181" s="9">
        <v>7234.6560000000009</v>
      </c>
      <c r="F181" s="9">
        <v>13640</v>
      </c>
      <c r="G181" s="9">
        <v>6956.4000000000005</v>
      </c>
    </row>
    <row r="182" spans="1:7" x14ac:dyDescent="0.25">
      <c r="A182" s="7">
        <v>43101</v>
      </c>
      <c r="B182" s="8" t="s">
        <v>11</v>
      </c>
      <c r="C182" s="8" t="s">
        <v>16</v>
      </c>
      <c r="D182" s="9">
        <v>13990.823</v>
      </c>
      <c r="E182" s="9">
        <v>7129.6939999999995</v>
      </c>
      <c r="F182" s="9">
        <v>14135</v>
      </c>
      <c r="G182" s="9">
        <v>7350.2</v>
      </c>
    </row>
    <row r="183" spans="1:7" x14ac:dyDescent="0.25">
      <c r="A183" s="7">
        <v>43132</v>
      </c>
      <c r="B183" s="8" t="s">
        <v>14</v>
      </c>
      <c r="C183" s="8" t="s">
        <v>16</v>
      </c>
      <c r="D183" s="9">
        <v>13456.1644</v>
      </c>
      <c r="E183" s="9">
        <v>8742.8639999999996</v>
      </c>
      <c r="F183" s="9">
        <v>14011</v>
      </c>
      <c r="G183" s="9">
        <v>9107.15</v>
      </c>
    </row>
    <row r="184" spans="1:7" x14ac:dyDescent="0.25">
      <c r="A184" s="7">
        <v>43160</v>
      </c>
      <c r="B184" s="8" t="s">
        <v>15</v>
      </c>
      <c r="C184" s="8" t="s">
        <v>16</v>
      </c>
      <c r="D184" s="9">
        <v>13436.682000000001</v>
      </c>
      <c r="E184" s="9">
        <v>8500.7579999999998</v>
      </c>
      <c r="F184" s="9">
        <v>13058</v>
      </c>
      <c r="G184" s="9">
        <v>8095.96</v>
      </c>
    </row>
    <row r="185" spans="1:7" x14ac:dyDescent="0.25">
      <c r="A185" s="7">
        <v>43191</v>
      </c>
      <c r="B185" s="8" t="s">
        <v>11</v>
      </c>
      <c r="C185" s="8" t="s">
        <v>16</v>
      </c>
      <c r="D185" s="9">
        <v>11147.794</v>
      </c>
      <c r="E185" s="9">
        <v>6893.4317999999994</v>
      </c>
      <c r="F185" s="9">
        <v>11974</v>
      </c>
      <c r="G185" s="9">
        <v>6825.1799999999994</v>
      </c>
    </row>
    <row r="186" spans="1:7" x14ac:dyDescent="0.25">
      <c r="A186" s="7">
        <v>43221</v>
      </c>
      <c r="B186" s="8" t="s">
        <v>14</v>
      </c>
      <c r="C186" s="8" t="s">
        <v>16</v>
      </c>
      <c r="D186" s="9">
        <v>17746.133999999998</v>
      </c>
      <c r="E186" s="9">
        <v>10140.648000000001</v>
      </c>
      <c r="F186" s="9">
        <v>17246</v>
      </c>
      <c r="G186" s="9">
        <v>10347.6</v>
      </c>
    </row>
    <row r="187" spans="1:7" x14ac:dyDescent="0.25">
      <c r="A187" s="7">
        <v>43252</v>
      </c>
      <c r="B187" s="8" t="s">
        <v>15</v>
      </c>
      <c r="C187" s="8" t="s">
        <v>16</v>
      </c>
      <c r="D187" s="9">
        <v>20477.099999999999</v>
      </c>
      <c r="E187" s="9">
        <v>12417.6</v>
      </c>
      <c r="F187" s="9">
        <v>19900</v>
      </c>
      <c r="G187" s="9">
        <v>11940</v>
      </c>
    </row>
    <row r="188" spans="1:7" x14ac:dyDescent="0.25">
      <c r="A188" s="7">
        <v>43282</v>
      </c>
      <c r="B188" s="8" t="s">
        <v>11</v>
      </c>
      <c r="C188" s="8" t="s">
        <v>16</v>
      </c>
      <c r="D188" s="9">
        <v>12233.928</v>
      </c>
      <c r="E188" s="9">
        <v>6428.4480000000003</v>
      </c>
      <c r="F188" s="9">
        <v>12120</v>
      </c>
      <c r="G188" s="9">
        <v>6302.4000000000005</v>
      </c>
    </row>
    <row r="189" spans="1:7" x14ac:dyDescent="0.25">
      <c r="A189" s="7">
        <v>43313</v>
      </c>
      <c r="B189" s="8" t="s">
        <v>14</v>
      </c>
      <c r="C189" s="8" t="s">
        <v>16</v>
      </c>
      <c r="D189" s="9">
        <v>18824.82</v>
      </c>
      <c r="E189" s="9">
        <v>11871.162</v>
      </c>
      <c r="F189" s="9">
        <v>19209</v>
      </c>
      <c r="G189" s="9">
        <v>11525.4</v>
      </c>
    </row>
    <row r="190" spans="1:7" x14ac:dyDescent="0.25">
      <c r="A190" s="7">
        <v>43344</v>
      </c>
      <c r="B190" s="8" t="s">
        <v>15</v>
      </c>
      <c r="C190" s="8" t="s">
        <v>16</v>
      </c>
      <c r="D190" s="9">
        <v>12677.28</v>
      </c>
      <c r="E190" s="9">
        <v>7815.4999999999991</v>
      </c>
      <c r="F190" s="9">
        <v>13475</v>
      </c>
      <c r="G190" s="9">
        <v>7815.4999999999991</v>
      </c>
    </row>
    <row r="191" spans="1:7" x14ac:dyDescent="0.25">
      <c r="A191" s="7">
        <v>43374</v>
      </c>
      <c r="B191" s="8" t="s">
        <v>11</v>
      </c>
      <c r="C191" s="8" t="s">
        <v>16</v>
      </c>
      <c r="D191" s="9">
        <v>14049.721</v>
      </c>
      <c r="E191" s="9">
        <v>7311.5894999999991</v>
      </c>
      <c r="F191" s="9">
        <v>15091</v>
      </c>
      <c r="G191" s="9">
        <v>7696.41</v>
      </c>
    </row>
    <row r="192" spans="1:7" x14ac:dyDescent="0.25">
      <c r="A192" s="7">
        <v>43405</v>
      </c>
      <c r="B192" s="8" t="s">
        <v>14</v>
      </c>
      <c r="C192" s="8" t="s">
        <v>16</v>
      </c>
      <c r="D192" s="9">
        <v>16000.46</v>
      </c>
      <c r="E192" s="9">
        <v>10114.576500000001</v>
      </c>
      <c r="F192" s="9">
        <v>16327</v>
      </c>
      <c r="G192" s="9">
        <v>9632.93</v>
      </c>
    </row>
    <row r="193" spans="1:7" x14ac:dyDescent="0.25">
      <c r="A193" s="7">
        <v>43435</v>
      </c>
      <c r="B193" s="8" t="s">
        <v>15</v>
      </c>
      <c r="C193" s="8" t="s">
        <v>16</v>
      </c>
      <c r="D193" s="9">
        <v>19592.16</v>
      </c>
      <c r="E193" s="9">
        <v>12518.990399999999</v>
      </c>
      <c r="F193" s="9">
        <v>19992</v>
      </c>
      <c r="G193" s="9">
        <v>12395.039999999999</v>
      </c>
    </row>
    <row r="194" spans="1:7" x14ac:dyDescent="0.25">
      <c r="A194" s="7">
        <v>43101</v>
      </c>
      <c r="B194" s="8" t="s">
        <v>11</v>
      </c>
      <c r="C194" s="8" t="s">
        <v>16</v>
      </c>
      <c r="D194" s="9">
        <v>18459.9954</v>
      </c>
      <c r="E194" s="9">
        <v>10664.6335</v>
      </c>
      <c r="F194" s="9">
        <v>19027</v>
      </c>
      <c r="G194" s="9">
        <v>11225.93</v>
      </c>
    </row>
    <row r="195" spans="1:7" x14ac:dyDescent="0.25">
      <c r="A195" s="7">
        <v>43132</v>
      </c>
      <c r="B195" s="8" t="s">
        <v>14</v>
      </c>
      <c r="C195" s="8" t="s">
        <v>16</v>
      </c>
      <c r="D195" s="9">
        <v>10917.660599999999</v>
      </c>
      <c r="E195" s="9">
        <v>5739.03</v>
      </c>
      <c r="F195" s="9">
        <v>11253</v>
      </c>
      <c r="G195" s="9">
        <v>5626.5</v>
      </c>
    </row>
    <row r="196" spans="1:7" x14ac:dyDescent="0.25">
      <c r="A196" s="7">
        <v>43160</v>
      </c>
      <c r="B196" s="8" t="s">
        <v>15</v>
      </c>
      <c r="C196" s="8" t="s">
        <v>16</v>
      </c>
      <c r="D196" s="9">
        <v>10366.6752</v>
      </c>
      <c r="E196" s="9">
        <v>5732.0838000000003</v>
      </c>
      <c r="F196" s="9">
        <v>11019</v>
      </c>
      <c r="G196" s="9">
        <v>5619.6900000000005</v>
      </c>
    </row>
    <row r="197" spans="1:7" x14ac:dyDescent="0.25">
      <c r="A197" s="7">
        <v>43191</v>
      </c>
      <c r="B197" s="8" t="s">
        <v>11</v>
      </c>
      <c r="C197" s="8" t="s">
        <v>16</v>
      </c>
      <c r="D197" s="9">
        <v>10787.683199999999</v>
      </c>
      <c r="E197" s="9">
        <v>5449.96</v>
      </c>
      <c r="F197" s="9">
        <v>10792</v>
      </c>
      <c r="G197" s="9">
        <v>5396</v>
      </c>
    </row>
    <row r="198" spans="1:7" x14ac:dyDescent="0.25">
      <c r="A198" s="7">
        <v>43221</v>
      </c>
      <c r="B198" s="8" t="s">
        <v>14</v>
      </c>
      <c r="C198" s="8" t="s">
        <v>16</v>
      </c>
      <c r="D198" s="9">
        <v>16566.370800000001</v>
      </c>
      <c r="E198" s="9">
        <v>8198.6630999999998</v>
      </c>
      <c r="F198" s="9">
        <v>16573</v>
      </c>
      <c r="G198" s="9">
        <v>8452.23</v>
      </c>
    </row>
    <row r="199" spans="1:7" x14ac:dyDescent="0.25">
      <c r="A199" s="7">
        <v>43252</v>
      </c>
      <c r="B199" s="8" t="s">
        <v>15</v>
      </c>
      <c r="C199" s="8" t="s">
        <v>16</v>
      </c>
      <c r="D199" s="9">
        <v>11982.734400000001</v>
      </c>
      <c r="E199" s="9">
        <v>7629.1172999999999</v>
      </c>
      <c r="F199" s="9">
        <v>11757</v>
      </c>
      <c r="G199" s="9">
        <v>7406.91</v>
      </c>
    </row>
    <row r="200" spans="1:7" x14ac:dyDescent="0.25">
      <c r="A200" s="7">
        <v>43282</v>
      </c>
      <c r="B200" s="8" t="s">
        <v>11</v>
      </c>
      <c r="C200" s="8" t="s">
        <v>16</v>
      </c>
      <c r="D200" s="9">
        <v>14460.213599999999</v>
      </c>
      <c r="E200" s="9">
        <v>7776.9216000000006</v>
      </c>
      <c r="F200" s="9">
        <v>14466</v>
      </c>
      <c r="G200" s="9">
        <v>8100.9600000000009</v>
      </c>
    </row>
    <row r="201" spans="1:7" x14ac:dyDescent="0.25">
      <c r="A201" s="7">
        <v>43313</v>
      </c>
      <c r="B201" s="8" t="s">
        <v>14</v>
      </c>
      <c r="C201" s="8" t="s">
        <v>16</v>
      </c>
      <c r="D201" s="9">
        <v>17133.849600000001</v>
      </c>
      <c r="E201" s="9">
        <v>11065.611200000001</v>
      </c>
      <c r="F201" s="9">
        <v>18212</v>
      </c>
      <c r="G201" s="9">
        <v>11291.44</v>
      </c>
    </row>
    <row r="202" spans="1:7" x14ac:dyDescent="0.25">
      <c r="A202" s="7">
        <v>43344</v>
      </c>
      <c r="B202" s="8" t="s">
        <v>15</v>
      </c>
      <c r="C202" s="8" t="s">
        <v>16</v>
      </c>
      <c r="D202" s="9">
        <v>14046.6144</v>
      </c>
      <c r="E202" s="9">
        <v>7580.1</v>
      </c>
      <c r="F202" s="9">
        <v>13782</v>
      </c>
      <c r="G202" s="9">
        <v>7580.1</v>
      </c>
    </row>
    <row r="203" spans="1:7" x14ac:dyDescent="0.25">
      <c r="A203" s="7">
        <v>43374</v>
      </c>
      <c r="B203" s="8" t="s">
        <v>11</v>
      </c>
      <c r="C203" s="8" t="s">
        <v>16</v>
      </c>
      <c r="D203" s="9">
        <v>15176.838599999999</v>
      </c>
      <c r="E203" s="9">
        <v>9756.5391</v>
      </c>
      <c r="F203" s="9">
        <v>15643</v>
      </c>
      <c r="G203" s="9">
        <v>9855.09</v>
      </c>
    </row>
    <row r="204" spans="1:7" x14ac:dyDescent="0.25">
      <c r="A204" s="7">
        <v>43405</v>
      </c>
      <c r="B204" s="8" t="s">
        <v>14</v>
      </c>
      <c r="C204" s="8" t="s">
        <v>16</v>
      </c>
      <c r="D204" s="9">
        <v>18114.3298</v>
      </c>
      <c r="E204" s="9">
        <v>11275.2461</v>
      </c>
      <c r="F204" s="9">
        <v>18301</v>
      </c>
      <c r="G204" s="9">
        <v>11163.61</v>
      </c>
    </row>
    <row r="205" spans="1:7" x14ac:dyDescent="0.25">
      <c r="A205" s="7">
        <v>43435</v>
      </c>
      <c r="B205" s="8" t="s">
        <v>15</v>
      </c>
      <c r="C205" s="8" t="s">
        <v>16</v>
      </c>
      <c r="D205" s="9">
        <v>11946.278399999999</v>
      </c>
      <c r="E205" s="9">
        <v>6797.2394000000004</v>
      </c>
      <c r="F205" s="9">
        <v>12698</v>
      </c>
      <c r="G205" s="9">
        <v>6729.9400000000005</v>
      </c>
    </row>
    <row r="206" spans="1:7" x14ac:dyDescent="0.25">
      <c r="A206" s="7">
        <v>43101</v>
      </c>
      <c r="B206" s="8" t="s">
        <v>11</v>
      </c>
      <c r="C206" s="8" t="s">
        <v>16</v>
      </c>
      <c r="D206" s="9">
        <v>19832.946</v>
      </c>
      <c r="E206" s="9">
        <v>9637</v>
      </c>
      <c r="F206" s="9">
        <v>19274</v>
      </c>
      <c r="G206" s="9">
        <v>9637</v>
      </c>
    </row>
    <row r="207" spans="1:7" x14ac:dyDescent="0.25">
      <c r="A207" s="7">
        <v>43132</v>
      </c>
      <c r="B207" s="8" t="s">
        <v>14</v>
      </c>
      <c r="C207" s="8" t="s">
        <v>16</v>
      </c>
      <c r="D207" s="9">
        <v>12833.834999999999</v>
      </c>
      <c r="E207" s="9">
        <v>8661.1154999999999</v>
      </c>
      <c r="F207" s="9">
        <v>13785</v>
      </c>
      <c r="G207" s="9">
        <v>8408.85</v>
      </c>
    </row>
    <row r="208" spans="1:7" x14ac:dyDescent="0.25">
      <c r="A208" s="7">
        <v>43160</v>
      </c>
      <c r="B208" s="8" t="s">
        <v>15</v>
      </c>
      <c r="C208" s="8" t="s">
        <v>16</v>
      </c>
      <c r="D208" s="9">
        <v>10383.4038</v>
      </c>
      <c r="E208" s="9">
        <v>6929.5511999999999</v>
      </c>
      <c r="F208" s="9">
        <v>10923</v>
      </c>
      <c r="G208" s="9">
        <v>6663.03</v>
      </c>
    </row>
    <row r="209" spans="1:7" x14ac:dyDescent="0.25">
      <c r="A209" s="7">
        <v>43191</v>
      </c>
      <c r="B209" s="8" t="s">
        <v>11</v>
      </c>
      <c r="C209" s="8" t="s">
        <v>16</v>
      </c>
      <c r="D209" s="9">
        <v>14313.3606</v>
      </c>
      <c r="E209" s="9">
        <v>7223.0687999999991</v>
      </c>
      <c r="F209" s="9">
        <v>14753</v>
      </c>
      <c r="G209" s="9">
        <v>7524.03</v>
      </c>
    </row>
    <row r="210" spans="1:7" x14ac:dyDescent="0.25">
      <c r="A210" s="7">
        <v>43221</v>
      </c>
      <c r="B210" s="8" t="s">
        <v>14</v>
      </c>
      <c r="C210" s="8" t="s">
        <v>16</v>
      </c>
      <c r="D210" s="9">
        <v>13812.6296</v>
      </c>
      <c r="E210" s="9">
        <v>8128.2959999999994</v>
      </c>
      <c r="F210" s="9">
        <v>13684</v>
      </c>
      <c r="G210" s="9">
        <v>8210.4</v>
      </c>
    </row>
    <row r="211" spans="1:7" x14ac:dyDescent="0.25">
      <c r="A211" s="7">
        <v>43252</v>
      </c>
      <c r="B211" s="8" t="s">
        <v>15</v>
      </c>
      <c r="C211" s="8" t="s">
        <v>16</v>
      </c>
      <c r="D211" s="9">
        <v>10266.009599999999</v>
      </c>
      <c r="E211" s="9">
        <v>6128.1792000000005</v>
      </c>
      <c r="F211" s="9">
        <v>10912</v>
      </c>
      <c r="G211" s="9">
        <v>5892.4800000000005</v>
      </c>
    </row>
    <row r="212" spans="1:7" x14ac:dyDescent="0.25">
      <c r="A212" s="7">
        <v>43282</v>
      </c>
      <c r="B212" s="8" t="s">
        <v>11</v>
      </c>
      <c r="C212" s="8" t="s">
        <v>16</v>
      </c>
      <c r="D212" s="9">
        <v>17586.59</v>
      </c>
      <c r="E212" s="9">
        <v>9441.2219999999998</v>
      </c>
      <c r="F212" s="9">
        <v>18890</v>
      </c>
      <c r="G212" s="9">
        <v>9633.9</v>
      </c>
    </row>
    <row r="213" spans="1:7" x14ac:dyDescent="0.25">
      <c r="A213" s="7">
        <v>43313</v>
      </c>
      <c r="B213" s="8" t="s">
        <v>14</v>
      </c>
      <c r="C213" s="8" t="s">
        <v>16</v>
      </c>
      <c r="D213" s="9">
        <v>13266.75</v>
      </c>
      <c r="E213" s="9">
        <v>7987.125</v>
      </c>
      <c r="F213" s="9">
        <v>14250</v>
      </c>
      <c r="G213" s="9">
        <v>8407.5</v>
      </c>
    </row>
    <row r="214" spans="1:7" x14ac:dyDescent="0.25">
      <c r="A214" s="7">
        <v>43344</v>
      </c>
      <c r="B214" s="8" t="s">
        <v>15</v>
      </c>
      <c r="C214" s="8" t="s">
        <v>16</v>
      </c>
      <c r="D214" s="9">
        <v>11550.28</v>
      </c>
      <c r="E214" s="9">
        <v>6373.8688000000002</v>
      </c>
      <c r="F214" s="9">
        <v>11786</v>
      </c>
      <c r="G214" s="9">
        <v>6128.72</v>
      </c>
    </row>
    <row r="215" spans="1:7" x14ac:dyDescent="0.25">
      <c r="A215" s="7">
        <v>43374</v>
      </c>
      <c r="B215" s="8" t="s">
        <v>11</v>
      </c>
      <c r="C215" s="8" t="s">
        <v>16</v>
      </c>
      <c r="D215" s="9">
        <v>18909.2176</v>
      </c>
      <c r="E215" s="9">
        <v>12078.003000000001</v>
      </c>
      <c r="F215" s="9">
        <v>18553</v>
      </c>
      <c r="G215" s="9">
        <v>11502.86</v>
      </c>
    </row>
    <row r="216" spans="1:7" x14ac:dyDescent="0.25">
      <c r="A216" s="7">
        <v>43405</v>
      </c>
      <c r="B216" s="8" t="s">
        <v>14</v>
      </c>
      <c r="C216" s="8" t="s">
        <v>16</v>
      </c>
      <c r="D216" s="9">
        <v>16393.439999999999</v>
      </c>
      <c r="E216" s="9">
        <v>10391.039999999999</v>
      </c>
      <c r="F216" s="9">
        <v>16400</v>
      </c>
      <c r="G216" s="9">
        <v>10496</v>
      </c>
    </row>
    <row r="217" spans="1:7" x14ac:dyDescent="0.25">
      <c r="A217" s="7">
        <v>43435</v>
      </c>
      <c r="B217" s="8" t="s">
        <v>15</v>
      </c>
      <c r="C217" s="8" t="s">
        <v>16</v>
      </c>
      <c r="D217" s="9">
        <v>12962.312999999998</v>
      </c>
      <c r="E217" s="9">
        <v>6752.6549999999997</v>
      </c>
      <c r="F217" s="9">
        <v>13923</v>
      </c>
      <c r="G217" s="9">
        <v>6961.5</v>
      </c>
    </row>
    <row r="218" spans="1:7" x14ac:dyDescent="0.25">
      <c r="A218" s="7">
        <v>43101</v>
      </c>
      <c r="B218" s="7" t="s">
        <v>11</v>
      </c>
      <c r="C218" s="8" t="s">
        <v>17</v>
      </c>
      <c r="D218" s="9">
        <v>20038.240000000002</v>
      </c>
      <c r="E218" s="9">
        <v>13024.856000000002</v>
      </c>
      <c r="F218" s="9">
        <v>18904</v>
      </c>
      <c r="G218" s="9">
        <v>14745.12</v>
      </c>
    </row>
    <row r="219" spans="1:7" x14ac:dyDescent="0.25">
      <c r="A219" s="7">
        <v>43132</v>
      </c>
      <c r="B219" s="7" t="s">
        <v>14</v>
      </c>
      <c r="C219" s="8" t="s">
        <v>17</v>
      </c>
      <c r="D219" s="9">
        <v>22674.46</v>
      </c>
      <c r="E219" s="9">
        <v>16325.611199999999</v>
      </c>
      <c r="F219" s="9">
        <v>21391</v>
      </c>
      <c r="G219" s="9">
        <v>16257.16</v>
      </c>
    </row>
    <row r="220" spans="1:7" x14ac:dyDescent="0.25">
      <c r="A220" s="7">
        <v>43160</v>
      </c>
      <c r="B220" s="7" t="s">
        <v>15</v>
      </c>
      <c r="C220" s="8" t="s">
        <v>17</v>
      </c>
      <c r="D220" s="9">
        <v>22985.55</v>
      </c>
      <c r="E220" s="9">
        <v>15400.318499999999</v>
      </c>
      <c r="F220" s="9">
        <v>21891</v>
      </c>
      <c r="G220" s="9">
        <v>13134.6</v>
      </c>
    </row>
    <row r="221" spans="1:7" x14ac:dyDescent="0.25">
      <c r="A221" s="7">
        <v>43191</v>
      </c>
      <c r="B221" s="7" t="s">
        <v>11</v>
      </c>
      <c r="C221" s="8" t="s">
        <v>17</v>
      </c>
      <c r="D221" s="9">
        <v>21087.599999999999</v>
      </c>
      <c r="E221" s="9">
        <v>15815.7</v>
      </c>
      <c r="F221" s="9">
        <v>17573</v>
      </c>
      <c r="G221" s="9">
        <v>9313.69</v>
      </c>
    </row>
    <row r="222" spans="1:7" x14ac:dyDescent="0.25">
      <c r="A222" s="7">
        <v>43221</v>
      </c>
      <c r="B222" s="7" t="s">
        <v>14</v>
      </c>
      <c r="C222" s="8" t="s">
        <v>17</v>
      </c>
      <c r="D222" s="9">
        <v>23391.4</v>
      </c>
      <c r="E222" s="9">
        <v>15906.152000000002</v>
      </c>
      <c r="F222" s="9">
        <v>21460</v>
      </c>
      <c r="G222" s="9">
        <v>17382.599999999999</v>
      </c>
    </row>
    <row r="223" spans="1:7" x14ac:dyDescent="0.25">
      <c r="A223" s="7">
        <v>43252</v>
      </c>
      <c r="B223" s="7" t="s">
        <v>15</v>
      </c>
      <c r="C223" s="8" t="s">
        <v>17</v>
      </c>
      <c r="D223" s="9">
        <v>19246.09</v>
      </c>
      <c r="E223" s="9">
        <v>13087.341200000001</v>
      </c>
      <c r="F223" s="9">
        <v>17987</v>
      </c>
      <c r="G223" s="9">
        <v>15109.08</v>
      </c>
    </row>
    <row r="224" spans="1:7" x14ac:dyDescent="0.25">
      <c r="A224" s="7">
        <v>43282</v>
      </c>
      <c r="B224" s="7" t="s">
        <v>11</v>
      </c>
      <c r="C224" s="8" t="s">
        <v>17</v>
      </c>
      <c r="D224" s="9">
        <v>22282.400000000001</v>
      </c>
      <c r="E224" s="9">
        <v>18940.04</v>
      </c>
      <c r="F224" s="9">
        <v>19376</v>
      </c>
      <c r="G224" s="9">
        <v>13175.68</v>
      </c>
    </row>
    <row r="225" spans="1:7" x14ac:dyDescent="0.25">
      <c r="A225" s="7">
        <v>43313</v>
      </c>
      <c r="B225" s="7" t="s">
        <v>14</v>
      </c>
      <c r="C225" s="8" t="s">
        <v>17</v>
      </c>
      <c r="D225" s="9">
        <v>17982.3</v>
      </c>
      <c r="E225" s="9">
        <v>10789.38</v>
      </c>
      <c r="F225" s="9">
        <v>17126</v>
      </c>
      <c r="G225" s="9">
        <v>13015.76</v>
      </c>
    </row>
    <row r="226" spans="1:7" x14ac:dyDescent="0.25">
      <c r="A226" s="7">
        <v>43344</v>
      </c>
      <c r="B226" s="7" t="s">
        <v>15</v>
      </c>
      <c r="C226" s="8" t="s">
        <v>17</v>
      </c>
      <c r="D226" s="9">
        <v>19364.099999999999</v>
      </c>
      <c r="E226" s="9">
        <v>15297.638999999999</v>
      </c>
      <c r="F226" s="9">
        <v>18442</v>
      </c>
      <c r="G226" s="9">
        <v>14384.76</v>
      </c>
    </row>
    <row r="227" spans="1:7" x14ac:dyDescent="0.25">
      <c r="A227" s="7">
        <v>43374</v>
      </c>
      <c r="B227" s="7" t="s">
        <v>11</v>
      </c>
      <c r="C227" s="8" t="s">
        <v>17</v>
      </c>
      <c r="D227" s="9">
        <v>17669.98</v>
      </c>
      <c r="E227" s="9">
        <v>9541.7891999999993</v>
      </c>
      <c r="F227" s="9">
        <v>16514</v>
      </c>
      <c r="G227" s="9">
        <v>14036.9</v>
      </c>
    </row>
    <row r="228" spans="1:7" x14ac:dyDescent="0.25">
      <c r="A228" s="7">
        <v>43405</v>
      </c>
      <c r="B228" s="7" t="s">
        <v>14</v>
      </c>
      <c r="C228" s="8" t="s">
        <v>17</v>
      </c>
      <c r="D228" s="9">
        <v>20010</v>
      </c>
      <c r="E228" s="9">
        <v>12406.2</v>
      </c>
      <c r="F228" s="9">
        <v>16675</v>
      </c>
      <c r="G228" s="9">
        <v>10338.5</v>
      </c>
    </row>
    <row r="229" spans="1:7" x14ac:dyDescent="0.25">
      <c r="A229" s="7">
        <v>43435</v>
      </c>
      <c r="B229" s="7" t="s">
        <v>15</v>
      </c>
      <c r="C229" s="8" t="s">
        <v>17</v>
      </c>
      <c r="D229" s="9">
        <v>18839.099999999999</v>
      </c>
      <c r="E229" s="9">
        <v>11868.632999999998</v>
      </c>
      <c r="F229" s="9">
        <v>17942</v>
      </c>
      <c r="G229" s="9">
        <v>14533.02</v>
      </c>
    </row>
    <row r="230" spans="1:7" x14ac:dyDescent="0.25">
      <c r="A230" s="7">
        <v>43101</v>
      </c>
      <c r="B230" s="7" t="s">
        <v>11</v>
      </c>
      <c r="C230" s="8" t="s">
        <v>17</v>
      </c>
      <c r="D230" s="9">
        <v>18816.36</v>
      </c>
      <c r="E230" s="9">
        <v>13735.942800000001</v>
      </c>
      <c r="F230" s="9">
        <v>16221</v>
      </c>
      <c r="G230" s="9">
        <v>9732.6</v>
      </c>
    </row>
    <row r="231" spans="1:7" x14ac:dyDescent="0.25">
      <c r="A231" s="7">
        <v>43132</v>
      </c>
      <c r="B231" s="7" t="s">
        <v>14</v>
      </c>
      <c r="C231" s="8" t="s">
        <v>17</v>
      </c>
      <c r="D231" s="9">
        <v>18376.02</v>
      </c>
      <c r="E231" s="9">
        <v>14517.0558</v>
      </c>
      <c r="F231" s="9">
        <v>15706</v>
      </c>
      <c r="G231" s="9">
        <v>11622.44</v>
      </c>
    </row>
    <row r="232" spans="1:7" x14ac:dyDescent="0.25">
      <c r="A232" s="7">
        <v>43160</v>
      </c>
      <c r="B232" s="7" t="s">
        <v>15</v>
      </c>
      <c r="C232" s="8" t="s">
        <v>17</v>
      </c>
      <c r="D232" s="9">
        <v>21786.57</v>
      </c>
      <c r="E232" s="9">
        <v>14814.8676</v>
      </c>
      <c r="F232" s="9">
        <v>18621</v>
      </c>
      <c r="G232" s="9">
        <v>14896.8</v>
      </c>
    </row>
    <row r="233" spans="1:7" x14ac:dyDescent="0.25">
      <c r="A233" s="7">
        <v>43191</v>
      </c>
      <c r="B233" s="7" t="s">
        <v>11</v>
      </c>
      <c r="C233" s="8" t="s">
        <v>17</v>
      </c>
      <c r="D233" s="9">
        <v>26202</v>
      </c>
      <c r="E233" s="9">
        <v>15721.2</v>
      </c>
      <c r="F233" s="9">
        <v>21835</v>
      </c>
      <c r="G233" s="9">
        <v>16376.25</v>
      </c>
    </row>
    <row r="234" spans="1:7" x14ac:dyDescent="0.25">
      <c r="A234" s="7">
        <v>43221</v>
      </c>
      <c r="B234" s="7" t="s">
        <v>14</v>
      </c>
      <c r="C234" s="8" t="s">
        <v>17</v>
      </c>
      <c r="D234" s="9">
        <v>24800.7</v>
      </c>
      <c r="E234" s="9">
        <v>18848.531999999999</v>
      </c>
      <c r="F234" s="9">
        <v>21755</v>
      </c>
      <c r="G234" s="9">
        <v>16968.900000000001</v>
      </c>
    </row>
    <row r="235" spans="1:7" x14ac:dyDescent="0.25">
      <c r="A235" s="7">
        <v>43252</v>
      </c>
      <c r="B235" s="7" t="s">
        <v>15</v>
      </c>
      <c r="C235" s="8" t="s">
        <v>17</v>
      </c>
      <c r="D235" s="9">
        <v>17366.72</v>
      </c>
      <c r="E235" s="9">
        <v>13893.376</v>
      </c>
      <c r="F235" s="9">
        <v>15506</v>
      </c>
      <c r="G235" s="9">
        <v>10078.9</v>
      </c>
    </row>
    <row r="236" spans="1:7" x14ac:dyDescent="0.25">
      <c r="A236" s="7">
        <v>43282</v>
      </c>
      <c r="B236" s="7" t="s">
        <v>11</v>
      </c>
      <c r="C236" s="8" t="s">
        <v>17</v>
      </c>
      <c r="D236" s="9">
        <v>22492.2</v>
      </c>
      <c r="E236" s="9">
        <v>14395.008</v>
      </c>
      <c r="F236" s="9">
        <v>19730</v>
      </c>
      <c r="G236" s="9">
        <v>14797.5</v>
      </c>
    </row>
    <row r="237" spans="1:7" x14ac:dyDescent="0.25">
      <c r="A237" s="7">
        <v>43313</v>
      </c>
      <c r="B237" s="7" t="s">
        <v>14</v>
      </c>
      <c r="C237" s="8" t="s">
        <v>17</v>
      </c>
      <c r="D237" s="9">
        <v>20572.11</v>
      </c>
      <c r="E237" s="9">
        <v>12137.544900000001</v>
      </c>
      <c r="F237" s="9">
        <v>17583</v>
      </c>
      <c r="G237" s="9">
        <v>8967.33</v>
      </c>
    </row>
    <row r="238" spans="1:7" x14ac:dyDescent="0.25">
      <c r="A238" s="7">
        <v>43344</v>
      </c>
      <c r="B238" s="7" t="s">
        <v>15</v>
      </c>
      <c r="C238" s="8" t="s">
        <v>17</v>
      </c>
      <c r="D238" s="9">
        <v>17086.830000000002</v>
      </c>
      <c r="E238" s="9">
        <v>12644.254200000001</v>
      </c>
      <c r="F238" s="9">
        <v>15969</v>
      </c>
      <c r="G238" s="9">
        <v>9581.4</v>
      </c>
    </row>
    <row r="239" spans="1:7" x14ac:dyDescent="0.25">
      <c r="A239" s="7">
        <v>43374</v>
      </c>
      <c r="B239" s="7" t="s">
        <v>11</v>
      </c>
      <c r="C239" s="8" t="s">
        <v>17</v>
      </c>
      <c r="D239" s="9">
        <v>22043.07</v>
      </c>
      <c r="E239" s="9">
        <v>16091.441099999998</v>
      </c>
      <c r="F239" s="9">
        <v>20223</v>
      </c>
      <c r="G239" s="9">
        <v>15571.71</v>
      </c>
    </row>
    <row r="240" spans="1:7" x14ac:dyDescent="0.25">
      <c r="A240" s="7">
        <v>43405</v>
      </c>
      <c r="B240" s="7" t="s">
        <v>14</v>
      </c>
      <c r="C240" s="8" t="s">
        <v>17</v>
      </c>
      <c r="D240" s="9">
        <v>18537.75</v>
      </c>
      <c r="E240" s="9">
        <v>14274.067499999999</v>
      </c>
      <c r="F240" s="9">
        <v>17655</v>
      </c>
      <c r="G240" s="9">
        <v>11122.65</v>
      </c>
    </row>
    <row r="241" spans="1:7" x14ac:dyDescent="0.25">
      <c r="A241" s="7">
        <v>43435</v>
      </c>
      <c r="B241" s="7" t="s">
        <v>15</v>
      </c>
      <c r="C241" s="8" t="s">
        <v>17</v>
      </c>
      <c r="D241" s="9">
        <v>21557.31</v>
      </c>
      <c r="E241" s="9">
        <v>15521.263200000001</v>
      </c>
      <c r="F241" s="9">
        <v>19421</v>
      </c>
      <c r="G241" s="9">
        <v>14565.75</v>
      </c>
    </row>
    <row r="242" spans="1:7" x14ac:dyDescent="0.25">
      <c r="A242" s="7">
        <v>43101</v>
      </c>
      <c r="B242" s="7" t="s">
        <v>11</v>
      </c>
      <c r="C242" s="8" t="s">
        <v>17</v>
      </c>
      <c r="D242" s="9">
        <v>22786.92</v>
      </c>
      <c r="E242" s="9">
        <v>17773.797599999998</v>
      </c>
      <c r="F242" s="9">
        <v>21099</v>
      </c>
      <c r="G242" s="9">
        <v>17512.169999999998</v>
      </c>
    </row>
    <row r="243" spans="1:7" x14ac:dyDescent="0.25">
      <c r="A243" s="7">
        <v>43132</v>
      </c>
      <c r="B243" s="7" t="s">
        <v>14</v>
      </c>
      <c r="C243" s="8" t="s">
        <v>17</v>
      </c>
      <c r="D243" s="9">
        <v>22233.5</v>
      </c>
      <c r="E243" s="9">
        <v>12228.424999999999</v>
      </c>
      <c r="F243" s="9">
        <v>20975</v>
      </c>
      <c r="G243" s="9">
        <v>17619</v>
      </c>
    </row>
    <row r="244" spans="1:7" x14ac:dyDescent="0.25">
      <c r="A244" s="7">
        <v>43160</v>
      </c>
      <c r="B244" s="7" t="s">
        <v>15</v>
      </c>
      <c r="C244" s="8" t="s">
        <v>17</v>
      </c>
      <c r="D244" s="9">
        <v>19532.66</v>
      </c>
      <c r="E244" s="9">
        <v>14649.495000000001</v>
      </c>
      <c r="F244" s="9">
        <v>16414</v>
      </c>
      <c r="G244" s="9">
        <v>11325.66</v>
      </c>
    </row>
    <row r="245" spans="1:7" x14ac:dyDescent="0.25">
      <c r="A245" s="7">
        <v>43191</v>
      </c>
      <c r="B245" s="7" t="s">
        <v>11</v>
      </c>
      <c r="C245" s="8" t="s">
        <v>17</v>
      </c>
      <c r="D245" s="9">
        <v>22008</v>
      </c>
      <c r="E245" s="9">
        <v>17606.400000000001</v>
      </c>
      <c r="F245" s="9">
        <v>18340</v>
      </c>
      <c r="G245" s="9">
        <v>11737.6</v>
      </c>
    </row>
    <row r="246" spans="1:7" x14ac:dyDescent="0.25">
      <c r="A246" s="7">
        <v>43221</v>
      </c>
      <c r="B246" s="7" t="s">
        <v>14</v>
      </c>
      <c r="C246" s="8" t="s">
        <v>17</v>
      </c>
      <c r="D246" s="9">
        <v>23535.64</v>
      </c>
      <c r="E246" s="9">
        <v>12238.532800000001</v>
      </c>
      <c r="F246" s="9">
        <v>20828</v>
      </c>
      <c r="G246" s="9">
        <v>15412.72</v>
      </c>
    </row>
    <row r="247" spans="1:7" x14ac:dyDescent="0.25">
      <c r="A247" s="7">
        <v>43252</v>
      </c>
      <c r="B247" s="7" t="s">
        <v>15</v>
      </c>
      <c r="C247" s="8" t="s">
        <v>17</v>
      </c>
      <c r="D247" s="9">
        <v>22248.799999999999</v>
      </c>
      <c r="E247" s="9">
        <v>11791.864</v>
      </c>
      <c r="F247" s="9">
        <v>19180</v>
      </c>
      <c r="G247" s="9">
        <v>12850.6</v>
      </c>
    </row>
    <row r="248" spans="1:7" x14ac:dyDescent="0.25">
      <c r="A248" s="7">
        <v>43282</v>
      </c>
      <c r="B248" s="7" t="s">
        <v>11</v>
      </c>
      <c r="C248" s="8" t="s">
        <v>17</v>
      </c>
      <c r="D248" s="9">
        <v>22086.67</v>
      </c>
      <c r="E248" s="9">
        <v>11043.334999999999</v>
      </c>
      <c r="F248" s="9">
        <v>20263</v>
      </c>
      <c r="G248" s="9">
        <v>17223.55</v>
      </c>
    </row>
    <row r="249" spans="1:7" x14ac:dyDescent="0.25">
      <c r="A249" s="7">
        <v>43313</v>
      </c>
      <c r="B249" s="7" t="s">
        <v>14</v>
      </c>
      <c r="C249" s="8" t="s">
        <v>17</v>
      </c>
      <c r="D249" s="9">
        <v>20420.669999999998</v>
      </c>
      <c r="E249" s="9">
        <v>15111.295799999998</v>
      </c>
      <c r="F249" s="9">
        <v>18397</v>
      </c>
      <c r="G249" s="9">
        <v>13429.81</v>
      </c>
    </row>
    <row r="250" spans="1:7" x14ac:dyDescent="0.25">
      <c r="A250" s="7">
        <v>43344</v>
      </c>
      <c r="B250" s="7" t="s">
        <v>15</v>
      </c>
      <c r="C250" s="8" t="s">
        <v>17</v>
      </c>
      <c r="D250" s="9">
        <v>23600.07</v>
      </c>
      <c r="E250" s="9">
        <v>12980.038500000001</v>
      </c>
      <c r="F250" s="9">
        <v>20171</v>
      </c>
      <c r="G250" s="9">
        <v>13312.86</v>
      </c>
    </row>
    <row r="251" spans="1:7" x14ac:dyDescent="0.25">
      <c r="A251" s="7">
        <v>43374</v>
      </c>
      <c r="B251" s="7" t="s">
        <v>11</v>
      </c>
      <c r="C251" s="8" t="s">
        <v>17</v>
      </c>
      <c r="D251" s="9">
        <v>21596.76</v>
      </c>
      <c r="E251" s="9">
        <v>14901.7644</v>
      </c>
      <c r="F251" s="9">
        <v>19997</v>
      </c>
      <c r="G251" s="9">
        <v>11998.2</v>
      </c>
    </row>
    <row r="252" spans="1:7" x14ac:dyDescent="0.25">
      <c r="A252" s="7">
        <v>43405</v>
      </c>
      <c r="B252" s="7" t="s">
        <v>14</v>
      </c>
      <c r="C252" s="8" t="s">
        <v>17</v>
      </c>
      <c r="D252" s="9">
        <v>22817.3</v>
      </c>
      <c r="E252" s="9">
        <v>15515.763999999999</v>
      </c>
      <c r="F252" s="9">
        <v>20743</v>
      </c>
      <c r="G252" s="9">
        <v>13897.81</v>
      </c>
    </row>
    <row r="253" spans="1:7" x14ac:dyDescent="0.25">
      <c r="A253" s="7">
        <v>43435</v>
      </c>
      <c r="B253" s="7" t="s">
        <v>15</v>
      </c>
      <c r="C253" s="8" t="s">
        <v>17</v>
      </c>
      <c r="D253" s="9">
        <v>23429.55</v>
      </c>
      <c r="E253" s="9">
        <v>18977.9355</v>
      </c>
      <c r="F253" s="9">
        <v>21495</v>
      </c>
      <c r="G253" s="9">
        <v>15691.35</v>
      </c>
    </row>
    <row r="254" spans="1:7" x14ac:dyDescent="0.25">
      <c r="A254" s="7">
        <v>43101</v>
      </c>
      <c r="B254" s="7" t="s">
        <v>11</v>
      </c>
      <c r="C254" s="8" t="s">
        <v>17</v>
      </c>
      <c r="D254" s="9">
        <v>21936.33</v>
      </c>
      <c r="E254" s="9">
        <v>11406.891600000001</v>
      </c>
      <c r="F254" s="9">
        <v>18749</v>
      </c>
      <c r="G254" s="9">
        <v>11999.36</v>
      </c>
    </row>
    <row r="255" spans="1:7" x14ac:dyDescent="0.25">
      <c r="A255" s="7">
        <v>43132</v>
      </c>
      <c r="B255" s="7" t="s">
        <v>14</v>
      </c>
      <c r="C255" s="8" t="s">
        <v>17</v>
      </c>
      <c r="D255" s="9">
        <v>19016.77</v>
      </c>
      <c r="E255" s="9">
        <v>14452.745199999999</v>
      </c>
      <c r="F255" s="9">
        <v>16829</v>
      </c>
      <c r="G255" s="9">
        <v>11780.3</v>
      </c>
    </row>
    <row r="256" spans="1:7" x14ac:dyDescent="0.25">
      <c r="A256" s="7">
        <v>43160</v>
      </c>
      <c r="B256" s="7" t="s">
        <v>15</v>
      </c>
      <c r="C256" s="8" t="s">
        <v>17</v>
      </c>
      <c r="D256" s="9">
        <v>23076.86</v>
      </c>
      <c r="E256" s="9">
        <v>13153.8102</v>
      </c>
      <c r="F256" s="9">
        <v>20422</v>
      </c>
      <c r="G256" s="9">
        <v>13274.3</v>
      </c>
    </row>
    <row r="257" spans="1:7" x14ac:dyDescent="0.25">
      <c r="A257" s="7">
        <v>43191</v>
      </c>
      <c r="B257" s="7" t="s">
        <v>11</v>
      </c>
      <c r="C257" s="8" t="s">
        <v>17</v>
      </c>
      <c r="D257" s="9">
        <v>22400.28</v>
      </c>
      <c r="E257" s="9">
        <v>14560.181999999999</v>
      </c>
      <c r="F257" s="9">
        <v>20741</v>
      </c>
      <c r="G257" s="9">
        <v>11407.55</v>
      </c>
    </row>
    <row r="258" spans="1:7" x14ac:dyDescent="0.25">
      <c r="A258" s="7">
        <v>43221</v>
      </c>
      <c r="B258" s="7" t="s">
        <v>14</v>
      </c>
      <c r="C258" s="8" t="s">
        <v>17</v>
      </c>
      <c r="D258" s="9">
        <v>19650.54</v>
      </c>
      <c r="E258" s="9">
        <v>14541.399599999999</v>
      </c>
      <c r="F258" s="9">
        <v>16653</v>
      </c>
      <c r="G258" s="9">
        <v>11657.1</v>
      </c>
    </row>
    <row r="259" spans="1:7" x14ac:dyDescent="0.25">
      <c r="A259" s="7">
        <v>43252</v>
      </c>
      <c r="B259" s="7" t="s">
        <v>15</v>
      </c>
      <c r="C259" s="8" t="s">
        <v>17</v>
      </c>
      <c r="D259" s="9">
        <v>18159.900000000001</v>
      </c>
      <c r="E259" s="9">
        <v>13983.123</v>
      </c>
      <c r="F259" s="9">
        <v>16509</v>
      </c>
      <c r="G259" s="9">
        <v>13042.11</v>
      </c>
    </row>
    <row r="260" spans="1:7" x14ac:dyDescent="0.25">
      <c r="A260" s="7">
        <v>43282</v>
      </c>
      <c r="B260" s="7" t="s">
        <v>11</v>
      </c>
      <c r="C260" s="8" t="s">
        <v>17</v>
      </c>
      <c r="D260" s="9">
        <v>22003.46</v>
      </c>
      <c r="E260" s="9">
        <v>12982.041399999998</v>
      </c>
      <c r="F260" s="9">
        <v>18647</v>
      </c>
      <c r="G260" s="9">
        <v>13985.25</v>
      </c>
    </row>
    <row r="261" spans="1:7" x14ac:dyDescent="0.25">
      <c r="A261" s="7">
        <v>43313</v>
      </c>
      <c r="B261" s="7" t="s">
        <v>14</v>
      </c>
      <c r="C261" s="8" t="s">
        <v>17</v>
      </c>
      <c r="D261" s="9">
        <v>17242.71</v>
      </c>
      <c r="E261" s="9">
        <v>11207.761499999999</v>
      </c>
      <c r="F261" s="9">
        <v>15819</v>
      </c>
      <c r="G261" s="9">
        <v>9016.83</v>
      </c>
    </row>
    <row r="262" spans="1:7" x14ac:dyDescent="0.25">
      <c r="A262" s="7">
        <v>43344</v>
      </c>
      <c r="B262" s="7" t="s">
        <v>15</v>
      </c>
      <c r="C262" s="8" t="s">
        <v>17</v>
      </c>
      <c r="D262" s="9">
        <v>18525</v>
      </c>
      <c r="E262" s="9">
        <v>14449.5</v>
      </c>
      <c r="F262" s="9">
        <v>16250</v>
      </c>
      <c r="G262" s="9">
        <v>13812.5</v>
      </c>
    </row>
    <row r="263" spans="1:7" x14ac:dyDescent="0.25">
      <c r="A263" s="7">
        <v>43374</v>
      </c>
      <c r="B263" s="7" t="s">
        <v>11</v>
      </c>
      <c r="C263" s="8" t="s">
        <v>17</v>
      </c>
      <c r="D263" s="9">
        <v>19621.32</v>
      </c>
      <c r="E263" s="9">
        <v>16285.695600000001</v>
      </c>
      <c r="F263" s="9">
        <v>17364</v>
      </c>
      <c r="G263" s="9">
        <v>11981.16</v>
      </c>
    </row>
    <row r="264" spans="1:7" x14ac:dyDescent="0.25">
      <c r="A264" s="7">
        <v>43405</v>
      </c>
      <c r="B264" s="7" t="s">
        <v>14</v>
      </c>
      <c r="C264" s="8" t="s">
        <v>17</v>
      </c>
      <c r="D264" s="9">
        <v>19563.599999999999</v>
      </c>
      <c r="E264" s="9">
        <v>15846.515999999998</v>
      </c>
      <c r="F264" s="9">
        <v>16303</v>
      </c>
      <c r="G264" s="9">
        <v>9455.74</v>
      </c>
    </row>
    <row r="265" spans="1:7" x14ac:dyDescent="0.25">
      <c r="A265" s="7">
        <v>43435</v>
      </c>
      <c r="B265" s="7" t="s">
        <v>15</v>
      </c>
      <c r="C265" s="8" t="s">
        <v>17</v>
      </c>
      <c r="D265" s="9">
        <v>17171.86</v>
      </c>
      <c r="E265" s="9">
        <v>14252.643800000002</v>
      </c>
      <c r="F265" s="9">
        <v>15754</v>
      </c>
      <c r="G265" s="9">
        <v>11185.34</v>
      </c>
    </row>
    <row r="266" spans="1:7" x14ac:dyDescent="0.25">
      <c r="A266" s="7">
        <v>43101</v>
      </c>
      <c r="B266" s="7" t="s">
        <v>11</v>
      </c>
      <c r="C266" s="8" t="s">
        <v>17</v>
      </c>
      <c r="D266" s="9">
        <v>23509.119999999999</v>
      </c>
      <c r="E266" s="9">
        <v>12694.924800000001</v>
      </c>
      <c r="F266" s="9">
        <v>21568</v>
      </c>
      <c r="G266" s="9">
        <v>12940.8</v>
      </c>
    </row>
    <row r="267" spans="1:7" x14ac:dyDescent="0.25">
      <c r="A267" s="7">
        <v>43132</v>
      </c>
      <c r="B267" s="7" t="s">
        <v>14</v>
      </c>
      <c r="C267" s="8" t="s">
        <v>17</v>
      </c>
      <c r="D267" s="9">
        <v>22680.45</v>
      </c>
      <c r="E267" s="9">
        <v>19051.578000000001</v>
      </c>
      <c r="F267" s="9">
        <v>19385</v>
      </c>
      <c r="G267" s="9">
        <v>11631</v>
      </c>
    </row>
    <row r="268" spans="1:7" x14ac:dyDescent="0.25">
      <c r="A268" s="7">
        <v>43160</v>
      </c>
      <c r="B268" s="7" t="s">
        <v>15</v>
      </c>
      <c r="C268" s="8" t="s">
        <v>17</v>
      </c>
      <c r="D268" s="9">
        <v>23666.32</v>
      </c>
      <c r="E268" s="9">
        <v>18696.392800000001</v>
      </c>
      <c r="F268" s="9">
        <v>20402</v>
      </c>
      <c r="G268" s="9">
        <v>15301.5</v>
      </c>
    </row>
    <row r="269" spans="1:7" x14ac:dyDescent="0.25">
      <c r="A269" s="7">
        <v>43191</v>
      </c>
      <c r="B269" s="7" t="s">
        <v>11</v>
      </c>
      <c r="C269" s="8" t="s">
        <v>17</v>
      </c>
      <c r="D269" s="9">
        <v>19630.22</v>
      </c>
      <c r="E269" s="9">
        <v>12955.9452</v>
      </c>
      <c r="F269" s="9">
        <v>18346</v>
      </c>
      <c r="G269" s="9">
        <v>12658.74</v>
      </c>
    </row>
    <row r="270" spans="1:7" x14ac:dyDescent="0.25">
      <c r="A270" s="7">
        <v>43221</v>
      </c>
      <c r="B270" s="7" t="s">
        <v>14</v>
      </c>
      <c r="C270" s="8" t="s">
        <v>17</v>
      </c>
      <c r="D270" s="9">
        <v>18046.080000000002</v>
      </c>
      <c r="E270" s="9">
        <v>10105.804800000002</v>
      </c>
      <c r="F270" s="9">
        <v>15424</v>
      </c>
      <c r="G270" s="9">
        <v>9408.64</v>
      </c>
    </row>
    <row r="271" spans="1:7" x14ac:dyDescent="0.25">
      <c r="A271" s="7">
        <v>43252</v>
      </c>
      <c r="B271" s="7" t="s">
        <v>15</v>
      </c>
      <c r="C271" s="8" t="s">
        <v>17</v>
      </c>
      <c r="D271" s="9">
        <v>20999</v>
      </c>
      <c r="E271" s="9">
        <v>15749.25</v>
      </c>
      <c r="F271" s="9">
        <v>19090</v>
      </c>
      <c r="G271" s="9">
        <v>10499.5</v>
      </c>
    </row>
    <row r="272" spans="1:7" x14ac:dyDescent="0.25">
      <c r="A272" s="7">
        <v>43282</v>
      </c>
      <c r="B272" s="7" t="s">
        <v>11</v>
      </c>
      <c r="C272" s="8" t="s">
        <v>17</v>
      </c>
      <c r="D272" s="9">
        <v>19590.810000000001</v>
      </c>
      <c r="E272" s="9">
        <v>15084.923700000001</v>
      </c>
      <c r="F272" s="9">
        <v>17337</v>
      </c>
      <c r="G272" s="9">
        <v>13522.86</v>
      </c>
    </row>
    <row r="273" spans="1:7" x14ac:dyDescent="0.25">
      <c r="A273" s="7">
        <v>43313</v>
      </c>
      <c r="B273" s="7" t="s">
        <v>14</v>
      </c>
      <c r="C273" s="8" t="s">
        <v>17</v>
      </c>
      <c r="D273" s="9">
        <v>18346.22</v>
      </c>
      <c r="E273" s="9">
        <v>12475.429599999999</v>
      </c>
      <c r="F273" s="9">
        <v>17146</v>
      </c>
      <c r="G273" s="9">
        <v>12173.66</v>
      </c>
    </row>
    <row r="274" spans="1:7" x14ac:dyDescent="0.25">
      <c r="A274" s="7">
        <v>43344</v>
      </c>
      <c r="B274" s="7" t="s">
        <v>15</v>
      </c>
      <c r="C274" s="8" t="s">
        <v>17</v>
      </c>
      <c r="D274" s="9">
        <v>17703.099999999999</v>
      </c>
      <c r="E274" s="9">
        <v>13100.294</v>
      </c>
      <c r="F274" s="9">
        <v>15394</v>
      </c>
      <c r="G274" s="9">
        <v>10467.92</v>
      </c>
    </row>
    <row r="275" spans="1:7" x14ac:dyDescent="0.25">
      <c r="A275" s="7">
        <v>43374</v>
      </c>
      <c r="B275" s="7" t="s">
        <v>11</v>
      </c>
      <c r="C275" s="8" t="s">
        <v>17</v>
      </c>
      <c r="D275" s="9">
        <v>16756.2</v>
      </c>
      <c r="E275" s="9">
        <v>11896.902</v>
      </c>
      <c r="F275" s="9">
        <v>15660</v>
      </c>
      <c r="G275" s="9">
        <v>11275.2</v>
      </c>
    </row>
    <row r="276" spans="1:7" x14ac:dyDescent="0.25">
      <c r="A276" s="7">
        <v>43405</v>
      </c>
      <c r="B276" s="7" t="s">
        <v>14</v>
      </c>
      <c r="C276" s="8" t="s">
        <v>17</v>
      </c>
      <c r="D276" s="9">
        <v>22181.5</v>
      </c>
      <c r="E276" s="9">
        <v>12199.825000000001</v>
      </c>
      <c r="F276" s="9">
        <v>20350</v>
      </c>
      <c r="G276" s="9">
        <v>13431</v>
      </c>
    </row>
    <row r="277" spans="1:7" x14ac:dyDescent="0.25">
      <c r="A277" s="7">
        <v>43435</v>
      </c>
      <c r="B277" s="7" t="s">
        <v>15</v>
      </c>
      <c r="C277" s="8" t="s">
        <v>17</v>
      </c>
      <c r="D277" s="9">
        <v>20347.47</v>
      </c>
      <c r="E277" s="9">
        <v>14446.703700000002</v>
      </c>
      <c r="F277" s="9">
        <v>17391</v>
      </c>
      <c r="G277" s="9">
        <v>11130.24</v>
      </c>
    </row>
    <row r="278" spans="1:7" x14ac:dyDescent="0.25">
      <c r="A278" s="7">
        <v>43101</v>
      </c>
      <c r="B278" s="7" t="s">
        <v>11</v>
      </c>
      <c r="C278" s="8" t="s">
        <v>18</v>
      </c>
      <c r="D278" s="9">
        <v>8995.86</v>
      </c>
      <c r="E278" s="9">
        <v>6746.8950000000004</v>
      </c>
      <c r="F278" s="9">
        <v>11106</v>
      </c>
      <c r="G278" s="9">
        <v>6774.66</v>
      </c>
    </row>
    <row r="279" spans="1:7" x14ac:dyDescent="0.25">
      <c r="A279" s="7">
        <v>43132</v>
      </c>
      <c r="B279" s="7" t="s">
        <v>14</v>
      </c>
      <c r="C279" s="8" t="s">
        <v>18</v>
      </c>
      <c r="D279" s="9">
        <v>8605.44</v>
      </c>
      <c r="E279" s="9">
        <v>6281.9712</v>
      </c>
      <c r="F279" s="9">
        <v>10368</v>
      </c>
      <c r="G279" s="9">
        <v>7672.32</v>
      </c>
    </row>
    <row r="280" spans="1:7" x14ac:dyDescent="0.25">
      <c r="A280" s="7">
        <v>43160</v>
      </c>
      <c r="B280" s="7" t="s">
        <v>15</v>
      </c>
      <c r="C280" s="8" t="s">
        <v>18</v>
      </c>
      <c r="D280" s="9">
        <v>9018.5400000000009</v>
      </c>
      <c r="E280" s="9">
        <v>6673.7196000000004</v>
      </c>
      <c r="F280" s="9">
        <v>11134</v>
      </c>
      <c r="G280" s="9">
        <v>6680.4</v>
      </c>
    </row>
    <row r="281" spans="1:7" x14ac:dyDescent="0.25">
      <c r="A281" s="7">
        <v>43191</v>
      </c>
      <c r="B281" s="7" t="s">
        <v>11</v>
      </c>
      <c r="C281" s="8" t="s">
        <v>18</v>
      </c>
      <c r="D281" s="9">
        <v>8425.6</v>
      </c>
      <c r="E281" s="9">
        <v>6319.2</v>
      </c>
      <c r="F281" s="9">
        <v>10532</v>
      </c>
      <c r="G281" s="9">
        <v>6740.48</v>
      </c>
    </row>
    <row r="282" spans="1:7" x14ac:dyDescent="0.25">
      <c r="A282" s="7">
        <v>43221</v>
      </c>
      <c r="B282" s="7" t="s">
        <v>14</v>
      </c>
      <c r="C282" s="8" t="s">
        <v>18</v>
      </c>
      <c r="D282" s="9">
        <v>8338.9500000000007</v>
      </c>
      <c r="E282" s="9">
        <v>5587.0965000000006</v>
      </c>
      <c r="F282" s="9">
        <v>10295</v>
      </c>
      <c r="G282" s="9">
        <v>7103.55</v>
      </c>
    </row>
    <row r="283" spans="1:7" x14ac:dyDescent="0.25">
      <c r="A283" s="7">
        <v>43252</v>
      </c>
      <c r="B283" s="7" t="s">
        <v>15</v>
      </c>
      <c r="C283" s="8" t="s">
        <v>18</v>
      </c>
      <c r="D283" s="9">
        <v>9118.2000000000007</v>
      </c>
      <c r="E283" s="9">
        <v>5470.92</v>
      </c>
      <c r="F283" s="9">
        <v>10855</v>
      </c>
      <c r="G283" s="9">
        <v>6621.55</v>
      </c>
    </row>
    <row r="284" spans="1:7" x14ac:dyDescent="0.25">
      <c r="A284" s="7">
        <v>43282</v>
      </c>
      <c r="B284" s="7" t="s">
        <v>11</v>
      </c>
      <c r="C284" s="8" t="s">
        <v>18</v>
      </c>
      <c r="D284" s="9">
        <v>9236</v>
      </c>
      <c r="E284" s="9">
        <v>6188.12</v>
      </c>
      <c r="F284" s="9">
        <v>11545</v>
      </c>
      <c r="G284" s="9">
        <v>8658.75</v>
      </c>
    </row>
    <row r="285" spans="1:7" x14ac:dyDescent="0.25">
      <c r="A285" s="7">
        <v>43313</v>
      </c>
      <c r="B285" s="7" t="s">
        <v>14</v>
      </c>
      <c r="C285" s="8" t="s">
        <v>18</v>
      </c>
      <c r="D285" s="9">
        <v>8883.49</v>
      </c>
      <c r="E285" s="9">
        <v>5330.0940000000001</v>
      </c>
      <c r="F285" s="9">
        <v>10703</v>
      </c>
      <c r="G285" s="9">
        <v>6849.92</v>
      </c>
    </row>
    <row r="286" spans="1:7" x14ac:dyDescent="0.25">
      <c r="A286" s="7">
        <v>43344</v>
      </c>
      <c r="B286" s="7" t="s">
        <v>15</v>
      </c>
      <c r="C286" s="8" t="s">
        <v>18</v>
      </c>
      <c r="D286" s="9">
        <v>8361.6</v>
      </c>
      <c r="E286" s="9">
        <v>5853.12</v>
      </c>
      <c r="F286" s="9">
        <v>10452</v>
      </c>
      <c r="G286" s="9">
        <v>6480.24</v>
      </c>
    </row>
    <row r="287" spans="1:7" x14ac:dyDescent="0.25">
      <c r="A287" s="7">
        <v>43374</v>
      </c>
      <c r="B287" s="7" t="s">
        <v>11</v>
      </c>
      <c r="C287" s="8" t="s">
        <v>18</v>
      </c>
      <c r="D287" s="9">
        <v>9623.52</v>
      </c>
      <c r="E287" s="9">
        <v>7217.64</v>
      </c>
      <c r="F287" s="9">
        <v>11736</v>
      </c>
      <c r="G287" s="9">
        <v>7041.6</v>
      </c>
    </row>
    <row r="288" spans="1:7" x14ac:dyDescent="0.25">
      <c r="A288" s="7">
        <v>43405</v>
      </c>
      <c r="B288" s="7" t="s">
        <v>14</v>
      </c>
      <c r="C288" s="8" t="s">
        <v>18</v>
      </c>
      <c r="D288" s="9">
        <v>8266.0499999999993</v>
      </c>
      <c r="E288" s="9">
        <v>6199.5375000000004</v>
      </c>
      <c r="F288" s="9">
        <v>10205</v>
      </c>
      <c r="G288" s="9">
        <v>6939.4</v>
      </c>
    </row>
    <row r="289" spans="1:7" x14ac:dyDescent="0.25">
      <c r="A289" s="7">
        <v>43435</v>
      </c>
      <c r="B289" s="7" t="s">
        <v>15</v>
      </c>
      <c r="C289" s="8" t="s">
        <v>18</v>
      </c>
      <c r="D289" s="9">
        <v>9687.4500000000007</v>
      </c>
      <c r="E289" s="9">
        <v>7071.8385000000007</v>
      </c>
      <c r="F289" s="9">
        <v>11397</v>
      </c>
      <c r="G289" s="9">
        <v>7522.02</v>
      </c>
    </row>
    <row r="290" spans="1:7" x14ac:dyDescent="0.25">
      <c r="A290" s="7">
        <v>43101</v>
      </c>
      <c r="B290" s="7" t="s">
        <v>11</v>
      </c>
      <c r="C290" s="8" t="s">
        <v>18</v>
      </c>
      <c r="D290" s="9">
        <v>9248.4</v>
      </c>
      <c r="E290" s="9">
        <v>5549.04</v>
      </c>
      <c r="F290" s="9">
        <v>11010</v>
      </c>
      <c r="G290" s="9">
        <v>7927.2</v>
      </c>
    </row>
    <row r="291" spans="1:7" x14ac:dyDescent="0.25">
      <c r="A291" s="7">
        <v>43132</v>
      </c>
      <c r="B291" s="7" t="s">
        <v>14</v>
      </c>
      <c r="C291" s="8" t="s">
        <v>18</v>
      </c>
      <c r="D291" s="9">
        <v>9682.7800000000007</v>
      </c>
      <c r="E291" s="9">
        <v>6487.4625999999998</v>
      </c>
      <c r="F291" s="9">
        <v>11666</v>
      </c>
      <c r="G291" s="9">
        <v>8166.2</v>
      </c>
    </row>
    <row r="292" spans="1:7" x14ac:dyDescent="0.25">
      <c r="A292" s="7">
        <v>43160</v>
      </c>
      <c r="B292" s="7" t="s">
        <v>15</v>
      </c>
      <c r="C292" s="8" t="s">
        <v>18</v>
      </c>
      <c r="D292" s="9">
        <v>9328.3700000000008</v>
      </c>
      <c r="E292" s="9">
        <v>5783.5894000000008</v>
      </c>
      <c r="F292" s="9">
        <v>11239</v>
      </c>
      <c r="G292" s="9">
        <v>8092.08</v>
      </c>
    </row>
    <row r="293" spans="1:7" x14ac:dyDescent="0.25">
      <c r="A293" s="7">
        <v>43191</v>
      </c>
      <c r="B293" s="7" t="s">
        <v>11</v>
      </c>
      <c r="C293" s="8" t="s">
        <v>18</v>
      </c>
      <c r="D293" s="9">
        <v>10073.280000000001</v>
      </c>
      <c r="E293" s="9">
        <v>6144.7008000000005</v>
      </c>
      <c r="F293" s="9">
        <v>11992</v>
      </c>
      <c r="G293" s="9">
        <v>8634.24</v>
      </c>
    </row>
    <row r="294" spans="1:7" x14ac:dyDescent="0.25">
      <c r="A294" s="7">
        <v>43221</v>
      </c>
      <c r="B294" s="7" t="s">
        <v>14</v>
      </c>
      <c r="C294" s="8" t="s">
        <v>18</v>
      </c>
      <c r="D294" s="9">
        <v>9983.25</v>
      </c>
      <c r="E294" s="9">
        <v>7088.1075000000001</v>
      </c>
      <c r="F294" s="9">
        <v>11745</v>
      </c>
      <c r="G294" s="9">
        <v>7751.7</v>
      </c>
    </row>
    <row r="295" spans="1:7" x14ac:dyDescent="0.25">
      <c r="A295" s="7">
        <v>43252</v>
      </c>
      <c r="B295" s="7" t="s">
        <v>15</v>
      </c>
      <c r="C295" s="8" t="s">
        <v>18</v>
      </c>
      <c r="D295" s="9">
        <v>9348.2900000000009</v>
      </c>
      <c r="E295" s="9">
        <v>6917.7346000000007</v>
      </c>
      <c r="F295" s="9">
        <v>11263</v>
      </c>
      <c r="G295" s="9">
        <v>7433.58</v>
      </c>
    </row>
    <row r="296" spans="1:7" x14ac:dyDescent="0.25">
      <c r="A296" s="7">
        <v>43282</v>
      </c>
      <c r="B296" s="7" t="s">
        <v>11</v>
      </c>
      <c r="C296" s="8" t="s">
        <v>18</v>
      </c>
      <c r="D296" s="9">
        <v>9640.74</v>
      </c>
      <c r="E296" s="9">
        <v>6266.4809999999998</v>
      </c>
      <c r="F296" s="9">
        <v>11757</v>
      </c>
      <c r="G296" s="9">
        <v>7994.76</v>
      </c>
    </row>
    <row r="297" spans="1:7" x14ac:dyDescent="0.25">
      <c r="A297" s="7">
        <v>43313</v>
      </c>
      <c r="B297" s="7" t="s">
        <v>14</v>
      </c>
      <c r="C297" s="8" t="s">
        <v>18</v>
      </c>
      <c r="D297" s="9">
        <v>8584.58</v>
      </c>
      <c r="E297" s="9">
        <v>5579.9769999999999</v>
      </c>
      <c r="F297" s="9">
        <v>10469</v>
      </c>
      <c r="G297" s="9">
        <v>7223.61</v>
      </c>
    </row>
    <row r="298" spans="1:7" x14ac:dyDescent="0.25">
      <c r="A298" s="7">
        <v>43344</v>
      </c>
      <c r="B298" s="7" t="s">
        <v>15</v>
      </c>
      <c r="C298" s="8" t="s">
        <v>18</v>
      </c>
      <c r="D298" s="9">
        <v>9828.0300000000007</v>
      </c>
      <c r="E298" s="9">
        <v>5896.8180000000002</v>
      </c>
      <c r="F298" s="9">
        <v>11841</v>
      </c>
      <c r="G298" s="9">
        <v>8880.75</v>
      </c>
    </row>
    <row r="299" spans="1:7" x14ac:dyDescent="0.25">
      <c r="A299" s="7">
        <v>43374</v>
      </c>
      <c r="B299" s="7" t="s">
        <v>11</v>
      </c>
      <c r="C299" s="8" t="s">
        <v>18</v>
      </c>
      <c r="D299" s="9">
        <v>9583.11</v>
      </c>
      <c r="E299" s="9">
        <v>5749.8660000000009</v>
      </c>
      <c r="F299" s="9">
        <v>11831</v>
      </c>
      <c r="G299" s="9">
        <v>7453.53</v>
      </c>
    </row>
    <row r="300" spans="1:7" x14ac:dyDescent="0.25">
      <c r="A300" s="7">
        <v>43405</v>
      </c>
      <c r="B300" s="7" t="s">
        <v>14</v>
      </c>
      <c r="C300" s="8" t="s">
        <v>18</v>
      </c>
      <c r="D300" s="9">
        <v>9917.7999999999993</v>
      </c>
      <c r="E300" s="9">
        <v>6545.7479999999996</v>
      </c>
      <c r="F300" s="9">
        <v>11668</v>
      </c>
      <c r="G300" s="9">
        <v>8400.9599999999991</v>
      </c>
    </row>
    <row r="301" spans="1:7" x14ac:dyDescent="0.25">
      <c r="A301" s="7">
        <v>43435</v>
      </c>
      <c r="B301" s="7" t="s">
        <v>15</v>
      </c>
      <c r="C301" s="8" t="s">
        <v>18</v>
      </c>
      <c r="D301" s="9">
        <v>8679.31</v>
      </c>
      <c r="E301" s="9">
        <v>5467.9652999999989</v>
      </c>
      <c r="F301" s="9">
        <v>10457</v>
      </c>
      <c r="G301" s="9">
        <v>6901.62</v>
      </c>
    </row>
    <row r="302" spans="1:7" x14ac:dyDescent="0.25">
      <c r="A302" s="7">
        <v>43101</v>
      </c>
      <c r="B302" s="7" t="s">
        <v>11</v>
      </c>
      <c r="C302" s="8" t="s">
        <v>18</v>
      </c>
      <c r="D302" s="9">
        <v>8801.32</v>
      </c>
      <c r="E302" s="9">
        <v>5808.8711999999996</v>
      </c>
      <c r="F302" s="9">
        <v>10604</v>
      </c>
      <c r="G302" s="9">
        <v>6574.48</v>
      </c>
    </row>
    <row r="303" spans="1:7" x14ac:dyDescent="0.25">
      <c r="A303" s="7">
        <v>43132</v>
      </c>
      <c r="B303" s="7" t="s">
        <v>14</v>
      </c>
      <c r="C303" s="8" t="s">
        <v>18</v>
      </c>
      <c r="D303" s="9">
        <v>9115.74</v>
      </c>
      <c r="E303" s="9">
        <v>5651.7587999999996</v>
      </c>
      <c r="F303" s="9">
        <v>11254</v>
      </c>
      <c r="G303" s="9">
        <v>8215.42</v>
      </c>
    </row>
    <row r="304" spans="1:7" x14ac:dyDescent="0.25">
      <c r="A304" s="7">
        <v>43160</v>
      </c>
      <c r="B304" s="7" t="s">
        <v>15</v>
      </c>
      <c r="C304" s="8" t="s">
        <v>18</v>
      </c>
      <c r="D304" s="9">
        <v>9533.16</v>
      </c>
      <c r="E304" s="9">
        <v>6577.8804</v>
      </c>
      <c r="F304" s="9">
        <v>11349</v>
      </c>
      <c r="G304" s="9">
        <v>7263.36</v>
      </c>
    </row>
    <row r="305" spans="1:7" x14ac:dyDescent="0.25">
      <c r="A305" s="7">
        <v>43191</v>
      </c>
      <c r="B305" s="7" t="s">
        <v>11</v>
      </c>
      <c r="C305" s="8" t="s">
        <v>18</v>
      </c>
      <c r="D305" s="9">
        <v>8897</v>
      </c>
      <c r="E305" s="9">
        <v>5338.2</v>
      </c>
      <c r="F305" s="9">
        <v>10850</v>
      </c>
      <c r="G305" s="9">
        <v>7920.5</v>
      </c>
    </row>
    <row r="306" spans="1:7" x14ac:dyDescent="0.25">
      <c r="A306" s="7">
        <v>43221</v>
      </c>
      <c r="B306" s="7" t="s">
        <v>14</v>
      </c>
      <c r="C306" s="8" t="s">
        <v>18</v>
      </c>
      <c r="D306" s="9">
        <v>9445.41</v>
      </c>
      <c r="E306" s="9">
        <v>6800.6952000000001</v>
      </c>
      <c r="F306" s="9">
        <v>11661</v>
      </c>
      <c r="G306" s="9">
        <v>8745.75</v>
      </c>
    </row>
    <row r="307" spans="1:7" x14ac:dyDescent="0.25">
      <c r="A307" s="7">
        <v>43252</v>
      </c>
      <c r="B307" s="7" t="s">
        <v>15</v>
      </c>
      <c r="C307" s="8" t="s">
        <v>18</v>
      </c>
      <c r="D307" s="9">
        <v>8139.2</v>
      </c>
      <c r="E307" s="9">
        <v>6023.0079999999989</v>
      </c>
      <c r="F307" s="9">
        <v>10174</v>
      </c>
      <c r="G307" s="9">
        <v>6918.32</v>
      </c>
    </row>
    <row r="308" spans="1:7" x14ac:dyDescent="0.25">
      <c r="A308" s="7">
        <v>43282</v>
      </c>
      <c r="B308" s="7" t="s">
        <v>11</v>
      </c>
      <c r="C308" s="8" t="s">
        <v>18</v>
      </c>
      <c r="D308" s="9">
        <v>9731.4</v>
      </c>
      <c r="E308" s="9">
        <v>6520.0379999999996</v>
      </c>
      <c r="F308" s="9">
        <v>11585</v>
      </c>
      <c r="G308" s="9">
        <v>8688.75</v>
      </c>
    </row>
    <row r="309" spans="1:7" x14ac:dyDescent="0.25">
      <c r="A309" s="7">
        <v>43313</v>
      </c>
      <c r="B309" s="7" t="s">
        <v>14</v>
      </c>
      <c r="C309" s="8" t="s">
        <v>18</v>
      </c>
      <c r="D309" s="9">
        <v>9160</v>
      </c>
      <c r="E309" s="9">
        <v>6778.4</v>
      </c>
      <c r="F309" s="9">
        <v>11450</v>
      </c>
      <c r="G309" s="9">
        <v>8129.5</v>
      </c>
    </row>
    <row r="310" spans="1:7" x14ac:dyDescent="0.25">
      <c r="A310" s="7">
        <v>43344</v>
      </c>
      <c r="B310" s="7" t="s">
        <v>15</v>
      </c>
      <c r="C310" s="8" t="s">
        <v>18</v>
      </c>
      <c r="D310" s="9">
        <v>9339.2999999999993</v>
      </c>
      <c r="E310" s="9">
        <v>6911.0819999999994</v>
      </c>
      <c r="F310" s="9">
        <v>11530</v>
      </c>
      <c r="G310" s="9">
        <v>7379.2</v>
      </c>
    </row>
    <row r="311" spans="1:7" x14ac:dyDescent="0.25">
      <c r="A311" s="7">
        <v>43374</v>
      </c>
      <c r="B311" s="7" t="s">
        <v>11</v>
      </c>
      <c r="C311" s="8" t="s">
        <v>18</v>
      </c>
      <c r="D311" s="9">
        <v>9961.15</v>
      </c>
      <c r="E311" s="9">
        <v>6175.9129999999996</v>
      </c>
      <c r="F311" s="9">
        <v>11719</v>
      </c>
      <c r="G311" s="9">
        <v>7617.35</v>
      </c>
    </row>
    <row r="312" spans="1:7" x14ac:dyDescent="0.25">
      <c r="A312" s="7">
        <v>43405</v>
      </c>
      <c r="B312" s="7" t="s">
        <v>14</v>
      </c>
      <c r="C312" s="8" t="s">
        <v>18</v>
      </c>
      <c r="D312" s="9">
        <v>9033.94</v>
      </c>
      <c r="E312" s="9">
        <v>5691.3822000000009</v>
      </c>
      <c r="F312" s="9">
        <v>11017</v>
      </c>
      <c r="G312" s="9">
        <v>6610.2</v>
      </c>
    </row>
    <row r="313" spans="1:7" x14ac:dyDescent="0.25">
      <c r="A313" s="7">
        <v>43435</v>
      </c>
      <c r="B313" s="7" t="s">
        <v>15</v>
      </c>
      <c r="C313" s="8" t="s">
        <v>18</v>
      </c>
      <c r="D313" s="9">
        <v>9158.67</v>
      </c>
      <c r="E313" s="9">
        <v>5678.3754000000008</v>
      </c>
      <c r="F313" s="9">
        <v>11307</v>
      </c>
      <c r="G313" s="9">
        <v>7236.48</v>
      </c>
    </row>
    <row r="314" spans="1:7" x14ac:dyDescent="0.25">
      <c r="A314" s="7">
        <v>43101</v>
      </c>
      <c r="B314" s="7" t="s">
        <v>11</v>
      </c>
      <c r="C314" s="8" t="s">
        <v>18</v>
      </c>
      <c r="D314" s="9">
        <v>8216.64</v>
      </c>
      <c r="E314" s="9">
        <v>5587.3152</v>
      </c>
      <c r="F314" s="9">
        <v>10144</v>
      </c>
      <c r="G314" s="9">
        <v>6593.6</v>
      </c>
    </row>
    <row r="315" spans="1:7" x14ac:dyDescent="0.25">
      <c r="A315" s="7">
        <v>43132</v>
      </c>
      <c r="B315" s="7" t="s">
        <v>14</v>
      </c>
      <c r="C315" s="8" t="s">
        <v>18</v>
      </c>
      <c r="D315" s="9">
        <v>8658.1</v>
      </c>
      <c r="E315" s="9">
        <v>6233.8320000000003</v>
      </c>
      <c r="F315" s="9">
        <v>10186</v>
      </c>
      <c r="G315" s="9">
        <v>6722.76</v>
      </c>
    </row>
    <row r="316" spans="1:7" x14ac:dyDescent="0.25">
      <c r="A316" s="7">
        <v>43160</v>
      </c>
      <c r="B316" s="7" t="s">
        <v>15</v>
      </c>
      <c r="C316" s="8" t="s">
        <v>18</v>
      </c>
      <c r="D316" s="9">
        <v>9097.11</v>
      </c>
      <c r="E316" s="9">
        <v>6458.9481000000005</v>
      </c>
      <c r="F316" s="9">
        <v>11231</v>
      </c>
      <c r="G316" s="9">
        <v>7861.7</v>
      </c>
    </row>
    <row r="317" spans="1:7" x14ac:dyDescent="0.25">
      <c r="A317" s="7">
        <v>43191</v>
      </c>
      <c r="B317" s="7" t="s">
        <v>11</v>
      </c>
      <c r="C317" s="8" t="s">
        <v>18</v>
      </c>
      <c r="D317" s="9">
        <v>8293.48</v>
      </c>
      <c r="E317" s="9">
        <v>5888.3707999999997</v>
      </c>
      <c r="F317" s="9">
        <v>10114</v>
      </c>
      <c r="G317" s="9">
        <v>6978.66</v>
      </c>
    </row>
    <row r="318" spans="1:7" x14ac:dyDescent="0.25">
      <c r="A318" s="7">
        <v>43221</v>
      </c>
      <c r="B318" s="7" t="s">
        <v>14</v>
      </c>
      <c r="C318" s="8" t="s">
        <v>18</v>
      </c>
      <c r="D318" s="9">
        <v>9353.6</v>
      </c>
      <c r="E318" s="9">
        <v>6079.84</v>
      </c>
      <c r="F318" s="9">
        <v>11692</v>
      </c>
      <c r="G318" s="9">
        <v>7833.64</v>
      </c>
    </row>
    <row r="319" spans="1:7" x14ac:dyDescent="0.25">
      <c r="A319" s="7">
        <v>43252</v>
      </c>
      <c r="B319" s="7" t="s">
        <v>15</v>
      </c>
      <c r="C319" s="8" t="s">
        <v>18</v>
      </c>
      <c r="D319" s="9">
        <v>9897.4</v>
      </c>
      <c r="E319" s="9">
        <v>5938.44</v>
      </c>
      <c r="F319" s="9">
        <v>11644</v>
      </c>
      <c r="G319" s="9">
        <v>6986.4</v>
      </c>
    </row>
    <row r="320" spans="1:7" x14ac:dyDescent="0.25">
      <c r="A320" s="7">
        <v>43282</v>
      </c>
      <c r="B320" s="7" t="s">
        <v>11</v>
      </c>
      <c r="C320" s="8" t="s">
        <v>18</v>
      </c>
      <c r="D320" s="9">
        <v>9276.1200000000008</v>
      </c>
      <c r="E320" s="9">
        <v>6122.2392</v>
      </c>
      <c r="F320" s="9">
        <v>11043</v>
      </c>
      <c r="G320" s="9">
        <v>7067.52</v>
      </c>
    </row>
    <row r="321" spans="1:7" x14ac:dyDescent="0.25">
      <c r="A321" s="7">
        <v>43313</v>
      </c>
      <c r="B321" s="7" t="s">
        <v>14</v>
      </c>
      <c r="C321" s="8" t="s">
        <v>18</v>
      </c>
      <c r="D321" s="9">
        <v>10160.9</v>
      </c>
      <c r="E321" s="9">
        <v>6807.802999999999</v>
      </c>
      <c r="F321" s="9">
        <v>11954</v>
      </c>
      <c r="G321" s="9">
        <v>8726.42</v>
      </c>
    </row>
    <row r="322" spans="1:7" x14ac:dyDescent="0.25">
      <c r="A322" s="7">
        <v>43344</v>
      </c>
      <c r="B322" s="7" t="s">
        <v>15</v>
      </c>
      <c r="C322" s="8" t="s">
        <v>18</v>
      </c>
      <c r="D322" s="9">
        <v>9344.16</v>
      </c>
      <c r="E322" s="9">
        <v>6914.6783999999998</v>
      </c>
      <c r="F322" s="9">
        <v>11124</v>
      </c>
      <c r="G322" s="9">
        <v>6896.88</v>
      </c>
    </row>
    <row r="323" spans="1:7" x14ac:dyDescent="0.25">
      <c r="A323" s="7">
        <v>43374</v>
      </c>
      <c r="B323" s="7" t="s">
        <v>11</v>
      </c>
      <c r="C323" s="8" t="s">
        <v>18</v>
      </c>
      <c r="D323" s="9">
        <v>8246.74</v>
      </c>
      <c r="E323" s="9">
        <v>4948.0439999999999</v>
      </c>
      <c r="F323" s="9">
        <v>10057</v>
      </c>
      <c r="G323" s="9">
        <v>6939.33</v>
      </c>
    </row>
    <row r="324" spans="1:7" x14ac:dyDescent="0.25">
      <c r="A324" s="7">
        <v>43405</v>
      </c>
      <c r="B324" s="7" t="s">
        <v>14</v>
      </c>
      <c r="C324" s="8" t="s">
        <v>18</v>
      </c>
      <c r="D324" s="9">
        <v>9664.11</v>
      </c>
      <c r="E324" s="9">
        <v>7054.8002999999999</v>
      </c>
      <c r="F324" s="9">
        <v>11931</v>
      </c>
      <c r="G324" s="9">
        <v>8113.08</v>
      </c>
    </row>
    <row r="325" spans="1:7" x14ac:dyDescent="0.25">
      <c r="A325" s="7">
        <v>43435</v>
      </c>
      <c r="B325" s="7" t="s">
        <v>15</v>
      </c>
      <c r="C325" s="8" t="s">
        <v>18</v>
      </c>
      <c r="D325" s="9">
        <v>9062.2800000000007</v>
      </c>
      <c r="E325" s="9">
        <v>6071.7276000000002</v>
      </c>
      <c r="F325" s="9">
        <v>11188</v>
      </c>
      <c r="G325" s="9">
        <v>6824.68</v>
      </c>
    </row>
    <row r="326" spans="1:7" x14ac:dyDescent="0.25">
      <c r="A326" s="7">
        <v>43101</v>
      </c>
      <c r="B326" s="7" t="s">
        <v>11</v>
      </c>
      <c r="C326" s="8" t="s">
        <v>18</v>
      </c>
      <c r="D326" s="9">
        <v>9493.2000000000007</v>
      </c>
      <c r="E326" s="9">
        <v>5790.8520000000008</v>
      </c>
      <c r="F326" s="9">
        <v>11720</v>
      </c>
      <c r="G326" s="9">
        <v>7149.2</v>
      </c>
    </row>
    <row r="327" spans="1:7" x14ac:dyDescent="0.25">
      <c r="A327" s="7">
        <v>43132</v>
      </c>
      <c r="B327" s="7" t="s">
        <v>14</v>
      </c>
      <c r="C327" s="8" t="s">
        <v>18</v>
      </c>
      <c r="D327" s="9">
        <v>9783.2099999999991</v>
      </c>
      <c r="E327" s="9">
        <v>6946.079099999999</v>
      </c>
      <c r="F327" s="9">
        <v>11787</v>
      </c>
      <c r="G327" s="9">
        <v>8250.9</v>
      </c>
    </row>
    <row r="328" spans="1:7" x14ac:dyDescent="0.25">
      <c r="A328" s="7">
        <v>43160</v>
      </c>
      <c r="B328" s="7" t="s">
        <v>15</v>
      </c>
      <c r="C328" s="8" t="s">
        <v>18</v>
      </c>
      <c r="D328" s="9">
        <v>9396.75</v>
      </c>
      <c r="E328" s="9">
        <v>6389.79</v>
      </c>
      <c r="F328" s="9">
        <v>11055</v>
      </c>
      <c r="G328" s="9">
        <v>8070.15</v>
      </c>
    </row>
    <row r="329" spans="1:7" x14ac:dyDescent="0.25">
      <c r="A329" s="7">
        <v>43191</v>
      </c>
      <c r="B329" s="7" t="s">
        <v>11</v>
      </c>
      <c r="C329" s="8" t="s">
        <v>18</v>
      </c>
      <c r="D329" s="9">
        <v>8678.0400000000009</v>
      </c>
      <c r="E329" s="9">
        <v>6421.749600000001</v>
      </c>
      <c r="F329" s="9">
        <v>10331</v>
      </c>
      <c r="G329" s="9">
        <v>6405.22</v>
      </c>
    </row>
    <row r="330" spans="1:7" x14ac:dyDescent="0.25">
      <c r="A330" s="7">
        <v>43221</v>
      </c>
      <c r="B330" s="7" t="s">
        <v>14</v>
      </c>
      <c r="C330" s="8" t="s">
        <v>18</v>
      </c>
      <c r="D330" s="9">
        <v>8497.7099999999991</v>
      </c>
      <c r="E330" s="9">
        <v>5438.5343999999996</v>
      </c>
      <c r="F330" s="9">
        <v>10491</v>
      </c>
      <c r="G330" s="9">
        <v>7133.88</v>
      </c>
    </row>
    <row r="331" spans="1:7" x14ac:dyDescent="0.25">
      <c r="A331" s="7">
        <v>43252</v>
      </c>
      <c r="B331" s="7" t="s">
        <v>15</v>
      </c>
      <c r="C331" s="8" t="s">
        <v>18</v>
      </c>
      <c r="D331" s="9">
        <v>8913.4</v>
      </c>
      <c r="E331" s="9">
        <v>6506.7819999999992</v>
      </c>
      <c r="F331" s="9">
        <v>10870</v>
      </c>
      <c r="G331" s="9">
        <v>7391.6</v>
      </c>
    </row>
    <row r="332" spans="1:7" x14ac:dyDescent="0.25">
      <c r="A332" s="7">
        <v>43282</v>
      </c>
      <c r="B332" s="7" t="s">
        <v>11</v>
      </c>
      <c r="C332" s="8" t="s">
        <v>18</v>
      </c>
      <c r="D332" s="9">
        <v>9272.76</v>
      </c>
      <c r="E332" s="9">
        <v>5656.3836000000001</v>
      </c>
      <c r="F332" s="9">
        <v>11039</v>
      </c>
      <c r="G332" s="9">
        <v>7064.96</v>
      </c>
    </row>
    <row r="333" spans="1:7" x14ac:dyDescent="0.25">
      <c r="A333" s="7">
        <v>43313</v>
      </c>
      <c r="B333" s="7" t="s">
        <v>14</v>
      </c>
      <c r="C333" s="8" t="s">
        <v>18</v>
      </c>
      <c r="D333" s="9">
        <v>9518.56</v>
      </c>
      <c r="E333" s="9">
        <v>7138.92</v>
      </c>
      <c r="F333" s="9">
        <v>11608</v>
      </c>
      <c r="G333" s="9">
        <v>7661.28</v>
      </c>
    </row>
    <row r="334" spans="1:7" x14ac:dyDescent="0.25">
      <c r="A334" s="7">
        <v>43344</v>
      </c>
      <c r="B334" s="7" t="s">
        <v>15</v>
      </c>
      <c r="C334" s="8" t="s">
        <v>18</v>
      </c>
      <c r="D334" s="9">
        <v>8681.6</v>
      </c>
      <c r="E334" s="9">
        <v>6337.5680000000002</v>
      </c>
      <c r="F334" s="9">
        <v>10852</v>
      </c>
      <c r="G334" s="9">
        <v>6836.76</v>
      </c>
    </row>
    <row r="335" spans="1:7" x14ac:dyDescent="0.25">
      <c r="A335" s="7">
        <v>43374</v>
      </c>
      <c r="B335" s="7" t="s">
        <v>11</v>
      </c>
      <c r="C335" s="8" t="s">
        <v>18</v>
      </c>
      <c r="D335" s="9">
        <v>9576.84</v>
      </c>
      <c r="E335" s="9">
        <v>6033.4092000000001</v>
      </c>
      <c r="F335" s="9">
        <v>11401</v>
      </c>
      <c r="G335" s="9">
        <v>7638.67</v>
      </c>
    </row>
    <row r="336" spans="1:7" x14ac:dyDescent="0.25">
      <c r="A336" s="7">
        <v>43405</v>
      </c>
      <c r="B336" s="7" t="s">
        <v>14</v>
      </c>
      <c r="C336" s="8" t="s">
        <v>18</v>
      </c>
      <c r="D336" s="9">
        <v>8697.36</v>
      </c>
      <c r="E336" s="9">
        <v>6349.0727999999999</v>
      </c>
      <c r="F336" s="9">
        <v>10354</v>
      </c>
      <c r="G336" s="9">
        <v>6419.48</v>
      </c>
    </row>
    <row r="337" spans="1:7" x14ac:dyDescent="0.25">
      <c r="A337" s="10">
        <v>43435</v>
      </c>
      <c r="B337" s="10" t="s">
        <v>15</v>
      </c>
      <c r="C337" s="11" t="s">
        <v>18</v>
      </c>
      <c r="D337" s="12">
        <v>9287.2000000000007</v>
      </c>
      <c r="E337" s="12">
        <v>6965.4</v>
      </c>
      <c r="F337" s="12">
        <v>11609</v>
      </c>
      <c r="G337" s="12">
        <v>7778.03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36D7-93AC-4D16-8CC8-8EF399EE11EA}">
  <dimension ref="A1:L338"/>
  <sheetViews>
    <sheetView topLeftCell="A7" workbookViewId="0">
      <selection activeCell="H40" sqref="H40"/>
    </sheetView>
  </sheetViews>
  <sheetFormatPr defaultRowHeight="14.3" x14ac:dyDescent="0.25"/>
  <cols>
    <col min="1" max="1" width="11.5" bestFit="1" customWidth="1"/>
    <col min="2" max="2" width="19.625" bestFit="1" customWidth="1"/>
    <col min="3" max="3" width="28.75" bestFit="1" customWidth="1"/>
    <col min="4" max="4" width="12.75" customWidth="1"/>
    <col min="5" max="5" width="17" bestFit="1" customWidth="1"/>
    <col min="6" max="6" width="19.5" bestFit="1" customWidth="1"/>
    <col min="7" max="7" width="36" bestFit="1" customWidth="1"/>
    <col min="8" max="8" width="34" bestFit="1" customWidth="1"/>
    <col min="9" max="9" width="28.375" bestFit="1" customWidth="1"/>
    <col min="10" max="10" width="34" bestFit="1" customWidth="1"/>
    <col min="11" max="11" width="28.375" bestFit="1" customWidth="1"/>
    <col min="12" max="12" width="34" bestFit="1" customWidth="1"/>
    <col min="13" max="13" width="28.375" bestFit="1" customWidth="1"/>
    <col min="14" max="14" width="34" bestFit="1" customWidth="1"/>
    <col min="15" max="15" width="32.875" bestFit="1" customWidth="1"/>
    <col min="16" max="16" width="38.5" bestFit="1" customWidth="1"/>
  </cols>
  <sheetData>
    <row r="1" spans="1:12" x14ac:dyDescent="0.25">
      <c r="A1" s="1"/>
      <c r="B1" s="1"/>
      <c r="C1" s="1"/>
      <c r="D1" s="1"/>
      <c r="E1" s="2"/>
      <c r="F1" s="2"/>
      <c r="H1" s="1"/>
      <c r="I1" s="1"/>
      <c r="J1" s="1"/>
      <c r="K1" s="2"/>
      <c r="L1" s="2"/>
    </row>
    <row r="2" spans="1:12" x14ac:dyDescent="0.25">
      <c r="A2" s="4"/>
      <c r="B2" s="5"/>
      <c r="C2" s="5"/>
      <c r="D2" s="5"/>
      <c r="E2" s="6"/>
      <c r="F2" s="6"/>
      <c r="H2" s="4"/>
      <c r="I2" s="5"/>
      <c r="J2" s="5"/>
      <c r="K2" s="6"/>
      <c r="L2" s="6"/>
    </row>
    <row r="3" spans="1:12" x14ac:dyDescent="0.25">
      <c r="A3" s="15"/>
      <c r="B3" s="16"/>
      <c r="C3" s="16"/>
      <c r="D3" s="16"/>
      <c r="E3" s="17"/>
      <c r="F3" s="17"/>
      <c r="H3" s="15"/>
      <c r="I3" s="16"/>
      <c r="J3" s="16"/>
      <c r="K3" s="17"/>
      <c r="L3" s="17"/>
    </row>
    <row r="4" spans="1:12" x14ac:dyDescent="0.25">
      <c r="A4" s="15"/>
      <c r="B4" s="16"/>
      <c r="C4" s="16"/>
      <c r="D4" s="16"/>
      <c r="E4" s="17"/>
      <c r="F4" s="17"/>
      <c r="H4" s="15"/>
      <c r="I4" s="16"/>
      <c r="J4" s="16"/>
      <c r="K4" s="17"/>
      <c r="L4" s="17"/>
    </row>
    <row r="5" spans="1:12" x14ac:dyDescent="0.25">
      <c r="A5" s="7"/>
      <c r="B5" s="8"/>
      <c r="C5" s="8"/>
      <c r="D5" s="8"/>
      <c r="E5" s="9"/>
      <c r="F5" s="9"/>
      <c r="H5" s="7"/>
      <c r="I5" s="8"/>
      <c r="J5" s="8"/>
      <c r="K5" s="9"/>
      <c r="L5" s="9"/>
    </row>
    <row r="6" spans="1:12" x14ac:dyDescent="0.25">
      <c r="B6" t="s">
        <v>28</v>
      </c>
      <c r="C6" t="s">
        <v>29</v>
      </c>
      <c r="E6" s="13" t="s">
        <v>19</v>
      </c>
      <c r="F6" t="s">
        <v>30</v>
      </c>
      <c r="G6" t="s">
        <v>23</v>
      </c>
    </row>
    <row r="7" spans="1:12" x14ac:dyDescent="0.25">
      <c r="A7" s="14" t="s">
        <v>24</v>
      </c>
      <c r="B7" s="20">
        <v>11665482.6722</v>
      </c>
      <c r="C7" s="20">
        <v>6868564.9573000018</v>
      </c>
      <c r="D7" s="18"/>
      <c r="E7" s="14" t="s">
        <v>24</v>
      </c>
      <c r="F7" s="20">
        <v>11950777</v>
      </c>
      <c r="G7" s="20">
        <v>6861468.9900000002</v>
      </c>
    </row>
    <row r="8" spans="1:12" x14ac:dyDescent="0.25">
      <c r="A8" s="19">
        <v>43101</v>
      </c>
      <c r="B8" s="20">
        <v>4064362.2459999993</v>
      </c>
      <c r="C8" s="20">
        <v>2299112.4558000006</v>
      </c>
      <c r="D8" s="18"/>
      <c r="E8" s="19">
        <v>43101</v>
      </c>
      <c r="F8" s="20">
        <v>4191086</v>
      </c>
      <c r="G8" s="20">
        <v>2279043.5700000008</v>
      </c>
    </row>
    <row r="9" spans="1:12" x14ac:dyDescent="0.25">
      <c r="A9" s="19">
        <v>43132</v>
      </c>
      <c r="B9" s="20">
        <v>3848867.4950000006</v>
      </c>
      <c r="C9" s="20">
        <v>2222625.1007000003</v>
      </c>
      <c r="D9" s="18"/>
      <c r="E9" s="19">
        <v>43132</v>
      </c>
      <c r="F9" s="20">
        <v>3922747</v>
      </c>
      <c r="G9" s="20">
        <v>2236198.5999999992</v>
      </c>
    </row>
    <row r="10" spans="1:12" x14ac:dyDescent="0.25">
      <c r="A10" s="19">
        <v>43160</v>
      </c>
      <c r="B10" s="20">
        <v>3752252.9311999995</v>
      </c>
      <c r="C10" s="20">
        <v>2346827.4008000009</v>
      </c>
      <c r="D10" s="18"/>
      <c r="E10" s="19">
        <v>43160</v>
      </c>
      <c r="F10" s="20">
        <v>3836944</v>
      </c>
      <c r="G10" s="20">
        <v>2346226.8199999998</v>
      </c>
    </row>
    <row r="11" spans="1:12" x14ac:dyDescent="0.25">
      <c r="A11" s="14" t="s">
        <v>25</v>
      </c>
      <c r="B11" s="20">
        <v>8325517.7970000012</v>
      </c>
      <c r="C11" s="20">
        <v>4845757.9032999985</v>
      </c>
      <c r="D11" s="18"/>
      <c r="E11" s="14" t="s">
        <v>25</v>
      </c>
      <c r="F11" s="20">
        <v>8439669</v>
      </c>
      <c r="G11" s="20">
        <v>4781940.7200000007</v>
      </c>
    </row>
    <row r="12" spans="1:12" x14ac:dyDescent="0.25">
      <c r="A12" s="19">
        <v>43191</v>
      </c>
      <c r="B12" s="20">
        <v>2973547.9276000001</v>
      </c>
      <c r="C12" s="20">
        <v>1723901.8154999998</v>
      </c>
      <c r="E12" s="19">
        <v>43191</v>
      </c>
      <c r="F12" s="20">
        <v>3039094</v>
      </c>
      <c r="G12" s="20">
        <v>1703362.5399999998</v>
      </c>
    </row>
    <row r="13" spans="1:12" x14ac:dyDescent="0.25">
      <c r="A13" s="19">
        <v>43221</v>
      </c>
      <c r="B13" s="20">
        <v>2874195.7230000012</v>
      </c>
      <c r="C13" s="20">
        <v>1690550.2320999999</v>
      </c>
      <c r="E13" s="19">
        <v>43221</v>
      </c>
      <c r="F13" s="20">
        <v>2900550</v>
      </c>
      <c r="G13" s="20">
        <v>1673552.0099999998</v>
      </c>
    </row>
    <row r="14" spans="1:12" x14ac:dyDescent="0.25">
      <c r="A14" s="19">
        <v>43252</v>
      </c>
      <c r="B14" s="20">
        <v>2477774.1464</v>
      </c>
      <c r="C14" s="20">
        <v>1431305.8556999993</v>
      </c>
      <c r="E14" s="19">
        <v>43252</v>
      </c>
      <c r="F14" s="20">
        <v>2500025</v>
      </c>
      <c r="G14" s="20">
        <v>1405026.1700000004</v>
      </c>
    </row>
    <row r="15" spans="1:12" x14ac:dyDescent="0.25">
      <c r="A15" s="14" t="s">
        <v>26</v>
      </c>
      <c r="B15" s="20">
        <v>9281417.4699999988</v>
      </c>
      <c r="C15" s="20">
        <v>5468238.1756999996</v>
      </c>
      <c r="E15" s="14" t="s">
        <v>26</v>
      </c>
      <c r="F15" s="20">
        <v>9385875</v>
      </c>
      <c r="G15" s="20">
        <v>5461300.2599999998</v>
      </c>
    </row>
    <row r="16" spans="1:12" x14ac:dyDescent="0.25">
      <c r="A16" s="19">
        <v>43282</v>
      </c>
      <c r="B16" s="20">
        <v>3211728.9575999994</v>
      </c>
      <c r="C16" s="20">
        <v>1887063.5201000003</v>
      </c>
      <c r="E16" s="19">
        <v>43282</v>
      </c>
      <c r="F16" s="20">
        <v>3233391</v>
      </c>
      <c r="G16" s="20">
        <v>1871802.15</v>
      </c>
    </row>
    <row r="17" spans="1:7" x14ac:dyDescent="0.25">
      <c r="A17" s="19">
        <v>43313</v>
      </c>
      <c r="B17" s="20">
        <v>3039172.3929999997</v>
      </c>
      <c r="C17" s="20">
        <v>1804948.6758999994</v>
      </c>
      <c r="E17" s="19">
        <v>43313</v>
      </c>
      <c r="F17" s="20">
        <v>3098934</v>
      </c>
      <c r="G17" s="20">
        <v>1813207.7</v>
      </c>
    </row>
    <row r="18" spans="1:7" x14ac:dyDescent="0.25">
      <c r="A18" s="19">
        <v>43344</v>
      </c>
      <c r="B18" s="20">
        <v>3030516.1193999993</v>
      </c>
      <c r="C18" s="20">
        <v>1776225.9797000003</v>
      </c>
      <c r="E18" s="19">
        <v>43344</v>
      </c>
      <c r="F18" s="20">
        <v>3053550</v>
      </c>
      <c r="G18" s="20">
        <v>1776290.4099999997</v>
      </c>
    </row>
    <row r="19" spans="1:7" x14ac:dyDescent="0.25">
      <c r="A19" s="14" t="s">
        <v>27</v>
      </c>
      <c r="B19" s="20">
        <v>8787798.7463999987</v>
      </c>
      <c r="C19" s="20">
        <v>5234452.1821999997</v>
      </c>
      <c r="E19" s="14" t="s">
        <v>27</v>
      </c>
      <c r="F19" s="20">
        <v>8978748</v>
      </c>
      <c r="G19" s="20">
        <v>5217516.54</v>
      </c>
    </row>
    <row r="20" spans="1:7" x14ac:dyDescent="0.25">
      <c r="A20" s="19">
        <v>43374</v>
      </c>
      <c r="B20" s="20">
        <v>2887165.1681999988</v>
      </c>
      <c r="C20" s="20">
        <v>1762366.1460999995</v>
      </c>
      <c r="E20" s="19">
        <v>43374</v>
      </c>
      <c r="F20" s="20">
        <v>2985690</v>
      </c>
      <c r="G20" s="20">
        <v>1781098.5400000003</v>
      </c>
    </row>
    <row r="21" spans="1:7" x14ac:dyDescent="0.25">
      <c r="A21" s="19">
        <v>43405</v>
      </c>
      <c r="B21" s="20">
        <v>3255683.1837999993</v>
      </c>
      <c r="C21" s="20">
        <v>1850727.2236999997</v>
      </c>
      <c r="E21" s="19">
        <v>43405</v>
      </c>
      <c r="F21" s="20">
        <v>3291133</v>
      </c>
      <c r="G21" s="20">
        <v>1831386.3699999999</v>
      </c>
    </row>
    <row r="22" spans="1:7" x14ac:dyDescent="0.25">
      <c r="A22" s="19">
        <v>43435</v>
      </c>
      <c r="B22" s="20">
        <v>2644950.3944000006</v>
      </c>
      <c r="C22" s="20">
        <v>1621358.8124000002</v>
      </c>
      <c r="E22" s="19">
        <v>43435</v>
      </c>
      <c r="F22" s="20">
        <v>2701925</v>
      </c>
      <c r="G22" s="20">
        <v>1605031.6300000001</v>
      </c>
    </row>
    <row r="23" spans="1:7" x14ac:dyDescent="0.25">
      <c r="A23" s="14" t="s">
        <v>20</v>
      </c>
      <c r="B23" s="20">
        <v>38060216.685599998</v>
      </c>
      <c r="C23" s="20">
        <v>22417013.218500003</v>
      </c>
      <c r="E23" s="14" t="s">
        <v>20</v>
      </c>
      <c r="F23" s="20">
        <v>38755069</v>
      </c>
      <c r="G23" s="20">
        <v>22322226.509999998</v>
      </c>
    </row>
    <row r="44" spans="1:12" x14ac:dyDescent="0.25">
      <c r="A44" s="7"/>
      <c r="B44" s="8"/>
      <c r="C44" s="8"/>
      <c r="D44" s="8"/>
      <c r="E44" s="9"/>
      <c r="F44" s="9"/>
      <c r="H44" s="7"/>
      <c r="I44" s="8"/>
      <c r="J44" s="8"/>
      <c r="K44" s="9"/>
      <c r="L44" s="9"/>
    </row>
    <row r="45" spans="1:12" x14ac:dyDescent="0.25">
      <c r="A45" s="7"/>
      <c r="B45" s="8"/>
      <c r="C45" s="8"/>
      <c r="D45" s="8"/>
      <c r="E45" s="9"/>
      <c r="F45" s="9"/>
      <c r="H45" s="7"/>
      <c r="I45" s="8"/>
      <c r="J45" s="8"/>
      <c r="K45" s="9"/>
      <c r="L45" s="9"/>
    </row>
    <row r="46" spans="1:12" x14ac:dyDescent="0.25">
      <c r="A46" s="7"/>
      <c r="B46" s="8"/>
      <c r="C46" s="8"/>
      <c r="D46" s="8"/>
      <c r="E46" s="9"/>
      <c r="F46" s="9"/>
      <c r="H46" s="7"/>
      <c r="I46" s="8"/>
      <c r="J46" s="8"/>
      <c r="K46" s="9"/>
      <c r="L46" s="9"/>
    </row>
    <row r="47" spans="1:12" x14ac:dyDescent="0.25">
      <c r="A47" s="7"/>
      <c r="B47" s="8"/>
      <c r="C47" s="8"/>
      <c r="D47" s="8"/>
      <c r="E47" s="9"/>
      <c r="F47" s="9"/>
      <c r="H47" s="7"/>
      <c r="I47" s="8"/>
      <c r="J47" s="8"/>
      <c r="K47" s="9"/>
      <c r="L47" s="9"/>
    </row>
    <row r="48" spans="1:12" x14ac:dyDescent="0.25">
      <c r="A48" s="7"/>
      <c r="B48" s="8"/>
      <c r="C48" s="8"/>
      <c r="D48" s="8"/>
      <c r="E48" s="9"/>
      <c r="F48" s="9"/>
      <c r="H48" s="7"/>
      <c r="I48" s="8"/>
      <c r="J48" s="8"/>
      <c r="K48" s="9"/>
      <c r="L48" s="9"/>
    </row>
    <row r="49" spans="1:12" x14ac:dyDescent="0.25">
      <c r="A49" s="7"/>
      <c r="B49" s="8"/>
      <c r="C49" s="8"/>
      <c r="D49" s="8"/>
      <c r="E49" s="9"/>
      <c r="F49" s="9"/>
      <c r="H49" s="7"/>
      <c r="I49" s="8"/>
      <c r="J49" s="8"/>
      <c r="K49" s="9"/>
      <c r="L49" s="9"/>
    </row>
    <row r="50" spans="1:12" x14ac:dyDescent="0.25">
      <c r="A50" s="7"/>
      <c r="B50" s="8"/>
      <c r="C50" s="8"/>
      <c r="D50" s="8"/>
      <c r="E50" s="9"/>
      <c r="F50" s="9"/>
      <c r="H50" s="7"/>
      <c r="I50" s="8"/>
      <c r="J50" s="8"/>
      <c r="K50" s="9"/>
      <c r="L50" s="9"/>
    </row>
    <row r="51" spans="1:12" x14ac:dyDescent="0.25">
      <c r="A51" s="7"/>
      <c r="B51" s="8"/>
      <c r="C51" s="8"/>
      <c r="D51" s="8"/>
      <c r="E51" s="9"/>
      <c r="F51" s="9"/>
      <c r="H51" s="7"/>
      <c r="I51" s="8"/>
      <c r="J51" s="8"/>
      <c r="K51" s="9"/>
      <c r="L51" s="9"/>
    </row>
    <row r="52" spans="1:12" x14ac:dyDescent="0.25">
      <c r="A52" s="7"/>
      <c r="B52" s="8"/>
      <c r="C52" s="8"/>
      <c r="D52" s="8"/>
      <c r="E52" s="9"/>
      <c r="F52" s="9"/>
      <c r="H52" s="7"/>
      <c r="I52" s="8"/>
      <c r="J52" s="8"/>
      <c r="K52" s="9"/>
      <c r="L52" s="9"/>
    </row>
    <row r="53" spans="1:12" x14ac:dyDescent="0.25">
      <c r="A53" s="7"/>
      <c r="B53" s="8"/>
      <c r="C53" s="8"/>
      <c r="D53" s="8"/>
      <c r="E53" s="9"/>
      <c r="F53" s="9"/>
      <c r="H53" s="7"/>
      <c r="I53" s="8"/>
      <c r="J53" s="8"/>
      <c r="K53" s="9"/>
      <c r="L53" s="9"/>
    </row>
    <row r="54" spans="1:12" x14ac:dyDescent="0.25">
      <c r="A54" s="7"/>
      <c r="B54" s="8"/>
      <c r="C54" s="8"/>
      <c r="D54" s="8"/>
      <c r="E54" s="9"/>
      <c r="F54" s="9"/>
      <c r="H54" s="7"/>
      <c r="I54" s="8"/>
      <c r="J54" s="8"/>
      <c r="K54" s="9"/>
      <c r="L54" s="9"/>
    </row>
    <row r="55" spans="1:12" x14ac:dyDescent="0.25">
      <c r="A55" s="7"/>
      <c r="B55" s="8"/>
      <c r="C55" s="8"/>
      <c r="D55" s="8"/>
      <c r="E55" s="9"/>
      <c r="F55" s="9"/>
      <c r="H55" s="7"/>
      <c r="I55" s="8"/>
      <c r="J55" s="8"/>
      <c r="K55" s="9"/>
      <c r="L55" s="9"/>
    </row>
    <row r="56" spans="1:12" x14ac:dyDescent="0.25">
      <c r="A56" s="7"/>
      <c r="B56" s="8"/>
      <c r="C56" s="8"/>
      <c r="D56" s="8"/>
      <c r="E56" s="9"/>
      <c r="F56" s="9"/>
      <c r="H56" s="7"/>
      <c r="I56" s="8"/>
      <c r="J56" s="8"/>
      <c r="K56" s="9"/>
      <c r="L56" s="9"/>
    </row>
    <row r="57" spans="1:12" x14ac:dyDescent="0.25">
      <c r="A57" s="7"/>
      <c r="B57" s="8"/>
      <c r="C57" s="8"/>
      <c r="D57" s="8"/>
      <c r="E57" s="9"/>
      <c r="F57" s="9"/>
      <c r="H57" s="7"/>
      <c r="I57" s="8"/>
      <c r="J57" s="8"/>
      <c r="K57" s="9"/>
      <c r="L57" s="9"/>
    </row>
    <row r="58" spans="1:12" x14ac:dyDescent="0.25">
      <c r="A58" s="7"/>
      <c r="B58" s="8"/>
      <c r="C58" s="8"/>
      <c r="D58" s="8"/>
      <c r="E58" s="9"/>
      <c r="F58" s="9"/>
      <c r="H58" s="7"/>
      <c r="I58" s="8"/>
      <c r="J58" s="8"/>
      <c r="K58" s="9"/>
      <c r="L58" s="9"/>
    </row>
    <row r="59" spans="1:12" x14ac:dyDescent="0.25">
      <c r="A59" s="7"/>
      <c r="B59" s="8"/>
      <c r="C59" s="8"/>
      <c r="D59" s="8"/>
      <c r="E59" s="9"/>
      <c r="F59" s="9"/>
      <c r="H59" s="7"/>
      <c r="I59" s="8"/>
      <c r="J59" s="8"/>
      <c r="K59" s="9"/>
      <c r="L59" s="9"/>
    </row>
    <row r="60" spans="1:12" x14ac:dyDescent="0.25">
      <c r="A60" s="7"/>
      <c r="B60" s="8"/>
      <c r="C60" s="8"/>
      <c r="D60" s="8"/>
      <c r="E60" s="9"/>
      <c r="F60" s="9"/>
      <c r="H60" s="7"/>
      <c r="I60" s="8"/>
      <c r="J60" s="8"/>
      <c r="K60" s="9"/>
      <c r="L60" s="9"/>
    </row>
    <row r="61" spans="1:12" x14ac:dyDescent="0.25">
      <c r="A61" s="7"/>
      <c r="B61" s="8"/>
      <c r="C61" s="8"/>
      <c r="D61" s="8"/>
      <c r="E61" s="9"/>
      <c r="F61" s="9"/>
      <c r="H61" s="7"/>
      <c r="I61" s="8"/>
      <c r="J61" s="8"/>
      <c r="K61" s="9"/>
      <c r="L61" s="9"/>
    </row>
    <row r="62" spans="1:12" x14ac:dyDescent="0.25">
      <c r="A62" s="7"/>
      <c r="B62" s="8"/>
      <c r="C62" s="8"/>
      <c r="D62" s="8"/>
      <c r="E62" s="9"/>
      <c r="F62" s="9"/>
      <c r="H62" s="7"/>
      <c r="I62" s="8"/>
      <c r="J62" s="8"/>
      <c r="K62" s="9"/>
      <c r="L62" s="9"/>
    </row>
    <row r="63" spans="1:12" x14ac:dyDescent="0.25">
      <c r="A63" s="7"/>
      <c r="B63" s="8"/>
      <c r="C63" s="8"/>
      <c r="D63" s="8"/>
      <c r="E63" s="9"/>
      <c r="F63" s="9"/>
      <c r="H63" s="7"/>
      <c r="I63" s="8"/>
      <c r="J63" s="8"/>
      <c r="K63" s="9"/>
      <c r="L63" s="9"/>
    </row>
    <row r="64" spans="1:12" x14ac:dyDescent="0.25">
      <c r="A64" s="7"/>
      <c r="B64" s="8"/>
      <c r="C64" s="8"/>
      <c r="D64" s="8"/>
      <c r="E64" s="9"/>
      <c r="F64" s="9"/>
      <c r="H64" s="7"/>
      <c r="I64" s="8"/>
      <c r="J64" s="8"/>
      <c r="K64" s="9"/>
      <c r="L64" s="9"/>
    </row>
    <row r="65" spans="1:12" x14ac:dyDescent="0.25">
      <c r="A65" s="7"/>
      <c r="B65" s="8"/>
      <c r="C65" s="8"/>
      <c r="D65" s="8"/>
      <c r="E65" s="9"/>
      <c r="F65" s="9"/>
      <c r="H65" s="7"/>
      <c r="I65" s="8"/>
      <c r="J65" s="8"/>
      <c r="K65" s="9"/>
      <c r="L65" s="9"/>
    </row>
    <row r="66" spans="1:12" x14ac:dyDescent="0.25">
      <c r="A66" s="7"/>
      <c r="B66" s="8"/>
      <c r="C66" s="8"/>
      <c r="D66" s="8"/>
      <c r="E66" s="9"/>
      <c r="F66" s="9"/>
      <c r="H66" s="7"/>
      <c r="I66" s="8"/>
      <c r="J66" s="8"/>
      <c r="K66" s="9"/>
      <c r="L66" s="9"/>
    </row>
    <row r="67" spans="1:12" x14ac:dyDescent="0.25">
      <c r="A67" s="7"/>
      <c r="B67" s="8"/>
      <c r="C67" s="8"/>
      <c r="D67" s="8"/>
      <c r="E67" s="9"/>
      <c r="F67" s="9"/>
      <c r="H67" s="7"/>
      <c r="I67" s="8"/>
      <c r="J67" s="8"/>
      <c r="K67" s="9"/>
      <c r="L67" s="9"/>
    </row>
    <row r="68" spans="1:12" x14ac:dyDescent="0.25">
      <c r="A68" s="7"/>
      <c r="B68" s="8"/>
      <c r="C68" s="8"/>
      <c r="D68" s="8"/>
      <c r="E68" s="9"/>
      <c r="F68" s="9"/>
      <c r="H68" s="7"/>
      <c r="I68" s="8"/>
      <c r="J68" s="8"/>
      <c r="K68" s="9"/>
      <c r="L68" s="9"/>
    </row>
    <row r="69" spans="1:12" x14ac:dyDescent="0.25">
      <c r="A69" s="7"/>
      <c r="B69" s="8"/>
      <c r="C69" s="8"/>
      <c r="D69" s="8"/>
      <c r="E69" s="9"/>
      <c r="F69" s="9"/>
      <c r="H69" s="7"/>
      <c r="I69" s="8"/>
      <c r="J69" s="8"/>
      <c r="K69" s="9"/>
      <c r="L69" s="9"/>
    </row>
    <row r="70" spans="1:12" x14ac:dyDescent="0.25">
      <c r="A70" s="7"/>
      <c r="B70" s="8"/>
      <c r="C70" s="8"/>
      <c r="D70" s="8"/>
      <c r="E70" s="9"/>
      <c r="F70" s="9"/>
      <c r="H70" s="7"/>
      <c r="I70" s="8"/>
      <c r="J70" s="8"/>
      <c r="K70" s="9"/>
      <c r="L70" s="9"/>
    </row>
    <row r="71" spans="1:12" x14ac:dyDescent="0.25">
      <c r="A71" s="7"/>
      <c r="B71" s="8"/>
      <c r="C71" s="8"/>
      <c r="D71" s="8"/>
      <c r="E71" s="9"/>
      <c r="F71" s="9"/>
      <c r="H71" s="7"/>
      <c r="I71" s="8"/>
      <c r="J71" s="8"/>
      <c r="K71" s="9"/>
      <c r="L71" s="9"/>
    </row>
    <row r="72" spans="1:12" x14ac:dyDescent="0.25">
      <c r="A72" s="7"/>
      <c r="B72" s="8"/>
      <c r="C72" s="8"/>
      <c r="D72" s="8"/>
      <c r="E72" s="9"/>
      <c r="F72" s="9"/>
      <c r="H72" s="7"/>
      <c r="I72" s="8"/>
      <c r="J72" s="8"/>
      <c r="K72" s="9"/>
      <c r="L72" s="9"/>
    </row>
    <row r="73" spans="1:12" x14ac:dyDescent="0.25">
      <c r="A73" s="7"/>
      <c r="B73" s="8"/>
      <c r="C73" s="8"/>
      <c r="D73" s="8"/>
      <c r="E73" s="9"/>
      <c r="F73" s="9"/>
      <c r="H73" s="7"/>
      <c r="I73" s="8"/>
      <c r="J73" s="8"/>
      <c r="K73" s="9"/>
      <c r="L73" s="9"/>
    </row>
    <row r="74" spans="1:12" x14ac:dyDescent="0.25">
      <c r="A74" s="7"/>
      <c r="B74" s="8"/>
      <c r="C74" s="8"/>
      <c r="D74" s="8"/>
      <c r="E74" s="9"/>
      <c r="F74" s="9"/>
      <c r="H74" s="7"/>
      <c r="I74" s="8"/>
      <c r="J74" s="8"/>
      <c r="K74" s="9"/>
      <c r="L74" s="9"/>
    </row>
    <row r="75" spans="1:12" x14ac:dyDescent="0.25">
      <c r="A75" s="7"/>
      <c r="B75" s="8"/>
      <c r="C75" s="8"/>
      <c r="D75" s="8"/>
      <c r="E75" s="9"/>
      <c r="F75" s="9"/>
      <c r="H75" s="7"/>
      <c r="I75" s="8"/>
      <c r="J75" s="8"/>
      <c r="K75" s="9"/>
      <c r="L75" s="9"/>
    </row>
    <row r="76" spans="1:12" x14ac:dyDescent="0.25">
      <c r="A76" s="7"/>
      <c r="B76" s="8"/>
      <c r="C76" s="8"/>
      <c r="D76" s="8"/>
      <c r="E76" s="9"/>
      <c r="F76" s="9"/>
      <c r="H76" s="7"/>
      <c r="I76" s="8"/>
      <c r="J76" s="8"/>
      <c r="K76" s="9"/>
      <c r="L76" s="9"/>
    </row>
    <row r="77" spans="1:12" x14ac:dyDescent="0.25">
      <c r="A77" s="7"/>
      <c r="B77" s="8"/>
      <c r="C77" s="8"/>
      <c r="D77" s="8"/>
      <c r="E77" s="9"/>
      <c r="F77" s="9"/>
      <c r="H77" s="7"/>
      <c r="I77" s="8"/>
      <c r="J77" s="8"/>
      <c r="K77" s="9"/>
      <c r="L77" s="9"/>
    </row>
    <row r="78" spans="1:12" x14ac:dyDescent="0.25">
      <c r="A78" s="7"/>
      <c r="B78" s="8"/>
      <c r="C78" s="8"/>
      <c r="D78" s="8"/>
      <c r="E78" s="9"/>
      <c r="F78" s="9"/>
      <c r="H78" s="7"/>
      <c r="I78" s="8"/>
      <c r="J78" s="8"/>
      <c r="K78" s="9"/>
      <c r="L78" s="9"/>
    </row>
    <row r="79" spans="1:12" x14ac:dyDescent="0.25">
      <c r="A79" s="7"/>
      <c r="B79" s="8"/>
      <c r="C79" s="8"/>
      <c r="D79" s="8"/>
      <c r="E79" s="9"/>
      <c r="F79" s="9"/>
      <c r="H79" s="7"/>
      <c r="I79" s="8"/>
      <c r="J79" s="8"/>
      <c r="K79" s="9"/>
      <c r="L79" s="9"/>
    </row>
    <row r="80" spans="1:12" x14ac:dyDescent="0.25">
      <c r="A80" s="7"/>
      <c r="B80" s="8"/>
      <c r="C80" s="8"/>
      <c r="D80" s="8"/>
      <c r="E80" s="9"/>
      <c r="F80" s="9"/>
      <c r="H80" s="7"/>
      <c r="I80" s="8"/>
      <c r="J80" s="8"/>
      <c r="K80" s="9"/>
      <c r="L80" s="9"/>
    </row>
    <row r="81" spans="1:12" x14ac:dyDescent="0.25">
      <c r="A81" s="7"/>
      <c r="B81" s="8"/>
      <c r="C81" s="8"/>
      <c r="D81" s="8"/>
      <c r="E81" s="9"/>
      <c r="F81" s="9"/>
      <c r="H81" s="7"/>
      <c r="I81" s="8"/>
      <c r="J81" s="8"/>
      <c r="K81" s="9"/>
      <c r="L81" s="9"/>
    </row>
    <row r="82" spans="1:12" x14ac:dyDescent="0.25">
      <c r="A82" s="7"/>
      <c r="B82" s="8"/>
      <c r="C82" s="8"/>
      <c r="D82" s="8"/>
      <c r="E82" s="9"/>
      <c r="F82" s="9"/>
      <c r="H82" s="7"/>
      <c r="I82" s="8"/>
      <c r="J82" s="8"/>
      <c r="K82" s="9"/>
      <c r="L82" s="9"/>
    </row>
    <row r="83" spans="1:12" x14ac:dyDescent="0.25">
      <c r="A83" s="7"/>
      <c r="B83" s="8"/>
      <c r="C83" s="8"/>
      <c r="D83" s="8"/>
      <c r="E83" s="9"/>
      <c r="F83" s="9"/>
      <c r="H83" s="7"/>
      <c r="I83" s="8"/>
      <c r="J83" s="8"/>
      <c r="K83" s="9"/>
      <c r="L83" s="9"/>
    </row>
    <row r="84" spans="1:12" x14ac:dyDescent="0.25">
      <c r="A84" s="7"/>
      <c r="B84" s="8"/>
      <c r="C84" s="8"/>
      <c r="D84" s="8"/>
      <c r="E84" s="9"/>
      <c r="F84" s="9"/>
      <c r="H84" s="7"/>
      <c r="I84" s="8"/>
      <c r="J84" s="8"/>
      <c r="K84" s="9"/>
      <c r="L84" s="9"/>
    </row>
    <row r="85" spans="1:12" x14ac:dyDescent="0.25">
      <c r="A85" s="7"/>
      <c r="B85" s="8"/>
      <c r="C85" s="8"/>
      <c r="D85" s="8"/>
      <c r="E85" s="9"/>
      <c r="F85" s="9"/>
      <c r="H85" s="7"/>
      <c r="I85" s="8"/>
      <c r="J85" s="8"/>
      <c r="K85" s="9"/>
      <c r="L85" s="9"/>
    </row>
    <row r="86" spans="1:12" x14ac:dyDescent="0.25">
      <c r="A86" s="7"/>
      <c r="B86" s="8"/>
      <c r="C86" s="8"/>
      <c r="D86" s="8"/>
      <c r="E86" s="9"/>
      <c r="F86" s="9"/>
      <c r="H86" s="7"/>
      <c r="I86" s="8"/>
      <c r="J86" s="8"/>
      <c r="K86" s="9"/>
      <c r="L86" s="9"/>
    </row>
    <row r="87" spans="1:12" x14ac:dyDescent="0.25">
      <c r="A87" s="7"/>
      <c r="B87" s="8"/>
      <c r="C87" s="8"/>
      <c r="D87" s="8"/>
      <c r="E87" s="9"/>
      <c r="F87" s="9"/>
      <c r="H87" s="7"/>
      <c r="I87" s="8"/>
      <c r="J87" s="8"/>
      <c r="K87" s="9"/>
      <c r="L87" s="9"/>
    </row>
    <row r="88" spans="1:12" x14ac:dyDescent="0.25">
      <c r="A88" s="7"/>
      <c r="B88" s="8"/>
      <c r="C88" s="8"/>
      <c r="D88" s="8"/>
      <c r="E88" s="9"/>
      <c r="F88" s="9"/>
      <c r="H88" s="7"/>
      <c r="I88" s="8"/>
      <c r="J88" s="8"/>
      <c r="K88" s="9"/>
      <c r="L88" s="9"/>
    </row>
    <row r="89" spans="1:12" x14ac:dyDescent="0.25">
      <c r="A89" s="7"/>
      <c r="B89" s="8"/>
      <c r="C89" s="8"/>
      <c r="D89" s="8"/>
      <c r="E89" s="9"/>
      <c r="F89" s="9"/>
      <c r="H89" s="7"/>
      <c r="I89" s="8"/>
      <c r="J89" s="8"/>
      <c r="K89" s="9"/>
      <c r="L89" s="9"/>
    </row>
    <row r="90" spans="1:12" x14ac:dyDescent="0.25">
      <c r="A90" s="7"/>
      <c r="B90" s="8"/>
      <c r="C90" s="8"/>
      <c r="D90" s="8"/>
      <c r="E90" s="9"/>
      <c r="F90" s="9"/>
      <c r="H90" s="7"/>
      <c r="I90" s="8"/>
      <c r="J90" s="8"/>
      <c r="K90" s="9"/>
      <c r="L90" s="9"/>
    </row>
    <row r="91" spans="1:12" x14ac:dyDescent="0.25">
      <c r="A91" s="7"/>
      <c r="B91" s="8"/>
      <c r="C91" s="8"/>
      <c r="D91" s="8"/>
      <c r="E91" s="9"/>
      <c r="F91" s="9"/>
      <c r="H91" s="7"/>
      <c r="I91" s="8"/>
      <c r="J91" s="8"/>
      <c r="K91" s="9"/>
      <c r="L91" s="9"/>
    </row>
    <row r="92" spans="1:12" x14ac:dyDescent="0.25">
      <c r="A92" s="7"/>
      <c r="B92" s="8"/>
      <c r="C92" s="8"/>
      <c r="D92" s="8"/>
      <c r="E92" s="9"/>
      <c r="F92" s="9"/>
      <c r="H92" s="7"/>
      <c r="I92" s="8"/>
      <c r="J92" s="8"/>
      <c r="K92" s="9"/>
      <c r="L92" s="9"/>
    </row>
    <row r="93" spans="1:12" x14ac:dyDescent="0.25">
      <c r="A93" s="7"/>
      <c r="B93" s="8"/>
      <c r="C93" s="8"/>
      <c r="D93" s="8"/>
      <c r="E93" s="9"/>
      <c r="F93" s="9"/>
      <c r="H93" s="7"/>
      <c r="I93" s="8"/>
      <c r="J93" s="8"/>
      <c r="K93" s="9"/>
      <c r="L93" s="9"/>
    </row>
    <row r="94" spans="1:12" x14ac:dyDescent="0.25">
      <c r="A94" s="7"/>
      <c r="B94" s="8"/>
      <c r="C94" s="8"/>
      <c r="D94" s="8"/>
      <c r="E94" s="9"/>
      <c r="F94" s="9"/>
      <c r="H94" s="7"/>
      <c r="I94" s="8"/>
      <c r="J94" s="8"/>
      <c r="K94" s="9"/>
      <c r="L94" s="9"/>
    </row>
    <row r="95" spans="1:12" x14ac:dyDescent="0.25">
      <c r="A95" s="7"/>
      <c r="B95" s="8"/>
      <c r="C95" s="8"/>
      <c r="D95" s="8"/>
      <c r="E95" s="9"/>
      <c r="F95" s="9"/>
      <c r="H95" s="7"/>
      <c r="I95" s="8"/>
      <c r="J95" s="8"/>
      <c r="K95" s="9"/>
      <c r="L95" s="9"/>
    </row>
    <row r="96" spans="1:12" x14ac:dyDescent="0.25">
      <c r="A96" s="7"/>
      <c r="B96" s="8"/>
      <c r="C96" s="8"/>
      <c r="D96" s="8"/>
      <c r="E96" s="9"/>
      <c r="F96" s="9"/>
      <c r="H96" s="7"/>
      <c r="I96" s="8"/>
      <c r="J96" s="8"/>
      <c r="K96" s="9"/>
      <c r="L96" s="9"/>
    </row>
    <row r="97" spans="1:12" x14ac:dyDescent="0.25">
      <c r="A97" s="7"/>
      <c r="B97" s="8"/>
      <c r="C97" s="8"/>
      <c r="D97" s="8"/>
      <c r="E97" s="9"/>
      <c r="F97" s="9"/>
      <c r="H97" s="7"/>
      <c r="I97" s="8"/>
      <c r="J97" s="8"/>
      <c r="K97" s="9"/>
      <c r="L97" s="9"/>
    </row>
    <row r="98" spans="1:12" x14ac:dyDescent="0.25">
      <c r="A98" s="7"/>
      <c r="B98" s="8"/>
      <c r="C98" s="8"/>
      <c r="D98" s="8"/>
      <c r="E98" s="9"/>
      <c r="F98" s="9"/>
      <c r="H98" s="7"/>
      <c r="I98" s="8"/>
      <c r="J98" s="8"/>
      <c r="K98" s="9"/>
      <c r="L98" s="9"/>
    </row>
    <row r="99" spans="1:12" x14ac:dyDescent="0.25">
      <c r="A99" s="7"/>
      <c r="B99" s="8"/>
      <c r="C99" s="8"/>
      <c r="D99" s="8"/>
      <c r="E99" s="9"/>
      <c r="F99" s="9"/>
      <c r="H99" s="7"/>
      <c r="I99" s="8"/>
      <c r="J99" s="8"/>
      <c r="K99" s="9"/>
      <c r="L99" s="9"/>
    </row>
    <row r="100" spans="1:12" x14ac:dyDescent="0.25">
      <c r="A100" s="7"/>
      <c r="B100" s="8"/>
      <c r="C100" s="8"/>
      <c r="D100" s="8"/>
      <c r="E100" s="9"/>
      <c r="F100" s="9"/>
      <c r="H100" s="7"/>
      <c r="I100" s="8"/>
      <c r="J100" s="8"/>
      <c r="K100" s="9"/>
      <c r="L100" s="9"/>
    </row>
    <row r="101" spans="1:12" x14ac:dyDescent="0.25">
      <c r="A101" s="7"/>
      <c r="B101" s="8"/>
      <c r="C101" s="8"/>
      <c r="D101" s="8"/>
      <c r="E101" s="9"/>
      <c r="F101" s="9"/>
      <c r="H101" s="7"/>
      <c r="I101" s="8"/>
      <c r="J101" s="8"/>
      <c r="K101" s="9"/>
      <c r="L101" s="9"/>
    </row>
    <row r="102" spans="1:12" x14ac:dyDescent="0.25">
      <c r="A102" s="7"/>
      <c r="B102" s="8"/>
      <c r="C102" s="8"/>
      <c r="D102" s="8"/>
      <c r="E102" s="9"/>
      <c r="F102" s="9"/>
      <c r="H102" s="7"/>
      <c r="I102" s="8"/>
      <c r="J102" s="8"/>
      <c r="K102" s="9"/>
      <c r="L102" s="9"/>
    </row>
    <row r="103" spans="1:12" x14ac:dyDescent="0.25">
      <c r="A103" s="7"/>
      <c r="B103" s="8"/>
      <c r="C103" s="8"/>
      <c r="D103" s="8"/>
      <c r="E103" s="9"/>
      <c r="F103" s="9"/>
      <c r="H103" s="7"/>
      <c r="I103" s="8"/>
      <c r="J103" s="8"/>
      <c r="K103" s="9"/>
      <c r="L103" s="9"/>
    </row>
    <row r="104" spans="1:12" x14ac:dyDescent="0.25">
      <c r="A104" s="7"/>
      <c r="B104" s="8"/>
      <c r="C104" s="8"/>
      <c r="D104" s="8"/>
      <c r="E104" s="9"/>
      <c r="F104" s="9"/>
      <c r="H104" s="7"/>
      <c r="I104" s="8"/>
      <c r="J104" s="8"/>
      <c r="K104" s="9"/>
      <c r="L104" s="9"/>
    </row>
    <row r="105" spans="1:12" x14ac:dyDescent="0.25">
      <c r="A105" s="7"/>
      <c r="B105" s="8"/>
      <c r="C105" s="8"/>
      <c r="D105" s="8"/>
      <c r="E105" s="9"/>
      <c r="F105" s="9"/>
      <c r="H105" s="7"/>
      <c r="I105" s="8"/>
      <c r="J105" s="8"/>
      <c r="K105" s="9"/>
      <c r="L105" s="9"/>
    </row>
    <row r="106" spans="1:12" x14ac:dyDescent="0.25">
      <c r="A106" s="7"/>
      <c r="B106" s="8"/>
      <c r="C106" s="8"/>
      <c r="D106" s="8"/>
      <c r="E106" s="9"/>
      <c r="F106" s="9"/>
      <c r="H106" s="7"/>
      <c r="I106" s="8"/>
      <c r="J106" s="8"/>
      <c r="K106" s="9"/>
      <c r="L106" s="9"/>
    </row>
    <row r="107" spans="1:12" x14ac:dyDescent="0.25">
      <c r="A107" s="7"/>
      <c r="B107" s="8"/>
      <c r="C107" s="8"/>
      <c r="D107" s="8"/>
      <c r="E107" s="9"/>
      <c r="F107" s="9"/>
      <c r="H107" s="7"/>
      <c r="I107" s="8"/>
      <c r="J107" s="8"/>
      <c r="K107" s="9"/>
      <c r="L107" s="9"/>
    </row>
    <row r="108" spans="1:12" x14ac:dyDescent="0.25">
      <c r="A108" s="7"/>
      <c r="B108" s="8"/>
      <c r="C108" s="8"/>
      <c r="D108" s="8"/>
      <c r="E108" s="9"/>
      <c r="F108" s="9"/>
      <c r="H108" s="7"/>
      <c r="I108" s="8"/>
      <c r="J108" s="8"/>
      <c r="K108" s="9"/>
      <c r="L108" s="9"/>
    </row>
    <row r="109" spans="1:12" x14ac:dyDescent="0.25">
      <c r="A109" s="7"/>
      <c r="B109" s="8"/>
      <c r="C109" s="8"/>
      <c r="D109" s="8"/>
      <c r="E109" s="9"/>
      <c r="F109" s="9"/>
      <c r="H109" s="7"/>
      <c r="I109" s="8"/>
      <c r="J109" s="8"/>
      <c r="K109" s="9"/>
      <c r="L109" s="9"/>
    </row>
    <row r="110" spans="1:12" x14ac:dyDescent="0.25">
      <c r="A110" s="7"/>
      <c r="B110" s="8"/>
      <c r="C110" s="8"/>
      <c r="D110" s="8"/>
      <c r="E110" s="9"/>
      <c r="F110" s="9"/>
      <c r="H110" s="7"/>
      <c r="I110" s="8"/>
      <c r="J110" s="8"/>
      <c r="K110" s="9"/>
      <c r="L110" s="9"/>
    </row>
    <row r="111" spans="1:12" x14ac:dyDescent="0.25">
      <c r="A111" s="7"/>
      <c r="B111" s="8"/>
      <c r="C111" s="8"/>
      <c r="D111" s="8"/>
      <c r="E111" s="9"/>
      <c r="F111" s="9"/>
      <c r="H111" s="7"/>
      <c r="I111" s="8"/>
      <c r="J111" s="8"/>
      <c r="K111" s="9"/>
      <c r="L111" s="9"/>
    </row>
    <row r="112" spans="1:12" x14ac:dyDescent="0.25">
      <c r="A112" s="7"/>
      <c r="B112" s="8"/>
      <c r="C112" s="8"/>
      <c r="D112" s="8"/>
      <c r="E112" s="9"/>
      <c r="F112" s="9"/>
      <c r="H112" s="7"/>
      <c r="I112" s="8"/>
      <c r="J112" s="8"/>
      <c r="K112" s="9"/>
      <c r="L112" s="9"/>
    </row>
    <row r="113" spans="1:12" x14ac:dyDescent="0.25">
      <c r="A113" s="7"/>
      <c r="B113" s="8"/>
      <c r="C113" s="8"/>
      <c r="D113" s="8"/>
      <c r="E113" s="9"/>
      <c r="F113" s="9"/>
      <c r="H113" s="7"/>
      <c r="I113" s="8"/>
      <c r="J113" s="8"/>
      <c r="K113" s="9"/>
      <c r="L113" s="9"/>
    </row>
    <row r="114" spans="1:12" x14ac:dyDescent="0.25">
      <c r="A114" s="7"/>
      <c r="B114" s="8"/>
      <c r="C114" s="8"/>
      <c r="D114" s="8"/>
      <c r="E114" s="9"/>
      <c r="F114" s="9"/>
      <c r="H114" s="7"/>
      <c r="I114" s="8"/>
      <c r="J114" s="8"/>
      <c r="K114" s="9"/>
      <c r="L114" s="9"/>
    </row>
    <row r="115" spans="1:12" x14ac:dyDescent="0.25">
      <c r="A115" s="7"/>
      <c r="B115" s="8"/>
      <c r="C115" s="8"/>
      <c r="D115" s="8"/>
      <c r="E115" s="9"/>
      <c r="F115" s="9"/>
      <c r="H115" s="7"/>
      <c r="I115" s="8"/>
      <c r="J115" s="8"/>
      <c r="K115" s="9"/>
      <c r="L115" s="9"/>
    </row>
    <row r="116" spans="1:12" x14ac:dyDescent="0.25">
      <c r="A116" s="7"/>
      <c r="B116" s="8"/>
      <c r="C116" s="8"/>
      <c r="D116" s="8"/>
      <c r="E116" s="9"/>
      <c r="F116" s="9"/>
      <c r="H116" s="7"/>
      <c r="I116" s="8"/>
      <c r="J116" s="8"/>
      <c r="K116" s="9"/>
      <c r="L116" s="9"/>
    </row>
    <row r="117" spans="1:12" x14ac:dyDescent="0.25">
      <c r="A117" s="7"/>
      <c r="B117" s="8"/>
      <c r="C117" s="8"/>
      <c r="D117" s="8"/>
      <c r="E117" s="9"/>
      <c r="F117" s="9"/>
      <c r="H117" s="7"/>
      <c r="I117" s="8"/>
      <c r="J117" s="8"/>
      <c r="K117" s="9"/>
      <c r="L117" s="9"/>
    </row>
    <row r="118" spans="1:12" x14ac:dyDescent="0.25">
      <c r="A118" s="7"/>
      <c r="B118" s="8"/>
      <c r="C118" s="8"/>
      <c r="D118" s="8"/>
      <c r="E118" s="9"/>
      <c r="F118" s="9"/>
      <c r="H118" s="7"/>
      <c r="I118" s="8"/>
      <c r="J118" s="8"/>
      <c r="K118" s="9"/>
      <c r="L118" s="9"/>
    </row>
    <row r="119" spans="1:12" x14ac:dyDescent="0.25">
      <c r="A119" s="7"/>
      <c r="B119" s="8"/>
      <c r="C119" s="8"/>
      <c r="D119" s="8"/>
      <c r="E119" s="9"/>
      <c r="F119" s="9"/>
      <c r="H119" s="7"/>
      <c r="I119" s="8"/>
      <c r="J119" s="8"/>
      <c r="K119" s="9"/>
      <c r="L119" s="9"/>
    </row>
    <row r="120" spans="1:12" x14ac:dyDescent="0.25">
      <c r="A120" s="7"/>
      <c r="B120" s="8"/>
      <c r="C120" s="8"/>
      <c r="D120" s="8"/>
      <c r="E120" s="9"/>
      <c r="F120" s="9"/>
      <c r="H120" s="7"/>
      <c r="I120" s="8"/>
      <c r="J120" s="8"/>
      <c r="K120" s="9"/>
      <c r="L120" s="9"/>
    </row>
    <row r="121" spans="1:12" x14ac:dyDescent="0.25">
      <c r="A121" s="7"/>
      <c r="B121" s="8"/>
      <c r="C121" s="8"/>
      <c r="D121" s="8"/>
      <c r="E121" s="9"/>
      <c r="F121" s="9"/>
      <c r="H121" s="7"/>
      <c r="I121" s="8"/>
      <c r="J121" s="8"/>
      <c r="K121" s="9"/>
      <c r="L121" s="9"/>
    </row>
    <row r="122" spans="1:12" x14ac:dyDescent="0.25">
      <c r="A122" s="7"/>
      <c r="B122" s="8"/>
      <c r="C122" s="8"/>
      <c r="D122" s="8"/>
      <c r="E122" s="9"/>
      <c r="F122" s="9"/>
      <c r="H122" s="7"/>
      <c r="I122" s="8"/>
      <c r="J122" s="8"/>
      <c r="K122" s="9"/>
      <c r="L122" s="9"/>
    </row>
    <row r="123" spans="1:12" x14ac:dyDescent="0.25">
      <c r="A123" s="7"/>
      <c r="B123" s="8"/>
      <c r="C123" s="8"/>
      <c r="D123" s="8"/>
      <c r="E123" s="9"/>
      <c r="F123" s="9"/>
      <c r="H123" s="7"/>
      <c r="I123" s="8"/>
      <c r="J123" s="8"/>
      <c r="K123" s="9"/>
      <c r="L123" s="9"/>
    </row>
    <row r="124" spans="1:12" x14ac:dyDescent="0.25">
      <c r="A124" s="7"/>
      <c r="B124" s="8"/>
      <c r="C124" s="8"/>
      <c r="D124" s="8"/>
      <c r="E124" s="9"/>
      <c r="F124" s="9"/>
      <c r="H124" s="7"/>
      <c r="I124" s="8"/>
      <c r="J124" s="8"/>
      <c r="K124" s="9"/>
      <c r="L124" s="9"/>
    </row>
    <row r="125" spans="1:12" x14ac:dyDescent="0.25">
      <c r="A125" s="7"/>
      <c r="B125" s="8"/>
      <c r="C125" s="8"/>
      <c r="D125" s="8"/>
      <c r="E125" s="9"/>
      <c r="F125" s="9"/>
      <c r="H125" s="7"/>
      <c r="I125" s="8"/>
      <c r="J125" s="8"/>
      <c r="K125" s="9"/>
      <c r="L125" s="9"/>
    </row>
    <row r="126" spans="1:12" x14ac:dyDescent="0.25">
      <c r="A126" s="7"/>
      <c r="B126" s="8"/>
      <c r="C126" s="8"/>
      <c r="D126" s="8"/>
      <c r="E126" s="9"/>
      <c r="F126" s="9"/>
      <c r="H126" s="7"/>
      <c r="I126" s="8"/>
      <c r="J126" s="8"/>
      <c r="K126" s="9"/>
      <c r="L126" s="9"/>
    </row>
    <row r="127" spans="1:12" x14ac:dyDescent="0.25">
      <c r="A127" s="7"/>
      <c r="B127" s="8"/>
      <c r="C127" s="8"/>
      <c r="D127" s="8"/>
      <c r="E127" s="9"/>
      <c r="F127" s="9"/>
      <c r="H127" s="7"/>
      <c r="I127" s="8"/>
      <c r="J127" s="8"/>
      <c r="K127" s="9"/>
      <c r="L127" s="9"/>
    </row>
    <row r="128" spans="1:12" x14ac:dyDescent="0.25">
      <c r="A128" s="7"/>
      <c r="B128" s="8"/>
      <c r="C128" s="8"/>
      <c r="D128" s="8"/>
      <c r="E128" s="9"/>
      <c r="F128" s="9"/>
      <c r="H128" s="7"/>
      <c r="I128" s="8"/>
      <c r="J128" s="8"/>
      <c r="K128" s="9"/>
      <c r="L128" s="9"/>
    </row>
    <row r="129" spans="1:12" x14ac:dyDescent="0.25">
      <c r="A129" s="7"/>
      <c r="B129" s="8"/>
      <c r="C129" s="8"/>
      <c r="D129" s="8"/>
      <c r="E129" s="9"/>
      <c r="F129" s="9"/>
      <c r="H129" s="7"/>
      <c r="I129" s="8"/>
      <c r="J129" s="8"/>
      <c r="K129" s="9"/>
      <c r="L129" s="9"/>
    </row>
    <row r="130" spans="1:12" x14ac:dyDescent="0.25">
      <c r="A130" s="7"/>
      <c r="B130" s="8"/>
      <c r="C130" s="8"/>
      <c r="D130" s="8"/>
      <c r="E130" s="9"/>
      <c r="F130" s="9"/>
      <c r="H130" s="7"/>
      <c r="I130" s="8"/>
      <c r="J130" s="8"/>
      <c r="K130" s="9"/>
      <c r="L130" s="9"/>
    </row>
    <row r="131" spans="1:12" x14ac:dyDescent="0.25">
      <c r="A131" s="7"/>
      <c r="B131" s="8"/>
      <c r="C131" s="8"/>
      <c r="D131" s="8"/>
      <c r="E131" s="9"/>
      <c r="F131" s="9"/>
      <c r="H131" s="7"/>
      <c r="I131" s="8"/>
      <c r="J131" s="8"/>
      <c r="K131" s="9"/>
      <c r="L131" s="9"/>
    </row>
    <row r="132" spans="1:12" x14ac:dyDescent="0.25">
      <c r="A132" s="7"/>
      <c r="B132" s="8"/>
      <c r="C132" s="8"/>
      <c r="D132" s="8"/>
      <c r="E132" s="9"/>
      <c r="F132" s="9"/>
      <c r="H132" s="7"/>
      <c r="I132" s="8"/>
      <c r="J132" s="8"/>
      <c r="K132" s="9"/>
      <c r="L132" s="9"/>
    </row>
    <row r="133" spans="1:12" x14ac:dyDescent="0.25">
      <c r="A133" s="7"/>
      <c r="B133" s="8"/>
      <c r="C133" s="8"/>
      <c r="D133" s="8"/>
      <c r="E133" s="9"/>
      <c r="F133" s="9"/>
      <c r="H133" s="7"/>
      <c r="I133" s="8"/>
      <c r="J133" s="8"/>
      <c r="K133" s="9"/>
      <c r="L133" s="9"/>
    </row>
    <row r="134" spans="1:12" x14ac:dyDescent="0.25">
      <c r="A134" s="7"/>
      <c r="B134" s="8"/>
      <c r="C134" s="8"/>
      <c r="D134" s="8"/>
      <c r="E134" s="9"/>
      <c r="F134" s="9"/>
      <c r="H134" s="7"/>
      <c r="I134" s="8"/>
      <c r="J134" s="8"/>
      <c r="K134" s="9"/>
      <c r="L134" s="9"/>
    </row>
    <row r="135" spans="1:12" x14ac:dyDescent="0.25">
      <c r="A135" s="7"/>
      <c r="B135" s="8"/>
      <c r="C135" s="8"/>
      <c r="D135" s="8"/>
      <c r="E135" s="9"/>
      <c r="F135" s="9"/>
      <c r="H135" s="7"/>
      <c r="I135" s="8"/>
      <c r="J135" s="8"/>
      <c r="K135" s="9"/>
      <c r="L135" s="9"/>
    </row>
    <row r="136" spans="1:12" x14ac:dyDescent="0.25">
      <c r="A136" s="7"/>
      <c r="B136" s="8"/>
      <c r="C136" s="8"/>
      <c r="D136" s="8"/>
      <c r="E136" s="9"/>
      <c r="F136" s="9"/>
      <c r="H136" s="7"/>
      <c r="I136" s="8"/>
      <c r="J136" s="8"/>
      <c r="K136" s="9"/>
      <c r="L136" s="9"/>
    </row>
    <row r="137" spans="1:12" x14ac:dyDescent="0.25">
      <c r="A137" s="7"/>
      <c r="B137" s="8"/>
      <c r="C137" s="8"/>
      <c r="D137" s="8"/>
      <c r="E137" s="9"/>
      <c r="F137" s="9"/>
      <c r="H137" s="7"/>
      <c r="I137" s="8"/>
      <c r="J137" s="8"/>
      <c r="K137" s="9"/>
      <c r="L137" s="9"/>
    </row>
    <row r="138" spans="1:12" x14ac:dyDescent="0.25">
      <c r="A138" s="7"/>
      <c r="B138" s="8"/>
      <c r="C138" s="8"/>
      <c r="D138" s="8"/>
      <c r="E138" s="9"/>
      <c r="F138" s="9"/>
      <c r="H138" s="7"/>
      <c r="I138" s="8"/>
      <c r="J138" s="8"/>
      <c r="K138" s="9"/>
      <c r="L138" s="9"/>
    </row>
    <row r="139" spans="1:12" x14ac:dyDescent="0.25">
      <c r="A139" s="7"/>
      <c r="B139" s="8"/>
      <c r="C139" s="8"/>
      <c r="D139" s="8"/>
      <c r="E139" s="9"/>
      <c r="F139" s="9"/>
      <c r="H139" s="7"/>
      <c r="I139" s="8"/>
      <c r="J139" s="8"/>
      <c r="K139" s="9"/>
      <c r="L139" s="9"/>
    </row>
    <row r="140" spans="1:12" x14ac:dyDescent="0.25">
      <c r="A140" s="7"/>
      <c r="B140" s="8"/>
      <c r="C140" s="8"/>
      <c r="D140" s="8"/>
      <c r="E140" s="9"/>
      <c r="F140" s="9"/>
      <c r="H140" s="7"/>
      <c r="I140" s="8"/>
      <c r="J140" s="8"/>
      <c r="K140" s="9"/>
      <c r="L140" s="9"/>
    </row>
    <row r="141" spans="1:12" x14ac:dyDescent="0.25">
      <c r="A141" s="7"/>
      <c r="B141" s="8"/>
      <c r="C141" s="8"/>
      <c r="D141" s="8"/>
      <c r="E141" s="9"/>
      <c r="F141" s="9"/>
      <c r="H141" s="7"/>
      <c r="I141" s="8"/>
      <c r="J141" s="8"/>
      <c r="K141" s="9"/>
      <c r="L141" s="9"/>
    </row>
    <row r="142" spans="1:12" x14ac:dyDescent="0.25">
      <c r="A142" s="7"/>
      <c r="B142" s="8"/>
      <c r="C142" s="8"/>
      <c r="D142" s="8"/>
      <c r="E142" s="9"/>
      <c r="F142" s="9"/>
      <c r="H142" s="7"/>
      <c r="I142" s="8"/>
      <c r="J142" s="8"/>
      <c r="K142" s="9"/>
      <c r="L142" s="9"/>
    </row>
    <row r="143" spans="1:12" x14ac:dyDescent="0.25">
      <c r="A143" s="7"/>
      <c r="B143" s="8"/>
      <c r="C143" s="8"/>
      <c r="D143" s="8"/>
      <c r="E143" s="9"/>
      <c r="F143" s="9"/>
      <c r="H143" s="7"/>
      <c r="I143" s="8"/>
      <c r="J143" s="8"/>
      <c r="K143" s="9"/>
      <c r="L143" s="9"/>
    </row>
    <row r="144" spans="1:12" x14ac:dyDescent="0.25">
      <c r="A144" s="7"/>
      <c r="B144" s="8"/>
      <c r="C144" s="8"/>
      <c r="D144" s="8"/>
      <c r="E144" s="9"/>
      <c r="F144" s="9"/>
      <c r="H144" s="7"/>
      <c r="I144" s="8"/>
      <c r="J144" s="8"/>
      <c r="K144" s="9"/>
      <c r="L144" s="9"/>
    </row>
    <row r="145" spans="1:12" x14ac:dyDescent="0.25">
      <c r="A145" s="7"/>
      <c r="B145" s="8"/>
      <c r="C145" s="8"/>
      <c r="D145" s="8"/>
      <c r="E145" s="9"/>
      <c r="F145" s="9"/>
      <c r="H145" s="7"/>
      <c r="I145" s="8"/>
      <c r="J145" s="8"/>
      <c r="K145" s="9"/>
      <c r="L145" s="9"/>
    </row>
    <row r="146" spans="1:12" x14ac:dyDescent="0.25">
      <c r="A146" s="7"/>
      <c r="B146" s="8"/>
      <c r="C146" s="8"/>
      <c r="D146" s="8"/>
      <c r="E146" s="9"/>
      <c r="F146" s="9"/>
      <c r="H146" s="7"/>
      <c r="I146" s="8"/>
      <c r="J146" s="8"/>
      <c r="K146" s="9"/>
      <c r="L146" s="9"/>
    </row>
    <row r="147" spans="1:12" x14ac:dyDescent="0.25">
      <c r="A147" s="7"/>
      <c r="B147" s="8"/>
      <c r="C147" s="8"/>
      <c r="D147" s="8"/>
      <c r="E147" s="9"/>
      <c r="F147" s="9"/>
      <c r="H147" s="7"/>
      <c r="I147" s="8"/>
      <c r="J147" s="8"/>
      <c r="K147" s="9"/>
      <c r="L147" s="9"/>
    </row>
    <row r="148" spans="1:12" x14ac:dyDescent="0.25">
      <c r="A148" s="7"/>
      <c r="B148" s="8"/>
      <c r="C148" s="8"/>
      <c r="D148" s="8"/>
      <c r="E148" s="9"/>
      <c r="F148" s="9"/>
      <c r="H148" s="7"/>
      <c r="I148" s="8"/>
      <c r="J148" s="8"/>
      <c r="K148" s="9"/>
      <c r="L148" s="9"/>
    </row>
    <row r="149" spans="1:12" x14ac:dyDescent="0.25">
      <c r="A149" s="7"/>
      <c r="B149" s="8"/>
      <c r="C149" s="8"/>
      <c r="D149" s="8"/>
      <c r="E149" s="9"/>
      <c r="F149" s="9"/>
      <c r="H149" s="7"/>
      <c r="I149" s="8"/>
      <c r="J149" s="8"/>
      <c r="K149" s="9"/>
      <c r="L149" s="9"/>
    </row>
    <row r="150" spans="1:12" x14ac:dyDescent="0.25">
      <c r="A150" s="7"/>
      <c r="B150" s="8"/>
      <c r="C150" s="8"/>
      <c r="D150" s="8"/>
      <c r="E150" s="9"/>
      <c r="F150" s="9"/>
      <c r="H150" s="7"/>
      <c r="I150" s="8"/>
      <c r="J150" s="8"/>
      <c r="K150" s="9"/>
      <c r="L150" s="9"/>
    </row>
    <row r="151" spans="1:12" x14ac:dyDescent="0.25">
      <c r="A151" s="7"/>
      <c r="B151" s="8"/>
      <c r="C151" s="8"/>
      <c r="D151" s="8"/>
      <c r="E151" s="9"/>
      <c r="F151" s="9"/>
      <c r="H151" s="7"/>
      <c r="I151" s="8"/>
      <c r="J151" s="8"/>
      <c r="K151" s="9"/>
      <c r="L151" s="9"/>
    </row>
    <row r="152" spans="1:12" x14ac:dyDescent="0.25">
      <c r="A152" s="7"/>
      <c r="B152" s="8"/>
      <c r="C152" s="8"/>
      <c r="D152" s="8"/>
      <c r="E152" s="9"/>
      <c r="F152" s="9"/>
      <c r="H152" s="7"/>
      <c r="I152" s="8"/>
      <c r="J152" s="8"/>
      <c r="K152" s="9"/>
      <c r="L152" s="9"/>
    </row>
    <row r="153" spans="1:12" x14ac:dyDescent="0.25">
      <c r="A153" s="7"/>
      <c r="B153" s="8"/>
      <c r="C153" s="8"/>
      <c r="D153" s="8"/>
      <c r="E153" s="9"/>
      <c r="F153" s="9"/>
      <c r="H153" s="7"/>
      <c r="I153" s="8"/>
      <c r="J153" s="8"/>
      <c r="K153" s="9"/>
      <c r="L153" s="9"/>
    </row>
    <row r="154" spans="1:12" x14ac:dyDescent="0.25">
      <c r="A154" s="7"/>
      <c r="B154" s="8"/>
      <c r="C154" s="8"/>
      <c r="D154" s="8"/>
      <c r="E154" s="9"/>
      <c r="F154" s="9"/>
      <c r="H154" s="7"/>
      <c r="I154" s="8"/>
      <c r="J154" s="8"/>
      <c r="K154" s="9"/>
      <c r="L154" s="9"/>
    </row>
    <row r="155" spans="1:12" x14ac:dyDescent="0.25">
      <c r="A155" s="7"/>
      <c r="B155" s="8"/>
      <c r="C155" s="8"/>
      <c r="D155" s="8"/>
      <c r="E155" s="9"/>
      <c r="F155" s="9"/>
      <c r="H155" s="7"/>
      <c r="I155" s="8"/>
      <c r="J155" s="8"/>
      <c r="K155" s="9"/>
      <c r="L155" s="9"/>
    </row>
    <row r="156" spans="1:12" x14ac:dyDescent="0.25">
      <c r="A156" s="7"/>
      <c r="B156" s="8"/>
      <c r="C156" s="8"/>
      <c r="D156" s="8"/>
      <c r="E156" s="9"/>
      <c r="F156" s="9"/>
      <c r="H156" s="7"/>
      <c r="I156" s="8"/>
      <c r="J156" s="8"/>
      <c r="K156" s="9"/>
      <c r="L156" s="9"/>
    </row>
    <row r="157" spans="1:12" x14ac:dyDescent="0.25">
      <c r="A157" s="7"/>
      <c r="B157" s="8"/>
      <c r="C157" s="8"/>
      <c r="D157" s="8"/>
      <c r="E157" s="9"/>
      <c r="F157" s="9"/>
      <c r="H157" s="7"/>
      <c r="I157" s="8"/>
      <c r="J157" s="8"/>
      <c r="K157" s="9"/>
      <c r="L157" s="9"/>
    </row>
    <row r="158" spans="1:12" x14ac:dyDescent="0.25">
      <c r="A158" s="7"/>
      <c r="B158" s="8"/>
      <c r="C158" s="8"/>
      <c r="D158" s="8"/>
      <c r="E158" s="9"/>
      <c r="F158" s="9"/>
      <c r="H158" s="7"/>
      <c r="I158" s="8"/>
      <c r="J158" s="8"/>
      <c r="K158" s="9"/>
      <c r="L158" s="9"/>
    </row>
    <row r="159" spans="1:12" x14ac:dyDescent="0.25">
      <c r="A159" s="7"/>
      <c r="B159" s="8"/>
      <c r="C159" s="8"/>
      <c r="D159" s="8"/>
      <c r="E159" s="9"/>
      <c r="F159" s="9"/>
      <c r="H159" s="7"/>
      <c r="I159" s="8"/>
      <c r="J159" s="8"/>
      <c r="K159" s="9"/>
      <c r="L159" s="9"/>
    </row>
    <row r="160" spans="1:12" x14ac:dyDescent="0.25">
      <c r="A160" s="7"/>
      <c r="B160" s="8"/>
      <c r="C160" s="8"/>
      <c r="D160" s="8"/>
      <c r="E160" s="9"/>
      <c r="F160" s="9"/>
      <c r="H160" s="7"/>
      <c r="I160" s="8"/>
      <c r="J160" s="8"/>
      <c r="K160" s="9"/>
      <c r="L160" s="9"/>
    </row>
    <row r="161" spans="1:12" x14ac:dyDescent="0.25">
      <c r="A161" s="7"/>
      <c r="B161" s="8"/>
      <c r="C161" s="8"/>
      <c r="D161" s="8"/>
      <c r="E161" s="9"/>
      <c r="F161" s="9"/>
      <c r="H161" s="7"/>
      <c r="I161" s="8"/>
      <c r="J161" s="8"/>
      <c r="K161" s="9"/>
      <c r="L161" s="9"/>
    </row>
    <row r="162" spans="1:12" x14ac:dyDescent="0.25">
      <c r="A162" s="7"/>
      <c r="B162" s="8"/>
      <c r="C162" s="8"/>
      <c r="D162" s="8"/>
      <c r="E162" s="9"/>
      <c r="F162" s="9"/>
      <c r="H162" s="7"/>
      <c r="I162" s="8"/>
      <c r="J162" s="8"/>
      <c r="K162" s="9"/>
      <c r="L162" s="9"/>
    </row>
    <row r="163" spans="1:12" x14ac:dyDescent="0.25">
      <c r="A163" s="7"/>
      <c r="B163" s="8"/>
      <c r="C163" s="8"/>
      <c r="D163" s="8"/>
      <c r="E163" s="9"/>
      <c r="F163" s="9"/>
      <c r="H163" s="7"/>
      <c r="I163" s="8"/>
      <c r="J163" s="8"/>
      <c r="K163" s="9"/>
      <c r="L163" s="9"/>
    </row>
    <row r="164" spans="1:12" x14ac:dyDescent="0.25">
      <c r="A164" s="7"/>
      <c r="B164" s="8"/>
      <c r="C164" s="8"/>
      <c r="D164" s="8"/>
      <c r="E164" s="9"/>
      <c r="F164" s="9"/>
      <c r="H164" s="7"/>
      <c r="I164" s="8"/>
      <c r="J164" s="8"/>
      <c r="K164" s="9"/>
      <c r="L164" s="9"/>
    </row>
    <row r="165" spans="1:12" x14ac:dyDescent="0.25">
      <c r="A165" s="7"/>
      <c r="B165" s="8"/>
      <c r="C165" s="8"/>
      <c r="D165" s="8"/>
      <c r="E165" s="9"/>
      <c r="F165" s="9"/>
      <c r="H165" s="7"/>
      <c r="I165" s="8"/>
      <c r="J165" s="8"/>
      <c r="K165" s="9"/>
      <c r="L165" s="9"/>
    </row>
    <row r="166" spans="1:12" x14ac:dyDescent="0.25">
      <c r="A166" s="7"/>
      <c r="B166" s="8"/>
      <c r="C166" s="8"/>
      <c r="D166" s="8"/>
      <c r="E166" s="9"/>
      <c r="F166" s="9"/>
      <c r="H166" s="7"/>
      <c r="I166" s="8"/>
      <c r="J166" s="8"/>
      <c r="K166" s="9"/>
      <c r="L166" s="9"/>
    </row>
    <row r="167" spans="1:12" x14ac:dyDescent="0.25">
      <c r="A167" s="7"/>
      <c r="B167" s="8"/>
      <c r="C167" s="8"/>
      <c r="D167" s="8"/>
      <c r="E167" s="9"/>
      <c r="F167" s="9"/>
      <c r="H167" s="7"/>
      <c r="I167" s="8"/>
      <c r="J167" s="8"/>
      <c r="K167" s="9"/>
      <c r="L167" s="9"/>
    </row>
    <row r="168" spans="1:12" x14ac:dyDescent="0.25">
      <c r="A168" s="7"/>
      <c r="B168" s="8"/>
      <c r="C168" s="8"/>
      <c r="D168" s="8"/>
      <c r="E168" s="9"/>
      <c r="F168" s="9"/>
      <c r="H168" s="7"/>
      <c r="I168" s="8"/>
      <c r="J168" s="8"/>
      <c r="K168" s="9"/>
      <c r="L168" s="9"/>
    </row>
    <row r="169" spans="1:12" x14ac:dyDescent="0.25">
      <c r="A169" s="7"/>
      <c r="B169" s="8"/>
      <c r="C169" s="8"/>
      <c r="D169" s="8"/>
      <c r="E169" s="9"/>
      <c r="F169" s="9"/>
      <c r="H169" s="7"/>
      <c r="I169" s="8"/>
      <c r="J169" s="8"/>
      <c r="K169" s="9"/>
      <c r="L169" s="9"/>
    </row>
    <row r="170" spans="1:12" x14ac:dyDescent="0.25">
      <c r="A170" s="7"/>
      <c r="B170" s="8"/>
      <c r="C170" s="8"/>
      <c r="D170" s="8"/>
      <c r="E170" s="9"/>
      <c r="F170" s="9"/>
      <c r="H170" s="7"/>
      <c r="I170" s="8"/>
      <c r="J170" s="8"/>
      <c r="K170" s="9"/>
      <c r="L170" s="9"/>
    </row>
    <row r="171" spans="1:12" x14ac:dyDescent="0.25">
      <c r="A171" s="7"/>
      <c r="B171" s="8"/>
      <c r="C171" s="8"/>
      <c r="D171" s="8"/>
      <c r="E171" s="9"/>
      <c r="F171" s="9"/>
      <c r="H171" s="7"/>
      <c r="I171" s="8"/>
      <c r="J171" s="8"/>
      <c r="K171" s="9"/>
      <c r="L171" s="9"/>
    </row>
    <row r="172" spans="1:12" x14ac:dyDescent="0.25">
      <c r="A172" s="7"/>
      <c r="B172" s="8"/>
      <c r="C172" s="8"/>
      <c r="D172" s="8"/>
      <c r="E172" s="9"/>
      <c r="F172" s="9"/>
      <c r="H172" s="7"/>
      <c r="I172" s="8"/>
      <c r="J172" s="8"/>
      <c r="K172" s="9"/>
      <c r="L172" s="9"/>
    </row>
    <row r="173" spans="1:12" x14ac:dyDescent="0.25">
      <c r="A173" s="7"/>
      <c r="B173" s="8"/>
      <c r="C173" s="8"/>
      <c r="D173" s="8"/>
      <c r="E173" s="9"/>
      <c r="F173" s="9"/>
      <c r="H173" s="7"/>
      <c r="I173" s="8"/>
      <c r="J173" s="8"/>
      <c r="K173" s="9"/>
      <c r="L173" s="9"/>
    </row>
    <row r="174" spans="1:12" x14ac:dyDescent="0.25">
      <c r="A174" s="7"/>
      <c r="B174" s="8"/>
      <c r="C174" s="8"/>
      <c r="D174" s="8"/>
      <c r="E174" s="9"/>
      <c r="F174" s="9"/>
      <c r="H174" s="7"/>
      <c r="I174" s="8"/>
      <c r="J174" s="8"/>
      <c r="K174" s="9"/>
      <c r="L174" s="9"/>
    </row>
    <row r="175" spans="1:12" x14ac:dyDescent="0.25">
      <c r="A175" s="7"/>
      <c r="B175" s="8"/>
      <c r="C175" s="8"/>
      <c r="D175" s="8"/>
      <c r="E175" s="9"/>
      <c r="F175" s="9"/>
      <c r="H175" s="7"/>
      <c r="I175" s="8"/>
      <c r="J175" s="8"/>
      <c r="K175" s="9"/>
      <c r="L175" s="9"/>
    </row>
    <row r="176" spans="1:12" x14ac:dyDescent="0.25">
      <c r="A176" s="7"/>
      <c r="B176" s="8"/>
      <c r="C176" s="8"/>
      <c r="D176" s="8"/>
      <c r="E176" s="9"/>
      <c r="F176" s="9"/>
      <c r="H176" s="7"/>
      <c r="I176" s="8"/>
      <c r="J176" s="8"/>
      <c r="K176" s="9"/>
      <c r="L176" s="9"/>
    </row>
    <row r="177" spans="1:12" x14ac:dyDescent="0.25">
      <c r="A177" s="7"/>
      <c r="B177" s="8"/>
      <c r="C177" s="8"/>
      <c r="D177" s="8"/>
      <c r="E177" s="9"/>
      <c r="F177" s="9"/>
      <c r="H177" s="7"/>
      <c r="I177" s="8"/>
      <c r="J177" s="8"/>
      <c r="K177" s="9"/>
      <c r="L177" s="9"/>
    </row>
    <row r="178" spans="1:12" x14ac:dyDescent="0.25">
      <c r="A178" s="7"/>
      <c r="B178" s="8"/>
      <c r="C178" s="8"/>
      <c r="D178" s="8"/>
      <c r="E178" s="9"/>
      <c r="F178" s="9"/>
      <c r="H178" s="7"/>
      <c r="I178" s="8"/>
      <c r="J178" s="8"/>
      <c r="K178" s="9"/>
      <c r="L178" s="9"/>
    </row>
    <row r="179" spans="1:12" x14ac:dyDescent="0.25">
      <c r="A179" s="7"/>
      <c r="B179" s="8"/>
      <c r="C179" s="8"/>
      <c r="D179" s="8"/>
      <c r="E179" s="9"/>
      <c r="F179" s="9"/>
      <c r="H179" s="7"/>
      <c r="I179" s="8"/>
      <c r="J179" s="8"/>
      <c r="K179" s="9"/>
      <c r="L179" s="9"/>
    </row>
    <row r="180" spans="1:12" x14ac:dyDescent="0.25">
      <c r="A180" s="7"/>
      <c r="B180" s="8"/>
      <c r="C180" s="8"/>
      <c r="D180" s="8"/>
      <c r="E180" s="9"/>
      <c r="F180" s="9"/>
      <c r="H180" s="7"/>
      <c r="I180" s="8"/>
      <c r="J180" s="8"/>
      <c r="K180" s="9"/>
      <c r="L180" s="9"/>
    </row>
    <row r="181" spans="1:12" x14ac:dyDescent="0.25">
      <c r="A181" s="7"/>
      <c r="B181" s="8"/>
      <c r="C181" s="8"/>
      <c r="D181" s="8"/>
      <c r="E181" s="9"/>
      <c r="F181" s="9"/>
      <c r="H181" s="7"/>
      <c r="I181" s="8"/>
      <c r="J181" s="8"/>
      <c r="K181" s="9"/>
      <c r="L181" s="9"/>
    </row>
    <row r="182" spans="1:12" x14ac:dyDescent="0.25">
      <c r="A182" s="7"/>
      <c r="B182" s="8"/>
      <c r="C182" s="8"/>
      <c r="D182" s="8"/>
      <c r="E182" s="9"/>
      <c r="F182" s="9"/>
      <c r="H182" s="7"/>
      <c r="I182" s="8"/>
      <c r="J182" s="8"/>
      <c r="K182" s="9"/>
      <c r="L182" s="9"/>
    </row>
    <row r="183" spans="1:12" x14ac:dyDescent="0.25">
      <c r="A183" s="7"/>
      <c r="B183" s="8"/>
      <c r="C183" s="8"/>
      <c r="D183" s="8"/>
      <c r="E183" s="9"/>
      <c r="F183" s="9"/>
      <c r="H183" s="7"/>
      <c r="I183" s="8"/>
      <c r="J183" s="8"/>
      <c r="K183" s="9"/>
      <c r="L183" s="9"/>
    </row>
    <row r="184" spans="1:12" x14ac:dyDescent="0.25">
      <c r="A184" s="7"/>
      <c r="B184" s="8"/>
      <c r="C184" s="8"/>
      <c r="D184" s="8"/>
      <c r="E184" s="9"/>
      <c r="F184" s="9"/>
      <c r="H184" s="7"/>
      <c r="I184" s="8"/>
      <c r="J184" s="8"/>
      <c r="K184" s="9"/>
      <c r="L184" s="9"/>
    </row>
    <row r="185" spans="1:12" x14ac:dyDescent="0.25">
      <c r="A185" s="7"/>
      <c r="B185" s="8"/>
      <c r="C185" s="8"/>
      <c r="D185" s="8"/>
      <c r="E185" s="9"/>
      <c r="F185" s="9"/>
      <c r="H185" s="7"/>
      <c r="I185" s="8"/>
      <c r="J185" s="8"/>
      <c r="K185" s="9"/>
      <c r="L185" s="9"/>
    </row>
    <row r="186" spans="1:12" x14ac:dyDescent="0.25">
      <c r="A186" s="7"/>
      <c r="B186" s="8"/>
      <c r="C186" s="8"/>
      <c r="D186" s="8"/>
      <c r="E186" s="9"/>
      <c r="F186" s="9"/>
      <c r="H186" s="7"/>
      <c r="I186" s="8"/>
      <c r="J186" s="8"/>
      <c r="K186" s="9"/>
      <c r="L186" s="9"/>
    </row>
    <row r="187" spans="1:12" x14ac:dyDescent="0.25">
      <c r="A187" s="7"/>
      <c r="B187" s="8"/>
      <c r="C187" s="8"/>
      <c r="D187" s="8"/>
      <c r="E187" s="9"/>
      <c r="F187" s="9"/>
      <c r="H187" s="7"/>
      <c r="I187" s="8"/>
      <c r="J187" s="8"/>
      <c r="K187" s="9"/>
      <c r="L187" s="9"/>
    </row>
    <row r="188" spans="1:12" x14ac:dyDescent="0.25">
      <c r="A188" s="7"/>
      <c r="B188" s="8"/>
      <c r="C188" s="8"/>
      <c r="D188" s="8"/>
      <c r="E188" s="9"/>
      <c r="F188" s="9"/>
      <c r="H188" s="7"/>
      <c r="I188" s="8"/>
      <c r="J188" s="8"/>
      <c r="K188" s="9"/>
      <c r="L188" s="9"/>
    </row>
    <row r="189" spans="1:12" x14ac:dyDescent="0.25">
      <c r="A189" s="7"/>
      <c r="B189" s="8"/>
      <c r="C189" s="8"/>
      <c r="D189" s="8"/>
      <c r="E189" s="9"/>
      <c r="F189" s="9"/>
      <c r="H189" s="7"/>
      <c r="I189" s="8"/>
      <c r="J189" s="8"/>
      <c r="K189" s="9"/>
      <c r="L189" s="9"/>
    </row>
    <row r="190" spans="1:12" x14ac:dyDescent="0.25">
      <c r="A190" s="7"/>
      <c r="B190" s="8"/>
      <c r="C190" s="8"/>
      <c r="D190" s="8"/>
      <c r="E190" s="9"/>
      <c r="F190" s="9"/>
      <c r="H190" s="7"/>
      <c r="I190" s="8"/>
      <c r="J190" s="8"/>
      <c r="K190" s="9"/>
      <c r="L190" s="9"/>
    </row>
    <row r="191" spans="1:12" x14ac:dyDescent="0.25">
      <c r="A191" s="7"/>
      <c r="B191" s="8"/>
      <c r="C191" s="8"/>
      <c r="D191" s="8"/>
      <c r="E191" s="9"/>
      <c r="F191" s="9"/>
      <c r="H191" s="7"/>
      <c r="I191" s="8"/>
      <c r="J191" s="8"/>
      <c r="K191" s="9"/>
      <c r="L191" s="9"/>
    </row>
    <row r="192" spans="1:12" x14ac:dyDescent="0.25">
      <c r="A192" s="7"/>
      <c r="B192" s="8"/>
      <c r="C192" s="8"/>
      <c r="D192" s="8"/>
      <c r="E192" s="9"/>
      <c r="F192" s="9"/>
      <c r="H192" s="7"/>
      <c r="I192" s="8"/>
      <c r="J192" s="8"/>
      <c r="K192" s="9"/>
      <c r="L192" s="9"/>
    </row>
    <row r="193" spans="1:12" x14ac:dyDescent="0.25">
      <c r="A193" s="7"/>
      <c r="B193" s="8"/>
      <c r="C193" s="8"/>
      <c r="D193" s="8"/>
      <c r="E193" s="9"/>
      <c r="F193" s="9"/>
      <c r="H193" s="7"/>
      <c r="I193" s="8"/>
      <c r="J193" s="8"/>
      <c r="K193" s="9"/>
      <c r="L193" s="9"/>
    </row>
    <row r="194" spans="1:12" x14ac:dyDescent="0.25">
      <c r="A194" s="7"/>
      <c r="B194" s="8"/>
      <c r="C194" s="8"/>
      <c r="D194" s="8"/>
      <c r="E194" s="9"/>
      <c r="F194" s="9"/>
      <c r="H194" s="7"/>
      <c r="I194" s="8"/>
      <c r="J194" s="8"/>
      <c r="K194" s="9"/>
      <c r="L194" s="9"/>
    </row>
    <row r="195" spans="1:12" x14ac:dyDescent="0.25">
      <c r="A195" s="7"/>
      <c r="B195" s="8"/>
      <c r="C195" s="8"/>
      <c r="D195" s="8"/>
      <c r="E195" s="9"/>
      <c r="F195" s="9"/>
      <c r="H195" s="7"/>
      <c r="I195" s="8"/>
      <c r="J195" s="8"/>
      <c r="K195" s="9"/>
      <c r="L195" s="9"/>
    </row>
    <row r="196" spans="1:12" x14ac:dyDescent="0.25">
      <c r="A196" s="7"/>
      <c r="B196" s="8"/>
      <c r="C196" s="8"/>
      <c r="D196" s="8"/>
      <c r="E196" s="9"/>
      <c r="F196" s="9"/>
      <c r="H196" s="7"/>
      <c r="I196" s="8"/>
      <c r="J196" s="8"/>
      <c r="K196" s="9"/>
      <c r="L196" s="9"/>
    </row>
    <row r="197" spans="1:12" x14ac:dyDescent="0.25">
      <c r="A197" s="7"/>
      <c r="B197" s="8"/>
      <c r="C197" s="8"/>
      <c r="D197" s="8"/>
      <c r="E197" s="9"/>
      <c r="F197" s="9"/>
      <c r="H197" s="7"/>
      <c r="I197" s="8"/>
      <c r="J197" s="8"/>
      <c r="K197" s="9"/>
      <c r="L197" s="9"/>
    </row>
    <row r="198" spans="1:12" x14ac:dyDescent="0.25">
      <c r="A198" s="7"/>
      <c r="B198" s="8"/>
      <c r="C198" s="8"/>
      <c r="D198" s="8"/>
      <c r="E198" s="9"/>
      <c r="F198" s="9"/>
      <c r="H198" s="7"/>
      <c r="I198" s="8"/>
      <c r="J198" s="8"/>
      <c r="K198" s="9"/>
      <c r="L198" s="9"/>
    </row>
    <row r="199" spans="1:12" x14ac:dyDescent="0.25">
      <c r="A199" s="7"/>
      <c r="B199" s="8"/>
      <c r="C199" s="8"/>
      <c r="D199" s="8"/>
      <c r="E199" s="9"/>
      <c r="F199" s="9"/>
      <c r="H199" s="7"/>
      <c r="I199" s="8"/>
      <c r="J199" s="8"/>
      <c r="K199" s="9"/>
      <c r="L199" s="9"/>
    </row>
    <row r="200" spans="1:12" x14ac:dyDescent="0.25">
      <c r="A200" s="7"/>
      <c r="B200" s="8"/>
      <c r="C200" s="8"/>
      <c r="D200" s="8"/>
      <c r="E200" s="9"/>
      <c r="F200" s="9"/>
      <c r="H200" s="7"/>
      <c r="I200" s="8"/>
      <c r="J200" s="8"/>
      <c r="K200" s="9"/>
      <c r="L200" s="9"/>
    </row>
    <row r="201" spans="1:12" x14ac:dyDescent="0.25">
      <c r="A201" s="7"/>
      <c r="B201" s="8"/>
      <c r="C201" s="8"/>
      <c r="D201" s="8"/>
      <c r="E201" s="9"/>
      <c r="F201" s="9"/>
      <c r="H201" s="7"/>
      <c r="I201" s="8"/>
      <c r="J201" s="8"/>
      <c r="K201" s="9"/>
      <c r="L201" s="9"/>
    </row>
    <row r="202" spans="1:12" x14ac:dyDescent="0.25">
      <c r="A202" s="7"/>
      <c r="B202" s="8"/>
      <c r="C202" s="8"/>
      <c r="D202" s="8"/>
      <c r="E202" s="9"/>
      <c r="F202" s="9"/>
      <c r="H202" s="7"/>
      <c r="I202" s="8"/>
      <c r="J202" s="8"/>
      <c r="K202" s="9"/>
      <c r="L202" s="9"/>
    </row>
    <row r="203" spans="1:12" x14ac:dyDescent="0.25">
      <c r="A203" s="7"/>
      <c r="B203" s="8"/>
      <c r="C203" s="8"/>
      <c r="D203" s="8"/>
      <c r="E203" s="9"/>
      <c r="F203" s="9"/>
      <c r="H203" s="7"/>
      <c r="I203" s="8"/>
      <c r="J203" s="8"/>
      <c r="K203" s="9"/>
      <c r="L203" s="9"/>
    </row>
    <row r="204" spans="1:12" x14ac:dyDescent="0.25">
      <c r="A204" s="7"/>
      <c r="B204" s="8"/>
      <c r="C204" s="8"/>
      <c r="D204" s="8"/>
      <c r="E204" s="9"/>
      <c r="F204" s="9"/>
      <c r="H204" s="7"/>
      <c r="I204" s="8"/>
      <c r="J204" s="8"/>
      <c r="K204" s="9"/>
      <c r="L204" s="9"/>
    </row>
    <row r="205" spans="1:12" x14ac:dyDescent="0.25">
      <c r="A205" s="7"/>
      <c r="B205" s="8"/>
      <c r="C205" s="8"/>
      <c r="D205" s="8"/>
      <c r="E205" s="9"/>
      <c r="F205" s="9"/>
      <c r="H205" s="7"/>
      <c r="I205" s="8"/>
      <c r="J205" s="8"/>
      <c r="K205" s="9"/>
      <c r="L205" s="9"/>
    </row>
    <row r="206" spans="1:12" x14ac:dyDescent="0.25">
      <c r="A206" s="7"/>
      <c r="B206" s="8"/>
      <c r="C206" s="8"/>
      <c r="D206" s="8"/>
      <c r="E206" s="9"/>
      <c r="F206" s="9"/>
      <c r="H206" s="7"/>
      <c r="I206" s="8"/>
      <c r="J206" s="8"/>
      <c r="K206" s="9"/>
      <c r="L206" s="9"/>
    </row>
    <row r="207" spans="1:12" x14ac:dyDescent="0.25">
      <c r="A207" s="7"/>
      <c r="B207" s="8"/>
      <c r="C207" s="8"/>
      <c r="D207" s="8"/>
      <c r="E207" s="9"/>
      <c r="F207" s="9"/>
      <c r="H207" s="7"/>
      <c r="I207" s="8"/>
      <c r="J207" s="8"/>
      <c r="K207" s="9"/>
      <c r="L207" s="9"/>
    </row>
    <row r="208" spans="1:12" x14ac:dyDescent="0.25">
      <c r="A208" s="7"/>
      <c r="B208" s="8"/>
      <c r="C208" s="8"/>
      <c r="D208" s="8"/>
      <c r="E208" s="9"/>
      <c r="F208" s="9"/>
      <c r="H208" s="7"/>
      <c r="I208" s="8"/>
      <c r="J208" s="8"/>
      <c r="K208" s="9"/>
      <c r="L208" s="9"/>
    </row>
    <row r="209" spans="1:12" x14ac:dyDescent="0.25">
      <c r="A209" s="7"/>
      <c r="B209" s="8"/>
      <c r="C209" s="8"/>
      <c r="D209" s="8"/>
      <c r="E209" s="9"/>
      <c r="F209" s="9"/>
      <c r="H209" s="7"/>
      <c r="I209" s="8"/>
      <c r="J209" s="8"/>
      <c r="K209" s="9"/>
      <c r="L209" s="9"/>
    </row>
    <row r="210" spans="1:12" x14ac:dyDescent="0.25">
      <c r="A210" s="7"/>
      <c r="B210" s="8"/>
      <c r="C210" s="8"/>
      <c r="D210" s="8"/>
      <c r="E210" s="9"/>
      <c r="F210" s="9"/>
      <c r="H210" s="7"/>
      <c r="I210" s="8"/>
      <c r="J210" s="8"/>
      <c r="K210" s="9"/>
      <c r="L210" s="9"/>
    </row>
    <row r="211" spans="1:12" x14ac:dyDescent="0.25">
      <c r="A211" s="7"/>
      <c r="B211" s="8"/>
      <c r="C211" s="8"/>
      <c r="D211" s="8"/>
      <c r="E211" s="9"/>
      <c r="F211" s="9"/>
      <c r="H211" s="7"/>
      <c r="I211" s="8"/>
      <c r="J211" s="8"/>
      <c r="K211" s="9"/>
      <c r="L211" s="9"/>
    </row>
    <row r="212" spans="1:12" x14ac:dyDescent="0.25">
      <c r="A212" s="7"/>
      <c r="B212" s="8"/>
      <c r="C212" s="8"/>
      <c r="D212" s="8"/>
      <c r="E212" s="9"/>
      <c r="F212" s="9"/>
      <c r="H212" s="7"/>
      <c r="I212" s="8"/>
      <c r="J212" s="8"/>
      <c r="K212" s="9"/>
      <c r="L212" s="9"/>
    </row>
    <row r="213" spans="1:12" x14ac:dyDescent="0.25">
      <c r="A213" s="7"/>
      <c r="B213" s="8"/>
      <c r="C213" s="8"/>
      <c r="D213" s="8"/>
      <c r="E213" s="9"/>
      <c r="F213" s="9"/>
      <c r="H213" s="7"/>
      <c r="I213" s="8"/>
      <c r="J213" s="8"/>
      <c r="K213" s="9"/>
      <c r="L213" s="9"/>
    </row>
    <row r="214" spans="1:12" x14ac:dyDescent="0.25">
      <c r="A214" s="7"/>
      <c r="B214" s="8"/>
      <c r="C214" s="8"/>
      <c r="D214" s="8"/>
      <c r="E214" s="9"/>
      <c r="F214" s="9"/>
      <c r="H214" s="7"/>
      <c r="I214" s="8"/>
      <c r="J214" s="8"/>
      <c r="K214" s="9"/>
      <c r="L214" s="9"/>
    </row>
    <row r="215" spans="1:12" x14ac:dyDescent="0.25">
      <c r="A215" s="7"/>
      <c r="B215" s="8"/>
      <c r="C215" s="8"/>
      <c r="D215" s="8"/>
      <c r="E215" s="9"/>
      <c r="F215" s="9"/>
      <c r="H215" s="7"/>
      <c r="I215" s="8"/>
      <c r="J215" s="8"/>
      <c r="K215" s="9"/>
      <c r="L215" s="9"/>
    </row>
    <row r="216" spans="1:12" x14ac:dyDescent="0.25">
      <c r="A216" s="7"/>
      <c r="B216" s="8"/>
      <c r="C216" s="8"/>
      <c r="D216" s="8"/>
      <c r="E216" s="9"/>
      <c r="F216" s="9"/>
      <c r="H216" s="7"/>
      <c r="I216" s="8"/>
      <c r="J216" s="8"/>
      <c r="K216" s="9"/>
      <c r="L216" s="9"/>
    </row>
    <row r="217" spans="1:12" x14ac:dyDescent="0.25">
      <c r="A217" s="7"/>
      <c r="B217" s="8"/>
      <c r="C217" s="8"/>
      <c r="D217" s="8"/>
      <c r="E217" s="9"/>
      <c r="F217" s="9"/>
      <c r="H217" s="7"/>
      <c r="I217" s="8"/>
      <c r="J217" s="8"/>
      <c r="K217" s="9"/>
      <c r="L217" s="9"/>
    </row>
    <row r="218" spans="1:12" x14ac:dyDescent="0.25">
      <c r="A218" s="7"/>
      <c r="B218" s="8"/>
      <c r="C218" s="8"/>
      <c r="D218" s="8"/>
      <c r="E218" s="9"/>
      <c r="F218" s="9"/>
      <c r="H218" s="7"/>
      <c r="I218" s="8"/>
      <c r="J218" s="8"/>
      <c r="K218" s="9"/>
      <c r="L218" s="9"/>
    </row>
    <row r="219" spans="1:12" x14ac:dyDescent="0.25">
      <c r="A219" s="7"/>
      <c r="B219" s="7"/>
      <c r="C219" s="8"/>
      <c r="D219" s="8"/>
      <c r="E219" s="9"/>
      <c r="F219" s="9"/>
      <c r="H219" s="7"/>
      <c r="I219" s="7"/>
      <c r="J219" s="8"/>
      <c r="K219" s="9"/>
      <c r="L219" s="9"/>
    </row>
    <row r="220" spans="1:12" x14ac:dyDescent="0.25">
      <c r="A220" s="7"/>
      <c r="B220" s="7"/>
      <c r="C220" s="8"/>
      <c r="D220" s="8"/>
      <c r="E220" s="9"/>
      <c r="F220" s="9"/>
      <c r="H220" s="7"/>
      <c r="I220" s="7"/>
      <c r="J220" s="8"/>
      <c r="K220" s="9"/>
      <c r="L220" s="9"/>
    </row>
    <row r="221" spans="1:12" x14ac:dyDescent="0.25">
      <c r="A221" s="7"/>
      <c r="B221" s="7"/>
      <c r="C221" s="8"/>
      <c r="D221" s="8"/>
      <c r="E221" s="9"/>
      <c r="F221" s="9"/>
      <c r="H221" s="7"/>
      <c r="I221" s="7"/>
      <c r="J221" s="8"/>
      <c r="K221" s="9"/>
      <c r="L221" s="9"/>
    </row>
    <row r="222" spans="1:12" x14ac:dyDescent="0.25">
      <c r="A222" s="7"/>
      <c r="B222" s="7"/>
      <c r="C222" s="8"/>
      <c r="D222" s="8"/>
      <c r="E222" s="9"/>
      <c r="F222" s="9"/>
      <c r="H222" s="7"/>
      <c r="I222" s="7"/>
      <c r="J222" s="8"/>
      <c r="K222" s="9"/>
      <c r="L222" s="9"/>
    </row>
    <row r="223" spans="1:12" x14ac:dyDescent="0.25">
      <c r="A223" s="7"/>
      <c r="B223" s="7"/>
      <c r="C223" s="8"/>
      <c r="D223" s="8"/>
      <c r="E223" s="9"/>
      <c r="F223" s="9"/>
      <c r="H223" s="7"/>
      <c r="I223" s="7"/>
      <c r="J223" s="8"/>
      <c r="K223" s="9"/>
      <c r="L223" s="9"/>
    </row>
    <row r="224" spans="1:12" x14ac:dyDescent="0.25">
      <c r="A224" s="7"/>
      <c r="B224" s="7"/>
      <c r="C224" s="8"/>
      <c r="D224" s="8"/>
      <c r="E224" s="9"/>
      <c r="F224" s="9"/>
      <c r="H224" s="7"/>
      <c r="I224" s="7"/>
      <c r="J224" s="8"/>
      <c r="K224" s="9"/>
      <c r="L224" s="9"/>
    </row>
    <row r="225" spans="1:12" x14ac:dyDescent="0.25">
      <c r="A225" s="7"/>
      <c r="B225" s="7"/>
      <c r="C225" s="8"/>
      <c r="D225" s="8"/>
      <c r="E225" s="9"/>
      <c r="F225" s="9"/>
      <c r="H225" s="7"/>
      <c r="I225" s="7"/>
      <c r="J225" s="8"/>
      <c r="K225" s="9"/>
      <c r="L225" s="9"/>
    </row>
    <row r="226" spans="1:12" x14ac:dyDescent="0.25">
      <c r="A226" s="7"/>
      <c r="B226" s="7"/>
      <c r="C226" s="8"/>
      <c r="D226" s="8"/>
      <c r="E226" s="9"/>
      <c r="F226" s="9"/>
      <c r="H226" s="7"/>
      <c r="I226" s="7"/>
      <c r="J226" s="8"/>
      <c r="K226" s="9"/>
      <c r="L226" s="9"/>
    </row>
    <row r="227" spans="1:12" x14ac:dyDescent="0.25">
      <c r="A227" s="7"/>
      <c r="B227" s="7"/>
      <c r="C227" s="8"/>
      <c r="D227" s="8"/>
      <c r="E227" s="9"/>
      <c r="F227" s="9"/>
      <c r="H227" s="7"/>
      <c r="I227" s="7"/>
      <c r="J227" s="8"/>
      <c r="K227" s="9"/>
      <c r="L227" s="9"/>
    </row>
    <row r="228" spans="1:12" x14ac:dyDescent="0.25">
      <c r="A228" s="7"/>
      <c r="B228" s="7"/>
      <c r="C228" s="8"/>
      <c r="D228" s="8"/>
      <c r="E228" s="9"/>
      <c r="F228" s="9"/>
      <c r="H228" s="7"/>
      <c r="I228" s="7"/>
      <c r="J228" s="8"/>
      <c r="K228" s="9"/>
      <c r="L228" s="9"/>
    </row>
    <row r="229" spans="1:12" x14ac:dyDescent="0.25">
      <c r="A229" s="7"/>
      <c r="B229" s="7"/>
      <c r="C229" s="8"/>
      <c r="D229" s="8"/>
      <c r="E229" s="9"/>
      <c r="F229" s="9"/>
      <c r="H229" s="7"/>
      <c r="I229" s="7"/>
      <c r="J229" s="8"/>
      <c r="K229" s="9"/>
      <c r="L229" s="9"/>
    </row>
    <row r="230" spans="1:12" x14ac:dyDescent="0.25">
      <c r="A230" s="7"/>
      <c r="B230" s="7"/>
      <c r="C230" s="8"/>
      <c r="D230" s="8"/>
      <c r="E230" s="9"/>
      <c r="F230" s="9"/>
      <c r="H230" s="7"/>
      <c r="I230" s="7"/>
      <c r="J230" s="8"/>
      <c r="K230" s="9"/>
      <c r="L230" s="9"/>
    </row>
    <row r="231" spans="1:12" x14ac:dyDescent="0.25">
      <c r="A231" s="7"/>
      <c r="B231" s="7"/>
      <c r="C231" s="8"/>
      <c r="D231" s="8"/>
      <c r="E231" s="9"/>
      <c r="F231" s="9"/>
      <c r="H231" s="7"/>
      <c r="I231" s="7"/>
      <c r="J231" s="8"/>
      <c r="K231" s="9"/>
      <c r="L231" s="9"/>
    </row>
    <row r="232" spans="1:12" x14ac:dyDescent="0.25">
      <c r="A232" s="7"/>
      <c r="B232" s="7"/>
      <c r="C232" s="8"/>
      <c r="D232" s="8"/>
      <c r="E232" s="9"/>
      <c r="F232" s="9"/>
      <c r="H232" s="7"/>
      <c r="I232" s="7"/>
      <c r="J232" s="8"/>
      <c r="K232" s="9"/>
      <c r="L232" s="9"/>
    </row>
    <row r="233" spans="1:12" x14ac:dyDescent="0.25">
      <c r="A233" s="7"/>
      <c r="B233" s="7"/>
      <c r="C233" s="8"/>
      <c r="D233" s="8"/>
      <c r="E233" s="9"/>
      <c r="F233" s="9"/>
      <c r="H233" s="7"/>
      <c r="I233" s="7"/>
      <c r="J233" s="8"/>
      <c r="K233" s="9"/>
      <c r="L233" s="9"/>
    </row>
    <row r="234" spans="1:12" x14ac:dyDescent="0.25">
      <c r="A234" s="7"/>
      <c r="B234" s="7"/>
      <c r="C234" s="8"/>
      <c r="D234" s="8"/>
      <c r="E234" s="9"/>
      <c r="F234" s="9"/>
      <c r="H234" s="7"/>
      <c r="I234" s="7"/>
      <c r="J234" s="8"/>
      <c r="K234" s="9"/>
      <c r="L234" s="9"/>
    </row>
    <row r="235" spans="1:12" x14ac:dyDescent="0.25">
      <c r="A235" s="7"/>
      <c r="B235" s="7"/>
      <c r="C235" s="8"/>
      <c r="D235" s="8"/>
      <c r="E235" s="9"/>
      <c r="F235" s="9"/>
      <c r="H235" s="7"/>
      <c r="I235" s="7"/>
      <c r="J235" s="8"/>
      <c r="K235" s="9"/>
      <c r="L235" s="9"/>
    </row>
    <row r="236" spans="1:12" x14ac:dyDescent="0.25">
      <c r="A236" s="7"/>
      <c r="B236" s="7"/>
      <c r="C236" s="8"/>
      <c r="D236" s="8"/>
      <c r="E236" s="9"/>
      <c r="F236" s="9"/>
      <c r="H236" s="7"/>
      <c r="I236" s="7"/>
      <c r="J236" s="8"/>
      <c r="K236" s="9"/>
      <c r="L236" s="9"/>
    </row>
    <row r="237" spans="1:12" x14ac:dyDescent="0.25">
      <c r="A237" s="7"/>
      <c r="B237" s="7"/>
      <c r="C237" s="8"/>
      <c r="D237" s="8"/>
      <c r="E237" s="9"/>
      <c r="F237" s="9"/>
      <c r="H237" s="7"/>
      <c r="I237" s="7"/>
      <c r="J237" s="8"/>
      <c r="K237" s="9"/>
      <c r="L237" s="9"/>
    </row>
    <row r="238" spans="1:12" x14ac:dyDescent="0.25">
      <c r="A238" s="7"/>
      <c r="B238" s="7"/>
      <c r="C238" s="8"/>
      <c r="D238" s="8"/>
      <c r="E238" s="9"/>
      <c r="F238" s="9"/>
      <c r="H238" s="7"/>
      <c r="I238" s="7"/>
      <c r="J238" s="8"/>
      <c r="K238" s="9"/>
      <c r="L238" s="9"/>
    </row>
    <row r="239" spans="1:12" x14ac:dyDescent="0.25">
      <c r="A239" s="7"/>
      <c r="B239" s="7"/>
      <c r="C239" s="8"/>
      <c r="D239" s="8"/>
      <c r="E239" s="9"/>
      <c r="F239" s="9"/>
      <c r="H239" s="7"/>
      <c r="I239" s="7"/>
      <c r="J239" s="8"/>
      <c r="K239" s="9"/>
      <c r="L239" s="9"/>
    </row>
    <row r="240" spans="1:12" x14ac:dyDescent="0.25">
      <c r="A240" s="7"/>
      <c r="B240" s="7"/>
      <c r="C240" s="8"/>
      <c r="D240" s="8"/>
      <c r="E240" s="9"/>
      <c r="F240" s="9"/>
      <c r="H240" s="7"/>
      <c r="I240" s="7"/>
      <c r="J240" s="8"/>
      <c r="K240" s="9"/>
      <c r="L240" s="9"/>
    </row>
    <row r="241" spans="1:12" x14ac:dyDescent="0.25">
      <c r="A241" s="7"/>
      <c r="B241" s="7"/>
      <c r="C241" s="8"/>
      <c r="D241" s="8"/>
      <c r="E241" s="9"/>
      <c r="F241" s="9"/>
      <c r="H241" s="7"/>
      <c r="I241" s="7"/>
      <c r="J241" s="8"/>
      <c r="K241" s="9"/>
      <c r="L241" s="9"/>
    </row>
    <row r="242" spans="1:12" x14ac:dyDescent="0.25">
      <c r="A242" s="7"/>
      <c r="B242" s="7"/>
      <c r="C242" s="8"/>
      <c r="D242" s="8"/>
      <c r="E242" s="9"/>
      <c r="F242" s="9"/>
      <c r="H242" s="7"/>
      <c r="I242" s="7"/>
      <c r="J242" s="8"/>
      <c r="K242" s="9"/>
      <c r="L242" s="9"/>
    </row>
    <row r="243" spans="1:12" x14ac:dyDescent="0.25">
      <c r="A243" s="7"/>
      <c r="B243" s="7"/>
      <c r="C243" s="8"/>
      <c r="D243" s="8"/>
      <c r="E243" s="9"/>
      <c r="F243" s="9"/>
      <c r="H243" s="7"/>
      <c r="I243" s="7"/>
      <c r="J243" s="8"/>
      <c r="K243" s="9"/>
      <c r="L243" s="9"/>
    </row>
    <row r="244" spans="1:12" x14ac:dyDescent="0.25">
      <c r="A244" s="7"/>
      <c r="B244" s="7"/>
      <c r="C244" s="8"/>
      <c r="D244" s="8"/>
      <c r="E244" s="9"/>
      <c r="F244" s="9"/>
      <c r="H244" s="7"/>
      <c r="I244" s="7"/>
      <c r="J244" s="8"/>
      <c r="K244" s="9"/>
      <c r="L244" s="9"/>
    </row>
    <row r="245" spans="1:12" x14ac:dyDescent="0.25">
      <c r="A245" s="7"/>
      <c r="B245" s="7"/>
      <c r="C245" s="8"/>
      <c r="D245" s="8"/>
      <c r="E245" s="9"/>
      <c r="F245" s="9"/>
      <c r="H245" s="7"/>
      <c r="I245" s="7"/>
      <c r="J245" s="8"/>
      <c r="K245" s="9"/>
      <c r="L245" s="9"/>
    </row>
    <row r="246" spans="1:12" x14ac:dyDescent="0.25">
      <c r="A246" s="7"/>
      <c r="B246" s="7"/>
      <c r="C246" s="8"/>
      <c r="D246" s="8"/>
      <c r="E246" s="9"/>
      <c r="F246" s="9"/>
      <c r="H246" s="7"/>
      <c r="I246" s="7"/>
      <c r="J246" s="8"/>
      <c r="K246" s="9"/>
      <c r="L246" s="9"/>
    </row>
    <row r="247" spans="1:12" x14ac:dyDescent="0.25">
      <c r="A247" s="7"/>
      <c r="B247" s="7"/>
      <c r="C247" s="8"/>
      <c r="D247" s="8"/>
      <c r="E247" s="9"/>
      <c r="F247" s="9"/>
      <c r="H247" s="7"/>
      <c r="I247" s="7"/>
      <c r="J247" s="8"/>
      <c r="K247" s="9"/>
      <c r="L247" s="9"/>
    </row>
    <row r="248" spans="1:12" x14ac:dyDescent="0.25">
      <c r="A248" s="7"/>
      <c r="B248" s="7"/>
      <c r="C248" s="8"/>
      <c r="D248" s="8"/>
      <c r="E248" s="9"/>
      <c r="F248" s="9"/>
      <c r="H248" s="7"/>
      <c r="I248" s="7"/>
      <c r="J248" s="8"/>
      <c r="K248" s="9"/>
      <c r="L248" s="9"/>
    </row>
    <row r="249" spans="1:12" x14ac:dyDescent="0.25">
      <c r="A249" s="7"/>
      <c r="B249" s="7"/>
      <c r="C249" s="8"/>
      <c r="D249" s="8"/>
      <c r="E249" s="9"/>
      <c r="F249" s="9"/>
      <c r="H249" s="7"/>
      <c r="I249" s="7"/>
      <c r="J249" s="8"/>
      <c r="K249" s="9"/>
      <c r="L249" s="9"/>
    </row>
    <row r="250" spans="1:12" x14ac:dyDescent="0.25">
      <c r="A250" s="7"/>
      <c r="B250" s="7"/>
      <c r="C250" s="8"/>
      <c r="D250" s="8"/>
      <c r="E250" s="9"/>
      <c r="F250" s="9"/>
      <c r="H250" s="7"/>
      <c r="I250" s="7"/>
      <c r="J250" s="8"/>
      <c r="K250" s="9"/>
      <c r="L250" s="9"/>
    </row>
    <row r="251" spans="1:12" x14ac:dyDescent="0.25">
      <c r="A251" s="7"/>
      <c r="B251" s="7"/>
      <c r="C251" s="8"/>
      <c r="D251" s="8"/>
      <c r="E251" s="9"/>
      <c r="F251" s="9"/>
      <c r="H251" s="7"/>
      <c r="I251" s="7"/>
      <c r="J251" s="8"/>
      <c r="K251" s="9"/>
      <c r="L251" s="9"/>
    </row>
    <row r="252" spans="1:12" x14ac:dyDescent="0.25">
      <c r="A252" s="7"/>
      <c r="B252" s="7"/>
      <c r="C252" s="8"/>
      <c r="D252" s="8"/>
      <c r="E252" s="9"/>
      <c r="F252" s="9"/>
      <c r="H252" s="7"/>
      <c r="I252" s="7"/>
      <c r="J252" s="8"/>
      <c r="K252" s="9"/>
      <c r="L252" s="9"/>
    </row>
    <row r="253" spans="1:12" x14ac:dyDescent="0.25">
      <c r="A253" s="7"/>
      <c r="B253" s="7"/>
      <c r="C253" s="8"/>
      <c r="D253" s="8"/>
      <c r="E253" s="9"/>
      <c r="F253" s="9"/>
      <c r="H253" s="7"/>
      <c r="I253" s="7"/>
      <c r="J253" s="8"/>
      <c r="K253" s="9"/>
      <c r="L253" s="9"/>
    </row>
    <row r="254" spans="1:12" x14ac:dyDescent="0.25">
      <c r="A254" s="7"/>
      <c r="B254" s="7"/>
      <c r="C254" s="8"/>
      <c r="D254" s="8"/>
      <c r="E254" s="9"/>
      <c r="F254" s="9"/>
      <c r="H254" s="7"/>
      <c r="I254" s="7"/>
      <c r="J254" s="8"/>
      <c r="K254" s="9"/>
      <c r="L254" s="9"/>
    </row>
    <row r="255" spans="1:12" x14ac:dyDescent="0.25">
      <c r="A255" s="7"/>
      <c r="B255" s="7"/>
      <c r="C255" s="8"/>
      <c r="D255" s="8"/>
      <c r="E255" s="9"/>
      <c r="F255" s="9"/>
      <c r="H255" s="7"/>
      <c r="I255" s="7"/>
      <c r="J255" s="8"/>
      <c r="K255" s="9"/>
      <c r="L255" s="9"/>
    </row>
    <row r="256" spans="1:12" x14ac:dyDescent="0.25">
      <c r="A256" s="7"/>
      <c r="B256" s="7"/>
      <c r="C256" s="8"/>
      <c r="D256" s="8"/>
      <c r="E256" s="9"/>
      <c r="F256" s="9"/>
      <c r="H256" s="7"/>
      <c r="I256" s="7"/>
      <c r="J256" s="8"/>
      <c r="K256" s="9"/>
      <c r="L256" s="9"/>
    </row>
    <row r="257" spans="1:12" x14ac:dyDescent="0.25">
      <c r="A257" s="7"/>
      <c r="B257" s="7"/>
      <c r="C257" s="8"/>
      <c r="D257" s="8"/>
      <c r="E257" s="9"/>
      <c r="F257" s="9"/>
      <c r="H257" s="7"/>
      <c r="I257" s="7"/>
      <c r="J257" s="8"/>
      <c r="K257" s="9"/>
      <c r="L257" s="9"/>
    </row>
    <row r="258" spans="1:12" x14ac:dyDescent="0.25">
      <c r="A258" s="7"/>
      <c r="B258" s="7"/>
      <c r="C258" s="8"/>
      <c r="D258" s="8"/>
      <c r="E258" s="9"/>
      <c r="F258" s="9"/>
      <c r="H258" s="7"/>
      <c r="I258" s="7"/>
      <c r="J258" s="8"/>
      <c r="K258" s="9"/>
      <c r="L258" s="9"/>
    </row>
    <row r="259" spans="1:12" x14ac:dyDescent="0.25">
      <c r="A259" s="7"/>
      <c r="B259" s="7"/>
      <c r="C259" s="8"/>
      <c r="D259" s="8"/>
      <c r="E259" s="9"/>
      <c r="F259" s="9"/>
      <c r="H259" s="7"/>
      <c r="I259" s="7"/>
      <c r="J259" s="8"/>
      <c r="K259" s="9"/>
      <c r="L259" s="9"/>
    </row>
    <row r="260" spans="1:12" x14ac:dyDescent="0.25">
      <c r="A260" s="7"/>
      <c r="B260" s="7"/>
      <c r="C260" s="8"/>
      <c r="D260" s="8"/>
      <c r="E260" s="9"/>
      <c r="F260" s="9"/>
      <c r="H260" s="7"/>
      <c r="I260" s="7"/>
      <c r="J260" s="8"/>
      <c r="K260" s="9"/>
      <c r="L260" s="9"/>
    </row>
    <row r="261" spans="1:12" x14ac:dyDescent="0.25">
      <c r="A261" s="7"/>
      <c r="B261" s="7"/>
      <c r="C261" s="8"/>
      <c r="D261" s="8"/>
      <c r="E261" s="9"/>
      <c r="F261" s="9"/>
      <c r="H261" s="7"/>
      <c r="I261" s="7"/>
      <c r="J261" s="8"/>
      <c r="K261" s="9"/>
      <c r="L261" s="9"/>
    </row>
    <row r="262" spans="1:12" x14ac:dyDescent="0.25">
      <c r="A262" s="7"/>
      <c r="B262" s="7"/>
      <c r="C262" s="8"/>
      <c r="D262" s="8"/>
      <c r="E262" s="9"/>
      <c r="F262" s="9"/>
      <c r="H262" s="7"/>
      <c r="I262" s="7"/>
      <c r="J262" s="8"/>
      <c r="K262" s="9"/>
      <c r="L262" s="9"/>
    </row>
    <row r="263" spans="1:12" x14ac:dyDescent="0.25">
      <c r="A263" s="7"/>
      <c r="B263" s="7"/>
      <c r="C263" s="8"/>
      <c r="D263" s="8"/>
      <c r="E263" s="9"/>
      <c r="F263" s="9"/>
      <c r="H263" s="7"/>
      <c r="I263" s="7"/>
      <c r="J263" s="8"/>
      <c r="K263" s="9"/>
      <c r="L263" s="9"/>
    </row>
    <row r="264" spans="1:12" x14ac:dyDescent="0.25">
      <c r="A264" s="7"/>
      <c r="B264" s="7"/>
      <c r="C264" s="8"/>
      <c r="D264" s="8"/>
      <c r="E264" s="9"/>
      <c r="F264" s="9"/>
      <c r="H264" s="7"/>
      <c r="I264" s="7"/>
      <c r="J264" s="8"/>
      <c r="K264" s="9"/>
      <c r="L264" s="9"/>
    </row>
    <row r="265" spans="1:12" x14ac:dyDescent="0.25">
      <c r="A265" s="7"/>
      <c r="B265" s="7"/>
      <c r="C265" s="8"/>
      <c r="D265" s="8"/>
      <c r="E265" s="9"/>
      <c r="F265" s="9"/>
      <c r="H265" s="7"/>
      <c r="I265" s="7"/>
      <c r="J265" s="8"/>
      <c r="K265" s="9"/>
      <c r="L265" s="9"/>
    </row>
    <row r="266" spans="1:12" x14ac:dyDescent="0.25">
      <c r="A266" s="7"/>
      <c r="B266" s="7"/>
      <c r="C266" s="8"/>
      <c r="D266" s="8"/>
      <c r="E266" s="9"/>
      <c r="F266" s="9"/>
      <c r="H266" s="7"/>
      <c r="I266" s="7"/>
      <c r="J266" s="8"/>
      <c r="K266" s="9"/>
      <c r="L266" s="9"/>
    </row>
    <row r="267" spans="1:12" x14ac:dyDescent="0.25">
      <c r="A267" s="7"/>
      <c r="B267" s="7"/>
      <c r="C267" s="8"/>
      <c r="D267" s="8"/>
      <c r="E267" s="9"/>
      <c r="F267" s="9"/>
      <c r="H267" s="7"/>
      <c r="I267" s="7"/>
      <c r="J267" s="8"/>
      <c r="K267" s="9"/>
      <c r="L267" s="9"/>
    </row>
    <row r="268" spans="1:12" x14ac:dyDescent="0.25">
      <c r="A268" s="7"/>
      <c r="B268" s="7"/>
      <c r="C268" s="8"/>
      <c r="D268" s="8"/>
      <c r="E268" s="9"/>
      <c r="F268" s="9"/>
      <c r="H268" s="7"/>
      <c r="I268" s="7"/>
      <c r="J268" s="8"/>
      <c r="K268" s="9"/>
      <c r="L268" s="9"/>
    </row>
    <row r="269" spans="1:12" x14ac:dyDescent="0.25">
      <c r="A269" s="7"/>
      <c r="B269" s="7"/>
      <c r="C269" s="8"/>
      <c r="D269" s="8"/>
      <c r="E269" s="9"/>
      <c r="F269" s="9"/>
      <c r="H269" s="7"/>
      <c r="I269" s="7"/>
      <c r="J269" s="8"/>
      <c r="K269" s="9"/>
      <c r="L269" s="9"/>
    </row>
    <row r="270" spans="1:12" x14ac:dyDescent="0.25">
      <c r="A270" s="7"/>
      <c r="B270" s="7"/>
      <c r="C270" s="8"/>
      <c r="D270" s="8"/>
      <c r="E270" s="9"/>
      <c r="F270" s="9"/>
      <c r="H270" s="7"/>
      <c r="I270" s="7"/>
      <c r="J270" s="8"/>
      <c r="K270" s="9"/>
      <c r="L270" s="9"/>
    </row>
    <row r="271" spans="1:12" x14ac:dyDescent="0.25">
      <c r="A271" s="7"/>
      <c r="B271" s="7"/>
      <c r="C271" s="8"/>
      <c r="D271" s="8"/>
      <c r="E271" s="9"/>
      <c r="F271" s="9"/>
      <c r="H271" s="7"/>
      <c r="I271" s="7"/>
      <c r="J271" s="8"/>
      <c r="K271" s="9"/>
      <c r="L271" s="9"/>
    </row>
    <row r="272" spans="1:12" x14ac:dyDescent="0.25">
      <c r="A272" s="7"/>
      <c r="B272" s="7"/>
      <c r="C272" s="8"/>
      <c r="D272" s="8"/>
      <c r="E272" s="9"/>
      <c r="F272" s="9"/>
      <c r="H272" s="7"/>
      <c r="I272" s="7"/>
      <c r="J272" s="8"/>
      <c r="K272" s="9"/>
      <c r="L272" s="9"/>
    </row>
    <row r="273" spans="1:12" x14ac:dyDescent="0.25">
      <c r="A273" s="7"/>
      <c r="B273" s="7"/>
      <c r="C273" s="8"/>
      <c r="D273" s="8"/>
      <c r="E273" s="9"/>
      <c r="F273" s="9"/>
      <c r="H273" s="7"/>
      <c r="I273" s="7"/>
      <c r="J273" s="8"/>
      <c r="K273" s="9"/>
      <c r="L273" s="9"/>
    </row>
    <row r="274" spans="1:12" x14ac:dyDescent="0.25">
      <c r="A274" s="7"/>
      <c r="B274" s="7"/>
      <c r="C274" s="8"/>
      <c r="D274" s="8"/>
      <c r="E274" s="9"/>
      <c r="F274" s="9"/>
      <c r="H274" s="7"/>
      <c r="I274" s="7"/>
      <c r="J274" s="8"/>
      <c r="K274" s="9"/>
      <c r="L274" s="9"/>
    </row>
    <row r="275" spans="1:12" x14ac:dyDescent="0.25">
      <c r="A275" s="7"/>
      <c r="B275" s="7"/>
      <c r="C275" s="8"/>
      <c r="D275" s="8"/>
      <c r="E275" s="9"/>
      <c r="F275" s="9"/>
      <c r="H275" s="7"/>
      <c r="I275" s="7"/>
      <c r="J275" s="8"/>
      <c r="K275" s="9"/>
      <c r="L275" s="9"/>
    </row>
    <row r="276" spans="1:12" x14ac:dyDescent="0.25">
      <c r="A276" s="7"/>
      <c r="B276" s="7"/>
      <c r="C276" s="8"/>
      <c r="D276" s="8"/>
      <c r="E276" s="9"/>
      <c r="F276" s="9"/>
      <c r="H276" s="7"/>
      <c r="I276" s="7"/>
      <c r="J276" s="8"/>
      <c r="K276" s="9"/>
      <c r="L276" s="9"/>
    </row>
    <row r="277" spans="1:12" x14ac:dyDescent="0.25">
      <c r="A277" s="7"/>
      <c r="B277" s="7"/>
      <c r="C277" s="8"/>
      <c r="D277" s="8"/>
      <c r="E277" s="9"/>
      <c r="F277" s="9"/>
      <c r="H277" s="7"/>
      <c r="I277" s="7"/>
      <c r="J277" s="8"/>
      <c r="K277" s="9"/>
      <c r="L277" s="9"/>
    </row>
    <row r="278" spans="1:12" x14ac:dyDescent="0.25">
      <c r="A278" s="7"/>
      <c r="B278" s="7"/>
      <c r="C278" s="8"/>
      <c r="D278" s="8"/>
      <c r="E278" s="9"/>
      <c r="F278" s="9"/>
      <c r="H278" s="7"/>
      <c r="I278" s="7"/>
      <c r="J278" s="8"/>
      <c r="K278" s="9"/>
      <c r="L278" s="9"/>
    </row>
    <row r="279" spans="1:12" x14ac:dyDescent="0.25">
      <c r="A279" s="7"/>
      <c r="B279" s="7"/>
      <c r="C279" s="8"/>
      <c r="D279" s="8"/>
      <c r="E279" s="9"/>
      <c r="F279" s="9"/>
      <c r="H279" s="7"/>
      <c r="I279" s="7"/>
      <c r="J279" s="8"/>
      <c r="K279" s="9"/>
      <c r="L279" s="9"/>
    </row>
    <row r="280" spans="1:12" x14ac:dyDescent="0.25">
      <c r="A280" s="7"/>
      <c r="B280" s="7"/>
      <c r="C280" s="8"/>
      <c r="D280" s="8"/>
      <c r="E280" s="9"/>
      <c r="F280" s="9"/>
      <c r="H280" s="7"/>
      <c r="I280" s="7"/>
      <c r="J280" s="8"/>
      <c r="K280" s="9"/>
      <c r="L280" s="9"/>
    </row>
    <row r="281" spans="1:12" x14ac:dyDescent="0.25">
      <c r="A281" s="7"/>
      <c r="B281" s="7"/>
      <c r="C281" s="8"/>
      <c r="D281" s="8"/>
      <c r="E281" s="9"/>
      <c r="F281" s="9"/>
      <c r="H281" s="7"/>
      <c r="I281" s="7"/>
      <c r="J281" s="8"/>
      <c r="K281" s="9"/>
      <c r="L281" s="9"/>
    </row>
    <row r="282" spans="1:12" x14ac:dyDescent="0.25">
      <c r="A282" s="7"/>
      <c r="B282" s="7"/>
      <c r="C282" s="8"/>
      <c r="D282" s="8"/>
      <c r="E282" s="9"/>
      <c r="F282" s="9"/>
      <c r="H282" s="7"/>
      <c r="I282" s="7"/>
      <c r="J282" s="8"/>
      <c r="K282" s="9"/>
      <c r="L282" s="9"/>
    </row>
    <row r="283" spans="1:12" x14ac:dyDescent="0.25">
      <c r="A283" s="7"/>
      <c r="B283" s="7"/>
      <c r="C283" s="8"/>
      <c r="D283" s="8"/>
      <c r="E283" s="9"/>
      <c r="F283" s="9"/>
      <c r="H283" s="7"/>
      <c r="I283" s="7"/>
      <c r="J283" s="8"/>
      <c r="K283" s="9"/>
      <c r="L283" s="9"/>
    </row>
    <row r="284" spans="1:12" x14ac:dyDescent="0.25">
      <c r="A284" s="7"/>
      <c r="B284" s="7"/>
      <c r="C284" s="8"/>
      <c r="D284" s="8"/>
      <c r="E284" s="9"/>
      <c r="F284" s="9"/>
      <c r="H284" s="7"/>
      <c r="I284" s="7"/>
      <c r="J284" s="8"/>
      <c r="K284" s="9"/>
      <c r="L284" s="9"/>
    </row>
    <row r="285" spans="1:12" x14ac:dyDescent="0.25">
      <c r="A285" s="7"/>
      <c r="B285" s="7"/>
      <c r="C285" s="8"/>
      <c r="D285" s="8"/>
      <c r="E285" s="9"/>
      <c r="F285" s="9"/>
      <c r="H285" s="7"/>
      <c r="I285" s="7"/>
      <c r="J285" s="8"/>
      <c r="K285" s="9"/>
      <c r="L285" s="9"/>
    </row>
    <row r="286" spans="1:12" x14ac:dyDescent="0.25">
      <c r="A286" s="7"/>
      <c r="B286" s="7"/>
      <c r="C286" s="8"/>
      <c r="D286" s="8"/>
      <c r="E286" s="9"/>
      <c r="F286" s="9"/>
      <c r="H286" s="7"/>
      <c r="I286" s="7"/>
      <c r="J286" s="8"/>
      <c r="K286" s="9"/>
      <c r="L286" s="9"/>
    </row>
    <row r="287" spans="1:12" x14ac:dyDescent="0.25">
      <c r="A287" s="7"/>
      <c r="B287" s="7"/>
      <c r="C287" s="8"/>
      <c r="D287" s="8"/>
      <c r="E287" s="9"/>
      <c r="F287" s="9"/>
      <c r="H287" s="7"/>
      <c r="I287" s="7"/>
      <c r="J287" s="8"/>
      <c r="K287" s="9"/>
      <c r="L287" s="9"/>
    </row>
    <row r="288" spans="1:12" x14ac:dyDescent="0.25">
      <c r="A288" s="7"/>
      <c r="B288" s="7"/>
      <c r="C288" s="8"/>
      <c r="D288" s="8"/>
      <c r="E288" s="9"/>
      <c r="F288" s="9"/>
      <c r="H288" s="7"/>
      <c r="I288" s="7"/>
      <c r="J288" s="8"/>
      <c r="K288" s="9"/>
      <c r="L288" s="9"/>
    </row>
    <row r="289" spans="1:12" x14ac:dyDescent="0.25">
      <c r="A289" s="7"/>
      <c r="B289" s="7"/>
      <c r="C289" s="8"/>
      <c r="D289" s="8"/>
      <c r="E289" s="9"/>
      <c r="F289" s="9"/>
      <c r="H289" s="7"/>
      <c r="I289" s="7"/>
      <c r="J289" s="8"/>
      <c r="K289" s="9"/>
      <c r="L289" s="9"/>
    </row>
    <row r="290" spans="1:12" x14ac:dyDescent="0.25">
      <c r="A290" s="7"/>
      <c r="B290" s="7"/>
      <c r="C290" s="8"/>
      <c r="D290" s="8"/>
      <c r="E290" s="9"/>
      <c r="F290" s="9"/>
      <c r="H290" s="7"/>
      <c r="I290" s="7"/>
      <c r="J290" s="8"/>
      <c r="K290" s="9"/>
      <c r="L290" s="9"/>
    </row>
    <row r="291" spans="1:12" x14ac:dyDescent="0.25">
      <c r="A291" s="7"/>
      <c r="B291" s="7"/>
      <c r="C291" s="8"/>
      <c r="D291" s="8"/>
      <c r="E291" s="9"/>
      <c r="F291" s="9"/>
      <c r="H291" s="7"/>
      <c r="I291" s="7"/>
      <c r="J291" s="8"/>
      <c r="K291" s="9"/>
      <c r="L291" s="9"/>
    </row>
    <row r="292" spans="1:12" x14ac:dyDescent="0.25">
      <c r="A292" s="7"/>
      <c r="B292" s="7"/>
      <c r="C292" s="8"/>
      <c r="D292" s="8"/>
      <c r="E292" s="9"/>
      <c r="F292" s="9"/>
      <c r="H292" s="7"/>
      <c r="I292" s="7"/>
      <c r="J292" s="8"/>
      <c r="K292" s="9"/>
      <c r="L292" s="9"/>
    </row>
    <row r="293" spans="1:12" x14ac:dyDescent="0.25">
      <c r="A293" s="7"/>
      <c r="B293" s="7"/>
      <c r="C293" s="8"/>
      <c r="D293" s="8"/>
      <c r="E293" s="9"/>
      <c r="F293" s="9"/>
      <c r="H293" s="7"/>
      <c r="I293" s="7"/>
      <c r="J293" s="8"/>
      <c r="K293" s="9"/>
      <c r="L293" s="9"/>
    </row>
    <row r="294" spans="1:12" x14ac:dyDescent="0.25">
      <c r="A294" s="7"/>
      <c r="B294" s="7"/>
      <c r="C294" s="8"/>
      <c r="D294" s="8"/>
      <c r="E294" s="9"/>
      <c r="F294" s="9"/>
      <c r="H294" s="7"/>
      <c r="I294" s="7"/>
      <c r="J294" s="8"/>
      <c r="K294" s="9"/>
      <c r="L294" s="9"/>
    </row>
    <row r="295" spans="1:12" x14ac:dyDescent="0.25">
      <c r="A295" s="7"/>
      <c r="B295" s="7"/>
      <c r="C295" s="8"/>
      <c r="D295" s="8"/>
      <c r="E295" s="9"/>
      <c r="F295" s="9"/>
      <c r="H295" s="7"/>
      <c r="I295" s="7"/>
      <c r="J295" s="8"/>
      <c r="K295" s="9"/>
      <c r="L295" s="9"/>
    </row>
    <row r="296" spans="1:12" x14ac:dyDescent="0.25">
      <c r="A296" s="7"/>
      <c r="B296" s="7"/>
      <c r="C296" s="8"/>
      <c r="D296" s="8"/>
      <c r="E296" s="9"/>
      <c r="F296" s="9"/>
      <c r="H296" s="7"/>
      <c r="I296" s="7"/>
      <c r="J296" s="8"/>
      <c r="K296" s="9"/>
      <c r="L296" s="9"/>
    </row>
    <row r="297" spans="1:12" x14ac:dyDescent="0.25">
      <c r="A297" s="7"/>
      <c r="B297" s="7"/>
      <c r="C297" s="8"/>
      <c r="D297" s="8"/>
      <c r="E297" s="9"/>
      <c r="F297" s="9"/>
      <c r="H297" s="7"/>
      <c r="I297" s="7"/>
      <c r="J297" s="8"/>
      <c r="K297" s="9"/>
      <c r="L297" s="9"/>
    </row>
    <row r="298" spans="1:12" x14ac:dyDescent="0.25">
      <c r="A298" s="7"/>
      <c r="B298" s="7"/>
      <c r="C298" s="8"/>
      <c r="D298" s="8"/>
      <c r="E298" s="9"/>
      <c r="F298" s="9"/>
      <c r="H298" s="7"/>
      <c r="I298" s="7"/>
      <c r="J298" s="8"/>
      <c r="K298" s="9"/>
      <c r="L298" s="9"/>
    </row>
    <row r="299" spans="1:12" x14ac:dyDescent="0.25">
      <c r="A299" s="7"/>
      <c r="B299" s="7"/>
      <c r="C299" s="8"/>
      <c r="D299" s="8"/>
      <c r="E299" s="9"/>
      <c r="F299" s="9"/>
      <c r="H299" s="7"/>
      <c r="I299" s="7"/>
      <c r="J299" s="8"/>
      <c r="K299" s="9"/>
      <c r="L299" s="9"/>
    </row>
    <row r="300" spans="1:12" x14ac:dyDescent="0.25">
      <c r="A300" s="7"/>
      <c r="B300" s="7"/>
      <c r="C300" s="8"/>
      <c r="D300" s="8"/>
      <c r="E300" s="9"/>
      <c r="F300" s="9"/>
      <c r="H300" s="7"/>
      <c r="I300" s="7"/>
      <c r="J300" s="8"/>
      <c r="K300" s="9"/>
      <c r="L300" s="9"/>
    </row>
    <row r="301" spans="1:12" x14ac:dyDescent="0.25">
      <c r="A301" s="7"/>
      <c r="B301" s="7"/>
      <c r="C301" s="8"/>
      <c r="D301" s="8"/>
      <c r="E301" s="9"/>
      <c r="F301" s="9"/>
      <c r="H301" s="7"/>
      <c r="I301" s="7"/>
      <c r="J301" s="8"/>
      <c r="K301" s="9"/>
      <c r="L301" s="9"/>
    </row>
    <row r="302" spans="1:12" x14ac:dyDescent="0.25">
      <c r="A302" s="7"/>
      <c r="B302" s="7"/>
      <c r="C302" s="8"/>
      <c r="D302" s="8"/>
      <c r="E302" s="9"/>
      <c r="F302" s="9"/>
      <c r="H302" s="7"/>
      <c r="I302" s="7"/>
      <c r="J302" s="8"/>
      <c r="K302" s="9"/>
      <c r="L302" s="9"/>
    </row>
    <row r="303" spans="1:12" x14ac:dyDescent="0.25">
      <c r="A303" s="7"/>
      <c r="B303" s="7"/>
      <c r="C303" s="8"/>
      <c r="D303" s="8"/>
      <c r="E303" s="9"/>
      <c r="F303" s="9"/>
      <c r="H303" s="7"/>
      <c r="I303" s="7"/>
      <c r="J303" s="8"/>
      <c r="K303" s="9"/>
      <c r="L303" s="9"/>
    </row>
    <row r="304" spans="1:12" x14ac:dyDescent="0.25">
      <c r="A304" s="7"/>
      <c r="B304" s="7"/>
      <c r="C304" s="8"/>
      <c r="D304" s="8"/>
      <c r="E304" s="9"/>
      <c r="F304" s="9"/>
      <c r="H304" s="7"/>
      <c r="I304" s="7"/>
      <c r="J304" s="8"/>
      <c r="K304" s="9"/>
      <c r="L304" s="9"/>
    </row>
    <row r="305" spans="1:12" x14ac:dyDescent="0.25">
      <c r="A305" s="7"/>
      <c r="B305" s="7"/>
      <c r="C305" s="8"/>
      <c r="D305" s="8"/>
      <c r="E305" s="9"/>
      <c r="F305" s="9"/>
      <c r="H305" s="7"/>
      <c r="I305" s="7"/>
      <c r="J305" s="8"/>
      <c r="K305" s="9"/>
      <c r="L305" s="9"/>
    </row>
    <row r="306" spans="1:12" x14ac:dyDescent="0.25">
      <c r="A306" s="7"/>
      <c r="B306" s="7"/>
      <c r="C306" s="8"/>
      <c r="D306" s="8"/>
      <c r="E306" s="9"/>
      <c r="F306" s="9"/>
      <c r="H306" s="7"/>
      <c r="I306" s="7"/>
      <c r="J306" s="8"/>
      <c r="K306" s="9"/>
      <c r="L306" s="9"/>
    </row>
    <row r="307" spans="1:12" x14ac:dyDescent="0.25">
      <c r="A307" s="7"/>
      <c r="B307" s="7"/>
      <c r="C307" s="8"/>
      <c r="D307" s="8"/>
      <c r="E307" s="9"/>
      <c r="F307" s="9"/>
      <c r="H307" s="7"/>
      <c r="I307" s="7"/>
      <c r="J307" s="8"/>
      <c r="K307" s="9"/>
      <c r="L307" s="9"/>
    </row>
    <row r="308" spans="1:12" x14ac:dyDescent="0.25">
      <c r="A308" s="7"/>
      <c r="B308" s="7"/>
      <c r="C308" s="8"/>
      <c r="D308" s="8"/>
      <c r="E308" s="9"/>
      <c r="F308" s="9"/>
      <c r="H308" s="7"/>
      <c r="I308" s="7"/>
      <c r="J308" s="8"/>
      <c r="K308" s="9"/>
      <c r="L308" s="9"/>
    </row>
    <row r="309" spans="1:12" x14ac:dyDescent="0.25">
      <c r="A309" s="7"/>
      <c r="B309" s="7"/>
      <c r="C309" s="8"/>
      <c r="D309" s="8"/>
      <c r="E309" s="9"/>
      <c r="F309" s="9"/>
      <c r="H309" s="7"/>
      <c r="I309" s="7"/>
      <c r="J309" s="8"/>
      <c r="K309" s="9"/>
      <c r="L309" s="9"/>
    </row>
    <row r="310" spans="1:12" x14ac:dyDescent="0.25">
      <c r="A310" s="7"/>
      <c r="B310" s="7"/>
      <c r="C310" s="8"/>
      <c r="D310" s="8"/>
      <c r="E310" s="9"/>
      <c r="F310" s="9"/>
      <c r="H310" s="7"/>
      <c r="I310" s="7"/>
      <c r="J310" s="8"/>
      <c r="K310" s="9"/>
      <c r="L310" s="9"/>
    </row>
    <row r="311" spans="1:12" x14ac:dyDescent="0.25">
      <c r="A311" s="7"/>
      <c r="B311" s="7"/>
      <c r="C311" s="8"/>
      <c r="D311" s="8"/>
      <c r="E311" s="9"/>
      <c r="F311" s="9"/>
      <c r="H311" s="7"/>
      <c r="I311" s="7"/>
      <c r="J311" s="8"/>
      <c r="K311" s="9"/>
      <c r="L311" s="9"/>
    </row>
    <row r="312" spans="1:12" x14ac:dyDescent="0.25">
      <c r="A312" s="7"/>
      <c r="B312" s="7"/>
      <c r="C312" s="8"/>
      <c r="D312" s="8"/>
      <c r="E312" s="9"/>
      <c r="F312" s="9"/>
      <c r="H312" s="7"/>
      <c r="I312" s="7"/>
      <c r="J312" s="8"/>
      <c r="K312" s="9"/>
      <c r="L312" s="9"/>
    </row>
    <row r="313" spans="1:12" x14ac:dyDescent="0.25">
      <c r="A313" s="7"/>
      <c r="B313" s="7"/>
      <c r="C313" s="8"/>
      <c r="D313" s="8"/>
      <c r="E313" s="9"/>
      <c r="F313" s="9"/>
      <c r="H313" s="7"/>
      <c r="I313" s="7"/>
      <c r="J313" s="8"/>
      <c r="K313" s="9"/>
      <c r="L313" s="9"/>
    </row>
    <row r="314" spans="1:12" x14ac:dyDescent="0.25">
      <c r="A314" s="7"/>
      <c r="B314" s="7"/>
      <c r="C314" s="8"/>
      <c r="D314" s="8"/>
      <c r="E314" s="9"/>
      <c r="F314" s="9"/>
      <c r="H314" s="7"/>
      <c r="I314" s="7"/>
      <c r="J314" s="8"/>
      <c r="K314" s="9"/>
      <c r="L314" s="9"/>
    </row>
    <row r="315" spans="1:12" x14ac:dyDescent="0.25">
      <c r="A315" s="7"/>
      <c r="B315" s="7"/>
      <c r="C315" s="8"/>
      <c r="D315" s="8"/>
      <c r="E315" s="9"/>
      <c r="F315" s="9"/>
      <c r="H315" s="7"/>
      <c r="I315" s="7"/>
      <c r="J315" s="8"/>
      <c r="K315" s="9"/>
      <c r="L315" s="9"/>
    </row>
    <row r="316" spans="1:12" x14ac:dyDescent="0.25">
      <c r="A316" s="7"/>
      <c r="B316" s="7"/>
      <c r="C316" s="8"/>
      <c r="D316" s="8"/>
      <c r="E316" s="9"/>
      <c r="F316" s="9"/>
      <c r="H316" s="7"/>
      <c r="I316" s="7"/>
      <c r="J316" s="8"/>
      <c r="K316" s="9"/>
      <c r="L316" s="9"/>
    </row>
    <row r="317" spans="1:12" x14ac:dyDescent="0.25">
      <c r="A317" s="7"/>
      <c r="B317" s="7"/>
      <c r="C317" s="8"/>
      <c r="D317" s="8"/>
      <c r="E317" s="9"/>
      <c r="F317" s="9"/>
      <c r="H317" s="7"/>
      <c r="I317" s="7"/>
      <c r="J317" s="8"/>
      <c r="K317" s="9"/>
      <c r="L317" s="9"/>
    </row>
    <row r="318" spans="1:12" x14ac:dyDescent="0.25">
      <c r="A318" s="7"/>
      <c r="B318" s="7"/>
      <c r="C318" s="8"/>
      <c r="D318" s="8"/>
      <c r="E318" s="9"/>
      <c r="F318" s="9"/>
      <c r="H318" s="7"/>
      <c r="I318" s="7"/>
      <c r="J318" s="8"/>
      <c r="K318" s="9"/>
      <c r="L318" s="9"/>
    </row>
    <row r="319" spans="1:12" x14ac:dyDescent="0.25">
      <c r="A319" s="7"/>
      <c r="B319" s="7"/>
      <c r="C319" s="8"/>
      <c r="D319" s="8"/>
      <c r="E319" s="9"/>
      <c r="F319" s="9"/>
      <c r="H319" s="7"/>
      <c r="I319" s="7"/>
      <c r="J319" s="8"/>
      <c r="K319" s="9"/>
      <c r="L319" s="9"/>
    </row>
    <row r="320" spans="1:12" x14ac:dyDescent="0.25">
      <c r="A320" s="7"/>
      <c r="B320" s="7"/>
      <c r="C320" s="8"/>
      <c r="D320" s="8"/>
      <c r="E320" s="9"/>
      <c r="F320" s="9"/>
      <c r="H320" s="7"/>
      <c r="I320" s="7"/>
      <c r="J320" s="8"/>
      <c r="K320" s="9"/>
      <c r="L320" s="9"/>
    </row>
    <row r="321" spans="1:12" x14ac:dyDescent="0.25">
      <c r="A321" s="7"/>
      <c r="B321" s="7"/>
      <c r="C321" s="8"/>
      <c r="D321" s="8"/>
      <c r="E321" s="9"/>
      <c r="F321" s="9"/>
      <c r="H321" s="7"/>
      <c r="I321" s="7"/>
      <c r="J321" s="8"/>
      <c r="K321" s="9"/>
      <c r="L321" s="9"/>
    </row>
    <row r="322" spans="1:12" x14ac:dyDescent="0.25">
      <c r="A322" s="7"/>
      <c r="B322" s="7"/>
      <c r="C322" s="8"/>
      <c r="D322" s="8"/>
      <c r="E322" s="9"/>
      <c r="F322" s="9"/>
      <c r="H322" s="7"/>
      <c r="I322" s="7"/>
      <c r="J322" s="8"/>
      <c r="K322" s="9"/>
      <c r="L322" s="9"/>
    </row>
    <row r="323" spans="1:12" x14ac:dyDescent="0.25">
      <c r="A323" s="7"/>
      <c r="B323" s="7"/>
      <c r="C323" s="8"/>
      <c r="D323" s="8"/>
      <c r="E323" s="9"/>
      <c r="F323" s="9"/>
      <c r="H323" s="7"/>
      <c r="I323" s="7"/>
      <c r="J323" s="8"/>
      <c r="K323" s="9"/>
      <c r="L323" s="9"/>
    </row>
    <row r="324" spans="1:12" x14ac:dyDescent="0.25">
      <c r="A324" s="7"/>
      <c r="B324" s="7"/>
      <c r="C324" s="8"/>
      <c r="D324" s="8"/>
      <c r="E324" s="9"/>
      <c r="F324" s="9"/>
      <c r="H324" s="7"/>
      <c r="I324" s="7"/>
      <c r="J324" s="8"/>
      <c r="K324" s="9"/>
      <c r="L324" s="9"/>
    </row>
    <row r="325" spans="1:12" x14ac:dyDescent="0.25">
      <c r="A325" s="7"/>
      <c r="B325" s="7"/>
      <c r="C325" s="8"/>
      <c r="D325" s="8"/>
      <c r="E325" s="9"/>
      <c r="F325" s="9"/>
      <c r="H325" s="7"/>
      <c r="I325" s="7"/>
      <c r="J325" s="8"/>
      <c r="K325" s="9"/>
      <c r="L325" s="9"/>
    </row>
    <row r="326" spans="1:12" x14ac:dyDescent="0.25">
      <c r="A326" s="7"/>
      <c r="B326" s="7"/>
      <c r="C326" s="8"/>
      <c r="D326" s="8"/>
      <c r="E326" s="9"/>
      <c r="F326" s="9"/>
      <c r="H326" s="7"/>
      <c r="I326" s="7"/>
      <c r="J326" s="8"/>
      <c r="K326" s="9"/>
      <c r="L326" s="9"/>
    </row>
    <row r="327" spans="1:12" x14ac:dyDescent="0.25">
      <c r="A327" s="7"/>
      <c r="B327" s="7"/>
      <c r="C327" s="8"/>
      <c r="D327" s="8"/>
      <c r="E327" s="9"/>
      <c r="F327" s="9"/>
      <c r="H327" s="7"/>
      <c r="I327" s="7"/>
      <c r="J327" s="8"/>
      <c r="K327" s="9"/>
      <c r="L327" s="9"/>
    </row>
    <row r="328" spans="1:12" x14ac:dyDescent="0.25">
      <c r="A328" s="7"/>
      <c r="B328" s="7"/>
      <c r="C328" s="8"/>
      <c r="D328" s="8"/>
      <c r="E328" s="9"/>
      <c r="F328" s="9"/>
      <c r="H328" s="7"/>
      <c r="I328" s="7"/>
      <c r="J328" s="8"/>
      <c r="K328" s="9"/>
      <c r="L328" s="9"/>
    </row>
    <row r="329" spans="1:12" x14ac:dyDescent="0.25">
      <c r="A329" s="7"/>
      <c r="B329" s="7"/>
      <c r="C329" s="8"/>
      <c r="D329" s="8"/>
      <c r="E329" s="9"/>
      <c r="F329" s="9"/>
      <c r="H329" s="7"/>
      <c r="I329" s="7"/>
      <c r="J329" s="8"/>
      <c r="K329" s="9"/>
      <c r="L329" s="9"/>
    </row>
    <row r="330" spans="1:12" x14ac:dyDescent="0.25">
      <c r="A330" s="7"/>
      <c r="B330" s="7"/>
      <c r="C330" s="8"/>
      <c r="D330" s="8"/>
      <c r="E330" s="9"/>
      <c r="F330" s="9"/>
      <c r="H330" s="7"/>
      <c r="I330" s="7"/>
      <c r="J330" s="8"/>
      <c r="K330" s="9"/>
      <c r="L330" s="9"/>
    </row>
    <row r="331" spans="1:12" x14ac:dyDescent="0.25">
      <c r="A331" s="7"/>
      <c r="B331" s="7"/>
      <c r="C331" s="8"/>
      <c r="D331" s="8"/>
      <c r="E331" s="9"/>
      <c r="F331" s="9"/>
      <c r="H331" s="7"/>
      <c r="I331" s="7"/>
      <c r="J331" s="8"/>
      <c r="K331" s="9"/>
      <c r="L331" s="9"/>
    </row>
    <row r="332" spans="1:12" x14ac:dyDescent="0.25">
      <c r="A332" s="7"/>
      <c r="B332" s="7"/>
      <c r="C332" s="8"/>
      <c r="D332" s="8"/>
      <c r="E332" s="9"/>
      <c r="F332" s="9"/>
      <c r="H332" s="7"/>
      <c r="I332" s="7"/>
      <c r="J332" s="8"/>
      <c r="K332" s="9"/>
      <c r="L332" s="9"/>
    </row>
    <row r="333" spans="1:12" x14ac:dyDescent="0.25">
      <c r="A333" s="7"/>
      <c r="B333" s="7"/>
      <c r="C333" s="8"/>
      <c r="D333" s="8"/>
      <c r="E333" s="9"/>
      <c r="F333" s="9"/>
      <c r="H333" s="7"/>
      <c r="I333" s="7"/>
      <c r="J333" s="8"/>
      <c r="K333" s="9"/>
      <c r="L333" s="9"/>
    </row>
    <row r="334" spans="1:12" x14ac:dyDescent="0.25">
      <c r="A334" s="7"/>
      <c r="B334" s="7"/>
      <c r="C334" s="8"/>
      <c r="D334" s="8"/>
      <c r="E334" s="9"/>
      <c r="F334" s="9"/>
      <c r="H334" s="7"/>
      <c r="I334" s="7"/>
      <c r="J334" s="8"/>
      <c r="K334" s="9"/>
      <c r="L334" s="9"/>
    </row>
    <row r="335" spans="1:12" x14ac:dyDescent="0.25">
      <c r="A335" s="7"/>
      <c r="B335" s="7"/>
      <c r="C335" s="8"/>
      <c r="D335" s="8"/>
      <c r="E335" s="9"/>
      <c r="F335" s="9"/>
      <c r="H335" s="7"/>
      <c r="I335" s="7"/>
      <c r="J335" s="8"/>
      <c r="K335" s="9"/>
      <c r="L335" s="9"/>
    </row>
    <row r="336" spans="1:12" x14ac:dyDescent="0.25">
      <c r="A336" s="7"/>
      <c r="B336" s="7"/>
      <c r="C336" s="8"/>
      <c r="D336" s="8"/>
      <c r="E336" s="9"/>
      <c r="F336" s="9"/>
      <c r="H336" s="7"/>
      <c r="I336" s="7"/>
      <c r="J336" s="8"/>
      <c r="K336" s="9"/>
      <c r="L336" s="9"/>
    </row>
    <row r="337" spans="1:12" x14ac:dyDescent="0.25">
      <c r="A337" s="7"/>
      <c r="B337" s="7"/>
      <c r="C337" s="8"/>
      <c r="D337" s="8"/>
      <c r="E337" s="9"/>
      <c r="F337" s="9"/>
      <c r="H337" s="7"/>
      <c r="I337" s="7"/>
      <c r="J337" s="8"/>
      <c r="K337" s="9"/>
      <c r="L337" s="9"/>
    </row>
    <row r="338" spans="1:12" x14ac:dyDescent="0.25">
      <c r="A338" s="10"/>
      <c r="B338" s="10"/>
      <c r="C338" s="11"/>
      <c r="D338" s="11"/>
      <c r="E338" s="12"/>
      <c r="F338" s="12"/>
      <c r="H338" s="10"/>
      <c r="I338" s="10"/>
      <c r="J338" s="11"/>
      <c r="K338" s="12"/>
      <c r="L338" s="12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B171-3BB1-4876-A8DF-94F5906AF4B9}">
  <dimension ref="A3:C32"/>
  <sheetViews>
    <sheetView topLeftCell="A22" workbookViewId="0">
      <selection activeCell="C4" sqref="C4"/>
    </sheetView>
  </sheetViews>
  <sheetFormatPr defaultRowHeight="14.3" x14ac:dyDescent="0.25"/>
  <cols>
    <col min="1" max="1" width="17" bestFit="1" customWidth="1"/>
    <col min="2" max="2" width="19.625" bestFit="1" customWidth="1"/>
    <col min="3" max="3" width="28.75" bestFit="1" customWidth="1"/>
  </cols>
  <sheetData>
    <row r="3" spans="1:3" x14ac:dyDescent="0.25">
      <c r="A3" t="s">
        <v>21</v>
      </c>
      <c r="B3" t="s">
        <v>22</v>
      </c>
      <c r="C3" t="s">
        <v>32</v>
      </c>
    </row>
    <row r="4" spans="1:3" x14ac:dyDescent="0.25">
      <c r="A4" s="22">
        <v>38060216.68560002</v>
      </c>
      <c r="B4" s="22">
        <v>38755069</v>
      </c>
      <c r="C4" s="21">
        <v>1.0182566568167457</v>
      </c>
    </row>
    <row r="8" spans="1:3" x14ac:dyDescent="0.25">
      <c r="A8" s="13" t="s">
        <v>19</v>
      </c>
      <c r="B8" t="s">
        <v>33</v>
      </c>
    </row>
    <row r="9" spans="1:3" x14ac:dyDescent="0.25">
      <c r="A9" s="14" t="s">
        <v>24</v>
      </c>
      <c r="B9" s="21">
        <v>1.0244562814773099</v>
      </c>
    </row>
    <row r="10" spans="1:3" x14ac:dyDescent="0.25">
      <c r="A10" s="14" t="s">
        <v>25</v>
      </c>
      <c r="B10" s="21">
        <v>1.0137110034214487</v>
      </c>
    </row>
    <row r="11" spans="1:3" x14ac:dyDescent="0.25">
      <c r="A11" s="14" t="s">
        <v>26</v>
      </c>
      <c r="B11" s="21">
        <v>1.0112544802922216</v>
      </c>
    </row>
    <row r="12" spans="1:3" x14ac:dyDescent="0.25">
      <c r="A12" s="14" t="s">
        <v>27</v>
      </c>
      <c r="B12" s="21">
        <v>1.0217289060788088</v>
      </c>
    </row>
    <row r="13" spans="1:3" x14ac:dyDescent="0.25">
      <c r="A13" s="14" t="s">
        <v>20</v>
      </c>
      <c r="B13" s="21">
        <v>1.0182566568167466</v>
      </c>
    </row>
    <row r="16" spans="1:3" x14ac:dyDescent="0.25">
      <c r="A16" s="13" t="s">
        <v>19</v>
      </c>
      <c r="B16" t="s">
        <v>34</v>
      </c>
      <c r="C16" t="s">
        <v>31</v>
      </c>
    </row>
    <row r="17" spans="1:3" x14ac:dyDescent="0.25">
      <c r="A17" s="14" t="s">
        <v>24</v>
      </c>
      <c r="B17" s="20">
        <v>11950777</v>
      </c>
      <c r="C17" s="20">
        <v>6861468.990000003</v>
      </c>
    </row>
    <row r="18" spans="1:3" x14ac:dyDescent="0.25">
      <c r="A18" s="14" t="s">
        <v>25</v>
      </c>
      <c r="B18" s="20">
        <v>8439669</v>
      </c>
      <c r="C18" s="20">
        <v>4781940.7200000007</v>
      </c>
    </row>
    <row r="19" spans="1:3" x14ac:dyDescent="0.25">
      <c r="A19" s="14" t="s">
        <v>26</v>
      </c>
      <c r="B19" s="20">
        <v>9385875</v>
      </c>
      <c r="C19" s="20">
        <v>5461300.2599999998</v>
      </c>
    </row>
    <row r="20" spans="1:3" x14ac:dyDescent="0.25">
      <c r="A20" s="14" t="s">
        <v>27</v>
      </c>
      <c r="B20" s="20">
        <v>8978748</v>
      </c>
      <c r="C20" s="20">
        <v>5217516.5400000028</v>
      </c>
    </row>
    <row r="21" spans="1:3" x14ac:dyDescent="0.25">
      <c r="A21" s="14" t="s">
        <v>20</v>
      </c>
      <c r="B21" s="20">
        <v>38755069</v>
      </c>
      <c r="C21" s="20">
        <v>22322226.510000009</v>
      </c>
    </row>
    <row r="27" spans="1:3" x14ac:dyDescent="0.25">
      <c r="A27" s="13" t="s">
        <v>19</v>
      </c>
      <c r="B27" t="s">
        <v>28</v>
      </c>
      <c r="C27" t="s">
        <v>29</v>
      </c>
    </row>
    <row r="28" spans="1:3" x14ac:dyDescent="0.25">
      <c r="A28" s="14" t="s">
        <v>24</v>
      </c>
      <c r="B28" s="20">
        <v>11665482.672199996</v>
      </c>
      <c r="C28" s="20">
        <v>6868564.9573000008</v>
      </c>
    </row>
    <row r="29" spans="1:3" x14ac:dyDescent="0.25">
      <c r="A29" s="14" t="s">
        <v>25</v>
      </c>
      <c r="B29" s="20">
        <v>8325517.7970000003</v>
      </c>
      <c r="C29" s="20">
        <v>4845757.9033000004</v>
      </c>
    </row>
    <row r="30" spans="1:3" x14ac:dyDescent="0.25">
      <c r="A30" s="14" t="s">
        <v>26</v>
      </c>
      <c r="B30" s="20">
        <v>9281417.4700000025</v>
      </c>
      <c r="C30" s="20">
        <v>5468238.1757000005</v>
      </c>
    </row>
    <row r="31" spans="1:3" x14ac:dyDescent="0.25">
      <c r="A31" s="14" t="s">
        <v>27</v>
      </c>
      <c r="B31" s="20">
        <v>8787798.7464000005</v>
      </c>
      <c r="C31" s="20">
        <v>5234452.1822000016</v>
      </c>
    </row>
    <row r="32" spans="1:3" x14ac:dyDescent="0.25">
      <c r="A32" s="14" t="s">
        <v>20</v>
      </c>
      <c r="B32" s="20">
        <v>38060216.685599998</v>
      </c>
      <c r="C32" s="20">
        <v>22417013.218500003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Дашборд</vt:lpstr>
      <vt:lpstr>Данные</vt:lpstr>
      <vt:lpstr>Обработка</vt:lpstr>
      <vt:lpstr>Обработка1</vt:lpstr>
      <vt:lpstr>Обработка!Заголовки_для_печати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Чернова</dc:creator>
  <cp:lastModifiedBy>Татьяна Чернова</cp:lastModifiedBy>
  <dcterms:created xsi:type="dcterms:W3CDTF">2024-03-03T06:49:30Z</dcterms:created>
  <dcterms:modified xsi:type="dcterms:W3CDTF">2024-03-05T12:54:15Z</dcterms:modified>
</cp:coreProperties>
</file>