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Workbook________"/>
  <mc:AlternateContent xmlns:mc="http://schemas.openxmlformats.org/markup-compatibility/2006">
    <mc:Choice Requires="x15">
      <x15ac:absPath xmlns:x15ac="http://schemas.microsoft.com/office/spreadsheetml/2010/11/ac" url="C:\Users\tanyu\Desktop\MyProjectHtml, GIT\GIT\FirstGitHub\"/>
    </mc:Choice>
  </mc:AlternateContent>
  <bookViews>
    <workbookView xWindow="0" yWindow="0" windowWidth="23040" windowHeight="9372" tabRatio="682" firstSheet="1" activeTab="1"/>
  </bookViews>
  <sheets>
    <sheet name="Sheet1" sheetId="6" state="hidden" r:id="rId1"/>
    <sheet name="Template" sheetId="23" r:id="rId2"/>
  </sheets>
  <definedNames>
    <definedName name="Result">Sheet1!$B$2:$B$4</definedName>
  </definedName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E79" i="23" l="1"/>
  <c r="E78" i="23"/>
  <c r="E80" i="23"/>
  <c r="T2" i="23"/>
  <c r="T1" i="23"/>
  <c r="R2" i="23"/>
  <c r="R1" i="23"/>
  <c r="L1" i="23"/>
  <c r="L2" i="23"/>
  <c r="P2" i="23"/>
  <c r="N2" i="23"/>
  <c r="P1" i="23"/>
  <c r="N1" i="23"/>
</calcChain>
</file>

<file path=xl/sharedStrings.xml><?xml version="1.0" encoding="utf-8"?>
<sst xmlns="http://schemas.openxmlformats.org/spreadsheetml/2006/main" count="211" uniqueCount="193">
  <si>
    <t>passed</t>
  </si>
  <si>
    <t>failed</t>
  </si>
  <si>
    <t>№</t>
  </si>
  <si>
    <t>Total Automation Test</t>
  </si>
  <si>
    <t>Firefox</t>
  </si>
  <si>
    <t>Post-release tests</t>
  </si>
  <si>
    <t>IE 11</t>
  </si>
  <si>
    <t>Дата</t>
  </si>
  <si>
    <t>Билд</t>
  </si>
  <si>
    <t>Браузер</t>
  </si>
  <si>
    <t>Общее количество тестов</t>
  </si>
  <si>
    <t xml:space="preserve">Приоритет </t>
  </si>
  <si>
    <t>Автоматизирвоано</t>
  </si>
  <si>
    <t>Общее Failed</t>
  </si>
  <si>
    <t>Общее Passed</t>
  </si>
  <si>
    <t>Название теста</t>
  </si>
  <si>
    <t>Шаги</t>
  </si>
  <si>
    <t>Ожидаемый результат</t>
  </si>
  <si>
    <t>задача</t>
  </si>
  <si>
    <t>Функциональная группа</t>
  </si>
  <si>
    <t>Подход</t>
  </si>
  <si>
    <t xml:space="preserve">Результат
</t>
  </si>
  <si>
    <t>Тест выхода с сайта</t>
  </si>
  <si>
    <t>Вход с телефоном из БД и не корректным паролем</t>
  </si>
  <si>
    <t>Смена пароля в аккаунте с последующим выходом и проверкой авторизации</t>
  </si>
  <si>
    <t>Осуществлен переход на страницу входа и регистрации, в правом верхнем углу пропала вкладка профиля пользователя</t>
  </si>
  <si>
    <t>Позитивный вход на сайт с помощью E-mail</t>
  </si>
  <si>
    <t>Вход с пустыми полями</t>
  </si>
  <si>
    <t xml:space="preserve">Вход не осуществлен, откроется новая страница  с предупреждающими надписями </t>
  </si>
  <si>
    <t>Вход с e-mail из БД и не корректным паролем</t>
  </si>
  <si>
    <t>Выведется сообщение об успешной смене пароля</t>
  </si>
  <si>
    <t>Проверка функции "Забыли пароль" с использованием e-mail пользователя</t>
  </si>
  <si>
    <t>Проверка защиты данных поля ввода пароля</t>
  </si>
  <si>
    <t>Вход в аккаунт произведён, открылась страница "Новости"</t>
  </si>
  <si>
    <t>Вход в аккаунт произведён, осуществлён переход на страницу "Новости", в правом верхнем углу отобразился блок с профилем пользователя</t>
  </si>
  <si>
    <t>Проверка функции "Забыли пароль" с использованием номера телефона пользователя</t>
  </si>
  <si>
    <t xml:space="preserve">Вход с e-mail отсутствующим в БД и корректным паролем  </t>
  </si>
  <si>
    <t xml:space="preserve">Вход с телефоном отсутствующим в БД и корректным паролем </t>
  </si>
  <si>
    <t>Авторизация пройдена, открывается страница "Новости"</t>
  </si>
  <si>
    <t>Проверка заполнения поля ввода "e-mail" буквами верхнего регистра</t>
  </si>
  <si>
    <t>Проверка максимальной длины вводимых символов полей "Телефон или e-mail" и "Пароль"</t>
  </si>
  <si>
    <t>Проверка восстановления доступа к аккаунту без использованием номера телефона и e-mail пользователя</t>
  </si>
  <si>
    <t>Пароль не скопировался, значение поля e-mail осталось прежним ("example@example.ru")</t>
  </si>
  <si>
    <t>Успешная авторизация по нажатию Enter</t>
  </si>
  <si>
    <t>Проверка входа через Facebook</t>
  </si>
  <si>
    <t>Вход в аккаунт выполнен</t>
  </si>
  <si>
    <t>Регистрация</t>
  </si>
  <si>
    <t>Позитивная регистрация</t>
  </si>
  <si>
    <t>Осуществлён вход в аккаунт</t>
  </si>
  <si>
    <t>Регистрация с пустыми полями</t>
  </si>
  <si>
    <t>Проверка максимальной длины вводимых символов</t>
  </si>
  <si>
    <t>1. Выведется сообщение об ошибке "Пожалуйста, введите Ваше имя и фамилию";
2. Данные пройдут валидацию, регистрация перейдёт к следующему шагу</t>
  </si>
  <si>
    <t xml:space="preserve">Перейти на сайт vk.com;
1. В поле "Ваше имя" ввести 1 букву;
В поле "Ваша фамилия" ввести 1 букву;
Нажать на кнопку "Продолжить регистрацию"; 
2. В поле "Ваше имя" ввести 2 буквы;
В поле "Ваша фамилия" ввести 2 буквы;
Нажать на кнопку "Продолжить регистрацию"
</t>
  </si>
  <si>
    <t>Проверка при пустом поле "Ваше имя" и заполненном поле "Ваша фамилия"</t>
  </si>
  <si>
    <t>Проверка при заполненном поле "Ваше имя" и пустом поле "Ваша фамилия"</t>
  </si>
  <si>
    <t>Проверка при заполненных полях "Имя" и "Фамилия" и не введённых значениях даты рождения</t>
  </si>
  <si>
    <t>Напротив полей "День", "Месяц" и "Год" рождения выведется сообщение об ошибке "Пожалуйста, укажите дату рождения"</t>
  </si>
  <si>
    <t>Проверка заполнения полей пробелами</t>
  </si>
  <si>
    <t>Напротив пустого поля "Ваше имя" выведется сообщение об ошибке "Пожалуйста, введите Ваше имя и фамилию"</t>
  </si>
  <si>
    <t>Данные пройдут валидацию, регистрация перейдёт к следующему шагу</t>
  </si>
  <si>
    <t>Проверка заполнения полей цифрами</t>
  </si>
  <si>
    <t xml:space="preserve"> Напротив пустого поля "Ваше имя" выведется сообщение об ошибке "Пожалуйста, введите Ваше имя и фамилию"</t>
  </si>
  <si>
    <t>Напротив пустого поля "Ваша фамилия" выведется сообщение об ошибке "Пожалуйста, введите Ваше имя и фамилию"</t>
  </si>
  <si>
    <t xml:space="preserve"> Напротив поля "Ваше имя" выведется сообщение об ошибке "Пожалуйста, введите Ваше имя и фамилию"</t>
  </si>
  <si>
    <t>Проверка полей на ввод букв, цифр и символов одновременно</t>
  </si>
  <si>
    <t>Заполнение полей "Имя" и "Фамилия" данными,по которым нельзя автоматически определить пол пользователя</t>
  </si>
  <si>
    <t>Проверка полей "Ваше имя" и "Ваша фамилия" на максимальную длину вводимых символов</t>
  </si>
  <si>
    <t>Проверка полей "Ваше имя" и "Ваша фамилия" на минимальную длину вводимых символов</t>
  </si>
  <si>
    <t>Поля имеют ограничение на ввод 
(Фактический результат - не имеют ограничения на ввод)</t>
  </si>
  <si>
    <t>Регистрация. Поле "Телефон"</t>
  </si>
  <si>
    <t>Позитивная проверка</t>
  </si>
  <si>
    <t>Отобразится радиокнопка "Выберите ваш пол"</t>
  </si>
  <si>
    <t>Номер телефона пройдет валидацию, регистрация перейдёт к следующему шагу ("Получить код")</t>
  </si>
  <si>
    <t>Проверка на ввод букв</t>
  </si>
  <si>
    <t>Выведется сообщение об ошибке "Вы вводите номер телефона неизвестного оператора"</t>
  </si>
  <si>
    <t>Оставить поле пустым</t>
  </si>
  <si>
    <t>Проверка на заполнение количества цифр меньше на 1 (для заданной страны)</t>
  </si>
  <si>
    <t>1. После прекращения ввода система выдаст сообщение напротив поля ввода "Мобильный телефон": "Осталось ввести 1 цифру"
2. Выведется сообщение об ошибке: "Неверный номер телефона.
Введите номер в международном формате. Например: +7 921 0000007"</t>
  </si>
  <si>
    <t>Выведется сообщение об ошибке: "Неверный номер телефона.
Введите номер в международном формате. Например: +7 921 0000007"</t>
  </si>
  <si>
    <t>Проверка на заполнение количества цифр больше на 1 (для заданной страны)</t>
  </si>
  <si>
    <t>1. После прекращения ввода система выдаст сообщение напротив поля ввода "Мобильный телефон": "Вы ввели 1 лишнюю цифру"
2. Выведется сообщение об ошибке: "Неверный номер телефона.
Введите номер в международном формате. Например: +7 921 0000007"</t>
  </si>
  <si>
    <t>Проверка заполнения поля пробелами</t>
  </si>
  <si>
    <t>Проверка заполнения поля символами Unicode/ASCII</t>
  </si>
  <si>
    <t xml:space="preserve">1. Выведется сообщение об ошибке: "Вы вводите номер телефона неизвестного оператора"
2. Выведется сообщение об ошибке: "Неверный номер телефона.
Введите номер в международном формате. Например: +7 921 0000007"
</t>
  </si>
  <si>
    <t>1. Выведется сообщение об ошибке: "Вы вводите номер телефона неизвестного оператора" (Фактический результат - сообщения об ошибке не выводится)
2.Выведется сообщение об ошибке: "Неверный номер телефона.
Введите номер в международном формате. Например: +7 921 0000007"</t>
  </si>
  <si>
    <t>Регистрация. Поле "Пароль"</t>
  </si>
  <si>
    <t>Проверка на ввод символов меньшего количества, чем написано в подсказке</t>
  </si>
  <si>
    <t>Проверка заполнения поля цифрами</t>
  </si>
  <si>
    <t>Позитивная проверка поля "Пароль"</t>
  </si>
  <si>
    <t>Поле "Пароль" подсветится красным и погаснет, вход не воспроизведён</t>
  </si>
  <si>
    <t>Поле имеет ограничение на вводимые данные (Фактический результат - не имеет)</t>
  </si>
  <si>
    <t>Под полем ввода "Мобильный телефон" появится строка "Слишком короткий пароль", при нажатии кнопки "Войти на сайт" поле подсветится красным и погаснет</t>
  </si>
  <si>
    <t>В поле невозможно ввести пробелы</t>
  </si>
  <si>
    <t>Выведется сообщение "Пароль хороший", при нажатии кнопки "Зайти на сайт" воспроизводится вход</t>
  </si>
  <si>
    <t>Выведется сообщение "Очень слабый пароль", при нажатии кнопки "Зайти на сайт" воспроизводится вход</t>
  </si>
  <si>
    <t>Выведется сообщение об ошибке: "Пожалуйста, введите Ваше имя и фамилию"</t>
  </si>
  <si>
    <t xml:space="preserve">Проверка заполнения полей символами Unicode/ASCII:
1. Проверка заполнения полей латиницей
2. Заполнение полей буквами греческого языка
3. Заполнение полей буквами японского языка
4. Заполнение полей спец.символами
5. Проверка полей на ввод букв, цифр и символов одновременно
</t>
  </si>
  <si>
    <t>Зайти на страницу vk.com;
1. В поле "Ваше имя" ввести: "Abcd";
Поле "Ваша фамилия" ввести: "Abcd"; 
Нажать на кнопку "Продолжить регистрацию";
2. В поле "Ваше имя" ввести: "αβζθλ";
Поле "Ваша фамилия" ввести: "αβζθλ"; 
Нажать на кнопку "Продолжить регистрацию";
3. В поле "Ваше имя" ввести: "カタカナ";
Поле "Ваша фамилия" ввести: "カタカナ"; 
Нажать на кнопку "Продолжить регистрацию";
4. В поле "Ваше имя" ввести: ""№;%:?*()_+";
Поле "Ваша фамилия" ввести: ""№;%:?*()_+"; 
Нажать на кнопку "Продолжить регистрацию";
5. В поле "Ваше имя" ввести: "123ФыFG"№;%:?";
Поле "Ваша фамилия" ввести: "123ФыFG"№;%:?"; 
Нажать на кнопку "Продолжить регистрацию"</t>
  </si>
  <si>
    <t>Поиск</t>
  </si>
  <si>
    <t>Позитивная проверка:
1. Поиск пользователя
2. Поиск новости  
3. Поиск сообщества
4. Поиск аудиозаписи
5. Поиск видеозаписи</t>
  </si>
  <si>
    <t>1. На странице отобразится результат поиска - список пользователей с данным именем;
2. На странице отобразится результат поиска - список новостей, в которых встречаются данные слова, найденные слова из запроса выделяются  цветом;
3. На странице отобразится результат поиска - список сообществ, в названии которых имеется данное слово, найденное слово из запроса выделяются  цветом;
4. На странице отобразится результат поиска - список аудиозаписей, название которых полностью совпадает с запросом;
5. На странице отобразится результат поиска - список видеозаписей, в названии которых встречаются слова из запроса;</t>
  </si>
  <si>
    <t>После клика появится выпадающий список с пользователями, находящимися в друзьях, при нажатии Enter ничего не происходит</t>
  </si>
  <si>
    <t>У поля имеется ограничение на количество вводимых символов (Фактический результат - не имеется)</t>
  </si>
  <si>
    <t>1. Оставить поле пустым;
2. Проверка поля, заполненного пробелами</t>
  </si>
  <si>
    <t>Открывается страница с записями, в которых имеется совпадение с запросом</t>
  </si>
  <si>
    <t>Открывается страница с записями, в которых встречается хотя бы 1 символ из запроса 
(Примечание: При этом из запроса пропадает знак " )</t>
  </si>
  <si>
    <t xml:space="preserve">Проверка минимальной длины вводимых символов </t>
  </si>
  <si>
    <t>Моя страница</t>
  </si>
  <si>
    <t>Проверка изменения аватарки</t>
  </si>
  <si>
    <t>Проверка добавления фотографий</t>
  </si>
  <si>
    <t>Фотография добавлена в "Мои фотографии"</t>
  </si>
  <si>
    <t>Проверка добавления поста на стену пользователя</t>
  </si>
  <si>
    <t>На стене пользователя появится новый пост</t>
  </si>
  <si>
    <t>Проверка добавления отложенного поста на стену пользователя</t>
  </si>
  <si>
    <t>Новости</t>
  </si>
  <si>
    <t>Проверка добавления поста на стену</t>
  </si>
  <si>
    <t>Появится сообщение "Вы опубликовали запись на своей странице", запись появится на странице пользователя</t>
  </si>
  <si>
    <t>Проверка добавления истории</t>
  </si>
  <si>
    <t>История появится в блоке "Истории"</t>
  </si>
  <si>
    <t>Проверка скроллинга новостей</t>
  </si>
  <si>
    <r>
      <t xml:space="preserve">Предусловие: 
Быть авторизованным на сайте vk.com, нажать на вкладку "Новости" в левом меню сайта;
</t>
    </r>
    <r>
      <rPr>
        <sz val="11"/>
        <color theme="1"/>
        <rFont val="Calibri"/>
        <family val="2"/>
        <charset val="204"/>
        <scheme val="minor"/>
      </rPr>
      <t>Пролистать страницу вниз на 20 новостей</t>
    </r>
  </si>
  <si>
    <t xml:space="preserve">Новости отображаются и пролистываются </t>
  </si>
  <si>
    <t>Сообщения</t>
  </si>
  <si>
    <t>Проверка отправки сообщения</t>
  </si>
  <si>
    <t>Сообщение отправится, отобразится в диалоге и будет выделено цветом, пока другой пользователь не прочитает его</t>
  </si>
  <si>
    <t>Проверка поиска в сообщениях</t>
  </si>
  <si>
    <t>Выведется диалог, который содержит данное сообщение</t>
  </si>
  <si>
    <t>Проверка создания новой беседы</t>
  </si>
  <si>
    <t>Откроется новая страница с созданной беседой</t>
  </si>
  <si>
    <t>Поиск произведён, открывается страница с записями, в которых имеется совпадение с запросом</t>
  </si>
  <si>
    <r>
      <rPr>
        <i/>
        <sz val="11"/>
        <color theme="1"/>
        <rFont val="Calibri"/>
        <family val="2"/>
        <charset val="204"/>
        <scheme val="minor"/>
      </rPr>
      <t xml:space="preserve">Предусловие: быть авторизованным на сайте vk.com, нажать на вкладку "Новости" в левом меню сайта;
</t>
    </r>
    <r>
      <rPr>
        <sz val="11"/>
        <color theme="1"/>
        <rFont val="Calibri"/>
        <family val="2"/>
        <charset val="204"/>
        <scheme val="minor"/>
      </rPr>
      <t xml:space="preserve">
1. Кликнуть в поле "Поиск" в шапке сайта; 
Оставить поле пустым;
Нажать Enter;
2.  Кликнуть в поле "Поиск" в шапке сайта; 
Ввести в поле 4 пробела;
Нажать Enter;</t>
    </r>
  </si>
  <si>
    <r>
      <t xml:space="preserve">Предусловие: быть авторизованнымна сайте vk.com, нажать на вкладку "Новости" в левом меню сайта;
</t>
    </r>
    <r>
      <rPr>
        <sz val="11"/>
        <color theme="1"/>
        <rFont val="Calibri"/>
        <family val="2"/>
        <charset val="204"/>
        <scheme val="minor"/>
      </rPr>
      <t xml:space="preserve">1. Ввести в поле "Поиск" в шапке сайта: "Саша Смирнов";
Нажать Enter;
В меню справа нажать на вкладку "Люди";
2. Ввести в поле "Поиск" в шапке сайта: "Новости России";
Нажать Enter;
В меню справа нажать на вкладку "Новости";
3. Ввести в поле "Поиск" в шапке сайта: "Картинки";
Нажать Enter;
В меню справа нажать на вкладку "Сообщества";
4. Ввести в поле "Поиск" в шапке сайта: "Би-2 - компромисс";
Нажать Enter;
В меню справа нажать на вкладку "Аудиозаписи";
5. Ввести в поле "Поиск" в шапке сайта: "lana del ray - beautiful";
Нажать Enter;
В меню справа нажать на вкладку "Видеозаписи";
</t>
    </r>
  </si>
  <si>
    <r>
      <t xml:space="preserve">Предусловие: 
Быть авторизованным на сайте vk.com, нажать на вкладку "Новости" в левом меню сайта;
</t>
    </r>
    <r>
      <rPr>
        <sz val="11"/>
        <color theme="1"/>
        <rFont val="Calibri"/>
        <family val="2"/>
        <charset val="204"/>
        <scheme val="minor"/>
      </rPr>
      <t>Сверху в поле "Что у вас нового?" ввести текст: "Таким образом, реализация намеченного плана развития влечет за собой процесс внедрения и модернизации экономической целесообразности принимаемых решений.";
Нажать на кнопку "Опубликовать"</t>
    </r>
  </si>
  <si>
    <t>Выбранная фотография отобразится на странице пользователя как аватарка</t>
  </si>
  <si>
    <t>Запись появится на стене в разделе "Отложенные" и будет автоматически опубликована в указанное время, даже если пользователь будет offline</t>
  </si>
  <si>
    <t>1. Перейти на сайт vk.com;
2. Ввести E-mail : "example@example.ru";
3. Ввести пароль: "123456";
4. Нажать кнопку "Войти"</t>
  </si>
  <si>
    <t>1. Войти на сайт любым способом;
2. Нажать на профиль пользователя в правом верхнем углу;
3. Нажать кнопку "Выйти"</t>
  </si>
  <si>
    <t>1. Перейти на сайт vk.com;
2. Ввести телефон : "+79111234567";
3. Ввести "пароль: "123456";
4. Нажать кнопку "Войти"</t>
  </si>
  <si>
    <t>1. Перейти на сайт vk.com;
2. Нажать ссылку "Забыли пароль?";
3. В поле "Телефон или email" ввести "example@example.ru";
4. Нажать кнопку "Далее";
5. Пройти капчу;
6. Ввести фамилию: "Смирнов";
7. Нажать "Да, это нужная страница";
8. В окне "У Вас есть устройства, на которых выполнен вход на указанную страницу?" нажать "Нет";
9. В окне "Подтверждение действия" нажать кнопку "Получить код";
10. На привязанный к аккаунту номер телефона придёт код, ввести его в поле "Код подтверждения";
11. Нажать кнопку "Отправить код";
12. Ввести новый пароль и повторение нового пароля;
13. Нажать на кнопку "Отправить"</t>
  </si>
  <si>
    <t>1. Перейти на сайт vk.com;
2. Нажать ссылку "Забыли пароль?";
3. Ввести "89112345678";
4. Нажать кнопку "Далее";
5. Пройти капчу;
6. Ввести фамилию: "Смирнов";
7. Нажать "Да, это нужная страница";
8. Пройти капчу;
9. В окне "У Вас есть устройства, на которых выполнен вход на указанную страницу?" нажать "Нет";
10. В окне "Подтверждение действия" нажать кнопку "Получить код";
11. На зарегистрированный номер телефона придёт код, ввести его в поле "Код подтверждения";
12. Нажать кнопку "Отправить код";
13. Ввести новый пароль и повторение нового пароля;
14. Нажать на кнопку "Отправить"</t>
  </si>
  <si>
    <t>1. Перейти на сайт vk.com;
2. В поле "Телефон или e-mail" ввести e-mail из БД;
3. В поле "Пароль" ввести не существующий пароль;
4. Нажать кнопку "Войти"</t>
  </si>
  <si>
    <t>1. Перейти на сайт vk.com;
2. В поле "Телефон или e-mail" ввести телефон из БД;
3. В поле "Пароль" ввести не существующий пароль;
4. Нажать кнопку "Войти";
5. Пройти капчу</t>
  </si>
  <si>
    <t>1. Перейти на сайт vk.com;
2. Ввести E-mail : "example@example.ru";
3. Ввести пароль: "123456";
4. Нажать кнопку "Войти";
5. В правом верхнем углу нажать на профиль пользователя;
6. Нажать настройки;
7. На вкладке "Общее" в строке "Пароль" нажать ссылку "Изменить";
8. В поле "Старый пароль" ввести: "123456";
9. В поля "Новый пароль" и "Повторите пароль" ввести новый пароль;
10. Нажать кнопку "Изменить пароль";
11. Справа сверху нажать на профиль пользователя;
12. Нажать кнопку "Выйти";
13. На странице входа и регистрации ввести E-mail: "example@example.ru";
14. Ввести новый пароль;
15. Нажать на кнопку "Войти"</t>
  </si>
  <si>
    <t>1. Перейти на сайт vk.com;
2. Ввести E-mail : "EXAMPLE@EXAMPLE.RU";
3. Ввести пароль: "123456";
4. Нажать кнопку "Войти"</t>
  </si>
  <si>
    <r>
      <rPr>
        <i/>
        <sz val="11"/>
        <color theme="1"/>
        <rFont val="Calibri"/>
        <family val="2"/>
        <charset val="204"/>
        <scheme val="minor"/>
      </rPr>
      <t xml:space="preserve">Предусловие: должен быть очищен буфер обмена;
</t>
    </r>
    <r>
      <rPr>
        <sz val="11"/>
        <color theme="1"/>
        <rFont val="Calibri"/>
        <family val="2"/>
        <charset val="204"/>
        <scheme val="minor"/>
      </rPr>
      <t xml:space="preserve">
1. Перейти на сайт vk.com;
2. Ввести E-mail : "example@example.ru";
3. Ввести пароль: "123456";
4. Выделить пароль;
5. Нажать CTRL-C;
6. Выделить e-mail;
7. Нажать CTRL-V;</t>
    </r>
  </si>
  <si>
    <r>
      <rPr>
        <i/>
        <sz val="11"/>
        <color theme="1"/>
        <rFont val="Calibri"/>
        <family val="2"/>
        <charset val="204"/>
        <scheme val="minor"/>
      </rPr>
      <t xml:space="preserve">Предусловие: быть авторизованным на Facebook в этом же браузере;
</t>
    </r>
    <r>
      <rPr>
        <sz val="11"/>
        <color theme="1"/>
        <rFont val="Calibri"/>
        <family val="2"/>
        <charset val="204"/>
        <scheme val="minor"/>
      </rPr>
      <t xml:space="preserve">
1. Перейти на сайт vk.com;
2. Нажать на кнопку "Войти через Facebook";
3. В открывшемся окне "Вход через Facebook" нажать на кнопку "Продолжить как (ваше имя)"
</t>
    </r>
  </si>
  <si>
    <t>1. Зайти на страницу vk.com;
2. Оставить все поля пустыми;
3. Нажать на кнопку "Продолжить регистрацию"</t>
  </si>
  <si>
    <t>1. Зайти на страницу vk.com;
2. Поле "Ваше имя" оставить пустым;
3. В поле "Ваша фамилия" ввести: "Аб"; 
4. Нажать на кнопку "Продолжить регистрацию"</t>
  </si>
  <si>
    <t>1. Зайти на страницу vk.com;
2. В поле "Ваше имя" ввести: "Аб";
3. Поле "Ваша фамилия" оставить пустым; 
4. Нажать на кнопку "Продолжить регистрацию"</t>
  </si>
  <si>
    <t>1. Зайти на страницу vk.com;
2. В поле "Ваше имя": "Аб";
3. В поле "Ваша фамилия" ввести: "Аб"; 
4. Нажать на кнопку "Продолжить регистрацию"</t>
  </si>
  <si>
    <t>1. Зайти на страницу vk.com;
2. В поле "Ваше имя" ввести 4 пробела;
3. Поле "Ваша фамилия" ввести 4 пробела; 
4. Нажать на кнопку "Продолжить регистрацию"</t>
  </si>
  <si>
    <t>1. Зайти на страницу vk.com;
2. В поле "Ваше имя" ввести: "123";
3. Поле "Ваша фамилия" ввести: "123"; 
4. Нажать на кнопку "Продолжить регистрацию"</t>
  </si>
  <si>
    <t>1. Зайти на страницу vk.com;
2. В поле "Ваше имя" ввести: "Ва";
3. В поле "Ваша фамилия" ввести: "Но"; 
4. Выбрать любую дату рождения;
5. Нажать на кнопку "Продолжить регистрацию"</t>
  </si>
  <si>
    <t>1. Перейти на сайт vk.com;
2. В поле "Ваше имя" ввести: "фывапролджфывапролджфывапролдж";
3. В поле "Ваша фамилия" ввести: "фывапролджфывапролджфывапролдж";</t>
  </si>
  <si>
    <t>1. Перейти на сайт vk.com;
2. На странице регистрации ввести любые валидные данные;
3. Нажать на кнопку "Продолжить регистрацию";
4. На странице "Подтверждение регистрации" в поле "Мобильный телефон" ввести валидный номер телефона, например: "89112345678";</t>
  </si>
  <si>
    <t>1. Перейти на сайт vk.com;
2. На странице регистрации ввести любые валидные данные;
3. Нажать на кнопку "Продолжить регистрацию";
4. На странице "Подтверждение регистрации" в поле "Мобильный телефон" ввести: "Абв"</t>
  </si>
  <si>
    <t>1. Перейти на сайт vk.com;
2. На странице регистрации ввести любые валидные данные;
3. Нажать на кнопку "Продолжить регистрацию";
4. На странице "Подтверждение регистрации" поле "Мобильный телефон"оставить пустым;
5. Нажать на кнопку "Получить код"</t>
  </si>
  <si>
    <r>
      <rPr>
        <i/>
        <sz val="11"/>
        <color theme="1"/>
        <rFont val="Calibri"/>
        <family val="2"/>
        <charset val="204"/>
        <scheme val="minor"/>
      </rPr>
      <t>Предусловие: Перейти на сайт vk.com;
На странице регистрации ввести любые валидные данные;</t>
    </r>
    <r>
      <rPr>
        <sz val="11"/>
        <color theme="1"/>
        <rFont val="Calibri"/>
        <family val="2"/>
        <charset val="204"/>
        <scheme val="minor"/>
      </rPr>
      <t xml:space="preserve">
</t>
    </r>
    <r>
      <rPr>
        <i/>
        <sz val="11"/>
        <color theme="1"/>
        <rFont val="Calibri"/>
        <family val="2"/>
        <charset val="204"/>
        <scheme val="minor"/>
      </rPr>
      <t xml:space="preserve">Нажать на кнопку "Продолжить регистрацию";
</t>
    </r>
    <r>
      <rPr>
        <sz val="11"/>
        <color theme="1"/>
        <rFont val="Calibri"/>
        <family val="2"/>
        <charset val="204"/>
        <scheme val="minor"/>
      </rPr>
      <t xml:space="preserve">
1. На странице "Подтверждение регистрации" в поле "Мобильный телефон" (для России) ввести: "+78923456789";
2. Нажать на кнопку "Получить код"</t>
    </r>
  </si>
  <si>
    <r>
      <rPr>
        <i/>
        <sz val="11"/>
        <color theme="1"/>
        <rFont val="Calibri"/>
        <family val="2"/>
        <charset val="204"/>
        <scheme val="minor"/>
      </rPr>
      <t xml:space="preserve">Предусловие:Перейти на сайт vk.com;
На странице регистрации ввести любые валидные данные;
Нажать на кнопку "Продолжить регистрацию";
</t>
    </r>
    <r>
      <rPr>
        <sz val="11"/>
        <color theme="1"/>
        <rFont val="Calibri"/>
        <family val="2"/>
        <charset val="204"/>
        <scheme val="minor"/>
      </rPr>
      <t xml:space="preserve">
1. На странице "Подтверждение регистрации" в поле "Мобильный телефон" (для России) ввести: "+7892345678901";
2. Нажать на кнопку "Получить код"</t>
    </r>
  </si>
  <si>
    <r>
      <rPr>
        <i/>
        <sz val="11"/>
        <color theme="1"/>
        <rFont val="Calibri"/>
        <family val="2"/>
        <charset val="204"/>
        <scheme val="minor"/>
      </rPr>
      <t xml:space="preserve">Предусловие:Перейти на сайт vk.com;
На странице регистрации ввести любые валидные данные;
</t>
    </r>
    <r>
      <rPr>
        <sz val="11"/>
        <color theme="1"/>
        <rFont val="Calibri"/>
        <family val="2"/>
        <charset val="204"/>
        <scheme val="minor"/>
      </rPr>
      <t xml:space="preserve">
1. Нажать на кнопку "Продолжить регистрацию";
2. На странице "Подтверждение регистрации" поле "Мобильный телефон" заполнить 4 пробелами;
3. Нажать на кнопку "Получить код"</t>
    </r>
  </si>
  <si>
    <r>
      <rPr>
        <i/>
        <sz val="11"/>
        <color theme="1"/>
        <rFont val="Calibri"/>
        <family val="2"/>
        <charset val="204"/>
        <scheme val="minor"/>
      </rPr>
      <t xml:space="preserve">Предусловие: Перейти на сайт vk.com;
На странице регистрации ввести любые валидные данные;
Нажать на кнопку "Продолжить регистрацию";
</t>
    </r>
    <r>
      <rPr>
        <sz val="11"/>
        <color theme="1"/>
        <rFont val="Calibri"/>
        <family val="2"/>
        <charset val="204"/>
        <scheme val="minor"/>
      </rPr>
      <t xml:space="preserve">
1. На странице "Подтверждение регистрации" поле "Мобильный телефон" ввести: ""№;%:?*()_";
2. Нажать на кнопку "Получить код"</t>
    </r>
  </si>
  <si>
    <r>
      <rPr>
        <i/>
        <sz val="11"/>
        <color theme="1"/>
        <rFont val="Calibri"/>
        <family val="2"/>
        <charset val="204"/>
        <scheme val="minor"/>
      </rPr>
      <t>Предусловие: Перейти на сайт vk.com;
На странице регистрации ввести любые валидные данные;</t>
    </r>
    <r>
      <rPr>
        <sz val="11"/>
        <color theme="1"/>
        <rFont val="Calibri"/>
        <family val="2"/>
        <charset val="204"/>
        <scheme val="minor"/>
      </rPr>
      <t xml:space="preserve">
</t>
    </r>
    <r>
      <rPr>
        <i/>
        <sz val="11"/>
        <color theme="1"/>
        <rFont val="Calibri"/>
        <family val="2"/>
        <charset val="204"/>
        <scheme val="minor"/>
      </rPr>
      <t>Нажать на кнопку "Продолжить регистрацию";</t>
    </r>
    <r>
      <rPr>
        <sz val="11"/>
        <color theme="1"/>
        <rFont val="Calibri"/>
        <family val="2"/>
        <charset val="204"/>
        <scheme val="minor"/>
      </rPr>
      <t xml:space="preserve">
1. На странице "Подтверждение регистрации" поле "Мобильный телефон" ввести: ""№ва;%FHG:?1234567867*()_";
2. Нажать на кнопку "Получить код"</t>
    </r>
  </si>
  <si>
    <r>
      <rPr>
        <i/>
        <sz val="11"/>
        <color theme="1"/>
        <rFont val="Calibri"/>
        <family val="2"/>
        <charset val="204"/>
        <scheme val="minor"/>
      </rPr>
      <t xml:space="preserve">Предусловие: Перейти на сайт vk.com;
На странице регистрации ввести любые валидные данные;
Нажать на кнопку "Продолжить регистрацию";
</t>
    </r>
    <r>
      <rPr>
        <sz val="11"/>
        <color theme="1"/>
        <rFont val="Calibri"/>
        <family val="2"/>
        <charset val="204"/>
        <scheme val="minor"/>
      </rPr>
      <t xml:space="preserve">
 1. На странице "Подтверждение регистрации" поле "Мобильный телефон" ввести свой номер телефона;
 2. Нажать на кнопку "Получить код";
3. В поле "Код подтверждения" ввести полученный код;
4. Нажать кнопку "Отправить код;"
5. В поле "Пароль" ввести любые валидные данные;
6. Нажать кнопку "Войти на сайт"</t>
    </r>
  </si>
  <si>
    <r>
      <rPr>
        <i/>
        <sz val="11"/>
        <color theme="1"/>
        <rFont val="Calibri"/>
        <family val="2"/>
        <charset val="204"/>
        <scheme val="minor"/>
      </rPr>
      <t xml:space="preserve">Предусловие:Перейти на сайт vk.com;
На странице регистрации ввести любые валидные данные;
Нажать на кнопку "Продолжить регистрацию";
</t>
    </r>
    <r>
      <rPr>
        <sz val="11"/>
        <color theme="1"/>
        <rFont val="Calibri"/>
        <family val="2"/>
        <charset val="204"/>
        <scheme val="minor"/>
      </rPr>
      <t xml:space="preserve">
1. На странице "Подтверждение регистрации" поле "Мобильный телефон" ввести свой номер телефона;
2. Нажать на кнопку "Получить код";
3. В поле "Код подтверждения" ввести полученный код;
4. Нажать кнопку "Отправить код;"
5. Поле "Пароль"оставить пустым;
6. Нажать кнопку "Войти на сайт"</t>
    </r>
  </si>
  <si>
    <r>
      <rPr>
        <i/>
        <sz val="11"/>
        <color theme="1"/>
        <rFont val="Calibri"/>
        <family val="2"/>
        <charset val="204"/>
        <scheme val="minor"/>
      </rPr>
      <t xml:space="preserve">Предусловие: Перейти на сайт vk.com;
На странице регистрации ввести любые валидные данные;
Нажать на кнопку "Продолжить регистрацию";
</t>
    </r>
    <r>
      <rPr>
        <sz val="11"/>
        <color theme="1"/>
        <rFont val="Calibri"/>
        <family val="2"/>
        <charset val="204"/>
        <scheme val="minor"/>
      </rPr>
      <t>1. На странице "Подтверждение регистрации" в поле "Мобильный телефон" ввести свой номер телефона;
2. Нажать на кнопку "Получить код";
3. В поле "Код подтверждения" ввести полученный код;
4. Нажать кнопку "Отправить код;"
5. В поле "Пароль" ввести: "12345678901234567890123456789012";</t>
    </r>
  </si>
  <si>
    <r>
      <rPr>
        <i/>
        <sz val="11"/>
        <color theme="1"/>
        <rFont val="Calibri"/>
        <family val="2"/>
        <charset val="204"/>
        <scheme val="minor"/>
      </rPr>
      <t xml:space="preserve">Предусловие: Перейти на сайт vk.com;
На странице регистрации ввести любые валидные данные;
Нажать на кнопку "Продолжить регистрацию";
</t>
    </r>
    <r>
      <rPr>
        <sz val="11"/>
        <color theme="1"/>
        <rFont val="Calibri"/>
        <family val="2"/>
        <charset val="204"/>
        <scheme val="minor"/>
      </rPr>
      <t xml:space="preserve">
1. На странице "Подтверждение регистрации" поле "Мобильный телефон" ввести свой номер телефона;
2. Нажать на кнопку "Получить код";
3. В поле "Код подтверждения" ввести полученный код;
4. Нажать кнопку "Отправить код;"
5. В поле "Пароль" ввести: "12345";
6. Нажать кнопку "Войти на сайт"</t>
    </r>
  </si>
  <si>
    <r>
      <rPr>
        <i/>
        <sz val="11"/>
        <color theme="1"/>
        <rFont val="Calibri"/>
        <family val="2"/>
        <charset val="204"/>
        <scheme val="minor"/>
      </rPr>
      <t xml:space="preserve">Предусловие: Перейти на сайт vk.com;
На странице регистрации ввести любые валидные данные;
Нажать на кнопку "Продолжить регистрацию";
</t>
    </r>
    <r>
      <rPr>
        <sz val="11"/>
        <color theme="1"/>
        <rFont val="Calibri"/>
        <family val="2"/>
        <charset val="204"/>
        <scheme val="minor"/>
      </rPr>
      <t xml:space="preserve">
1. На странице "Подтверждение регистрации" поле "Мобильный телефон" ввести свой номер телефона;
2. Нажать на кнопку "Получить код";
3. В поле "Код подтверждения" ввести полученный код;
4. Нажать кнопку "Отправить код;"
5. В поле "Пароль" ввести: 4 пробела;
</t>
    </r>
  </si>
  <si>
    <r>
      <rPr>
        <i/>
        <sz val="11"/>
        <color theme="1"/>
        <rFont val="Calibri"/>
        <family val="2"/>
        <charset val="204"/>
        <scheme val="minor"/>
      </rPr>
      <t xml:space="preserve">Предусловие: Перейти на сайт vk.com;
На странице регистрации ввести любые валидные данные;
Нажать на кнопку "Продолжить регистрацию";
</t>
    </r>
    <r>
      <rPr>
        <sz val="11"/>
        <color theme="1"/>
        <rFont val="Calibri"/>
        <family val="2"/>
        <charset val="204"/>
        <scheme val="minor"/>
      </rPr>
      <t xml:space="preserve">1. На странице "Подтверждение регистрации" поле "Мобильный телефон" ввести свой номер телефона;
2. Нажать на кнопку "Получить код";
3. В поле "Код подтверждения" ввести полученный код;
4. Нажать кнопку "Отправить код;"
5. В поле "Пароль" ввести: "!"№;%:?*()";
6. Нажать кнопку "Зайти на сайт"
</t>
    </r>
  </si>
  <si>
    <r>
      <rPr>
        <i/>
        <sz val="11"/>
        <color theme="1"/>
        <rFont val="Calibri"/>
        <family val="2"/>
        <charset val="204"/>
        <scheme val="minor"/>
      </rPr>
      <t xml:space="preserve">Предусловие: Перейти на сайт vk.com;
На странице регистрации ввести любые валидные данные;
Нажать на кнопку "Продолжить регистрацию";
</t>
    </r>
    <r>
      <rPr>
        <sz val="11"/>
        <color theme="1"/>
        <rFont val="Calibri"/>
        <family val="2"/>
        <charset val="204"/>
        <scheme val="minor"/>
      </rPr>
      <t xml:space="preserve">1. На странице "Подтверждение регистрации" поле "Мобильный телефон" ввести свой номер телефона;
2. Нажать на кнопку "Получить код";
3. В поле "Код подтверждения" ввести полученный код;
4. Нажать кнопку "Отправить код;"
5. В поле "Пароль" ввести: "1234567890"
</t>
    </r>
  </si>
  <si>
    <r>
      <rPr>
        <i/>
        <sz val="11"/>
        <color theme="1"/>
        <rFont val="Calibri"/>
        <family val="2"/>
        <charset val="204"/>
        <scheme val="minor"/>
      </rPr>
      <t xml:space="preserve">Предусловие: быть авторизованным на сайте vk.com, нажать на вкладку "Новости" в левом меню сайта;
</t>
    </r>
    <r>
      <rPr>
        <sz val="11"/>
        <color theme="1"/>
        <rFont val="Calibri"/>
        <family val="2"/>
        <charset val="204"/>
        <scheme val="minor"/>
      </rPr>
      <t xml:space="preserve">
1. Ввести в поле "Поиск" в шапке сайта: "фывапролджэфывапролджэфывапролджэ";
2. Нажать Enter;</t>
    </r>
  </si>
  <si>
    <r>
      <rPr>
        <i/>
        <sz val="11"/>
        <color theme="1"/>
        <rFont val="Calibri"/>
        <family val="2"/>
        <charset val="204"/>
        <scheme val="minor"/>
      </rPr>
      <t xml:space="preserve">Предусловие: быть авторизованным на сайте vk.com, нажать на вкладку "Новости" в левом меню сайта;
</t>
    </r>
    <r>
      <rPr>
        <sz val="11"/>
        <color theme="1"/>
        <rFont val="Calibri"/>
        <family val="2"/>
        <charset val="204"/>
        <scheme val="minor"/>
      </rPr>
      <t xml:space="preserve">
1. Ввести в поле "Поиск" в шапке сайта: "!"№;%:?*()_+";
2. Нажать Enter;</t>
    </r>
  </si>
  <si>
    <r>
      <rPr>
        <i/>
        <sz val="11"/>
        <color theme="1"/>
        <rFont val="Calibri"/>
        <family val="2"/>
        <charset val="204"/>
        <scheme val="minor"/>
      </rPr>
      <t xml:space="preserve">Предусловие: быть авторизованным на сайте vk.com, нажать на вкладку "Новости" в левом меню сайта;
</t>
    </r>
    <r>
      <rPr>
        <sz val="11"/>
        <color theme="1"/>
        <rFont val="Calibri"/>
        <family val="2"/>
        <charset val="204"/>
        <scheme val="minor"/>
      </rPr>
      <t xml:space="preserve">
1. Ввести в поле "Поиск" в шапке сайта: "1234567890";
2. Нажать Enter;</t>
    </r>
  </si>
  <si>
    <r>
      <rPr>
        <i/>
        <sz val="11"/>
        <color theme="1"/>
        <rFont val="Calibri"/>
        <family val="2"/>
        <charset val="204"/>
        <scheme val="minor"/>
      </rPr>
      <t xml:space="preserve">Предусловие: быть авторизованным на сайте vk.com, нажать на вкладку "Новости" в левом меню сайта;
</t>
    </r>
    <r>
      <rPr>
        <sz val="11"/>
        <color theme="1"/>
        <rFont val="Calibri"/>
        <family val="2"/>
        <charset val="204"/>
        <scheme val="minor"/>
      </rPr>
      <t xml:space="preserve">
1. Ввести в поле "Поиск" в шапке сайта: "а";
2. Нажать Enter;</t>
    </r>
  </si>
  <si>
    <r>
      <t xml:space="preserve">Предусловие: 
Быть авторизованным на сайте vk.com, нажать на вкладку "Новости" в левом меню сайта;
</t>
    </r>
    <r>
      <rPr>
        <sz val="11"/>
        <color theme="1"/>
        <rFont val="Calibri"/>
        <family val="2"/>
        <charset val="204"/>
        <scheme val="minor"/>
      </rPr>
      <t>1. Сверху в блоке "Истории" нажать на кнопку "+";
2. Нажать на кнопку "Добавить надпись";
3. Ввести в поле текст: "Таким образом, реализация намеченного плана развития влечет за собой процесс внедрения и модернизации экономической целесообразности принимаемых решений.";
4. Нажать на кнопку "Опубликовать"</t>
    </r>
  </si>
  <si>
    <r>
      <t xml:space="preserve">Предусловие: 
Быть авторизованным на сайте vk.com, нажать на вкладку "Сообщения" в левом меню сайта;
</t>
    </r>
    <r>
      <rPr>
        <sz val="11"/>
        <color theme="1"/>
        <rFont val="Calibri"/>
        <family val="2"/>
        <charset val="204"/>
        <scheme val="minor"/>
      </rPr>
      <t>1. Открыть первый диалог в списке;
2. Ввести в поле текст: "Таким образом, реализация намеченного плана развития влечет за собой процесс внедрения и модернизации экономической целесообразности принимаемых решений.";
3. Нажать Enter</t>
    </r>
  </si>
  <si>
    <r>
      <t xml:space="preserve">Предусловие: 
Быть авторизованным на сайте vk.com, нажать на вкладку "Сообщения" в левом меню сайта;
</t>
    </r>
    <r>
      <rPr>
        <sz val="11"/>
        <color theme="1"/>
        <rFont val="Calibri"/>
        <family val="2"/>
        <charset val="204"/>
        <scheme val="minor"/>
      </rPr>
      <t>1. Ввести в поле "Поиск" в блоке "Сообщения" текст: "Таким образом, реализация намеченного плана развития влечет за собой процесс внедрения и модернизации экономической целесообразности принимаемых решений."
2. Нажать Enter</t>
    </r>
  </si>
  <si>
    <r>
      <t xml:space="preserve">Предусловие: 
Быть авторизованным на сайте vk.com, нажать на вкладку "Сообщения" в левом меню сайта;
</t>
    </r>
    <r>
      <rPr>
        <sz val="11"/>
        <color theme="1"/>
        <rFont val="Calibri"/>
        <family val="2"/>
        <charset val="204"/>
        <scheme val="minor"/>
      </rPr>
      <t>1. В поле "Поиск" нажать кнопку "+";
2. Выбрать первого пользователя;
3. В поле снизу "Введите название беседы" ввести: "Беседа 1";
4. Нажать на кнопку "Создать беседу"</t>
    </r>
  </si>
  <si>
    <r>
      <rPr>
        <i/>
        <sz val="11"/>
        <color theme="1"/>
        <rFont val="Calibri"/>
        <family val="2"/>
        <charset val="204"/>
        <scheme val="minor"/>
      </rPr>
      <t xml:space="preserve">Предусловие: 
На рабочий стол скинуть файл с фотографией пользователя; 
Быть авторизованным на сайте vk.com, нажать на вкладку "Моя страница" в левом меню сайта;
1. </t>
    </r>
    <r>
      <rPr>
        <sz val="11"/>
        <color theme="1"/>
        <rFont val="Calibri"/>
        <family val="2"/>
        <charset val="204"/>
        <scheme val="minor"/>
      </rPr>
      <t xml:space="preserve">Навести курсор на аватарку;
2. В появившемся меню нажать на ссылку "Обновить фотографию";
3. В открывшемся окне "Загрузка новой фотографии" нажать на кнопку "Выбрать файл";
4. В появившемся окне проводника открыть рабочий стол;
5. Выбрать подготовленный в предусловии файл;
6. Нажать Enter;
7. В появившемся окне настроить размеры миниатюры;
8. Нажать на кнопку "Сохранить и продолжить"
</t>
    </r>
  </si>
  <si>
    <r>
      <t xml:space="preserve">Предусловие: 
На рабочий стол скинуть файл с фотографией пользователя; 
Быть авторизованным на сайте vk.com, нажать на вкладку "Моя страница" в левом меню сайта;
1. </t>
    </r>
    <r>
      <rPr>
        <sz val="11"/>
        <color theme="1"/>
        <rFont val="Calibri"/>
        <family val="2"/>
        <charset val="204"/>
        <scheme val="minor"/>
      </rPr>
      <t>Под блоком с основной информацией профиля нажать на блок "Добавить фотографии";
2. В появившемся окне проводника выбрать подготовленную в предусловии фотографию;
3. Нажать Enter</t>
    </r>
  </si>
  <si>
    <r>
      <t xml:space="preserve">Предусловие: 
Быть авторизованным на сайте vk.com, нажать на вкладку "Моя страница" в левом меню сайта;
1. </t>
    </r>
    <r>
      <rPr>
        <sz val="11"/>
        <color theme="1"/>
        <rFont val="Calibri"/>
        <family val="2"/>
        <charset val="204"/>
        <scheme val="minor"/>
      </rPr>
      <t>Под блоком "Добавить фотографии" нажать на поле "Что у вас нового?";
2. Ввести в поле текст: "Таким образом, реализация намеченного плана развития влечет за собой процесс внедрения и модернизации экономической целесообразности принимаемых решений.";
3. Нажать на кнопку "Опубликовать"</t>
    </r>
  </si>
  <si>
    <r>
      <rPr>
        <i/>
        <sz val="11"/>
        <color theme="1"/>
        <rFont val="Calibri"/>
        <family val="2"/>
        <charset val="204"/>
        <scheme val="minor"/>
      </rPr>
      <t>Предусловие: 
Быть авторизованным на сайте vk.com, нажать на вкладку "Моя страница" в левом меню сайта;</t>
    </r>
    <r>
      <rPr>
        <sz val="11"/>
        <color theme="1"/>
        <rFont val="Calibri"/>
        <family val="2"/>
        <charset val="204"/>
        <scheme val="minor"/>
      </rPr>
      <t xml:space="preserve">
1. Под блоком "Добавить фотографии" нажать на поле "Что у вас нового?";
2. Ввести в поле текст: "Таким образом, реализация намеченного плана развития влечет за собой процесс внедрения и модернизации экономической целесообразности принимаемых решений.";
3. Под полем нажать на кнопку "Сейчас";
4. В выпадающем календаре выбрать время публикации позднее текущего;
5. Нажать на кнопку "В очередь";
6. Зайти на стену пользователя в указанное время и убедиться, что запись опубликована</t>
    </r>
  </si>
  <si>
    <t xml:space="preserve">1. Перейти на сайт vk.com;
2. В поле "Ваше имя" ввести: "Саша";
3. В поле "Ваша фамилия" ввести: "Смирнов";
4. В полях с выпадающим списком "День",  "Месяц" и "Год" рождения выбрать любые даты;
5. Нажать на кнопку "Продолжить регистрацию";
6. На странице "Подтверждение регистрации" в поле "Мобильный телефон" ввести номер телефона: "89112345678";
7. Нажать на кнопку "Получить код";
8. На введённый номер телефона придёт смс с кодом, ввести его в поле "Код подтверждения";
9. Нажать на кнопку "Отправить код";
10. В поле "Пароль" ввести пароль: "qwer1234";
11. Нажать на кнопку "Войти на сайт";
12. Пройти капчу
</t>
  </si>
  <si>
    <t>Позитивный вход с помощью номера телефона</t>
  </si>
  <si>
    <t>Авторизация</t>
  </si>
  <si>
    <t>Вход не осуществлен, поле "Телефон или e-mail" подсветится красным и погаснет</t>
  </si>
  <si>
    <t>Поля имеют ограничение по числу вводимых символов
(Важно: Фактический результат - не имеют ограничения на ввод)</t>
  </si>
  <si>
    <t xml:space="preserve">Доступ к аккаунту получен, выведется сообщение о получении доступа к аккаунту </t>
  </si>
  <si>
    <t>1. Перейти на сайт vk.com;
2. Ввести E-mail : "exampleexampleexampleexampleexampleexample@example.ru";
3. Ввести пароль: "123456123456123456123456123456123456";
4. Нажать кнопку "Войти"</t>
  </si>
  <si>
    <r>
      <rPr>
        <i/>
        <sz val="11"/>
        <color theme="1"/>
        <rFont val="Calibri"/>
        <family val="2"/>
        <charset val="204"/>
        <scheme val="minor"/>
      </rPr>
      <t>Предусловие: в буфер обмена скопирована ссылка на страницу профиля пользователя;</t>
    </r>
    <r>
      <rPr>
        <sz val="11"/>
        <color theme="1"/>
        <rFont val="Calibri"/>
        <family val="2"/>
        <charset val="204"/>
        <scheme val="minor"/>
      </rPr>
      <t xml:space="preserve">
1. Перейти на сайт vk.com;
2. Нажать ссылку "Забыли пароль?"
3. В нижней части блока "Восстановление доступа к странице" нажать ссылку "нажмите сюда";
4. В поле "Ссылка на страницу" вставить из буфера обмена ссылку на страницу профиля пользователя;
5. Нажать кнопку "Далее";
6. На открывшейся странице в поле "Старый email страницы" ввести: "example@example.ru";
7. В поле "Старый пароль" ввести: "123456";
8. В поле "телефон" ввести: "+79112345678";
9. Нажать кнопку "Подать заявку";
10. Пройти капчу;
11. В открывшемся окне "Подтверждение действия" нажать кнопку "Получить код";
12. На вписанный ранее телефон придет код, вписать его в поле "Код подтверждения";
13. Нажать кнопку "Отправить"
</t>
    </r>
  </si>
  <si>
    <t>1. Перейти на сайт vk.com;
2. Ввести E-mail : "example@example.ru";
3. Ввести пароль: "123456";
4. Нажать Enter</t>
  </si>
  <si>
    <t>1. Перейти на сайт vk.com;
2. В поле "Телефон или e-mail" ввести  e-mail, отсутствующий в БД;
3. В поле "Пароль" ввести существующий пароль из БД;
4. Нажать кнопку "Войти"</t>
  </si>
  <si>
    <t>1. Перейти на сайт vk.com;
2. В поле "Телефон или e-mail" ввести телефон, отсутствующий в БД;
3. В поле "Пароль" ввести существующий пароль из БД;
4. Нажать кнопку "Войти"</t>
  </si>
  <si>
    <t>1. Перейти на сайт vk.com;
2. На странице авторизации поля ""Телефон или e-mail"" и "Пароль" оставить пустыми;
3. Нажать кнопку "Войти"</t>
  </si>
</sst>
</file>

<file path=xl/styles.xml><?xml version="1.0" encoding="utf-8"?>
<styleSheet xmlns="http://schemas.openxmlformats.org/spreadsheetml/2006/main" xmlns:mc="http://schemas.openxmlformats.org/markup-compatibility/2006" xmlns:x14ac="http://schemas.microsoft.com/office/spreadsheetml/2009/9/ac" mc:Ignorable="x14ac">
  <fonts count="27">
    <font>
      <sz val="11"/>
      <color theme="1"/>
      <name val="Calibri"/>
      <family val="2"/>
      <charset val="204"/>
      <scheme val="minor"/>
    </font>
    <font>
      <b/>
      <sz val="11"/>
      <name val="Arial"/>
      <family val="2"/>
      <charset val="204"/>
    </font>
    <font>
      <b/>
      <sz val="10"/>
      <name val="Arial"/>
      <family val="2"/>
      <charset val="204"/>
    </font>
    <font>
      <b/>
      <sz val="11"/>
      <name val="Verdana"/>
      <family val="2"/>
      <charset val="204"/>
    </font>
    <font>
      <u/>
      <sz val="11"/>
      <color indexed="30"/>
      <name val="Calibri"/>
      <family val="2"/>
      <charset val="204"/>
    </font>
    <font>
      <b/>
      <sz val="11"/>
      <color indexed="17"/>
      <name val="Calibri"/>
      <family val="2"/>
      <charset val="204"/>
    </font>
    <font>
      <b/>
      <sz val="12"/>
      <color indexed="8"/>
      <name val="Calibri"/>
      <family val="2"/>
      <charset val="204"/>
    </font>
    <font>
      <sz val="12"/>
      <color indexed="8"/>
      <name val="Calibri"/>
      <family val="2"/>
      <charset val="204"/>
    </font>
    <font>
      <b/>
      <sz val="12"/>
      <color indexed="17"/>
      <name val="Calibri"/>
      <family val="2"/>
      <charset val="204"/>
    </font>
    <font>
      <b/>
      <sz val="11"/>
      <color indexed="10"/>
      <name val="Calibri"/>
      <family val="2"/>
      <charset val="204"/>
    </font>
    <font>
      <u/>
      <sz val="11"/>
      <color theme="10"/>
      <name val="Calibri"/>
      <family val="2"/>
      <charset val="204"/>
      <scheme val="minor"/>
    </font>
    <font>
      <sz val="11"/>
      <color rgb="FFFF0000"/>
      <name val="Calibri"/>
      <family val="2"/>
      <charset val="204"/>
      <scheme val="minor"/>
    </font>
    <font>
      <b/>
      <sz val="11"/>
      <name val="Calibri"/>
      <family val="2"/>
      <charset val="204"/>
      <scheme val="minor"/>
    </font>
    <font>
      <b/>
      <sz val="11"/>
      <color rgb="FF00B050"/>
      <name val="Calibri"/>
      <family val="2"/>
      <charset val="204"/>
      <scheme val="minor"/>
    </font>
    <font>
      <b/>
      <sz val="11"/>
      <color theme="1"/>
      <name val="Verdana"/>
      <family val="2"/>
      <charset val="204"/>
    </font>
    <font>
      <sz val="11"/>
      <color rgb="FF00B050"/>
      <name val="Calibri"/>
      <family val="2"/>
      <charset val="204"/>
      <scheme val="minor"/>
    </font>
    <font>
      <sz val="11"/>
      <name val="Calibri"/>
      <family val="2"/>
      <charset val="204"/>
      <scheme val="minor"/>
    </font>
    <font>
      <b/>
      <sz val="11"/>
      <color theme="0"/>
      <name val="Verdana"/>
      <family val="2"/>
      <charset val="204"/>
    </font>
    <font>
      <b/>
      <sz val="10"/>
      <color theme="0"/>
      <name val="Verdana"/>
      <family val="2"/>
      <charset val="204"/>
    </font>
    <font>
      <b/>
      <sz val="14"/>
      <color theme="1"/>
      <name val="Calibri (Основной текст)"/>
    </font>
    <font>
      <sz val="10"/>
      <color theme="0"/>
      <name val="Verdana"/>
      <family val="2"/>
      <charset val="204"/>
    </font>
    <font>
      <i/>
      <sz val="11"/>
      <color theme="1"/>
      <name val="Calibri"/>
      <family val="2"/>
      <charset val="204"/>
      <scheme val="minor"/>
    </font>
    <font>
      <b/>
      <sz val="16"/>
      <color theme="1"/>
      <name val="Calibri"/>
      <family val="2"/>
      <charset val="204"/>
      <scheme val="minor"/>
    </font>
    <font>
      <b/>
      <sz val="18"/>
      <color theme="1"/>
      <name val="Calibri"/>
      <family val="2"/>
      <charset val="204"/>
      <scheme val="minor"/>
    </font>
    <font>
      <b/>
      <sz val="20"/>
      <color theme="1"/>
      <name val="Calibri"/>
      <family val="2"/>
      <charset val="204"/>
      <scheme val="minor"/>
    </font>
    <font>
      <b/>
      <sz val="22"/>
      <color theme="1"/>
      <name val="Calibri"/>
      <family val="2"/>
      <charset val="204"/>
      <scheme val="minor"/>
    </font>
    <font>
      <b/>
      <sz val="9"/>
      <color theme="0"/>
      <name val="Verdana"/>
      <family val="2"/>
      <charset val="204"/>
    </font>
  </fonts>
  <fills count="7">
    <fill>
      <patternFill patternType="none"/>
    </fill>
    <fill>
      <patternFill patternType="gray125"/>
    </fill>
    <fill>
      <patternFill patternType="solid">
        <fgColor indexed="9"/>
        <bgColor indexed="26"/>
      </patternFill>
    </fill>
    <fill>
      <patternFill patternType="solid">
        <fgColor indexed="62"/>
        <bgColor indexed="56"/>
      </patternFill>
    </fill>
    <fill>
      <patternFill patternType="solid">
        <fgColor theme="4" tint="0.79998168889431442"/>
        <bgColor indexed="64"/>
      </patternFill>
    </fill>
    <fill>
      <patternFill patternType="solid">
        <fgColor theme="8" tint="-0.499984740745262"/>
        <bgColor indexed="64"/>
      </patternFill>
    </fill>
    <fill>
      <patternFill patternType="solid">
        <fgColor theme="4" tint="0.59999389629810485"/>
        <bgColor indexed="64"/>
      </patternFill>
    </fill>
  </fills>
  <borders count="8">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thin">
        <color auto="1"/>
      </left>
      <right style="thin">
        <color auto="1"/>
      </right>
      <top/>
      <bottom style="thin">
        <color auto="1"/>
      </bottom>
      <diagonal/>
    </border>
    <border>
      <left style="thin">
        <color auto="1"/>
      </left>
      <right style="thin">
        <color auto="1"/>
      </right>
      <top/>
      <bottom/>
      <diagonal/>
    </border>
  </borders>
  <cellStyleXfs count="2">
    <xf numFmtId="0" fontId="0" fillId="0" borderId="0"/>
    <xf numFmtId="0" fontId="10" fillId="0" borderId="0" applyNumberFormat="0" applyFill="0" applyBorder="0" applyAlignment="0" applyProtection="0"/>
  </cellStyleXfs>
  <cellXfs count="59">
    <xf numFmtId="0" fontId="0" fillId="0" borderId="0" xfId="0"/>
    <xf numFmtId="0" fontId="0" fillId="0" borderId="0" xfId="0" applyAlignment="1">
      <alignment wrapText="1"/>
    </xf>
    <xf numFmtId="0" fontId="0" fillId="0" borderId="0" xfId="0" applyAlignment="1">
      <alignment horizontal="left" vertical="top" wrapText="1"/>
    </xf>
    <xf numFmtId="0" fontId="0" fillId="0" borderId="1" xfId="0" applyBorder="1" applyAlignment="1">
      <alignment horizontal="left" vertical="top" wrapText="1"/>
    </xf>
    <xf numFmtId="0" fontId="0" fillId="0" borderId="1" xfId="0" applyFill="1" applyBorder="1" applyAlignment="1">
      <alignment horizontal="left" vertical="top" wrapText="1"/>
    </xf>
    <xf numFmtId="0" fontId="12" fillId="0" borderId="0" xfId="0" applyFont="1"/>
    <xf numFmtId="0" fontId="13" fillId="0" borderId="1" xfId="0" applyFont="1" applyBorder="1"/>
    <xf numFmtId="0" fontId="0" fillId="0" borderId="2" xfId="0" applyBorder="1" applyAlignment="1">
      <alignment horizontal="left" vertical="top" wrapText="1"/>
    </xf>
    <xf numFmtId="0" fontId="0" fillId="4" borderId="0" xfId="0" applyFill="1" applyAlignment="1">
      <alignment horizontal="left" vertical="top" wrapText="1"/>
    </xf>
    <xf numFmtId="0" fontId="1" fillId="5" borderId="1" xfId="0" applyFont="1" applyFill="1" applyBorder="1" applyAlignment="1">
      <alignment horizontal="left" vertical="top" textRotation="90" wrapText="1"/>
    </xf>
    <xf numFmtId="0" fontId="0" fillId="5" borderId="1" xfId="0" applyFill="1" applyBorder="1" applyAlignment="1">
      <alignment horizontal="left" vertical="top" wrapText="1"/>
    </xf>
    <xf numFmtId="0" fontId="0" fillId="5" borderId="0" xfId="0" applyFill="1" applyAlignment="1">
      <alignment horizontal="left" vertical="top" wrapText="1"/>
    </xf>
    <xf numFmtId="0" fontId="0" fillId="4" borderId="0" xfId="0" applyFill="1" applyAlignment="1">
      <alignment wrapText="1"/>
    </xf>
    <xf numFmtId="0" fontId="14" fillId="4" borderId="0" xfId="0" applyFont="1" applyFill="1" applyAlignment="1">
      <alignment horizontal="right" vertical="top"/>
    </xf>
    <xf numFmtId="0" fontId="0" fillId="0" borderId="3" xfId="0" applyBorder="1" applyAlignment="1">
      <alignment horizontal="left" vertical="top" wrapText="1"/>
    </xf>
    <xf numFmtId="0" fontId="0" fillId="5" borderId="3" xfId="0" applyFill="1" applyBorder="1" applyAlignment="1">
      <alignment horizontal="left" vertical="top" wrapText="1"/>
    </xf>
    <xf numFmtId="0" fontId="11" fillId="0" borderId="1" xfId="0" applyFont="1" applyBorder="1" applyAlignment="1">
      <alignment horizontal="left" vertical="top" wrapText="1"/>
    </xf>
    <xf numFmtId="0" fontId="15" fillId="0" borderId="1" xfId="0" applyFont="1" applyBorder="1" applyAlignment="1">
      <alignment horizontal="left" vertical="top" wrapText="1"/>
    </xf>
    <xf numFmtId="0" fontId="3" fillId="4" borderId="0" xfId="0" applyFont="1" applyFill="1" applyAlignment="1">
      <alignment horizontal="right" vertical="top"/>
    </xf>
    <xf numFmtId="0" fontId="16" fillId="0" borderId="1" xfId="0" applyFont="1" applyBorder="1" applyAlignment="1">
      <alignment horizontal="left" vertical="top" wrapText="1"/>
    </xf>
    <xf numFmtId="0" fontId="0" fillId="0" borderId="1" xfId="0" applyBorder="1" applyAlignment="1">
      <alignment horizontal="center" vertical="center" wrapText="1"/>
    </xf>
    <xf numFmtId="0" fontId="0" fillId="0" borderId="1" xfId="0" applyBorder="1" applyAlignment="1">
      <alignment horizontal="center" vertical="center"/>
    </xf>
    <xf numFmtId="14" fontId="16" fillId="0" borderId="1" xfId="0" applyNumberFormat="1" applyFont="1" applyBorder="1" applyAlignment="1">
      <alignment horizontal="left" vertical="top" wrapText="1"/>
    </xf>
    <xf numFmtId="0" fontId="17" fillId="5" borderId="0" xfId="0" applyFont="1" applyFill="1" applyBorder="1" applyAlignment="1">
      <alignment horizontal="left" vertical="top" wrapText="1"/>
    </xf>
    <xf numFmtId="0" fontId="18" fillId="5" borderId="1" xfId="0" applyFont="1" applyFill="1" applyBorder="1" applyAlignment="1">
      <alignment horizontal="center" vertical="center" wrapText="1"/>
    </xf>
    <xf numFmtId="0" fontId="17" fillId="5" borderId="0" xfId="0" applyFont="1" applyFill="1" applyBorder="1" applyAlignment="1">
      <alignment wrapText="1"/>
    </xf>
    <xf numFmtId="0" fontId="0" fillId="0" borderId="3" xfId="0" applyBorder="1" applyAlignment="1">
      <alignment horizontal="center" vertical="center" wrapText="1"/>
    </xf>
    <xf numFmtId="0" fontId="0" fillId="0" borderId="0" xfId="0" applyBorder="1" applyAlignment="1">
      <alignment horizontal="left" vertical="top" wrapText="1"/>
    </xf>
    <xf numFmtId="0" fontId="0" fillId="0" borderId="1" xfId="0" applyFont="1" applyBorder="1" applyAlignment="1">
      <alignment horizontal="center" vertical="center"/>
    </xf>
    <xf numFmtId="0" fontId="0" fillId="2" borderId="4" xfId="0" applyFill="1" applyBorder="1" applyAlignment="1">
      <alignment horizontal="left" vertical="top" wrapText="1"/>
    </xf>
    <xf numFmtId="0" fontId="6" fillId="0" borderId="4" xfId="0" applyFont="1" applyBorder="1" applyAlignment="1">
      <alignment horizontal="left" vertical="top" wrapText="1"/>
    </xf>
    <xf numFmtId="0" fontId="7" fillId="0" borderId="4" xfId="0" applyFont="1" applyBorder="1" applyAlignment="1">
      <alignment horizontal="left" vertical="top" wrapText="1"/>
    </xf>
    <xf numFmtId="0" fontId="4" fillId="0" borderId="0" xfId="1" applyNumberFormat="1" applyFont="1" applyFill="1" applyBorder="1" applyAlignment="1" applyProtection="1">
      <alignment horizontal="left" vertical="center" wrapText="1" indent="1"/>
    </xf>
    <xf numFmtId="0" fontId="7" fillId="0" borderId="4" xfId="0" applyFont="1" applyBorder="1" applyAlignment="1">
      <alignment horizontal="center" vertical="center" wrapText="1"/>
    </xf>
    <xf numFmtId="0" fontId="0" fillId="3" borderId="4" xfId="0" applyFill="1" applyBorder="1" applyAlignment="1">
      <alignment horizontal="left" vertical="top" wrapText="1"/>
    </xf>
    <xf numFmtId="0" fontId="5" fillId="0" borderId="4" xfId="0" applyFont="1" applyBorder="1"/>
    <xf numFmtId="0" fontId="0" fillId="3" borderId="0" xfId="0" applyFill="1" applyAlignment="1">
      <alignment horizontal="left" vertical="top" wrapText="1"/>
    </xf>
    <xf numFmtId="0" fontId="5" fillId="0" borderId="5" xfId="0" applyFont="1" applyBorder="1"/>
    <xf numFmtId="0" fontId="5" fillId="0" borderId="4" xfId="0" applyFont="1" applyFill="1" applyBorder="1"/>
    <xf numFmtId="0" fontId="8" fillId="0" borderId="4" xfId="0" applyFont="1" applyBorder="1"/>
    <xf numFmtId="0" fontId="9" fillId="0" borderId="4" xfId="0" applyFont="1" applyBorder="1"/>
    <xf numFmtId="0" fontId="19" fillId="0" borderId="1" xfId="0" applyFont="1" applyBorder="1" applyAlignment="1">
      <alignment horizontal="left" vertical="top" wrapText="1"/>
    </xf>
    <xf numFmtId="0" fontId="0" fillId="0" borderId="7" xfId="0" applyFill="1" applyBorder="1" applyAlignment="1">
      <alignment horizontal="left" vertical="top" wrapText="1"/>
    </xf>
    <xf numFmtId="0" fontId="23" fillId="0" borderId="1" xfId="0" applyFont="1" applyBorder="1" applyAlignment="1">
      <alignment horizontal="left" vertical="top" wrapText="1"/>
    </xf>
    <xf numFmtId="0" fontId="22" fillId="0" borderId="3" xfId="0" applyFont="1" applyBorder="1" applyAlignment="1">
      <alignment horizontal="left" vertical="top" wrapText="1"/>
    </xf>
    <xf numFmtId="0" fontId="25" fillId="0" borderId="0" xfId="0" applyFont="1" applyBorder="1" applyAlignment="1">
      <alignment horizontal="left" vertical="top" wrapText="1"/>
    </xf>
    <xf numFmtId="0" fontId="21" fillId="0" borderId="0" xfId="0" applyFont="1" applyBorder="1" applyAlignment="1">
      <alignment horizontal="left" vertical="top" wrapText="1"/>
    </xf>
    <xf numFmtId="0" fontId="24" fillId="0" borderId="0" xfId="0" applyFont="1" applyBorder="1" applyAlignment="1">
      <alignment horizontal="left" vertical="top" wrapText="1"/>
    </xf>
    <xf numFmtId="0" fontId="2" fillId="6" borderId="1" xfId="0" applyFont="1" applyFill="1" applyBorder="1" applyAlignment="1">
      <alignment horizontal="left" vertical="top" wrapText="1"/>
    </xf>
    <xf numFmtId="0" fontId="18" fillId="5" borderId="3" xfId="0" applyFont="1" applyFill="1" applyBorder="1" applyAlignment="1">
      <alignment horizontal="center" vertical="top" textRotation="90" wrapText="1"/>
    </xf>
    <xf numFmtId="0" fontId="18" fillId="5" borderId="6" xfId="0" applyFont="1" applyFill="1" applyBorder="1" applyAlignment="1">
      <alignment horizontal="center" vertical="top" textRotation="90" wrapText="1"/>
    </xf>
    <xf numFmtId="0" fontId="18" fillId="5" borderId="3" xfId="0" applyFont="1" applyFill="1" applyBorder="1" applyAlignment="1">
      <alignment horizontal="center" vertical="center" wrapText="1"/>
    </xf>
    <xf numFmtId="0" fontId="18" fillId="5" borderId="6" xfId="0" applyFont="1" applyFill="1" applyBorder="1" applyAlignment="1">
      <alignment horizontal="center" vertical="center" wrapText="1"/>
    </xf>
    <xf numFmtId="0" fontId="18" fillId="5" borderId="1" xfId="0" applyFont="1" applyFill="1" applyBorder="1" applyAlignment="1">
      <alignment horizontal="center" vertical="top" wrapText="1"/>
    </xf>
    <xf numFmtId="0" fontId="18" fillId="5" borderId="1" xfId="0" applyFont="1" applyFill="1" applyBorder="1" applyAlignment="1">
      <alignment horizontal="center" vertical="center" wrapText="1"/>
    </xf>
    <xf numFmtId="0" fontId="18" fillId="5" borderId="3" xfId="0" applyFont="1" applyFill="1" applyBorder="1" applyAlignment="1">
      <alignment horizontal="center" vertical="center" textRotation="90" wrapText="1"/>
    </xf>
    <xf numFmtId="0" fontId="20" fillId="5" borderId="6" xfId="0" applyFont="1" applyFill="1" applyBorder="1" applyAlignment="1">
      <alignment horizontal="center" vertical="center" textRotation="90" wrapText="1"/>
    </xf>
    <xf numFmtId="0" fontId="26" fillId="5" borderId="3" xfId="0" applyFont="1" applyFill="1" applyBorder="1" applyAlignment="1">
      <alignment horizontal="center" vertical="center" textRotation="90" wrapText="1"/>
    </xf>
    <xf numFmtId="0" fontId="18" fillId="5" borderId="6" xfId="0" applyFont="1" applyFill="1" applyBorder="1" applyAlignment="1">
      <alignment horizontal="center" vertical="center" textRotation="90" wrapText="1"/>
    </xf>
  </cellXfs>
  <cellStyles count="2">
    <cellStyle name="Гиперссылка" xfId="1" builtinId="8"/>
    <cellStyle name="Обычный"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6</xdr:col>
      <xdr:colOff>84666</xdr:colOff>
      <xdr:row>0</xdr:row>
      <xdr:rowOff>25400</xdr:rowOff>
    </xdr:from>
    <xdr:to>
      <xdr:col>8</xdr:col>
      <xdr:colOff>355599</xdr:colOff>
      <xdr:row>0</xdr:row>
      <xdr:rowOff>262467</xdr:rowOff>
    </xdr:to>
    <xdr:sp macro="" textlink="">
      <xdr:nvSpPr>
        <xdr:cNvPr id="2" name="TextBox 1"/>
        <xdr:cNvSpPr txBox="1"/>
      </xdr:nvSpPr>
      <xdr:spPr>
        <a:xfrm>
          <a:off x="10938933" y="25400"/>
          <a:ext cx="1176866" cy="23706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ru-RU" sz="1100"/>
            <a:t>Общее</a:t>
          </a:r>
          <a:r>
            <a:rPr lang="ru-RU" sz="1100" baseline="0"/>
            <a:t> </a:t>
          </a:r>
          <a:r>
            <a:rPr lang="en-US" sz="1100" baseline="0"/>
            <a:t>Failed</a:t>
          </a:r>
        </a:p>
        <a:p>
          <a:endParaRPr lang="ru-RU" sz="1100"/>
        </a:p>
      </xdr:txBody>
    </xdr:sp>
    <xdr:clientData/>
  </xdr:twoCellAnchor>
  <xdr:twoCellAnchor>
    <xdr:from>
      <xdr:col>6</xdr:col>
      <xdr:colOff>110067</xdr:colOff>
      <xdr:row>1</xdr:row>
      <xdr:rowOff>1</xdr:rowOff>
    </xdr:from>
    <xdr:to>
      <xdr:col>8</xdr:col>
      <xdr:colOff>338667</xdr:colOff>
      <xdr:row>2</xdr:row>
      <xdr:rowOff>33867</xdr:rowOff>
    </xdr:to>
    <xdr:sp macro="" textlink="">
      <xdr:nvSpPr>
        <xdr:cNvPr id="3" name="TextBox 2"/>
        <xdr:cNvSpPr txBox="1"/>
      </xdr:nvSpPr>
      <xdr:spPr>
        <a:xfrm>
          <a:off x="10964334" y="270934"/>
          <a:ext cx="1134533" cy="228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ru-RU" sz="1100"/>
            <a:t>Общее</a:t>
          </a:r>
          <a:r>
            <a:rPr lang="ru-RU" sz="1100" baseline="0"/>
            <a:t> </a:t>
          </a:r>
          <a:r>
            <a:rPr lang="en-US" sz="1100" baseline="0"/>
            <a:t>Passed</a:t>
          </a:r>
          <a:endParaRPr lang="ru-RU" sz="1100"/>
        </a:p>
      </xdr:txBody>
    </xdr:sp>
    <xdr:clientData/>
  </xdr:twoCellAnchor>
  <xdr:oneCellAnchor>
    <xdr:from>
      <xdr:col>6</xdr:col>
      <xdr:colOff>143933</xdr:colOff>
      <xdr:row>2</xdr:row>
      <xdr:rowOff>25400</xdr:rowOff>
    </xdr:from>
    <xdr:ext cx="1092200" cy="228600"/>
    <xdr:sp macro="" textlink="">
      <xdr:nvSpPr>
        <xdr:cNvPr id="4" name="TextBox 3"/>
        <xdr:cNvSpPr txBox="1"/>
      </xdr:nvSpPr>
      <xdr:spPr>
        <a:xfrm>
          <a:off x="10998200" y="491067"/>
          <a:ext cx="1092200" cy="228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b">
          <a:noAutofit/>
        </a:bodyPr>
        <a:lstStyle/>
        <a:p>
          <a:pPr algn="r"/>
          <a:r>
            <a:rPr lang="ru-RU" sz="1100"/>
            <a:t>Дата</a:t>
          </a:r>
          <a:r>
            <a:rPr lang="ru-RU" sz="1100" baseline="0"/>
            <a:t> </a:t>
          </a:r>
          <a:endParaRPr lang="ru-RU" sz="1100"/>
        </a:p>
      </xdr:txBody>
    </xdr:sp>
    <xdr:clientData/>
  </xdr:oneCellAnchor>
  <xdr:oneCellAnchor>
    <xdr:from>
      <xdr:col>7</xdr:col>
      <xdr:colOff>118534</xdr:colOff>
      <xdr:row>2</xdr:row>
      <xdr:rowOff>220132</xdr:rowOff>
    </xdr:from>
    <xdr:ext cx="474134" cy="264560"/>
    <xdr:sp macro="" textlink="">
      <xdr:nvSpPr>
        <xdr:cNvPr id="5" name="TextBox 4"/>
        <xdr:cNvSpPr txBox="1"/>
      </xdr:nvSpPr>
      <xdr:spPr>
        <a:xfrm>
          <a:off x="11624734" y="685799"/>
          <a:ext cx="47413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Build</a:t>
          </a:r>
          <a:r>
            <a:rPr lang="en-US" sz="1100" baseline="0"/>
            <a:t> </a:t>
          </a:r>
          <a:endParaRPr lang="ru-RU" sz="1100"/>
        </a:p>
      </xdr:txBody>
    </xdr:sp>
    <xdr:clientData/>
  </xdr:oneCellAnchor>
  <xdr:oneCellAnchor>
    <xdr:from>
      <xdr:col>6</xdr:col>
      <xdr:colOff>609599</xdr:colOff>
      <xdr:row>3</xdr:row>
      <xdr:rowOff>169334</xdr:rowOff>
    </xdr:from>
    <xdr:ext cx="701923" cy="264560"/>
    <xdr:sp macro="" textlink="">
      <xdr:nvSpPr>
        <xdr:cNvPr id="6" name="TextBox 5"/>
        <xdr:cNvSpPr txBox="1"/>
      </xdr:nvSpPr>
      <xdr:spPr>
        <a:xfrm>
          <a:off x="11463866" y="872067"/>
          <a:ext cx="70192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ru-RU" sz="1100"/>
            <a:t>Браузер</a:t>
          </a:r>
          <a:r>
            <a:rPr lang="ru-RU" sz="1100" baseline="0"/>
            <a:t> </a:t>
          </a:r>
          <a:endParaRPr lang="ru-RU" sz="1100"/>
        </a:p>
      </xdr:txBody>
    </xdr:sp>
    <xdr:clientData/>
  </xdr:one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Worksheet____1"/>
  <dimension ref="B2:B4"/>
  <sheetViews>
    <sheetView workbookViewId="0">
      <selection activeCell="G3" sqref="G3"/>
    </sheetView>
  </sheetViews>
  <sheetFormatPr defaultColWidth="8.77734375" defaultRowHeight="14.4"/>
  <cols>
    <col min="5" max="5" width="31.109375" customWidth="1"/>
  </cols>
  <sheetData>
    <row r="2" spans="2:2">
      <c r="B2" s="5" t="s">
        <v>0</v>
      </c>
    </row>
    <row r="3" spans="2:2">
      <c r="B3" s="5" t="s">
        <v>1</v>
      </c>
    </row>
    <row r="4" spans="2:2">
      <c r="B4" s="5"/>
    </row>
  </sheetData>
  <dataValidations count="3">
    <dataValidation type="list" allowBlank="1" showInputMessage="1" showErrorMessage="1" sqref="C4 F2">
      <formula1>$B$2:$B$4</formula1>
    </dataValidation>
    <dataValidation type="list" showInputMessage="1" showErrorMessage="1" sqref="B2:B4 E6 K3">
      <formula1>Result</formula1>
    </dataValidation>
    <dataValidation type="list" allowBlank="1" showInputMessage="1" showErrorMessage="1" sqref="G3">
      <formula1>#REF!</formula1>
    </dataValidation>
  </dataValidations>
  <pageMargins left="0.75" right="0.75" top="1" bottom="1"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Worksheet____5"/>
  <dimension ref="A1:DT96"/>
  <sheetViews>
    <sheetView tabSelected="1" zoomScale="90" zoomScaleNormal="90" zoomScaleSheetLayoutView="70" zoomScalePageLayoutView="130" workbookViewId="0">
      <pane xSplit="11" ySplit="7" topLeftCell="L18" activePane="bottomRight" state="frozen"/>
      <selection pane="topRight" activeCell="J1" sqref="J1"/>
      <selection pane="bottomLeft" activeCell="A8" sqref="A8"/>
      <selection pane="bottomRight" activeCell="L3" sqref="L3"/>
    </sheetView>
  </sheetViews>
  <sheetFormatPr defaultColWidth="8.77734375" defaultRowHeight="14.4"/>
  <cols>
    <col min="1" max="1" width="2.77734375" customWidth="1"/>
    <col min="2" max="2" width="3.44140625" customWidth="1"/>
    <col min="3" max="3" width="22.109375" customWidth="1"/>
    <col min="4" max="4" width="39.33203125" customWidth="1"/>
    <col min="5" max="5" width="49.33203125" customWidth="1"/>
    <col min="6" max="6" width="41.109375" customWidth="1"/>
    <col min="7" max="7" width="9.44140625" customWidth="1"/>
    <col min="8" max="8" width="3.6640625" customWidth="1"/>
    <col min="9" max="9" width="5.44140625" customWidth="1"/>
    <col min="10" max="10" width="1.109375" hidden="1" customWidth="1"/>
    <col min="11" max="11" width="2.109375" customWidth="1"/>
    <col min="12" max="12" width="15.77734375" customWidth="1"/>
    <col min="13" max="13" width="2.109375" customWidth="1"/>
    <col min="14" max="14" width="13.33203125" customWidth="1"/>
    <col min="15" max="15" width="2.109375" customWidth="1"/>
    <col min="16" max="16" width="13.44140625" customWidth="1"/>
    <col min="17" max="17" width="2.44140625" customWidth="1"/>
    <col min="18" max="18" width="13.44140625" customWidth="1"/>
    <col min="19" max="19" width="2.44140625" customWidth="1"/>
    <col min="20" max="20" width="13.33203125" customWidth="1"/>
    <col min="21" max="21" width="2.44140625" customWidth="1"/>
  </cols>
  <sheetData>
    <row r="1" spans="1:124" ht="21" customHeight="1">
      <c r="A1" s="12"/>
      <c r="B1" s="8"/>
      <c r="C1" s="8"/>
      <c r="D1" s="8"/>
      <c r="E1" s="8"/>
      <c r="F1" s="8"/>
      <c r="G1" s="8"/>
      <c r="H1" s="8"/>
      <c r="I1" s="8"/>
      <c r="J1" s="13" t="s">
        <v>13</v>
      </c>
      <c r="K1" s="11"/>
      <c r="L1" s="16">
        <f>COUNTIF(L$8:L$77,"failed")</f>
        <v>0</v>
      </c>
      <c r="M1" s="11"/>
      <c r="N1" s="16">
        <f>COUNTIF(N$8:N$89,"failed")</f>
        <v>0</v>
      </c>
      <c r="O1" s="11"/>
      <c r="P1" s="16">
        <f>COUNTIF(P$8:P$89,"failed")</f>
        <v>0</v>
      </c>
      <c r="Q1" s="11"/>
      <c r="R1" s="16">
        <f>COUNTIF(R$8:R$89,"failed")</f>
        <v>0</v>
      </c>
      <c r="S1" s="11"/>
      <c r="T1" s="16">
        <f>COUNTIF(T$8:T$89,"failed")</f>
        <v>0</v>
      </c>
      <c r="U1" s="11"/>
      <c r="V1" s="2"/>
      <c r="W1" s="2"/>
      <c r="X1" s="2"/>
      <c r="Y1" s="2"/>
      <c r="Z1" s="2"/>
    </row>
    <row r="2" spans="1:124" ht="15" customHeight="1">
      <c r="A2" s="12"/>
      <c r="B2" s="8"/>
      <c r="C2" s="8"/>
      <c r="D2" s="8"/>
      <c r="E2" s="8"/>
      <c r="F2" s="8"/>
      <c r="G2" s="8"/>
      <c r="H2" s="8"/>
      <c r="I2" s="8"/>
      <c r="J2" s="13" t="s">
        <v>14</v>
      </c>
      <c r="K2" s="11"/>
      <c r="L2" s="17">
        <f>COUNTIF(L$8:L$77,"passed")</f>
        <v>0</v>
      </c>
      <c r="M2" s="11"/>
      <c r="N2" s="17">
        <f>COUNTIF(N$8:N$77,"passed")</f>
        <v>0</v>
      </c>
      <c r="O2" s="11"/>
      <c r="P2" s="17">
        <f>COUNTIF(P$8:P$77,"passed")</f>
        <v>0</v>
      </c>
      <c r="Q2" s="11"/>
      <c r="R2" s="17">
        <f>COUNTIF(R$8:R$77,"passed")</f>
        <v>0</v>
      </c>
      <c r="S2" s="11"/>
      <c r="T2" s="17">
        <f>COUNTIF(T$8:T$77,"passed")</f>
        <v>0</v>
      </c>
      <c r="U2" s="11"/>
      <c r="V2" s="2"/>
      <c r="W2" s="2"/>
      <c r="X2" s="2"/>
      <c r="Y2" s="2"/>
      <c r="Z2" s="2"/>
    </row>
    <row r="3" spans="1:124" ht="18.600000000000001" customHeight="1">
      <c r="A3" s="12"/>
      <c r="B3" s="8"/>
      <c r="C3" s="8"/>
      <c r="D3" s="8"/>
      <c r="E3" s="8"/>
      <c r="F3" s="8"/>
      <c r="G3" s="8"/>
      <c r="H3" s="8"/>
      <c r="I3" s="8"/>
      <c r="J3" s="18" t="s">
        <v>7</v>
      </c>
      <c r="K3" s="11"/>
      <c r="L3" s="22">
        <v>44054</v>
      </c>
      <c r="M3" s="11"/>
      <c r="N3" s="22"/>
      <c r="O3" s="11"/>
      <c r="P3" s="22"/>
      <c r="Q3" s="11"/>
      <c r="R3" s="22"/>
      <c r="S3" s="11"/>
      <c r="T3" s="22"/>
      <c r="U3" s="11"/>
      <c r="V3" s="2"/>
      <c r="W3" s="2"/>
      <c r="X3" s="2"/>
      <c r="Y3" s="2"/>
      <c r="Z3" s="2"/>
    </row>
    <row r="4" spans="1:124" ht="16.2" customHeight="1">
      <c r="A4" s="12"/>
      <c r="B4" s="8"/>
      <c r="C4" s="8"/>
      <c r="D4" s="8"/>
      <c r="E4" s="8"/>
      <c r="F4" s="8"/>
      <c r="G4" s="8"/>
      <c r="H4" s="8"/>
      <c r="I4" s="8"/>
      <c r="J4" s="18" t="s">
        <v>8</v>
      </c>
      <c r="K4" s="11"/>
      <c r="L4" s="19"/>
      <c r="M4" s="11"/>
      <c r="O4" s="11"/>
      <c r="Q4" s="11"/>
      <c r="S4" s="11"/>
      <c r="U4" s="11"/>
      <c r="V4" s="2"/>
      <c r="W4" s="2"/>
      <c r="X4" s="2"/>
      <c r="Y4" s="2"/>
      <c r="Z4" s="2"/>
    </row>
    <row r="5" spans="1:124" ht="16.8" customHeight="1">
      <c r="A5" s="12"/>
      <c r="B5" s="8"/>
      <c r="C5" s="8"/>
      <c r="D5" s="8"/>
      <c r="E5" s="8"/>
      <c r="F5" s="8"/>
      <c r="G5" s="8"/>
      <c r="H5" s="8"/>
      <c r="I5" s="8"/>
      <c r="J5" s="18" t="s">
        <v>9</v>
      </c>
      <c r="K5" s="11"/>
      <c r="L5" s="19" t="s">
        <v>4</v>
      </c>
      <c r="M5" s="11"/>
      <c r="N5" s="19" t="s">
        <v>4</v>
      </c>
      <c r="O5" s="11"/>
      <c r="P5" s="19" t="s">
        <v>4</v>
      </c>
      <c r="Q5" s="11"/>
      <c r="R5" s="19" t="s">
        <v>6</v>
      </c>
      <c r="S5" s="11"/>
      <c r="T5" s="19" t="s">
        <v>4</v>
      </c>
      <c r="U5" s="11"/>
      <c r="V5" s="2"/>
      <c r="W5" s="2"/>
      <c r="X5" s="2"/>
      <c r="Y5" s="2"/>
      <c r="Z5" s="2"/>
    </row>
    <row r="6" spans="1:124" ht="13.8" customHeight="1">
      <c r="A6" s="12"/>
      <c r="B6" s="53" t="s">
        <v>2</v>
      </c>
      <c r="C6" s="51" t="s">
        <v>19</v>
      </c>
      <c r="D6" s="54" t="s">
        <v>15</v>
      </c>
      <c r="E6" s="53" t="s">
        <v>20</v>
      </c>
      <c r="F6" s="53"/>
      <c r="G6" s="51" t="s">
        <v>18</v>
      </c>
      <c r="H6" s="55" t="s">
        <v>11</v>
      </c>
      <c r="I6" s="57" t="s">
        <v>12</v>
      </c>
      <c r="J6" s="49"/>
      <c r="K6" s="9"/>
      <c r="L6" s="48" t="s">
        <v>21</v>
      </c>
      <c r="M6" s="11"/>
      <c r="N6" s="48" t="s">
        <v>21</v>
      </c>
      <c r="O6" s="11"/>
      <c r="P6" s="48"/>
      <c r="Q6" s="11"/>
      <c r="R6" s="48"/>
      <c r="S6" s="11"/>
      <c r="T6" s="48"/>
      <c r="U6" s="11"/>
      <c r="V6" s="2"/>
      <c r="W6" s="2"/>
      <c r="X6" s="2"/>
      <c r="Y6" s="2"/>
      <c r="Z6" s="2"/>
    </row>
    <row r="7" spans="1:124" ht="90.6" customHeight="1">
      <c r="A7" s="12"/>
      <c r="B7" s="53"/>
      <c r="C7" s="52"/>
      <c r="D7" s="54"/>
      <c r="E7" s="24" t="s">
        <v>16</v>
      </c>
      <c r="F7" s="24" t="s">
        <v>17</v>
      </c>
      <c r="G7" s="52"/>
      <c r="H7" s="56"/>
      <c r="I7" s="58"/>
      <c r="J7" s="50"/>
      <c r="K7" s="9"/>
      <c r="L7" s="48"/>
      <c r="M7" s="11"/>
      <c r="N7" s="48"/>
      <c r="O7" s="11"/>
      <c r="P7" s="48"/>
      <c r="Q7" s="11"/>
      <c r="R7" s="48"/>
      <c r="S7" s="11"/>
      <c r="T7" s="48"/>
      <c r="U7" s="11"/>
      <c r="V7" s="2"/>
      <c r="W7" s="2"/>
      <c r="X7" s="2"/>
      <c r="Y7" s="2"/>
      <c r="Z7" s="2"/>
    </row>
    <row r="8" spans="1:124" ht="70.2" customHeight="1">
      <c r="A8" s="12"/>
      <c r="B8" s="3">
        <v>1</v>
      </c>
      <c r="C8" s="41" t="s">
        <v>183</v>
      </c>
      <c r="D8" s="3" t="s">
        <v>26</v>
      </c>
      <c r="E8" s="7" t="s">
        <v>135</v>
      </c>
      <c r="F8" s="3" t="s">
        <v>34</v>
      </c>
      <c r="G8" s="20"/>
      <c r="H8" s="20"/>
      <c r="I8" s="21"/>
      <c r="J8" s="20"/>
      <c r="K8" s="10"/>
      <c r="L8" s="6"/>
      <c r="M8" s="11"/>
      <c r="N8" s="6"/>
      <c r="O8" s="11"/>
      <c r="P8" s="6"/>
      <c r="Q8" s="11"/>
      <c r="R8" s="6"/>
      <c r="S8" s="11"/>
      <c r="T8" s="6"/>
      <c r="U8" s="11"/>
      <c r="V8" s="2"/>
      <c r="W8" s="2"/>
      <c r="X8" s="2"/>
      <c r="Y8" s="2"/>
      <c r="Z8" s="2"/>
    </row>
    <row r="9" spans="1:124" ht="75" customHeight="1">
      <c r="A9" s="12"/>
      <c r="B9" s="3">
        <v>2</v>
      </c>
      <c r="C9" s="3"/>
      <c r="D9" s="3" t="s">
        <v>22</v>
      </c>
      <c r="E9" s="7" t="s">
        <v>136</v>
      </c>
      <c r="F9" s="3" t="s">
        <v>25</v>
      </c>
      <c r="G9" s="3"/>
      <c r="H9" s="20"/>
      <c r="I9" s="28"/>
      <c r="J9" s="20"/>
      <c r="K9" s="10"/>
      <c r="L9" s="6"/>
      <c r="M9" s="11"/>
      <c r="N9" s="6"/>
      <c r="O9" s="11"/>
      <c r="P9" s="6"/>
      <c r="Q9" s="11"/>
      <c r="R9" s="6"/>
      <c r="S9" s="11"/>
      <c r="T9" s="6"/>
      <c r="U9" s="11"/>
      <c r="V9" s="2"/>
      <c r="W9" s="2"/>
      <c r="X9" s="2"/>
      <c r="Y9" s="2"/>
      <c r="Z9" s="2"/>
    </row>
    <row r="10" spans="1:124" ht="72.599999999999994" customHeight="1">
      <c r="A10" s="12"/>
      <c r="B10" s="3">
        <v>3</v>
      </c>
      <c r="C10" s="3"/>
      <c r="D10" s="3" t="s">
        <v>182</v>
      </c>
      <c r="E10" s="7" t="s">
        <v>137</v>
      </c>
      <c r="F10" s="3" t="s">
        <v>34</v>
      </c>
      <c r="G10" s="3"/>
      <c r="H10" s="20"/>
      <c r="I10" s="21"/>
      <c r="J10" s="20"/>
      <c r="K10" s="10"/>
      <c r="L10" s="6"/>
      <c r="M10" s="11"/>
      <c r="N10" s="6"/>
      <c r="O10" s="11"/>
      <c r="P10" s="6"/>
      <c r="Q10" s="11"/>
      <c r="R10" s="6"/>
      <c r="S10" s="11"/>
      <c r="T10" s="6"/>
      <c r="U10" s="11"/>
      <c r="V10" s="2"/>
      <c r="W10" s="2"/>
      <c r="X10" s="2"/>
      <c r="Y10" s="2"/>
      <c r="Z10" s="2"/>
    </row>
    <row r="11" spans="1:124" ht="292.2" customHeight="1">
      <c r="A11" s="12"/>
      <c r="B11" s="29">
        <v>4</v>
      </c>
      <c r="C11" s="30"/>
      <c r="D11" s="3" t="s">
        <v>31</v>
      </c>
      <c r="E11" s="7" t="s">
        <v>138</v>
      </c>
      <c r="F11" s="42" t="s">
        <v>30</v>
      </c>
      <c r="G11" s="31"/>
      <c r="H11" s="31"/>
      <c r="I11" s="32"/>
      <c r="J11" s="31"/>
      <c r="K11" s="10"/>
      <c r="M11" s="34"/>
      <c r="N11" s="35"/>
      <c r="O11" s="36"/>
      <c r="P11" s="35"/>
      <c r="Q11" s="36"/>
      <c r="R11" s="35"/>
      <c r="S11" s="36"/>
      <c r="T11" s="35"/>
      <c r="U11" s="36"/>
      <c r="V11" s="35"/>
      <c r="W11" s="36"/>
      <c r="X11" s="35"/>
      <c r="Y11" s="36"/>
      <c r="Z11" s="35"/>
      <c r="AA11" s="36"/>
      <c r="AB11" s="35"/>
      <c r="AC11" s="36"/>
      <c r="AD11" s="35"/>
      <c r="AE11" s="36"/>
      <c r="AF11" s="35"/>
      <c r="AG11" s="36"/>
      <c r="AH11" s="35"/>
      <c r="AI11" s="36"/>
      <c r="AJ11" s="35"/>
      <c r="AK11" s="36"/>
      <c r="AL11" s="35"/>
      <c r="AM11" s="36"/>
      <c r="AN11" s="35"/>
      <c r="AO11" s="36"/>
      <c r="AP11" s="35"/>
      <c r="AQ11" s="36"/>
      <c r="AR11" s="35"/>
      <c r="AS11" s="36"/>
      <c r="AT11" s="35"/>
      <c r="AU11" s="36"/>
      <c r="AV11" s="35"/>
      <c r="AW11" s="36"/>
      <c r="AX11" s="35"/>
      <c r="AY11" s="36"/>
      <c r="AZ11" s="35"/>
      <c r="BA11" s="36"/>
      <c r="BB11" s="35"/>
      <c r="BC11" s="36"/>
      <c r="BD11" s="35"/>
      <c r="BE11" s="36"/>
      <c r="BF11" s="35"/>
      <c r="BG11" s="36"/>
      <c r="BH11" s="35"/>
      <c r="BI11" s="36"/>
      <c r="BJ11" s="35"/>
      <c r="BK11" s="36"/>
      <c r="BL11" s="35"/>
      <c r="BM11" s="36"/>
      <c r="BN11" s="35"/>
      <c r="BO11" s="36"/>
      <c r="BP11" s="35"/>
      <c r="BQ11" s="36"/>
      <c r="BR11" s="35"/>
      <c r="BS11" s="36"/>
      <c r="BT11" s="35"/>
      <c r="BU11" s="36"/>
      <c r="BV11" s="35"/>
      <c r="BW11" s="36"/>
      <c r="BX11" s="35"/>
      <c r="BY11" s="36"/>
      <c r="BZ11" s="37"/>
      <c r="CA11" s="36"/>
      <c r="CB11" s="35"/>
      <c r="CC11" s="36"/>
      <c r="CD11" s="38"/>
      <c r="CE11" s="36"/>
      <c r="CF11" s="35"/>
      <c r="CG11" s="36"/>
      <c r="CH11" s="37"/>
      <c r="CI11" s="36"/>
      <c r="CJ11" s="35"/>
      <c r="CK11" s="36"/>
      <c r="CL11" s="35"/>
      <c r="CM11" s="36"/>
      <c r="CN11" s="35"/>
      <c r="CO11" s="36"/>
      <c r="CP11" s="35"/>
      <c r="CQ11" s="36"/>
      <c r="CR11" s="35"/>
      <c r="CS11" s="36"/>
      <c r="CT11" s="35"/>
      <c r="CU11" s="36"/>
      <c r="CV11" s="35"/>
      <c r="CW11" s="36"/>
      <c r="CX11" s="35"/>
      <c r="CY11" s="34"/>
      <c r="CZ11" s="35"/>
      <c r="DA11" s="34"/>
      <c r="DB11" s="35"/>
      <c r="DC11" s="34"/>
      <c r="DD11" s="35"/>
      <c r="DE11" s="34"/>
      <c r="DF11" s="35"/>
      <c r="DG11" s="34"/>
      <c r="DH11" s="35"/>
      <c r="DI11" s="34"/>
      <c r="DJ11" s="35"/>
      <c r="DK11" s="35"/>
      <c r="DL11" s="35"/>
      <c r="DM11" s="35"/>
      <c r="DN11" s="39"/>
      <c r="DO11" s="35"/>
      <c r="DP11" s="40"/>
      <c r="DQ11" s="40"/>
      <c r="DR11" s="40"/>
      <c r="DS11" s="40"/>
      <c r="DT11" s="40"/>
    </row>
    <row r="12" spans="1:124" ht="292.2" customHeight="1">
      <c r="A12" s="12"/>
      <c r="B12" s="3">
        <v>5</v>
      </c>
      <c r="C12" s="3"/>
      <c r="D12" s="3" t="s">
        <v>35</v>
      </c>
      <c r="E12" s="7" t="s">
        <v>139</v>
      </c>
      <c r="F12" s="42" t="s">
        <v>30</v>
      </c>
      <c r="G12" s="3"/>
      <c r="H12" s="20"/>
      <c r="I12" s="21"/>
      <c r="J12" s="20"/>
      <c r="K12" s="10"/>
      <c r="L12" s="33"/>
      <c r="M12" s="11"/>
      <c r="N12" s="6"/>
      <c r="O12" s="11"/>
      <c r="P12" s="6"/>
      <c r="Q12" s="11"/>
      <c r="R12" s="6"/>
      <c r="S12" s="11"/>
      <c r="T12" s="6"/>
      <c r="U12" s="11"/>
      <c r="V12" s="2"/>
      <c r="W12" s="2"/>
      <c r="X12" s="2"/>
      <c r="Y12" s="2"/>
      <c r="Z12" s="2"/>
    </row>
    <row r="13" spans="1:124" ht="68.400000000000006" customHeight="1">
      <c r="A13" s="12"/>
      <c r="B13" s="3">
        <v>6</v>
      </c>
      <c r="C13" s="41"/>
      <c r="D13" s="3" t="s">
        <v>29</v>
      </c>
      <c r="E13" s="7" t="s">
        <v>140</v>
      </c>
      <c r="F13" s="3" t="s">
        <v>28</v>
      </c>
      <c r="G13" s="3"/>
      <c r="H13" s="20"/>
      <c r="I13" s="21"/>
      <c r="J13" s="20"/>
      <c r="K13" s="10"/>
      <c r="L13" s="6"/>
      <c r="M13" s="11"/>
      <c r="N13" s="6"/>
      <c r="O13" s="11"/>
      <c r="P13" s="6"/>
      <c r="Q13" s="11"/>
      <c r="R13" s="6"/>
      <c r="S13" s="11"/>
      <c r="T13" s="6"/>
      <c r="U13" s="11"/>
      <c r="V13" s="2"/>
      <c r="W13" s="2"/>
      <c r="X13" s="2"/>
      <c r="Y13" s="2"/>
      <c r="Z13" s="2"/>
    </row>
    <row r="14" spans="1:124" ht="85.2" customHeight="1">
      <c r="A14" s="12"/>
      <c r="B14" s="3">
        <v>7</v>
      </c>
      <c r="C14" s="3"/>
      <c r="D14" s="3" t="s">
        <v>23</v>
      </c>
      <c r="E14" s="7" t="s">
        <v>141</v>
      </c>
      <c r="F14" s="3" t="s">
        <v>28</v>
      </c>
      <c r="G14" s="3"/>
      <c r="H14" s="20"/>
      <c r="I14" s="21"/>
      <c r="J14" s="20"/>
      <c r="K14" s="10"/>
      <c r="L14" s="6"/>
      <c r="M14" s="11"/>
      <c r="N14" s="6"/>
      <c r="O14" s="11"/>
      <c r="P14" s="6"/>
      <c r="Q14" s="11"/>
      <c r="R14" s="6"/>
      <c r="S14" s="11"/>
      <c r="T14" s="6"/>
      <c r="U14" s="11"/>
      <c r="V14" s="2"/>
      <c r="W14" s="2"/>
      <c r="X14" s="2"/>
      <c r="Y14" s="2"/>
      <c r="Z14" s="2"/>
    </row>
    <row r="15" spans="1:124" ht="99.6" customHeight="1">
      <c r="A15" s="12"/>
      <c r="B15" s="3">
        <v>8</v>
      </c>
      <c r="C15" s="3"/>
      <c r="D15" s="3" t="s">
        <v>36</v>
      </c>
      <c r="E15" s="7" t="s">
        <v>190</v>
      </c>
      <c r="F15" s="3" t="s">
        <v>28</v>
      </c>
      <c r="G15" s="3"/>
      <c r="H15" s="20"/>
      <c r="I15" s="21"/>
      <c r="J15" s="20"/>
      <c r="K15" s="10"/>
      <c r="L15" s="6"/>
      <c r="M15" s="11"/>
      <c r="N15" s="6"/>
      <c r="O15" s="11"/>
      <c r="P15" s="6"/>
      <c r="Q15" s="11"/>
      <c r="R15" s="6"/>
      <c r="S15" s="11"/>
      <c r="T15" s="6"/>
      <c r="U15" s="11"/>
      <c r="V15" s="2"/>
      <c r="W15" s="2"/>
      <c r="X15" s="2"/>
      <c r="Y15" s="2"/>
      <c r="Z15" s="2"/>
    </row>
    <row r="16" spans="1:124" ht="96.6" customHeight="1">
      <c r="A16" s="12"/>
      <c r="B16" s="3">
        <v>9</v>
      </c>
      <c r="D16" s="3" t="s">
        <v>37</v>
      </c>
      <c r="E16" s="7" t="s">
        <v>191</v>
      </c>
      <c r="F16" s="3" t="s">
        <v>28</v>
      </c>
      <c r="G16" s="3"/>
      <c r="H16" s="20"/>
      <c r="I16" s="21"/>
      <c r="J16" s="20"/>
      <c r="K16" s="10"/>
      <c r="L16" s="6"/>
      <c r="M16" s="11"/>
      <c r="N16" s="6"/>
      <c r="O16" s="11"/>
      <c r="P16" s="6"/>
      <c r="Q16" s="11"/>
      <c r="R16" s="6"/>
      <c r="S16" s="11"/>
      <c r="T16" s="6"/>
      <c r="U16" s="11"/>
      <c r="V16" s="2"/>
      <c r="W16" s="2"/>
      <c r="X16" s="2"/>
      <c r="Y16" s="2"/>
      <c r="Z16" s="2"/>
    </row>
    <row r="17" spans="1:26" ht="286.2" customHeight="1">
      <c r="A17" s="12"/>
      <c r="B17" s="3">
        <v>10</v>
      </c>
      <c r="C17" s="3"/>
      <c r="D17" s="3" t="s">
        <v>24</v>
      </c>
      <c r="E17" s="7" t="s">
        <v>142</v>
      </c>
      <c r="F17" s="3" t="s">
        <v>33</v>
      </c>
      <c r="G17" s="3"/>
      <c r="H17" s="20"/>
      <c r="I17" s="21"/>
      <c r="J17" s="20"/>
      <c r="K17" s="10"/>
      <c r="L17" s="6"/>
      <c r="M17" s="11"/>
      <c r="N17" s="6"/>
      <c r="O17" s="11"/>
      <c r="P17" s="6"/>
      <c r="Q17" s="11"/>
      <c r="R17" s="6"/>
      <c r="S17" s="11"/>
      <c r="T17" s="6"/>
      <c r="U17" s="11"/>
      <c r="V17" s="2"/>
      <c r="W17" s="2"/>
      <c r="X17" s="2"/>
      <c r="Y17" s="2"/>
      <c r="Z17" s="2"/>
    </row>
    <row r="18" spans="1:26" ht="71.400000000000006" customHeight="1">
      <c r="A18" s="12"/>
      <c r="B18" s="3">
        <v>11</v>
      </c>
      <c r="C18" s="3"/>
      <c r="D18" s="3" t="s">
        <v>27</v>
      </c>
      <c r="E18" s="7" t="s">
        <v>192</v>
      </c>
      <c r="F18" s="3" t="s">
        <v>184</v>
      </c>
      <c r="G18" s="3"/>
      <c r="H18" s="20"/>
      <c r="I18" s="21"/>
      <c r="J18" s="20"/>
      <c r="K18" s="10"/>
      <c r="L18" s="6"/>
      <c r="M18" s="11"/>
      <c r="N18" s="6"/>
      <c r="O18" s="11"/>
      <c r="P18" s="6"/>
      <c r="Q18" s="11"/>
      <c r="R18" s="6"/>
      <c r="S18" s="11"/>
      <c r="T18" s="6"/>
      <c r="U18" s="11"/>
      <c r="V18" s="2"/>
      <c r="W18" s="2"/>
      <c r="X18" s="2"/>
      <c r="Y18" s="2"/>
      <c r="Z18" s="2"/>
    </row>
    <row r="19" spans="1:26" ht="65.400000000000006" customHeight="1">
      <c r="A19" s="12"/>
      <c r="B19" s="3">
        <v>12</v>
      </c>
      <c r="C19" s="3"/>
      <c r="D19" s="3" t="s">
        <v>39</v>
      </c>
      <c r="E19" s="7" t="s">
        <v>143</v>
      </c>
      <c r="F19" s="3" t="s">
        <v>38</v>
      </c>
      <c r="G19" s="3"/>
      <c r="H19" s="20"/>
      <c r="I19" s="21"/>
      <c r="J19" s="20"/>
      <c r="K19" s="10"/>
      <c r="L19" s="6"/>
      <c r="M19" s="11"/>
      <c r="N19" s="6"/>
      <c r="O19" s="11"/>
      <c r="P19" s="6"/>
      <c r="Q19" s="11"/>
      <c r="R19" s="6"/>
      <c r="S19" s="11"/>
      <c r="T19" s="6"/>
      <c r="U19" s="11"/>
      <c r="V19" s="2"/>
      <c r="W19" s="2"/>
      <c r="X19" s="2"/>
      <c r="Y19" s="2"/>
      <c r="Z19" s="2"/>
    </row>
    <row r="20" spans="1:26" ht="138.6" customHeight="1">
      <c r="A20" s="12"/>
      <c r="B20" s="3">
        <v>13</v>
      </c>
      <c r="C20" s="3"/>
      <c r="D20" s="3" t="s">
        <v>40</v>
      </c>
      <c r="E20" s="7" t="s">
        <v>187</v>
      </c>
      <c r="F20" s="3" t="s">
        <v>185</v>
      </c>
      <c r="G20" s="3"/>
      <c r="H20" s="20"/>
      <c r="I20" s="21"/>
      <c r="J20" s="20"/>
      <c r="K20" s="10"/>
      <c r="L20" s="6"/>
      <c r="M20" s="11"/>
      <c r="N20" s="6"/>
      <c r="O20" s="11"/>
      <c r="P20" s="6"/>
      <c r="Q20" s="11"/>
      <c r="R20" s="6"/>
      <c r="S20" s="11"/>
      <c r="T20" s="6"/>
      <c r="U20" s="11"/>
      <c r="V20" s="2"/>
      <c r="W20" s="2"/>
      <c r="X20" s="2"/>
      <c r="Y20" s="2"/>
      <c r="Z20" s="2"/>
    </row>
    <row r="21" spans="1:26" ht="328.2" customHeight="1">
      <c r="A21" s="12"/>
      <c r="B21" s="3">
        <v>14</v>
      </c>
      <c r="C21" s="3"/>
      <c r="D21" s="3" t="s">
        <v>41</v>
      </c>
      <c r="E21" s="7" t="s">
        <v>188</v>
      </c>
      <c r="F21" s="3" t="s">
        <v>186</v>
      </c>
      <c r="G21" s="3"/>
      <c r="H21" s="20"/>
      <c r="I21" s="21"/>
      <c r="J21" s="20"/>
      <c r="K21" s="10"/>
      <c r="L21" s="6"/>
      <c r="M21" s="11"/>
      <c r="N21" s="6"/>
      <c r="O21" s="11"/>
      <c r="P21" s="6"/>
      <c r="Q21" s="11"/>
      <c r="R21" s="6"/>
      <c r="S21" s="11"/>
      <c r="T21" s="6"/>
      <c r="U21" s="11"/>
      <c r="V21" s="2"/>
      <c r="W21" s="2"/>
      <c r="X21" s="2"/>
      <c r="Y21" s="2"/>
      <c r="Z21" s="2"/>
    </row>
    <row r="22" spans="1:26" ht="145.80000000000001" customHeight="1">
      <c r="A22" s="12"/>
      <c r="B22" s="3">
        <v>15</v>
      </c>
      <c r="C22" s="3"/>
      <c r="D22" s="4" t="s">
        <v>32</v>
      </c>
      <c r="E22" s="7" t="s">
        <v>144</v>
      </c>
      <c r="F22" s="3" t="s">
        <v>42</v>
      </c>
      <c r="G22" s="3"/>
      <c r="H22" s="20"/>
      <c r="I22" s="21"/>
      <c r="J22" s="20"/>
      <c r="K22" s="10"/>
      <c r="L22" s="6"/>
      <c r="M22" s="11"/>
      <c r="N22" s="6"/>
      <c r="O22" s="11"/>
      <c r="P22" s="6"/>
      <c r="Q22" s="11"/>
      <c r="R22" s="6"/>
      <c r="S22" s="11"/>
      <c r="T22" s="6"/>
      <c r="U22" s="11"/>
      <c r="V22" s="2"/>
      <c r="W22" s="2"/>
      <c r="X22" s="2"/>
      <c r="Y22" s="2"/>
      <c r="Z22" s="2"/>
    </row>
    <row r="23" spans="1:26" ht="63" customHeight="1">
      <c r="A23" s="12"/>
      <c r="B23" s="3">
        <v>16</v>
      </c>
      <c r="C23" s="3"/>
      <c r="D23" s="4" t="s">
        <v>43</v>
      </c>
      <c r="E23" s="7" t="s">
        <v>189</v>
      </c>
      <c r="F23" s="3" t="s">
        <v>34</v>
      </c>
      <c r="G23" s="3"/>
      <c r="H23" s="20"/>
      <c r="I23" s="21"/>
      <c r="J23" s="20"/>
      <c r="K23" s="10"/>
      <c r="L23" s="6"/>
      <c r="M23" s="11"/>
      <c r="N23" s="6"/>
      <c r="O23" s="11"/>
      <c r="P23" s="6"/>
      <c r="Q23" s="11"/>
      <c r="R23" s="6"/>
      <c r="S23" s="11"/>
      <c r="T23" s="6"/>
      <c r="U23" s="11"/>
      <c r="V23" s="2"/>
      <c r="W23" s="2"/>
      <c r="X23" s="2"/>
      <c r="Y23" s="2"/>
      <c r="Z23" s="2"/>
    </row>
    <row r="24" spans="1:26" ht="118.2" customHeight="1">
      <c r="A24" s="12"/>
      <c r="B24" s="3">
        <v>17</v>
      </c>
      <c r="C24" s="3"/>
      <c r="D24" s="3" t="s">
        <v>44</v>
      </c>
      <c r="E24" s="7" t="s">
        <v>145</v>
      </c>
      <c r="F24" s="3" t="s">
        <v>45</v>
      </c>
      <c r="G24" s="3"/>
      <c r="H24" s="20"/>
      <c r="I24" s="21"/>
      <c r="J24" s="20"/>
      <c r="K24" s="10"/>
      <c r="L24" s="6"/>
      <c r="M24" s="11"/>
      <c r="N24" s="6"/>
      <c r="O24" s="11"/>
      <c r="P24" s="6"/>
      <c r="Q24" s="11"/>
      <c r="R24" s="6"/>
      <c r="S24" s="11"/>
      <c r="T24" s="6"/>
      <c r="U24" s="11"/>
      <c r="V24" s="2"/>
      <c r="W24" s="2"/>
      <c r="X24" s="2"/>
      <c r="Y24" s="2"/>
      <c r="Z24" s="2"/>
    </row>
    <row r="25" spans="1:26" ht="245.4" customHeight="1">
      <c r="A25" s="12"/>
      <c r="B25" s="3">
        <v>18</v>
      </c>
      <c r="C25" s="43" t="s">
        <v>46</v>
      </c>
      <c r="D25" s="3" t="s">
        <v>47</v>
      </c>
      <c r="E25" s="7" t="s">
        <v>181</v>
      </c>
      <c r="F25" s="3" t="s">
        <v>48</v>
      </c>
      <c r="G25" s="3"/>
      <c r="H25" s="20"/>
      <c r="I25" s="21"/>
      <c r="J25" s="20"/>
      <c r="K25" s="10"/>
      <c r="L25" s="6"/>
      <c r="M25" s="11"/>
      <c r="N25" s="6"/>
      <c r="O25" s="11"/>
      <c r="P25" s="6"/>
      <c r="Q25" s="11"/>
      <c r="R25" s="6"/>
      <c r="S25" s="11"/>
      <c r="T25" s="6"/>
      <c r="U25" s="11"/>
      <c r="V25" s="2"/>
      <c r="W25" s="2"/>
      <c r="X25" s="2"/>
      <c r="Y25" s="2"/>
      <c r="Z25" s="2"/>
    </row>
    <row r="26" spans="1:26" ht="65.400000000000006" customHeight="1">
      <c r="A26" s="12"/>
      <c r="B26" s="3">
        <v>19</v>
      </c>
      <c r="C26" s="3"/>
      <c r="D26" s="42" t="s">
        <v>49</v>
      </c>
      <c r="E26" s="7" t="s">
        <v>146</v>
      </c>
      <c r="F26" s="3" t="s">
        <v>95</v>
      </c>
      <c r="G26" s="3"/>
      <c r="H26" s="20"/>
      <c r="I26" s="28"/>
      <c r="J26" s="20"/>
      <c r="K26" s="10"/>
      <c r="L26" s="6"/>
      <c r="M26" s="11"/>
      <c r="N26" s="6"/>
      <c r="O26" s="11"/>
      <c r="P26" s="6"/>
      <c r="Q26" s="11"/>
      <c r="R26" s="6"/>
      <c r="S26" s="11"/>
      <c r="T26" s="6"/>
      <c r="U26" s="11"/>
      <c r="V26" s="2"/>
      <c r="W26" s="2"/>
      <c r="X26" s="2"/>
      <c r="Y26" s="2"/>
      <c r="Z26" s="2"/>
    </row>
    <row r="27" spans="1:26" ht="109.8" customHeight="1">
      <c r="A27" s="12"/>
      <c r="B27" s="3">
        <v>20</v>
      </c>
      <c r="C27" s="3"/>
      <c r="D27" s="42" t="s">
        <v>53</v>
      </c>
      <c r="E27" s="7" t="s">
        <v>147</v>
      </c>
      <c r="F27" s="3" t="s">
        <v>61</v>
      </c>
      <c r="G27" s="3"/>
      <c r="H27" s="20"/>
      <c r="I27" s="28"/>
      <c r="J27" s="20"/>
      <c r="K27" s="10"/>
      <c r="L27" s="6"/>
      <c r="M27" s="11"/>
      <c r="N27" s="6"/>
      <c r="O27" s="11"/>
      <c r="P27" s="6"/>
      <c r="Q27" s="11"/>
      <c r="R27" s="6"/>
      <c r="S27" s="11"/>
      <c r="T27" s="6"/>
      <c r="U27" s="11"/>
      <c r="V27" s="2"/>
      <c r="W27" s="2"/>
      <c r="X27" s="2"/>
      <c r="Y27" s="2"/>
      <c r="Z27" s="2"/>
    </row>
    <row r="28" spans="1:26" ht="109.8" customHeight="1">
      <c r="A28" s="12"/>
      <c r="B28" s="3">
        <v>21</v>
      </c>
      <c r="C28" s="3"/>
      <c r="D28" s="42" t="s">
        <v>54</v>
      </c>
      <c r="E28" s="7" t="s">
        <v>148</v>
      </c>
      <c r="F28" s="3" t="s">
        <v>62</v>
      </c>
      <c r="G28" s="3"/>
      <c r="H28" s="20"/>
      <c r="I28" s="28"/>
      <c r="J28" s="20"/>
      <c r="K28" s="10"/>
      <c r="L28" s="6"/>
      <c r="M28" s="11"/>
      <c r="N28" s="6"/>
      <c r="O28" s="11"/>
      <c r="P28" s="6"/>
      <c r="Q28" s="11"/>
      <c r="R28" s="6"/>
      <c r="S28" s="11"/>
      <c r="T28" s="6"/>
      <c r="U28" s="11"/>
      <c r="V28" s="2"/>
      <c r="W28" s="2"/>
      <c r="X28" s="2"/>
      <c r="Y28" s="2"/>
      <c r="Z28" s="2"/>
    </row>
    <row r="29" spans="1:26" ht="79.8" customHeight="1">
      <c r="A29" s="12"/>
      <c r="B29" s="3">
        <v>22</v>
      </c>
      <c r="C29" s="2"/>
      <c r="D29" s="2" t="s">
        <v>55</v>
      </c>
      <c r="E29" s="7" t="s">
        <v>149</v>
      </c>
      <c r="F29" s="2" t="s">
        <v>56</v>
      </c>
      <c r="G29" s="3"/>
      <c r="H29" s="3"/>
      <c r="I29" s="21"/>
      <c r="J29" s="20"/>
      <c r="K29" s="10"/>
      <c r="L29" s="6"/>
      <c r="M29" s="11"/>
      <c r="N29" s="6"/>
      <c r="O29" s="11"/>
      <c r="P29" s="6"/>
      <c r="Q29" s="11"/>
      <c r="R29" s="6"/>
      <c r="S29" s="11"/>
      <c r="T29" s="6"/>
      <c r="U29" s="11"/>
      <c r="V29" s="2"/>
      <c r="W29" s="2"/>
      <c r="X29" s="2"/>
      <c r="Y29" s="2"/>
      <c r="Z29" s="2"/>
    </row>
    <row r="30" spans="1:26" ht="69.599999999999994" customHeight="1">
      <c r="A30" s="12"/>
      <c r="B30" s="3">
        <v>23</v>
      </c>
      <c r="D30" s="2" t="s">
        <v>57</v>
      </c>
      <c r="E30" s="7" t="s">
        <v>150</v>
      </c>
      <c r="F30" s="3" t="s">
        <v>58</v>
      </c>
      <c r="G30" s="3"/>
      <c r="H30" s="20"/>
      <c r="I30" s="21"/>
      <c r="J30" s="20"/>
      <c r="K30" s="10"/>
      <c r="L30" s="6"/>
      <c r="M30" s="11"/>
      <c r="N30" s="6"/>
      <c r="O30" s="11"/>
      <c r="P30" s="6"/>
      <c r="Q30" s="11"/>
      <c r="R30" s="6"/>
      <c r="S30" s="11"/>
      <c r="T30" s="6"/>
      <c r="U30" s="11"/>
      <c r="V30" s="2"/>
      <c r="W30" s="2"/>
      <c r="X30" s="2"/>
      <c r="Y30" s="2"/>
      <c r="Z30" s="2"/>
    </row>
    <row r="31" spans="1:26" ht="64.8" customHeight="1">
      <c r="A31" s="12"/>
      <c r="B31" s="3">
        <v>24</v>
      </c>
      <c r="C31" s="3"/>
      <c r="D31" s="3" t="s">
        <v>60</v>
      </c>
      <c r="E31" s="7" t="s">
        <v>151</v>
      </c>
      <c r="F31" s="3" t="s">
        <v>63</v>
      </c>
      <c r="G31" s="3"/>
      <c r="H31" s="20"/>
      <c r="I31" s="21"/>
      <c r="J31" s="20"/>
      <c r="K31" s="10"/>
      <c r="L31" s="6"/>
      <c r="M31" s="11"/>
      <c r="N31" s="6"/>
      <c r="O31" s="11"/>
      <c r="P31" s="6"/>
      <c r="Q31" s="11"/>
      <c r="R31" s="6"/>
      <c r="S31" s="11"/>
      <c r="T31" s="6"/>
      <c r="U31" s="11"/>
      <c r="V31" s="2"/>
      <c r="W31" s="2"/>
      <c r="X31" s="2"/>
      <c r="Y31" s="2"/>
      <c r="Z31" s="2"/>
    </row>
    <row r="32" spans="1:26" ht="256.8" customHeight="1">
      <c r="A32" s="12"/>
      <c r="B32" s="3">
        <v>25</v>
      </c>
      <c r="C32" s="3"/>
      <c r="D32" s="3" t="s">
        <v>96</v>
      </c>
      <c r="E32" s="7" t="s">
        <v>97</v>
      </c>
      <c r="F32" s="3" t="s">
        <v>59</v>
      </c>
      <c r="G32" s="3"/>
      <c r="H32" s="20"/>
      <c r="I32" s="21"/>
      <c r="J32" s="20"/>
      <c r="K32" s="10"/>
      <c r="L32" s="6"/>
      <c r="M32" s="11"/>
      <c r="N32" s="6"/>
      <c r="O32" s="11"/>
      <c r="P32" s="6"/>
      <c r="Q32" s="11"/>
      <c r="R32" s="6"/>
      <c r="S32" s="11"/>
      <c r="T32" s="6"/>
      <c r="U32" s="11"/>
      <c r="V32" s="2"/>
      <c r="W32" s="2"/>
      <c r="X32" s="2"/>
      <c r="Y32" s="2"/>
      <c r="Z32" s="2"/>
    </row>
    <row r="33" spans="1:26" ht="115.8" customHeight="1">
      <c r="A33" s="12"/>
      <c r="B33" s="3">
        <v>26</v>
      </c>
      <c r="D33" s="2" t="s">
        <v>65</v>
      </c>
      <c r="E33" s="7" t="s">
        <v>152</v>
      </c>
      <c r="F33" s="2" t="s">
        <v>71</v>
      </c>
      <c r="G33" s="3"/>
      <c r="H33" s="20"/>
      <c r="I33" s="21"/>
      <c r="J33" s="20"/>
      <c r="K33" s="10"/>
      <c r="L33" s="6"/>
      <c r="M33" s="11"/>
      <c r="N33" s="6"/>
      <c r="O33" s="11"/>
      <c r="P33" s="6"/>
      <c r="Q33" s="11"/>
      <c r="R33" s="6"/>
      <c r="S33" s="11"/>
      <c r="T33" s="6"/>
      <c r="U33" s="11"/>
      <c r="V33" s="2"/>
      <c r="W33" s="2"/>
      <c r="X33" s="2"/>
      <c r="Y33" s="2"/>
      <c r="Z33" s="2"/>
    </row>
    <row r="34" spans="1:26" ht="80.400000000000006" customHeight="1">
      <c r="A34" s="12"/>
      <c r="B34" s="3">
        <v>27</v>
      </c>
      <c r="C34" s="43"/>
      <c r="D34" s="3" t="s">
        <v>66</v>
      </c>
      <c r="E34" s="7" t="s">
        <v>153</v>
      </c>
      <c r="F34" s="3" t="s">
        <v>68</v>
      </c>
      <c r="G34" s="3"/>
      <c r="H34" s="20"/>
      <c r="I34" s="21"/>
      <c r="J34" s="20"/>
      <c r="K34" s="10"/>
      <c r="L34" s="6"/>
      <c r="M34" s="11"/>
      <c r="N34" s="6"/>
      <c r="O34" s="11"/>
      <c r="P34" s="6"/>
      <c r="Q34" s="11"/>
      <c r="R34" s="6"/>
      <c r="S34" s="11"/>
      <c r="T34" s="6"/>
      <c r="U34" s="11"/>
      <c r="V34" s="2"/>
      <c r="W34" s="2"/>
      <c r="X34" s="2"/>
      <c r="Y34" s="2"/>
      <c r="Z34" s="2"/>
    </row>
    <row r="35" spans="1:26" ht="111" customHeight="1">
      <c r="A35" s="12"/>
      <c r="B35" s="3">
        <v>28</v>
      </c>
      <c r="C35" s="3"/>
      <c r="D35" s="3" t="s">
        <v>67</v>
      </c>
      <c r="E35" s="7" t="s">
        <v>52</v>
      </c>
      <c r="F35" s="3" t="s">
        <v>51</v>
      </c>
      <c r="G35" s="3"/>
      <c r="H35" s="20"/>
      <c r="I35" s="21"/>
      <c r="J35" s="20"/>
      <c r="K35" s="10"/>
      <c r="L35" s="6"/>
      <c r="M35" s="11"/>
      <c r="N35" s="6"/>
      <c r="O35" s="11"/>
      <c r="P35" s="6"/>
      <c r="Q35" s="11"/>
      <c r="R35" s="6"/>
      <c r="S35" s="11"/>
      <c r="T35" s="6"/>
      <c r="U35" s="11"/>
      <c r="V35" s="2"/>
      <c r="W35" s="2"/>
      <c r="X35" s="2"/>
      <c r="Y35" s="2"/>
      <c r="Z35" s="2"/>
    </row>
    <row r="36" spans="1:26" ht="127.8" customHeight="1">
      <c r="A36" s="12"/>
      <c r="B36" s="3">
        <v>29</v>
      </c>
      <c r="C36" s="43" t="s">
        <v>69</v>
      </c>
      <c r="D36" s="3" t="s">
        <v>70</v>
      </c>
      <c r="E36" s="3" t="s">
        <v>154</v>
      </c>
      <c r="F36" s="3" t="s">
        <v>72</v>
      </c>
      <c r="G36" s="3"/>
      <c r="H36" s="20"/>
      <c r="I36" s="21"/>
      <c r="J36" s="20"/>
      <c r="K36" s="10"/>
      <c r="L36" s="6"/>
      <c r="M36" s="11"/>
      <c r="N36" s="6"/>
      <c r="O36" s="11"/>
      <c r="P36" s="6"/>
      <c r="Q36" s="11"/>
      <c r="R36" s="6"/>
      <c r="S36" s="11"/>
      <c r="T36" s="6"/>
      <c r="U36" s="11"/>
      <c r="V36" s="2"/>
      <c r="W36" s="2"/>
      <c r="X36" s="2"/>
      <c r="Y36" s="2"/>
      <c r="Z36" s="2"/>
    </row>
    <row r="37" spans="1:26" ht="117.6" customHeight="1">
      <c r="A37" s="12"/>
      <c r="B37" s="3">
        <v>30</v>
      </c>
      <c r="C37" s="3"/>
      <c r="D37" s="3" t="s">
        <v>73</v>
      </c>
      <c r="E37" s="3" t="s">
        <v>155</v>
      </c>
      <c r="F37" s="3" t="s">
        <v>74</v>
      </c>
      <c r="G37" s="3"/>
      <c r="H37" s="20"/>
      <c r="I37" s="20"/>
      <c r="J37" s="20"/>
      <c r="K37" s="10"/>
      <c r="L37" s="6"/>
      <c r="M37" s="11"/>
      <c r="N37" s="6"/>
      <c r="O37" s="11"/>
      <c r="P37" s="6"/>
      <c r="Q37" s="11"/>
      <c r="R37" s="6"/>
      <c r="S37" s="11"/>
      <c r="T37" s="6"/>
      <c r="U37" s="11"/>
      <c r="V37" s="2"/>
      <c r="W37" s="2"/>
      <c r="X37" s="2"/>
      <c r="Y37" s="2"/>
      <c r="Z37" s="2"/>
    </row>
    <row r="38" spans="1:26" ht="117.6" customHeight="1">
      <c r="A38" s="12"/>
      <c r="B38" s="14">
        <v>31</v>
      </c>
      <c r="C38" s="14"/>
      <c r="D38" s="14" t="s">
        <v>75</v>
      </c>
      <c r="E38" s="3" t="s">
        <v>156</v>
      </c>
      <c r="F38" s="14" t="s">
        <v>78</v>
      </c>
      <c r="G38" s="14"/>
      <c r="H38" s="26"/>
      <c r="I38" s="26"/>
      <c r="J38" s="26"/>
      <c r="K38" s="15"/>
      <c r="L38" s="6"/>
      <c r="M38" s="11"/>
      <c r="N38" s="6"/>
      <c r="O38" s="11"/>
      <c r="P38" s="6"/>
      <c r="Q38" s="11"/>
      <c r="R38" s="6"/>
      <c r="S38" s="11"/>
      <c r="T38" s="6"/>
      <c r="U38" s="11"/>
      <c r="V38" s="2"/>
      <c r="W38" s="2"/>
      <c r="X38" s="2"/>
      <c r="Y38" s="2"/>
      <c r="Z38" s="2"/>
    </row>
    <row r="39" spans="1:26" ht="154.80000000000001" customHeight="1">
      <c r="A39" s="12"/>
      <c r="B39" s="14">
        <v>32</v>
      </c>
      <c r="C39" s="14"/>
      <c r="D39" s="14" t="s">
        <v>76</v>
      </c>
      <c r="E39" s="3" t="s">
        <v>157</v>
      </c>
      <c r="F39" s="14" t="s">
        <v>77</v>
      </c>
      <c r="G39" s="14"/>
      <c r="H39" s="26"/>
      <c r="I39" s="26"/>
      <c r="J39" s="26"/>
      <c r="K39" s="15"/>
      <c r="L39" s="6"/>
      <c r="M39" s="11"/>
      <c r="N39" s="6"/>
      <c r="O39" s="11"/>
      <c r="P39" s="6"/>
      <c r="Q39" s="11"/>
      <c r="R39" s="6"/>
      <c r="S39" s="11"/>
      <c r="T39" s="6"/>
      <c r="U39" s="11"/>
      <c r="V39" s="2"/>
      <c r="W39" s="2"/>
      <c r="X39" s="2"/>
      <c r="Y39" s="2"/>
      <c r="Z39" s="2"/>
    </row>
    <row r="40" spans="1:26" ht="143.4" customHeight="1">
      <c r="A40" s="12"/>
      <c r="B40" s="14">
        <v>33</v>
      </c>
      <c r="C40" s="14"/>
      <c r="D40" s="14" t="s">
        <v>79</v>
      </c>
      <c r="E40" s="3" t="s">
        <v>158</v>
      </c>
      <c r="F40" s="14" t="s">
        <v>80</v>
      </c>
      <c r="G40" s="14"/>
      <c r="H40" s="26"/>
      <c r="I40" s="26"/>
      <c r="J40" s="26"/>
      <c r="K40" s="15"/>
      <c r="L40" s="6"/>
      <c r="M40" s="11"/>
      <c r="N40" s="6"/>
      <c r="O40" s="11"/>
      <c r="P40" s="6"/>
      <c r="Q40" s="11"/>
      <c r="R40" s="6"/>
      <c r="S40" s="11"/>
      <c r="T40" s="6"/>
      <c r="U40" s="11"/>
      <c r="V40" s="2"/>
      <c r="W40" s="2"/>
      <c r="X40" s="2"/>
      <c r="Y40" s="2"/>
      <c r="Z40" s="2"/>
    </row>
    <row r="41" spans="1:26" ht="142.80000000000001" customHeight="1">
      <c r="A41" s="12"/>
      <c r="B41" s="14">
        <v>34</v>
      </c>
      <c r="C41" s="14"/>
      <c r="D41" s="14" t="s">
        <v>81</v>
      </c>
      <c r="E41" s="3" t="s">
        <v>159</v>
      </c>
      <c r="F41" s="14" t="s">
        <v>78</v>
      </c>
      <c r="G41" s="14"/>
      <c r="H41" s="26"/>
      <c r="I41" s="26"/>
      <c r="J41" s="26"/>
      <c r="K41" s="15"/>
      <c r="L41" s="6"/>
      <c r="M41" s="11"/>
      <c r="N41" s="6"/>
      <c r="O41" s="11"/>
      <c r="P41" s="6"/>
      <c r="Q41" s="11"/>
      <c r="R41" s="6"/>
      <c r="S41" s="11"/>
      <c r="T41" s="6"/>
      <c r="U41" s="11"/>
      <c r="V41" s="2"/>
      <c r="W41" s="2"/>
      <c r="X41" s="2"/>
      <c r="Y41" s="2"/>
      <c r="Z41" s="2"/>
    </row>
    <row r="42" spans="1:26" ht="127.8" customHeight="1">
      <c r="A42" s="12"/>
      <c r="B42" s="14">
        <v>35</v>
      </c>
      <c r="C42" s="14"/>
      <c r="D42" s="14" t="s">
        <v>82</v>
      </c>
      <c r="E42" s="3" t="s">
        <v>160</v>
      </c>
      <c r="F42" s="14" t="s">
        <v>83</v>
      </c>
      <c r="G42" s="14"/>
      <c r="H42" s="26"/>
      <c r="I42" s="26"/>
      <c r="J42" s="26"/>
      <c r="K42" s="15"/>
      <c r="L42" s="6"/>
      <c r="M42" s="11"/>
      <c r="N42" s="6"/>
      <c r="O42" s="11"/>
      <c r="P42" s="6"/>
      <c r="Q42" s="11"/>
      <c r="R42" s="6"/>
      <c r="S42" s="11"/>
      <c r="T42" s="6"/>
      <c r="U42" s="11"/>
      <c r="V42" s="2"/>
      <c r="W42" s="2"/>
      <c r="X42" s="2"/>
      <c r="Y42" s="2"/>
      <c r="Z42" s="2"/>
    </row>
    <row r="43" spans="1:26" ht="150.6" customHeight="1">
      <c r="A43" s="12"/>
      <c r="B43" s="14">
        <v>36</v>
      </c>
      <c r="C43" s="14"/>
      <c r="D43" s="14" t="s">
        <v>64</v>
      </c>
      <c r="E43" s="3" t="s">
        <v>161</v>
      </c>
      <c r="F43" s="14" t="s">
        <v>84</v>
      </c>
      <c r="G43" s="14"/>
      <c r="H43" s="26"/>
      <c r="I43" s="26"/>
      <c r="J43" s="26"/>
      <c r="K43" s="15"/>
      <c r="L43" s="6"/>
      <c r="M43" s="11"/>
      <c r="N43" s="6"/>
      <c r="O43" s="11"/>
      <c r="P43" s="6"/>
      <c r="Q43" s="11"/>
      <c r="R43" s="6"/>
      <c r="S43" s="11"/>
      <c r="T43" s="6"/>
      <c r="U43" s="11"/>
      <c r="V43" s="2"/>
      <c r="W43" s="2"/>
      <c r="X43" s="2"/>
      <c r="Y43" s="2"/>
      <c r="Z43" s="2"/>
    </row>
    <row r="44" spans="1:26" ht="213" customHeight="1">
      <c r="A44" s="12"/>
      <c r="B44" s="14">
        <v>37</v>
      </c>
      <c r="C44" s="44" t="s">
        <v>85</v>
      </c>
      <c r="D44" s="14" t="s">
        <v>88</v>
      </c>
      <c r="E44" s="14" t="s">
        <v>162</v>
      </c>
      <c r="F44" s="3" t="s">
        <v>48</v>
      </c>
      <c r="G44" s="14"/>
      <c r="H44" s="26"/>
      <c r="I44" s="26"/>
      <c r="J44" s="26"/>
      <c r="K44" s="15"/>
      <c r="L44" s="6"/>
      <c r="M44" s="11"/>
      <c r="N44" s="6"/>
      <c r="O44" s="11"/>
      <c r="P44" s="6"/>
      <c r="Q44" s="11"/>
      <c r="R44" s="6"/>
      <c r="S44" s="11"/>
      <c r="T44" s="6"/>
      <c r="U44" s="11"/>
      <c r="V44" s="2"/>
      <c r="W44" s="2"/>
      <c r="X44" s="2"/>
      <c r="Y44" s="2"/>
      <c r="Z44" s="2"/>
    </row>
    <row r="45" spans="1:26" ht="215.4" customHeight="1">
      <c r="A45" s="12"/>
      <c r="B45" s="14">
        <v>38</v>
      </c>
      <c r="C45" s="14"/>
      <c r="D45" s="14" t="s">
        <v>75</v>
      </c>
      <c r="E45" s="14" t="s">
        <v>163</v>
      </c>
      <c r="F45" s="14" t="s">
        <v>89</v>
      </c>
      <c r="G45" s="14"/>
      <c r="H45" s="26"/>
      <c r="I45" s="26"/>
      <c r="J45" s="26"/>
      <c r="K45" s="15"/>
      <c r="L45" s="6"/>
      <c r="M45" s="11"/>
      <c r="N45" s="6"/>
      <c r="O45" s="11"/>
      <c r="P45" s="6"/>
      <c r="Q45" s="11"/>
      <c r="R45" s="6"/>
      <c r="S45" s="11"/>
      <c r="T45" s="6"/>
      <c r="U45" s="11"/>
      <c r="V45" s="2"/>
      <c r="W45" s="2"/>
      <c r="X45" s="2"/>
      <c r="Y45" s="2"/>
      <c r="Z45" s="2"/>
    </row>
    <row r="46" spans="1:26" ht="197.4" customHeight="1">
      <c r="A46" s="12"/>
      <c r="B46" s="14">
        <v>39</v>
      </c>
      <c r="C46" s="14"/>
      <c r="D46" s="14" t="s">
        <v>50</v>
      </c>
      <c r="E46" s="14" t="s">
        <v>164</v>
      </c>
      <c r="F46" s="14" t="s">
        <v>90</v>
      </c>
      <c r="G46" s="14"/>
      <c r="H46" s="26"/>
      <c r="I46" s="26"/>
      <c r="J46" s="26"/>
      <c r="K46" s="15"/>
      <c r="L46" s="6"/>
      <c r="M46" s="11"/>
      <c r="N46" s="6"/>
      <c r="O46" s="11"/>
      <c r="P46" s="6"/>
      <c r="Q46" s="11"/>
      <c r="R46" s="6"/>
      <c r="S46" s="11"/>
      <c r="T46" s="6"/>
      <c r="U46" s="11"/>
      <c r="V46" s="2"/>
      <c r="W46" s="2"/>
      <c r="X46" s="2"/>
      <c r="Y46" s="2"/>
      <c r="Z46" s="2"/>
    </row>
    <row r="47" spans="1:26" ht="204" customHeight="1">
      <c r="A47" s="12"/>
      <c r="B47" s="14">
        <v>40</v>
      </c>
      <c r="C47" s="14"/>
      <c r="D47" s="14" t="s">
        <v>86</v>
      </c>
      <c r="E47" s="14" t="s">
        <v>165</v>
      </c>
      <c r="F47" s="14" t="s">
        <v>91</v>
      </c>
      <c r="G47" s="14"/>
      <c r="H47" s="26"/>
      <c r="I47" s="26"/>
      <c r="J47" s="26"/>
      <c r="K47" s="15"/>
      <c r="L47" s="6"/>
      <c r="M47" s="11"/>
      <c r="N47" s="6"/>
      <c r="O47" s="11"/>
      <c r="P47" s="6"/>
      <c r="Q47" s="11"/>
      <c r="R47" s="6"/>
      <c r="S47" s="11"/>
      <c r="T47" s="6"/>
      <c r="U47" s="11"/>
      <c r="V47" s="2"/>
      <c r="W47" s="2"/>
      <c r="X47" s="2"/>
      <c r="Y47" s="2"/>
      <c r="Z47" s="2"/>
    </row>
    <row r="48" spans="1:26" ht="190.8" customHeight="1">
      <c r="A48" s="12"/>
      <c r="B48" s="14">
        <v>41</v>
      </c>
      <c r="C48" s="14"/>
      <c r="D48" s="14" t="s">
        <v>81</v>
      </c>
      <c r="E48" s="14" t="s">
        <v>166</v>
      </c>
      <c r="F48" s="14" t="s">
        <v>92</v>
      </c>
      <c r="G48" s="14"/>
      <c r="H48" s="26"/>
      <c r="I48" s="26"/>
      <c r="J48" s="26"/>
      <c r="K48" s="15"/>
      <c r="L48" s="6"/>
      <c r="M48" s="11"/>
      <c r="N48" s="6"/>
      <c r="O48" s="11"/>
      <c r="P48" s="6"/>
      <c r="Q48" s="11"/>
      <c r="R48" s="6"/>
      <c r="S48" s="11"/>
      <c r="T48" s="6"/>
      <c r="U48" s="11"/>
      <c r="V48" s="2"/>
      <c r="W48" s="2"/>
      <c r="X48" s="2"/>
      <c r="Y48" s="2"/>
      <c r="Z48" s="2"/>
    </row>
    <row r="49" spans="1:26" ht="210" customHeight="1">
      <c r="A49" s="12"/>
      <c r="B49" s="14">
        <v>42</v>
      </c>
      <c r="C49" s="14"/>
      <c r="D49" s="27" t="s">
        <v>82</v>
      </c>
      <c r="E49" s="14" t="s">
        <v>167</v>
      </c>
      <c r="F49" s="14" t="s">
        <v>93</v>
      </c>
      <c r="G49" s="14"/>
      <c r="H49" s="26"/>
      <c r="I49" s="26"/>
      <c r="J49" s="26"/>
      <c r="K49" s="15"/>
      <c r="L49" s="6"/>
      <c r="M49" s="11"/>
      <c r="N49" s="6"/>
      <c r="O49" s="11"/>
      <c r="P49" s="6"/>
      <c r="Q49" s="11"/>
      <c r="R49" s="6"/>
      <c r="S49" s="11"/>
      <c r="T49" s="6"/>
      <c r="U49" s="11"/>
      <c r="V49" s="2"/>
      <c r="W49" s="2"/>
      <c r="X49" s="2"/>
      <c r="Y49" s="2"/>
      <c r="Z49" s="2"/>
    </row>
    <row r="50" spans="1:26" ht="197.4" customHeight="1">
      <c r="A50" s="12"/>
      <c r="B50" s="14">
        <v>43</v>
      </c>
      <c r="C50" s="14"/>
      <c r="D50" s="2" t="s">
        <v>87</v>
      </c>
      <c r="E50" s="14" t="s">
        <v>168</v>
      </c>
      <c r="F50" s="14" t="s">
        <v>94</v>
      </c>
      <c r="G50" s="14"/>
      <c r="H50" s="26"/>
      <c r="I50" s="26"/>
      <c r="J50" s="26"/>
      <c r="K50" s="15"/>
      <c r="L50" s="6"/>
      <c r="M50" s="11"/>
      <c r="N50" s="6"/>
      <c r="O50" s="11"/>
      <c r="P50" s="6"/>
      <c r="Q50" s="11"/>
      <c r="R50" s="6"/>
      <c r="S50" s="11"/>
      <c r="T50" s="6"/>
      <c r="U50" s="11"/>
      <c r="V50" s="2"/>
      <c r="W50" s="2"/>
      <c r="X50" s="2"/>
      <c r="Y50" s="2"/>
      <c r="Z50" s="2"/>
    </row>
    <row r="51" spans="1:26" ht="366.6" customHeight="1">
      <c r="A51" s="12"/>
      <c r="B51" s="14">
        <v>44</v>
      </c>
      <c r="C51" s="45" t="s">
        <v>98</v>
      </c>
      <c r="D51" s="2" t="s">
        <v>99</v>
      </c>
      <c r="E51" s="46" t="s">
        <v>131</v>
      </c>
      <c r="F51" s="27" t="s">
        <v>100</v>
      </c>
      <c r="G51" s="14"/>
      <c r="H51" s="26"/>
      <c r="I51" s="26"/>
      <c r="J51" s="26"/>
      <c r="K51" s="15"/>
      <c r="L51" s="6"/>
      <c r="M51" s="11"/>
      <c r="N51" s="6"/>
      <c r="O51" s="11"/>
      <c r="P51" s="6"/>
      <c r="Q51" s="11"/>
      <c r="R51" s="6"/>
      <c r="S51" s="11"/>
      <c r="T51" s="6"/>
      <c r="U51" s="11"/>
      <c r="V51" s="2"/>
      <c r="W51" s="2"/>
      <c r="X51" s="2"/>
      <c r="Y51" s="2"/>
      <c r="Z51" s="2"/>
    </row>
    <row r="52" spans="1:26" ht="173.4" customHeight="1">
      <c r="A52" s="12"/>
      <c r="B52" s="14">
        <v>45</v>
      </c>
      <c r="C52" s="27"/>
      <c r="D52" s="2" t="s">
        <v>103</v>
      </c>
      <c r="E52" s="27" t="s">
        <v>130</v>
      </c>
      <c r="F52" s="27" t="s">
        <v>101</v>
      </c>
      <c r="G52" s="14"/>
      <c r="H52" s="26"/>
      <c r="I52" s="26"/>
      <c r="J52" s="26"/>
      <c r="K52" s="15"/>
      <c r="L52" s="6"/>
      <c r="M52" s="11"/>
      <c r="N52" s="6"/>
      <c r="O52" s="11"/>
      <c r="P52" s="6"/>
      <c r="Q52" s="11"/>
      <c r="R52" s="6"/>
      <c r="S52" s="11"/>
      <c r="T52" s="6"/>
      <c r="U52" s="11"/>
      <c r="V52" s="2"/>
      <c r="W52" s="2"/>
      <c r="X52" s="2"/>
      <c r="Y52" s="2"/>
      <c r="Z52" s="2"/>
    </row>
    <row r="53" spans="1:26" ht="173.4" customHeight="1">
      <c r="A53" s="12"/>
      <c r="B53" s="14">
        <v>46</v>
      </c>
      <c r="C53" s="27"/>
      <c r="D53" s="2" t="s">
        <v>50</v>
      </c>
      <c r="E53" s="27" t="s">
        <v>169</v>
      </c>
      <c r="F53" s="27" t="s">
        <v>102</v>
      </c>
      <c r="G53" s="14"/>
      <c r="H53" s="26"/>
      <c r="I53" s="26"/>
      <c r="J53" s="26"/>
      <c r="K53" s="15"/>
      <c r="L53" s="6"/>
      <c r="M53" s="11"/>
      <c r="N53" s="6"/>
      <c r="O53" s="11"/>
      <c r="P53" s="6"/>
      <c r="Q53" s="11"/>
      <c r="R53" s="6"/>
      <c r="S53" s="11"/>
      <c r="T53" s="6"/>
      <c r="U53" s="11"/>
      <c r="V53" s="2"/>
      <c r="W53" s="2"/>
      <c r="X53" s="2"/>
      <c r="Y53" s="2"/>
      <c r="Z53" s="2"/>
    </row>
    <row r="54" spans="1:26" ht="114" customHeight="1">
      <c r="A54" s="12"/>
      <c r="B54" s="14">
        <v>47</v>
      </c>
      <c r="C54" s="27"/>
      <c r="D54" s="2" t="s">
        <v>82</v>
      </c>
      <c r="E54" s="27" t="s">
        <v>170</v>
      </c>
      <c r="F54" s="27" t="s">
        <v>105</v>
      </c>
      <c r="G54" s="14"/>
      <c r="H54" s="26"/>
      <c r="I54" s="26"/>
      <c r="J54" s="26"/>
      <c r="K54" s="15"/>
      <c r="L54" s="6"/>
      <c r="M54" s="11"/>
      <c r="N54" s="6"/>
      <c r="O54" s="11"/>
      <c r="P54" s="6"/>
      <c r="Q54" s="11"/>
      <c r="R54" s="6"/>
      <c r="S54" s="11"/>
      <c r="T54" s="6"/>
      <c r="U54" s="11"/>
      <c r="V54" s="2"/>
      <c r="W54" s="2"/>
      <c r="X54" s="2"/>
      <c r="Y54" s="2"/>
      <c r="Z54" s="2"/>
    </row>
    <row r="55" spans="1:26" ht="119.4" customHeight="1">
      <c r="A55" s="12"/>
      <c r="B55" s="14">
        <v>48</v>
      </c>
      <c r="C55" s="27"/>
      <c r="D55" s="2" t="s">
        <v>87</v>
      </c>
      <c r="E55" s="27" t="s">
        <v>171</v>
      </c>
      <c r="F55" s="27" t="s">
        <v>104</v>
      </c>
      <c r="G55" s="14"/>
      <c r="H55" s="26"/>
      <c r="I55" s="26"/>
      <c r="J55" s="26"/>
      <c r="K55" s="15"/>
      <c r="L55" s="6"/>
      <c r="M55" s="11"/>
      <c r="N55" s="6"/>
      <c r="O55" s="11"/>
      <c r="P55" s="6"/>
      <c r="Q55" s="11"/>
      <c r="R55" s="6"/>
      <c r="S55" s="11"/>
      <c r="T55" s="6"/>
      <c r="U55" s="11"/>
      <c r="V55" s="2"/>
      <c r="W55" s="2"/>
      <c r="X55" s="2"/>
      <c r="Y55" s="2"/>
      <c r="Z55" s="2"/>
    </row>
    <row r="56" spans="1:26" ht="108" customHeight="1">
      <c r="A56" s="12"/>
      <c r="B56" s="14">
        <v>49</v>
      </c>
      <c r="C56" s="27"/>
      <c r="D56" s="2" t="s">
        <v>106</v>
      </c>
      <c r="E56" s="27" t="s">
        <v>172</v>
      </c>
      <c r="F56" s="27" t="s">
        <v>129</v>
      </c>
      <c r="G56" s="14"/>
      <c r="H56" s="26"/>
      <c r="I56" s="26"/>
      <c r="J56" s="26"/>
      <c r="K56" s="15"/>
      <c r="L56" s="6"/>
      <c r="M56" s="11"/>
      <c r="N56" s="6"/>
      <c r="O56" s="11"/>
      <c r="P56" s="6"/>
      <c r="Q56" s="11"/>
      <c r="R56" s="6"/>
      <c r="S56" s="11"/>
      <c r="T56" s="6"/>
      <c r="U56" s="11"/>
      <c r="V56" s="2"/>
      <c r="W56" s="2"/>
      <c r="X56" s="2"/>
      <c r="Y56" s="2"/>
      <c r="Z56" s="2"/>
    </row>
    <row r="57" spans="1:26" ht="165" customHeight="1">
      <c r="A57" s="12"/>
      <c r="B57" s="14">
        <v>50</v>
      </c>
      <c r="C57" s="45" t="s">
        <v>114</v>
      </c>
      <c r="D57" s="2" t="s">
        <v>115</v>
      </c>
      <c r="E57" s="46" t="s">
        <v>132</v>
      </c>
      <c r="F57" s="27" t="s">
        <v>116</v>
      </c>
      <c r="G57" s="14"/>
      <c r="H57" s="26"/>
      <c r="I57" s="26"/>
      <c r="J57" s="26"/>
      <c r="K57" s="15"/>
      <c r="L57" s="6"/>
      <c r="M57" s="11"/>
      <c r="N57" s="6"/>
      <c r="O57" s="11"/>
      <c r="P57" s="6"/>
      <c r="Q57" s="11"/>
      <c r="R57" s="6"/>
      <c r="S57" s="11"/>
      <c r="T57" s="6"/>
      <c r="U57" s="11"/>
      <c r="V57" s="2"/>
      <c r="W57" s="2"/>
      <c r="X57" s="2"/>
      <c r="Y57" s="2"/>
      <c r="Z57" s="2"/>
    </row>
    <row r="58" spans="1:26" ht="176.4" customHeight="1">
      <c r="A58" s="12"/>
      <c r="B58" s="14">
        <v>51</v>
      </c>
      <c r="C58" s="27"/>
      <c r="D58" s="2" t="s">
        <v>117</v>
      </c>
      <c r="E58" s="46" t="s">
        <v>173</v>
      </c>
      <c r="F58" s="27" t="s">
        <v>118</v>
      </c>
      <c r="G58" s="14"/>
      <c r="H58" s="26"/>
      <c r="I58" s="26"/>
      <c r="J58" s="26"/>
      <c r="K58" s="15"/>
      <c r="L58" s="6"/>
      <c r="M58" s="11"/>
      <c r="N58" s="6"/>
      <c r="O58" s="11"/>
      <c r="P58" s="6"/>
      <c r="Q58" s="11"/>
      <c r="R58" s="6"/>
      <c r="S58" s="11"/>
      <c r="T58" s="6"/>
      <c r="U58" s="11"/>
      <c r="V58" s="2"/>
      <c r="W58" s="2"/>
      <c r="X58" s="2"/>
      <c r="Y58" s="2"/>
      <c r="Z58" s="2"/>
    </row>
    <row r="59" spans="1:26" ht="90.6" customHeight="1">
      <c r="A59" s="12"/>
      <c r="B59" s="14">
        <v>52</v>
      </c>
      <c r="C59" s="27"/>
      <c r="D59" s="2" t="s">
        <v>119</v>
      </c>
      <c r="E59" s="46" t="s">
        <v>120</v>
      </c>
      <c r="F59" s="27" t="s">
        <v>121</v>
      </c>
      <c r="G59" s="14"/>
      <c r="H59" s="26"/>
      <c r="I59" s="26"/>
      <c r="J59" s="26"/>
      <c r="K59" s="15"/>
      <c r="L59" s="6"/>
      <c r="M59" s="11"/>
      <c r="N59" s="6"/>
      <c r="O59" s="11"/>
      <c r="P59" s="6"/>
      <c r="Q59" s="11"/>
      <c r="R59" s="6"/>
      <c r="S59" s="11"/>
      <c r="T59" s="6"/>
      <c r="U59" s="11"/>
      <c r="V59" s="2"/>
      <c r="W59" s="2"/>
      <c r="X59" s="2"/>
      <c r="Y59" s="2"/>
      <c r="Z59" s="2"/>
    </row>
    <row r="60" spans="1:26" ht="173.4" customHeight="1">
      <c r="A60" s="12"/>
      <c r="B60" s="14">
        <v>53</v>
      </c>
      <c r="C60" s="47" t="s">
        <v>122</v>
      </c>
      <c r="D60" s="2" t="s">
        <v>123</v>
      </c>
      <c r="E60" s="46" t="s">
        <v>174</v>
      </c>
      <c r="F60" s="27" t="s">
        <v>124</v>
      </c>
      <c r="G60" s="14"/>
      <c r="H60" s="26"/>
      <c r="I60" s="26"/>
      <c r="J60" s="26"/>
      <c r="K60" s="15"/>
      <c r="L60" s="6"/>
      <c r="M60" s="11"/>
      <c r="N60" s="6"/>
      <c r="O60" s="11"/>
      <c r="P60" s="6"/>
      <c r="Q60" s="11"/>
      <c r="R60" s="6"/>
      <c r="S60" s="11"/>
      <c r="T60" s="6"/>
      <c r="U60" s="11"/>
      <c r="V60" s="2"/>
      <c r="W60" s="2"/>
      <c r="X60" s="2"/>
      <c r="Y60" s="2"/>
      <c r="Z60" s="2"/>
    </row>
    <row r="61" spans="1:26" ht="160.19999999999999" customHeight="1">
      <c r="A61" s="12"/>
      <c r="B61" s="14">
        <v>54</v>
      </c>
      <c r="C61" s="27"/>
      <c r="D61" s="2" t="s">
        <v>125</v>
      </c>
      <c r="E61" s="46" t="s">
        <v>175</v>
      </c>
      <c r="F61" s="27" t="s">
        <v>126</v>
      </c>
      <c r="G61" s="14"/>
      <c r="H61" s="26"/>
      <c r="I61" s="26"/>
      <c r="J61" s="26"/>
      <c r="K61" s="15"/>
      <c r="L61" s="6"/>
      <c r="M61" s="11"/>
      <c r="N61" s="6"/>
      <c r="O61" s="11"/>
      <c r="P61" s="6"/>
      <c r="Q61" s="11"/>
      <c r="R61" s="6"/>
      <c r="S61" s="11"/>
      <c r="T61" s="6"/>
      <c r="U61" s="11"/>
      <c r="V61" s="2"/>
      <c r="W61" s="2"/>
      <c r="X61" s="2"/>
      <c r="Y61" s="2"/>
      <c r="Z61" s="2"/>
    </row>
    <row r="62" spans="1:26" ht="141" customHeight="1">
      <c r="A62" s="12"/>
      <c r="B62" s="14">
        <v>55</v>
      </c>
      <c r="C62" s="27"/>
      <c r="D62" s="2" t="s">
        <v>127</v>
      </c>
      <c r="E62" s="46" t="s">
        <v>176</v>
      </c>
      <c r="F62" s="27" t="s">
        <v>128</v>
      </c>
      <c r="G62" s="14"/>
      <c r="H62" s="26"/>
      <c r="I62" s="26"/>
      <c r="J62" s="26"/>
      <c r="K62" s="15"/>
      <c r="L62" s="6"/>
      <c r="M62" s="11"/>
      <c r="N62" s="6"/>
      <c r="O62" s="11"/>
      <c r="P62" s="6"/>
      <c r="Q62" s="11"/>
      <c r="R62" s="6"/>
      <c r="S62" s="11"/>
      <c r="T62" s="6"/>
      <c r="U62" s="11"/>
      <c r="V62" s="2"/>
      <c r="W62" s="2"/>
      <c r="X62" s="2"/>
      <c r="Y62" s="2"/>
      <c r="Z62" s="2"/>
    </row>
    <row r="63" spans="1:26" ht="277.2" customHeight="1">
      <c r="A63" s="12"/>
      <c r="B63" s="14">
        <v>56</v>
      </c>
      <c r="C63" s="47" t="s">
        <v>107</v>
      </c>
      <c r="D63" s="2" t="s">
        <v>108</v>
      </c>
      <c r="E63" s="27" t="s">
        <v>177</v>
      </c>
      <c r="F63" s="27" t="s">
        <v>133</v>
      </c>
      <c r="G63" s="14"/>
      <c r="H63" s="26"/>
      <c r="I63" s="26"/>
      <c r="J63" s="26"/>
      <c r="K63" s="15"/>
      <c r="L63" s="6"/>
      <c r="M63" s="11"/>
      <c r="N63" s="6"/>
      <c r="O63" s="11"/>
      <c r="P63" s="6"/>
      <c r="Q63" s="11"/>
      <c r="R63" s="6"/>
      <c r="S63" s="11"/>
      <c r="T63" s="6"/>
      <c r="U63" s="11"/>
      <c r="V63" s="2"/>
      <c r="W63" s="2"/>
      <c r="X63" s="2"/>
      <c r="Y63" s="2"/>
      <c r="Z63" s="2"/>
    </row>
    <row r="64" spans="1:26" ht="174" customHeight="1">
      <c r="A64" s="12"/>
      <c r="B64" s="14">
        <v>57</v>
      </c>
      <c r="C64" s="27"/>
      <c r="D64" s="2" t="s">
        <v>109</v>
      </c>
      <c r="E64" s="46" t="s">
        <v>178</v>
      </c>
      <c r="F64" s="27" t="s">
        <v>110</v>
      </c>
      <c r="G64" s="14"/>
      <c r="H64" s="26"/>
      <c r="I64" s="26"/>
      <c r="J64" s="26"/>
      <c r="K64" s="15"/>
      <c r="L64" s="6"/>
      <c r="M64" s="11"/>
      <c r="N64" s="6"/>
      <c r="O64" s="11"/>
      <c r="P64" s="6"/>
      <c r="Q64" s="11"/>
      <c r="R64" s="6"/>
      <c r="S64" s="11"/>
      <c r="T64" s="6"/>
      <c r="U64" s="11"/>
      <c r="V64" s="2"/>
      <c r="W64" s="2"/>
      <c r="X64" s="2"/>
      <c r="Y64" s="2"/>
      <c r="Z64" s="2"/>
    </row>
    <row r="65" spans="1:26" ht="177" customHeight="1">
      <c r="A65" s="12"/>
      <c r="B65" s="14">
        <v>58</v>
      </c>
      <c r="C65" s="27"/>
      <c r="D65" s="2" t="s">
        <v>111</v>
      </c>
      <c r="E65" s="46" t="s">
        <v>179</v>
      </c>
      <c r="F65" s="27" t="s">
        <v>112</v>
      </c>
      <c r="G65" s="14"/>
      <c r="H65" s="26"/>
      <c r="I65" s="26"/>
      <c r="J65" s="26"/>
      <c r="K65" s="15"/>
      <c r="L65" s="6"/>
      <c r="M65" s="11"/>
      <c r="N65" s="6"/>
      <c r="O65" s="11"/>
      <c r="P65" s="6"/>
      <c r="Q65" s="11"/>
      <c r="R65" s="6"/>
      <c r="S65" s="11"/>
      <c r="T65" s="6"/>
      <c r="U65" s="11"/>
      <c r="V65" s="2"/>
      <c r="W65" s="2"/>
      <c r="X65" s="2"/>
      <c r="Y65" s="2"/>
      <c r="Z65" s="2"/>
    </row>
    <row r="66" spans="1:26" ht="247.8" customHeight="1">
      <c r="A66" s="12"/>
      <c r="B66" s="14">
        <v>59</v>
      </c>
      <c r="C66" s="27"/>
      <c r="D66" s="2" t="s">
        <v>113</v>
      </c>
      <c r="E66" s="27" t="s">
        <v>180</v>
      </c>
      <c r="F66" s="27" t="s">
        <v>134</v>
      </c>
      <c r="G66" s="14"/>
      <c r="H66" s="26"/>
      <c r="I66" s="26"/>
      <c r="J66" s="26"/>
      <c r="K66" s="15"/>
      <c r="L66" s="6"/>
      <c r="M66" s="11"/>
      <c r="N66" s="6"/>
      <c r="O66" s="11"/>
      <c r="P66" s="6"/>
      <c r="Q66" s="11"/>
      <c r="R66" s="6"/>
      <c r="S66" s="11"/>
      <c r="T66" s="6"/>
      <c r="U66" s="11"/>
      <c r="V66" s="2"/>
      <c r="W66" s="2"/>
      <c r="X66" s="2"/>
      <c r="Y66" s="2"/>
      <c r="Z66" s="2"/>
    </row>
    <row r="67" spans="1:26" ht="173.4" customHeight="1">
      <c r="A67" s="12"/>
      <c r="B67" s="14">
        <v>60</v>
      </c>
      <c r="C67" s="27"/>
      <c r="D67" s="2"/>
      <c r="E67" s="27"/>
      <c r="F67" s="27"/>
      <c r="G67" s="14"/>
      <c r="H67" s="26"/>
      <c r="I67" s="26"/>
      <c r="J67" s="26"/>
      <c r="K67" s="15"/>
      <c r="L67" s="6"/>
      <c r="M67" s="11"/>
      <c r="N67" s="6"/>
      <c r="O67" s="11"/>
      <c r="P67" s="6"/>
      <c r="Q67" s="11"/>
      <c r="R67" s="6"/>
      <c r="S67" s="11"/>
      <c r="T67" s="6"/>
      <c r="U67" s="11"/>
      <c r="V67" s="2"/>
      <c r="W67" s="2"/>
      <c r="X67" s="2"/>
      <c r="Y67" s="2"/>
      <c r="Z67" s="2"/>
    </row>
    <row r="68" spans="1:26" ht="173.4" customHeight="1">
      <c r="A68" s="12"/>
      <c r="B68" s="14">
        <v>61</v>
      </c>
      <c r="C68" s="27"/>
      <c r="D68" s="2"/>
      <c r="E68" s="27"/>
      <c r="F68" s="27"/>
      <c r="G68" s="14"/>
      <c r="H68" s="26"/>
      <c r="I68" s="26"/>
      <c r="J68" s="26"/>
      <c r="K68" s="15"/>
      <c r="L68" s="6"/>
      <c r="M68" s="11"/>
      <c r="N68" s="6"/>
      <c r="O68" s="11"/>
      <c r="P68" s="6"/>
      <c r="Q68" s="11"/>
      <c r="R68" s="6"/>
      <c r="S68" s="11"/>
      <c r="T68" s="6"/>
      <c r="U68" s="11"/>
      <c r="V68" s="2"/>
      <c r="W68" s="2"/>
      <c r="X68" s="2"/>
      <c r="Y68" s="2"/>
      <c r="Z68" s="2"/>
    </row>
    <row r="69" spans="1:26" ht="173.4" customHeight="1">
      <c r="A69" s="12"/>
      <c r="B69" s="14">
        <v>62</v>
      </c>
      <c r="C69" s="27"/>
      <c r="D69" s="2"/>
      <c r="E69" s="27"/>
      <c r="F69" s="27"/>
      <c r="G69" s="14"/>
      <c r="H69" s="26"/>
      <c r="I69" s="26"/>
      <c r="J69" s="26"/>
      <c r="K69" s="15"/>
      <c r="L69" s="6"/>
      <c r="M69" s="11"/>
      <c r="N69" s="6"/>
      <c r="O69" s="11"/>
      <c r="P69" s="6"/>
      <c r="Q69" s="11"/>
      <c r="R69" s="6"/>
      <c r="S69" s="11"/>
      <c r="T69" s="6"/>
      <c r="U69" s="11"/>
      <c r="V69" s="2"/>
      <c r="W69" s="2"/>
      <c r="X69" s="2"/>
      <c r="Y69" s="2"/>
      <c r="Z69" s="2"/>
    </row>
    <row r="70" spans="1:26" ht="173.4" customHeight="1">
      <c r="A70" s="12"/>
      <c r="B70" s="14">
        <v>63</v>
      </c>
      <c r="C70" s="27"/>
      <c r="D70" s="2"/>
      <c r="E70" s="27"/>
      <c r="F70" s="27"/>
      <c r="G70" s="14"/>
      <c r="H70" s="26"/>
      <c r="I70" s="26"/>
      <c r="J70" s="26"/>
      <c r="K70" s="15"/>
      <c r="L70" s="6"/>
      <c r="M70" s="11"/>
      <c r="N70" s="6"/>
      <c r="O70" s="11"/>
      <c r="P70" s="6"/>
      <c r="Q70" s="11"/>
      <c r="R70" s="6"/>
      <c r="S70" s="11"/>
      <c r="T70" s="6"/>
      <c r="U70" s="11"/>
      <c r="V70" s="2"/>
      <c r="W70" s="2"/>
      <c r="X70" s="2"/>
      <c r="Y70" s="2"/>
      <c r="Z70" s="2"/>
    </row>
    <row r="71" spans="1:26" ht="173.4" customHeight="1">
      <c r="A71" s="12"/>
      <c r="B71" s="14">
        <v>64</v>
      </c>
      <c r="C71" s="27"/>
      <c r="D71" s="2"/>
      <c r="E71" s="27"/>
      <c r="F71" s="27"/>
      <c r="G71" s="14"/>
      <c r="H71" s="26"/>
      <c r="I71" s="26"/>
      <c r="J71" s="26"/>
      <c r="K71" s="15"/>
      <c r="L71" s="6"/>
      <c r="M71" s="11"/>
      <c r="N71" s="6"/>
      <c r="O71" s="11"/>
      <c r="P71" s="6"/>
      <c r="Q71" s="11"/>
      <c r="R71" s="6"/>
      <c r="S71" s="11"/>
      <c r="T71" s="6"/>
      <c r="U71" s="11"/>
      <c r="V71" s="2"/>
      <c r="W71" s="2"/>
      <c r="X71" s="2"/>
      <c r="Y71" s="2"/>
      <c r="Z71" s="2"/>
    </row>
    <row r="72" spans="1:26" ht="173.4" customHeight="1">
      <c r="A72" s="12"/>
      <c r="B72" s="14">
        <v>65</v>
      </c>
      <c r="C72" s="27"/>
      <c r="D72" s="2"/>
      <c r="E72" s="27"/>
      <c r="F72" s="27"/>
      <c r="G72" s="14"/>
      <c r="H72" s="26"/>
      <c r="I72" s="26"/>
      <c r="J72" s="26"/>
      <c r="K72" s="15"/>
      <c r="L72" s="6"/>
      <c r="M72" s="11"/>
      <c r="N72" s="6"/>
      <c r="O72" s="11"/>
      <c r="P72" s="6"/>
      <c r="Q72" s="11"/>
      <c r="R72" s="6"/>
      <c r="S72" s="11"/>
      <c r="T72" s="6"/>
      <c r="U72" s="11"/>
      <c r="V72" s="2"/>
      <c r="W72" s="2"/>
      <c r="X72" s="2"/>
      <c r="Y72" s="2"/>
      <c r="Z72" s="2"/>
    </row>
    <row r="73" spans="1:26" ht="173.4" customHeight="1">
      <c r="A73" s="12"/>
      <c r="B73" s="14">
        <v>66</v>
      </c>
      <c r="C73" s="27"/>
      <c r="D73" s="2"/>
      <c r="E73" s="27"/>
      <c r="F73" s="27"/>
      <c r="G73" s="14"/>
      <c r="H73" s="26"/>
      <c r="I73" s="26"/>
      <c r="J73" s="26"/>
      <c r="K73" s="15"/>
      <c r="L73" s="6"/>
      <c r="M73" s="11"/>
      <c r="N73" s="6"/>
      <c r="O73" s="11"/>
      <c r="P73" s="6"/>
      <c r="Q73" s="11"/>
      <c r="R73" s="6"/>
      <c r="S73" s="11"/>
      <c r="T73" s="6"/>
      <c r="U73" s="11"/>
      <c r="V73" s="2"/>
      <c r="W73" s="2"/>
      <c r="X73" s="2"/>
      <c r="Y73" s="2"/>
      <c r="Z73" s="2"/>
    </row>
    <row r="74" spans="1:26" ht="173.4" customHeight="1">
      <c r="A74" s="12"/>
      <c r="B74" s="14">
        <v>67</v>
      </c>
      <c r="C74" s="27"/>
      <c r="D74" s="2"/>
      <c r="E74" s="27"/>
      <c r="F74" s="27"/>
      <c r="G74" s="14"/>
      <c r="H74" s="26"/>
      <c r="I74" s="26"/>
      <c r="J74" s="26"/>
      <c r="K74" s="15"/>
      <c r="L74" s="6"/>
      <c r="M74" s="11"/>
      <c r="N74" s="6"/>
      <c r="O74" s="11"/>
      <c r="P74" s="6"/>
      <c r="Q74" s="11"/>
      <c r="R74" s="6"/>
      <c r="S74" s="11"/>
      <c r="T74" s="6"/>
      <c r="U74" s="11"/>
      <c r="V74" s="2"/>
      <c r="W74" s="2"/>
      <c r="X74" s="2"/>
      <c r="Y74" s="2"/>
      <c r="Z74" s="2"/>
    </row>
    <row r="75" spans="1:26" ht="173.4" customHeight="1">
      <c r="A75" s="12"/>
      <c r="B75" s="14">
        <v>68</v>
      </c>
      <c r="C75" s="27"/>
      <c r="D75" s="2"/>
      <c r="E75" s="27"/>
      <c r="F75" s="27"/>
      <c r="G75" s="14"/>
      <c r="H75" s="26"/>
      <c r="I75" s="26"/>
      <c r="J75" s="26"/>
      <c r="K75" s="15"/>
      <c r="L75" s="6"/>
      <c r="M75" s="11"/>
      <c r="N75" s="6"/>
      <c r="O75" s="11"/>
      <c r="P75" s="6"/>
      <c r="Q75" s="11"/>
      <c r="R75" s="6"/>
      <c r="S75" s="11"/>
      <c r="T75" s="6"/>
      <c r="U75" s="11"/>
      <c r="V75" s="2"/>
      <c r="W75" s="2"/>
      <c r="X75" s="2"/>
      <c r="Y75" s="2"/>
      <c r="Z75" s="2"/>
    </row>
    <row r="76" spans="1:26" ht="173.4" customHeight="1">
      <c r="A76" s="12"/>
      <c r="B76" s="14">
        <v>69</v>
      </c>
      <c r="C76" s="27"/>
      <c r="D76" s="2"/>
      <c r="E76" s="27"/>
      <c r="F76" s="27"/>
      <c r="G76" s="14"/>
      <c r="H76" s="26"/>
      <c r="I76" s="26"/>
      <c r="J76" s="26"/>
      <c r="K76" s="15"/>
      <c r="L76" s="6"/>
      <c r="M76" s="11"/>
      <c r="N76" s="6"/>
      <c r="O76" s="11"/>
      <c r="P76" s="6"/>
      <c r="Q76" s="11"/>
      <c r="R76" s="6"/>
      <c r="S76" s="11"/>
      <c r="T76" s="6"/>
      <c r="U76" s="11"/>
      <c r="V76" s="2"/>
      <c r="W76" s="2"/>
      <c r="X76" s="2"/>
      <c r="Y76" s="2"/>
      <c r="Z76" s="2"/>
    </row>
    <row r="77" spans="1:26" ht="178.2" customHeight="1">
      <c r="A77" s="12"/>
      <c r="B77" s="14">
        <v>70</v>
      </c>
      <c r="G77" s="14"/>
      <c r="H77" s="26"/>
      <c r="I77" s="14"/>
      <c r="J77" s="26"/>
      <c r="K77" s="15"/>
      <c r="L77" s="6"/>
      <c r="M77" s="11"/>
      <c r="N77" s="6"/>
      <c r="O77" s="11"/>
      <c r="P77" s="6"/>
      <c r="Q77" s="11"/>
      <c r="R77" s="6"/>
      <c r="S77" s="11"/>
      <c r="T77" s="6"/>
      <c r="U77" s="11"/>
      <c r="V77" s="2"/>
      <c r="W77" s="2"/>
      <c r="X77" s="2"/>
      <c r="Y77" s="2"/>
      <c r="Z77" s="2"/>
    </row>
    <row r="78" spans="1:26">
      <c r="A78" s="25"/>
      <c r="B78" s="23"/>
      <c r="C78" s="23"/>
      <c r="D78" s="23" t="s">
        <v>3</v>
      </c>
      <c r="E78" s="23">
        <f>COUNT(I8:I77)</f>
        <v>0</v>
      </c>
      <c r="F78" s="23"/>
      <c r="G78" s="23"/>
      <c r="H78" s="23"/>
      <c r="I78" s="23"/>
      <c r="J78" s="23"/>
      <c r="K78" s="23"/>
      <c r="L78" s="23"/>
      <c r="M78" s="23"/>
      <c r="N78" s="23"/>
      <c r="O78" s="23"/>
      <c r="P78" s="23"/>
      <c r="Q78" s="23"/>
      <c r="R78" s="23"/>
      <c r="S78" s="23"/>
      <c r="T78" s="23"/>
      <c r="U78" s="23"/>
      <c r="V78" s="27"/>
      <c r="W78" s="27"/>
      <c r="X78" s="2"/>
      <c r="Y78" s="2"/>
      <c r="Z78" s="2"/>
    </row>
    <row r="79" spans="1:26">
      <c r="A79" s="25"/>
      <c r="B79" s="23"/>
      <c r="C79" s="23"/>
      <c r="D79" s="23" t="s">
        <v>10</v>
      </c>
      <c r="E79" s="23">
        <f>COUNTA(D8:D66)</f>
        <v>59</v>
      </c>
      <c r="F79" s="23"/>
      <c r="G79" s="23"/>
      <c r="H79" s="23"/>
      <c r="I79" s="23"/>
      <c r="J79" s="23"/>
      <c r="K79" s="23"/>
      <c r="L79" s="23"/>
      <c r="M79" s="23"/>
      <c r="N79" s="23"/>
      <c r="O79" s="23"/>
      <c r="P79" s="23"/>
      <c r="Q79" s="23"/>
      <c r="R79" s="23"/>
      <c r="S79" s="23"/>
      <c r="T79" s="23"/>
      <c r="U79" s="23"/>
      <c r="V79" s="27"/>
      <c r="W79" s="27"/>
      <c r="X79" s="2"/>
      <c r="Y79" s="2"/>
      <c r="Z79" s="2"/>
    </row>
    <row r="80" spans="1:26">
      <c r="A80" s="25"/>
      <c r="B80" s="23"/>
      <c r="C80" s="23"/>
      <c r="D80" s="23" t="s">
        <v>5</v>
      </c>
      <c r="E80" s="23">
        <f>COUNT(J8:J77)</f>
        <v>0</v>
      </c>
      <c r="F80" s="23"/>
      <c r="G80" s="23"/>
      <c r="H80" s="23"/>
      <c r="I80" s="23"/>
      <c r="J80" s="23"/>
      <c r="K80" s="23"/>
      <c r="L80" s="23"/>
      <c r="M80" s="23"/>
      <c r="N80" s="23"/>
      <c r="O80" s="23"/>
      <c r="P80" s="23"/>
      <c r="Q80" s="23"/>
      <c r="R80" s="23"/>
      <c r="S80" s="23"/>
      <c r="T80" s="23"/>
      <c r="U80" s="23"/>
      <c r="V80" s="27"/>
      <c r="W80" s="27"/>
      <c r="X80" s="2"/>
      <c r="Y80" s="2"/>
      <c r="Z80" s="2"/>
    </row>
    <row r="81" spans="1:26">
      <c r="B81" s="2"/>
      <c r="C81" s="2"/>
      <c r="D81" s="2"/>
      <c r="E81" s="2"/>
      <c r="F81" s="2"/>
      <c r="G81" s="2"/>
      <c r="H81" s="2"/>
      <c r="I81" s="2"/>
      <c r="J81" s="2"/>
      <c r="K81" s="2"/>
      <c r="L81" s="2"/>
      <c r="M81" s="2"/>
      <c r="N81" s="2"/>
      <c r="O81" s="2"/>
      <c r="P81" s="2"/>
      <c r="Q81" s="2"/>
      <c r="R81" s="2"/>
      <c r="S81" s="2"/>
      <c r="T81" s="2"/>
      <c r="U81" s="2"/>
      <c r="V81" s="2"/>
      <c r="W81" s="2"/>
      <c r="X81" s="2"/>
      <c r="Y81" s="2"/>
      <c r="Z81" s="2"/>
    </row>
    <row r="82" spans="1:26" ht="14.25" customHeight="1">
      <c r="B82" s="2"/>
      <c r="C82" s="2"/>
      <c r="D82" s="2"/>
      <c r="E82" s="2"/>
      <c r="F82" s="2"/>
      <c r="G82" s="2"/>
      <c r="H82" s="2"/>
      <c r="I82" s="2"/>
      <c r="J82" s="2"/>
      <c r="K82" s="2"/>
      <c r="L82" s="2"/>
      <c r="M82" s="2"/>
      <c r="N82" s="2"/>
      <c r="O82" s="2"/>
      <c r="P82" s="2"/>
      <c r="Q82" s="2"/>
      <c r="R82" s="2"/>
      <c r="S82" s="2"/>
      <c r="T82" s="2"/>
      <c r="U82" s="2"/>
      <c r="V82" s="2"/>
      <c r="W82" s="2"/>
      <c r="X82" s="2"/>
      <c r="Y82" s="2"/>
      <c r="Z82" s="2"/>
    </row>
    <row r="83" spans="1:26" ht="14.25" customHeight="1">
      <c r="A83" s="1"/>
      <c r="B83" s="2"/>
      <c r="C83" s="2"/>
      <c r="D83" s="2"/>
      <c r="E83" s="2"/>
      <c r="F83" s="2"/>
      <c r="G83" s="2"/>
      <c r="H83" s="2"/>
      <c r="I83" s="2"/>
      <c r="J83" s="2"/>
      <c r="K83" s="2"/>
      <c r="L83" s="2"/>
      <c r="M83" s="2"/>
      <c r="N83" s="2"/>
      <c r="O83" s="2"/>
      <c r="P83" s="2"/>
      <c r="Q83" s="2"/>
      <c r="R83" s="2"/>
      <c r="S83" s="2"/>
      <c r="T83" s="2"/>
      <c r="U83" s="2"/>
      <c r="V83" s="2"/>
      <c r="W83" s="2"/>
      <c r="X83" s="2"/>
      <c r="Y83" s="2"/>
      <c r="Z83" s="2"/>
    </row>
    <row r="84" spans="1:26">
      <c r="A84" s="1"/>
      <c r="B84" s="2"/>
      <c r="C84" s="2"/>
      <c r="D84" s="2"/>
      <c r="E84" s="2"/>
      <c r="F84" s="2"/>
      <c r="G84" s="2"/>
      <c r="H84" s="2"/>
      <c r="I84" s="2"/>
      <c r="J84" s="2"/>
      <c r="K84" s="2"/>
      <c r="L84" s="2"/>
      <c r="M84" s="2"/>
      <c r="N84" s="2"/>
      <c r="O84" s="2"/>
      <c r="P84" s="2"/>
      <c r="Q84" s="2"/>
      <c r="R84" s="2"/>
      <c r="S84" s="2"/>
      <c r="T84" s="2"/>
      <c r="U84" s="2"/>
      <c r="V84" s="2"/>
      <c r="W84" s="2"/>
      <c r="X84" s="2"/>
      <c r="Y84" s="2"/>
      <c r="Z84" s="2"/>
    </row>
    <row r="85" spans="1:26">
      <c r="A85" s="1"/>
      <c r="B85" s="2"/>
      <c r="C85" s="2"/>
      <c r="D85" s="2"/>
      <c r="E85" s="2"/>
      <c r="F85" s="2"/>
      <c r="G85" s="2"/>
      <c r="H85" s="2"/>
      <c r="I85" s="2"/>
      <c r="J85" s="2"/>
      <c r="K85" s="2"/>
      <c r="L85" s="2"/>
      <c r="M85" s="2"/>
      <c r="N85" s="2"/>
      <c r="O85" s="2"/>
      <c r="P85" s="2"/>
      <c r="Q85" s="2"/>
      <c r="R85" s="2"/>
      <c r="S85" s="2"/>
      <c r="T85" s="2"/>
      <c r="U85" s="2"/>
      <c r="V85" s="2"/>
      <c r="W85" s="2"/>
      <c r="X85" s="2"/>
      <c r="Y85" s="2"/>
      <c r="Z85" s="2"/>
    </row>
    <row r="86" spans="1:26">
      <c r="A86" s="1"/>
      <c r="B86" s="2"/>
      <c r="C86" s="2"/>
      <c r="D86" s="2"/>
      <c r="E86" s="2"/>
      <c r="F86" s="2"/>
      <c r="G86" s="2"/>
      <c r="H86" s="2"/>
      <c r="I86" s="2"/>
      <c r="J86" s="2"/>
      <c r="K86" s="2"/>
      <c r="L86" s="2"/>
      <c r="M86" s="2"/>
      <c r="N86" s="2"/>
      <c r="O86" s="2"/>
      <c r="P86" s="2"/>
      <c r="Q86" s="2"/>
      <c r="R86" s="2"/>
      <c r="S86" s="2"/>
      <c r="T86" s="2"/>
      <c r="U86" s="2"/>
      <c r="V86" s="2"/>
      <c r="W86" s="2"/>
      <c r="X86" s="2"/>
      <c r="Y86" s="2"/>
      <c r="Z86" s="2"/>
    </row>
    <row r="87" spans="1:26">
      <c r="A87" s="1"/>
      <c r="B87" s="2"/>
      <c r="C87" s="2"/>
      <c r="D87" s="2"/>
      <c r="E87" s="2"/>
      <c r="F87" s="2"/>
      <c r="G87" s="2"/>
      <c r="H87" s="2"/>
      <c r="I87" s="2"/>
      <c r="J87" s="2"/>
      <c r="K87" s="2"/>
      <c r="L87" s="2"/>
      <c r="M87" s="2"/>
      <c r="N87" s="2"/>
      <c r="O87" s="2"/>
      <c r="P87" s="2"/>
      <c r="Q87" s="2"/>
      <c r="R87" s="2"/>
      <c r="S87" s="2"/>
      <c r="T87" s="2"/>
      <c r="U87" s="2"/>
      <c r="V87" s="2"/>
      <c r="W87" s="2"/>
      <c r="X87" s="2"/>
      <c r="Y87" s="2"/>
      <c r="Z87" s="2"/>
    </row>
    <row r="88" spans="1:26">
      <c r="A88" s="1"/>
      <c r="B88" s="2"/>
      <c r="C88" s="2"/>
      <c r="D88" s="2"/>
      <c r="E88" s="2"/>
      <c r="F88" s="2"/>
      <c r="G88" s="2"/>
      <c r="H88" s="2"/>
      <c r="I88" s="2"/>
      <c r="J88" s="2"/>
      <c r="K88" s="2"/>
      <c r="L88" s="2"/>
      <c r="M88" s="2"/>
      <c r="N88" s="2"/>
      <c r="O88" s="2"/>
      <c r="P88" s="2"/>
      <c r="Q88" s="2"/>
      <c r="R88" s="2"/>
      <c r="S88" s="2"/>
      <c r="T88" s="2"/>
      <c r="U88" s="2"/>
      <c r="V88" s="2"/>
      <c r="W88" s="2"/>
      <c r="X88" s="2"/>
      <c r="Y88" s="2"/>
      <c r="Z88" s="2"/>
    </row>
    <row r="89" spans="1:26">
      <c r="A89" s="1"/>
      <c r="B89" s="2"/>
      <c r="C89" s="2"/>
      <c r="D89" s="2"/>
      <c r="E89" s="2"/>
      <c r="F89" s="2"/>
      <c r="G89" s="2"/>
      <c r="H89" s="2"/>
      <c r="I89" s="2"/>
      <c r="J89" s="2"/>
      <c r="K89" s="2"/>
      <c r="L89" s="2"/>
      <c r="M89" s="2"/>
      <c r="N89" s="2"/>
      <c r="O89" s="2"/>
      <c r="P89" s="2"/>
      <c r="Q89" s="2"/>
      <c r="R89" s="2"/>
      <c r="S89" s="2"/>
      <c r="T89" s="2"/>
      <c r="U89" s="2"/>
      <c r="V89" s="2"/>
      <c r="W89" s="2"/>
      <c r="X89" s="2"/>
      <c r="Y89" s="2"/>
      <c r="Z89" s="2"/>
    </row>
    <row r="90" spans="1:26">
      <c r="A90" s="1"/>
      <c r="B90" s="2"/>
      <c r="C90" s="2"/>
      <c r="D90" s="2"/>
      <c r="E90" s="2"/>
      <c r="F90" s="2"/>
      <c r="G90" s="2"/>
      <c r="H90" s="2"/>
      <c r="I90" s="2"/>
      <c r="J90" s="2"/>
      <c r="K90" s="2"/>
      <c r="L90" s="2"/>
      <c r="M90" s="2"/>
      <c r="N90" s="2"/>
      <c r="O90" s="2"/>
      <c r="P90" s="2"/>
      <c r="Q90" s="2"/>
      <c r="R90" s="2"/>
      <c r="S90" s="2"/>
      <c r="T90" s="2"/>
      <c r="U90" s="2"/>
      <c r="V90" s="2"/>
      <c r="W90" s="2"/>
      <c r="X90" s="2"/>
      <c r="Y90" s="2"/>
      <c r="Z90" s="2"/>
    </row>
    <row r="91" spans="1:26">
      <c r="A91" s="1"/>
      <c r="B91" s="2"/>
      <c r="C91" s="2"/>
      <c r="D91" s="2"/>
      <c r="E91" s="2"/>
      <c r="F91" s="2"/>
      <c r="G91" s="2"/>
      <c r="H91" s="2"/>
      <c r="I91" s="2"/>
      <c r="J91" s="2"/>
      <c r="K91" s="2"/>
      <c r="L91" s="2"/>
      <c r="M91" s="2"/>
      <c r="N91" s="2"/>
      <c r="O91" s="2"/>
      <c r="P91" s="2"/>
      <c r="Q91" s="2"/>
      <c r="R91" s="2"/>
      <c r="S91" s="2"/>
      <c r="T91" s="2"/>
      <c r="U91" s="2"/>
      <c r="V91" s="2"/>
      <c r="W91" s="2"/>
      <c r="X91" s="2"/>
      <c r="Y91" s="2"/>
      <c r="Z91" s="2"/>
    </row>
    <row r="92" spans="1:26">
      <c r="A92" s="1"/>
      <c r="B92" s="2"/>
      <c r="C92" s="2"/>
      <c r="D92" s="2"/>
      <c r="E92" s="2"/>
      <c r="F92" s="2"/>
      <c r="G92" s="2"/>
      <c r="H92" s="2"/>
      <c r="I92" s="2"/>
      <c r="J92" s="2"/>
      <c r="K92" s="2"/>
      <c r="L92" s="2"/>
      <c r="M92" s="2"/>
      <c r="N92" s="2"/>
      <c r="O92" s="2"/>
      <c r="P92" s="2"/>
      <c r="Q92" s="2"/>
      <c r="R92" s="2"/>
      <c r="S92" s="2"/>
      <c r="T92" s="2"/>
      <c r="U92" s="2"/>
      <c r="V92" s="2"/>
      <c r="W92" s="2"/>
      <c r="X92" s="2"/>
      <c r="Y92" s="2"/>
      <c r="Z92" s="2"/>
    </row>
    <row r="93" spans="1:26">
      <c r="A93" s="1"/>
      <c r="U93" s="2"/>
      <c r="V93" s="2"/>
      <c r="W93" s="2"/>
      <c r="X93" s="2"/>
      <c r="Y93" s="2"/>
      <c r="Z93" s="2"/>
    </row>
    <row r="94" spans="1:26">
      <c r="A94" s="1"/>
      <c r="U94" s="2"/>
      <c r="V94" s="2"/>
      <c r="W94" s="2"/>
      <c r="X94" s="2"/>
      <c r="Y94" s="2"/>
      <c r="Z94" s="2"/>
    </row>
    <row r="95" spans="1:26">
      <c r="Z95" s="2"/>
    </row>
    <row r="96" spans="1:26">
      <c r="Z96" s="2"/>
    </row>
  </sheetData>
  <mergeCells count="13">
    <mergeCell ref="B6:B7"/>
    <mergeCell ref="D6:D7"/>
    <mergeCell ref="E6:F6"/>
    <mergeCell ref="H6:H7"/>
    <mergeCell ref="I6:I7"/>
    <mergeCell ref="C6:C7"/>
    <mergeCell ref="T6:T7"/>
    <mergeCell ref="J6:J7"/>
    <mergeCell ref="G6:G7"/>
    <mergeCell ref="R6:R7"/>
    <mergeCell ref="L6:L7"/>
    <mergeCell ref="N6:N7"/>
    <mergeCell ref="P6:P7"/>
  </mergeCells>
  <dataValidations disablePrompts="1" count="2">
    <dataValidation type="list" showInputMessage="1" showErrorMessage="1" sqref="T8:T10 P8:P10 R8:R10 L8:L10 N8:N10 N12:N77 R12:R77 P12:P77 T12:T77 L13:L77">
      <formula1>Result</formula1>
    </dataValidation>
    <dataValidation type="list" showErrorMessage="1" sqref="AT11 AH11 AF11 Z11 X11 V11 T11 R11 P11 N11 CJ11 CB11 DJ11:DT11 DH11 DF11 DD11 DB11 CZ11 CX11 CV11 CT11 CR11 CP11 CN11 CL11 CH11 CF11 BZ11 BX11 BV11 BT11 BR11 BP11 BN11 BL11 BJ11 BH11 BF11 BD11 BB11 AZ11 AX11 AV11 AR11 AP11 AN11 AL11 AJ11 AD11 AB11">
      <formula1>Result</formula1>
      <formula2>0</formula2>
    </dataValidation>
  </dataValidations>
  <pageMargins left="0.75" right="0.75" top="1" bottom="1"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2</vt:i4>
      </vt:variant>
      <vt:variant>
        <vt:lpstr>Именованные диапазоны</vt:lpstr>
      </vt:variant>
      <vt:variant>
        <vt:i4>1</vt:i4>
      </vt:variant>
    </vt:vector>
  </HeadingPairs>
  <TitlesOfParts>
    <vt:vector size="3" baseType="lpstr">
      <vt:lpstr>Sheet1</vt:lpstr>
      <vt:lpstr>Template</vt:lpstr>
      <vt:lpstr>Result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Haptanova, Irina</dc:creator>
  <cp:lastModifiedBy>tanyu</cp:lastModifiedBy>
  <dcterms:created xsi:type="dcterms:W3CDTF">2014-07-02T12:38:51Z</dcterms:created>
  <dcterms:modified xsi:type="dcterms:W3CDTF">2020-08-11T13:06:05Z</dcterms:modified>
</cp:coreProperties>
</file>