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ato\Open Bootcamp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109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</calcChain>
</file>

<file path=xl/sharedStrings.xml><?xml version="1.0" encoding="utf-8"?>
<sst xmlns="http://schemas.openxmlformats.org/spreadsheetml/2006/main" count="167" uniqueCount="166">
  <si>
    <t xml:space="preserve"> 'LNS11300002': 'Labor Force Participation Rate - Women',</t>
  </si>
  <si>
    <t xml:space="preserve"> 'LNS11300001': 'Labor Force Participation Rate - Men',</t>
  </si>
  <si>
    <t xml:space="preserve"> 'LNS11324230': 'Labor Force Participation Rate - 55 Yrs. &amp; over',</t>
  </si>
  <si>
    <t xml:space="preserve"> 'LNS11300012': 'Labor Force Participation Rate - 16-19 Yrs.',</t>
  </si>
  <si>
    <t xml:space="preserve"> 'LNS11300006': 'Labor Force Participation Rate - Black or African American',</t>
  </si>
  <si>
    <t xml:space="preserve"> 'LRAC25MAUSM156S': 'Activity Rate: Aged 25-54: Males for the United States',</t>
  </si>
  <si>
    <t xml:space="preserve"> 'LNS11300036': 'Labor Force Participation Rate - 20-24 Yrs.',</t>
  </si>
  <si>
    <t xml:space="preserve"> 'LBSSA12': ' Florida',</t>
  </si>
  <si>
    <t xml:space="preserve"> 'LBSSA06': ' California',</t>
  </si>
  <si>
    <t xml:space="preserve"> 'LNS11327662': "Labor Force Participation Rate - Bachelor's Degree and Higher, 25 Yrs. &amp; over",</t>
  </si>
  <si>
    <t xml:space="preserve"> 'LRAC25FEUSM156S': 'Activity Rate: Aged 25-54: Females for the United States',</t>
  </si>
  <si>
    <t xml:space="preserve"> 'LNS11300031': 'Labor Force Participation Rate - 20 Yrs. &amp; over, Black or African American Men',</t>
  </si>
  <si>
    <t xml:space="preserve"> 'LBSSA55': ' Wisconsin',</t>
  </si>
  <si>
    <t xml:space="preserve"> 'LNS11300028': 'Labor Force Participation Rate - 20 Yrs. &amp; over, White Men',</t>
  </si>
  <si>
    <t xml:space="preserve"> 'LBSSA01': ' Alabama',</t>
  </si>
  <si>
    <t xml:space="preserve"> 'LBSSA21': ' Kentucky',</t>
  </si>
  <si>
    <t xml:space="preserve"> 'LBSSA26': ' Michigan',</t>
  </si>
  <si>
    <t xml:space="preserve"> 'LBSSA36': ' New York',</t>
  </si>
  <si>
    <t xml:space="preserve"> 'LNS11300032': 'Labor Force Participation Rate - 20 Yrs. &amp; over, Black or African American Women',</t>
  </si>
  <si>
    <t xml:space="preserve"> 'LNS11327660': 'Labor Force Participation Rate - High School Graduates, No College, 25 Yrs. &amp; over',</t>
  </si>
  <si>
    <t xml:space="preserve"> 'LBSSA23': ' Maine',</t>
  </si>
  <si>
    <t xml:space="preserve"> 'LBSSA27': ' Minnesota',</t>
  </si>
  <si>
    <t xml:space="preserve"> 'LNS11300003': 'Labor Force Participation Rate - White',</t>
  </si>
  <si>
    <t xml:space="preserve"> 'LBSSA28': ' Mississippi',</t>
  </si>
  <si>
    <t xml:space="preserve"> 'LBSSA48': ' Texas',</t>
  </si>
  <si>
    <t xml:space="preserve"> 'LNS11300009': 'Labor Force Participation Rate - Hispanic or Latino',</t>
  </si>
  <si>
    <t xml:space="preserve"> 'LBSSA39': ' Ohio',</t>
  </si>
  <si>
    <t xml:space="preserve"> 'LBSSA08': ' Colorado',</t>
  </si>
  <si>
    <t xml:space="preserve"> 'LBSSA25': ' Massachusetts',</t>
  </si>
  <si>
    <t xml:space="preserve"> 'LBSSA13': ' Georgia',</t>
  </si>
  <si>
    <t xml:space="preserve"> 'LBSSA49': ' Utah',</t>
  </si>
  <si>
    <t xml:space="preserve"> 'LBSSA42': ' Pennsylvania',</t>
  </si>
  <si>
    <t xml:space="preserve"> 'LBSSA37': ' North Carolina',</t>
  </si>
  <si>
    <t xml:space="preserve"> 'LBSSA04': ' Arizona',</t>
  </si>
  <si>
    <t xml:space="preserve"> 'LNS11300026': 'Labor Force Participation Rate - 20 Yrs. &amp; over, Women',</t>
  </si>
  <si>
    <t xml:space="preserve"> 'LBSSA17': ' Illinois',</t>
  </si>
  <si>
    <t xml:space="preserve"> 'LNS11327659': 'Labor Force Participation Rate - Less Than a High School Diploma, 25 Yrs. &amp; over',</t>
  </si>
  <si>
    <t xml:space="preserve"> 'LNS11300025': 'Labor Force Participation Rate - 20 Yrs. &amp; over, Men',</t>
  </si>
  <si>
    <t xml:space="preserve"> 'LBSSA53': ' Washington',</t>
  </si>
  <si>
    <t xml:space="preserve"> 'LRIN64TTUSM156S': 'Inactivity Rate: Aged 15-64: All Persons for the United States',</t>
  </si>
  <si>
    <t xml:space="preserve"> 'LBSSA24': ' Maryland',</t>
  </si>
  <si>
    <t xml:space="preserve"> 'LBSSA54': ' West Virginia',</t>
  </si>
  <si>
    <t xml:space="preserve"> 'LBSSA22': ' Louisiana',</t>
  </si>
  <si>
    <t xml:space="preserve"> 'LRAC64TTUSM156S': 'Activity Rate: Aged 15-64: All Persons for the United States',</t>
  </si>
  <si>
    <t xml:space="preserve"> 'LBSSA35': ' New Mexico',</t>
  </si>
  <si>
    <t xml:space="preserve"> 'LBSSA51': ' Virginia',</t>
  </si>
  <si>
    <t xml:space="preserve"> 'LBSSA47': ' Tennessee',</t>
  </si>
  <si>
    <t xml:space="preserve"> 'LBSSA45': ' South Carolina',</t>
  </si>
  <si>
    <t xml:space="preserve"> 'LBSSA40': ' Oklahoma',</t>
  </si>
  <si>
    <t xml:space="preserve"> 'LBSSA31': ' Nebraska',</t>
  </si>
  <si>
    <t xml:space="preserve"> 'LBSSA19': ' Iowa',</t>
  </si>
  <si>
    <t xml:space="preserve"> 'LNS11300029': 'Labor Force Participation Rate - 20 Yrs. &amp; over, White Women',</t>
  </si>
  <si>
    <t xml:space="preserve"> 'LBSSA29': ' Missouri',</t>
  </si>
  <si>
    <t xml:space="preserve"> 'LBSSA18': ' Indiana',</t>
  </si>
  <si>
    <t xml:space="preserve"> 'LBSSA09': ' Connecticut',</t>
  </si>
  <si>
    <t xml:space="preserve"> 'LNS11327689': 'Labor Force Participation Rate - Some College or Associate Degree, 25 Yrs. &amp; over',</t>
  </si>
  <si>
    <t xml:space="preserve"> 'LBSSA20': ' Kansas',</t>
  </si>
  <si>
    <t xml:space="preserve"> 'LBSSA41': ' Oregon',</t>
  </si>
  <si>
    <t xml:space="preserve"> 'LBSSA02': ' Alaska',</t>
  </si>
  <si>
    <t xml:space="preserve"> 'LBSSA34': ' New Jersey',</t>
  </si>
  <si>
    <t xml:space="preserve"> 'LBSSA10': ' Delaware',</t>
  </si>
  <si>
    <t xml:space="preserve"> 'LRAC24TTUSM156S': 'Activity Rate: Aged 15-24: All Persons for the United States',</t>
  </si>
  <si>
    <t xml:space="preserve"> 'LRIN25MAUSM156S': 'Inactivity Rate: Aged 25-54: Males for the United States',</t>
  </si>
  <si>
    <t xml:space="preserve"> 'LBSSA30': ' Montana',</t>
  </si>
  <si>
    <t xml:space="preserve"> 'LBSSA05': ' Arkansas',</t>
  </si>
  <si>
    <t xml:space="preserve"> 'LBSSA32': ' Nevada',</t>
  </si>
  <si>
    <t xml:space="preserve"> 'LRAC55TTUSM156S': 'Activity Rate: Aged 55-64: All Persons for the United States',</t>
  </si>
  <si>
    <t xml:space="preserve"> 'LBSSA16': ' Idaho',</t>
  </si>
  <si>
    <t xml:space="preserve"> 'LBSSA56': ' Wyoming',</t>
  </si>
  <si>
    <t xml:space="preserve"> 'LBSSA46': ' South Dakota',</t>
  </si>
  <si>
    <t xml:space="preserve"> 'LBSSA50': ' Vermont',</t>
  </si>
  <si>
    <t xml:space="preserve"> 'LBSSA33': ' New Hampshire',</t>
  </si>
  <si>
    <t xml:space="preserve"> 'LBSSA11': ' District Of Columbia',</t>
  </si>
  <si>
    <t xml:space="preserve"> 'LBSSA15': ' Hawaii',</t>
  </si>
  <si>
    <t xml:space="preserve"> 'LBSSA38': ' North Dakota',</t>
  </si>
  <si>
    <t xml:space="preserve"> 'LBSSA44': ' Rhode Island',</t>
  </si>
  <si>
    <t xml:space="preserve"> 'LNS11300015': 'Labor Force Participation Rate - 16-19 Yrs., White',</t>
  </si>
  <si>
    <t xml:space="preserve"> 'LNS11300018': 'Labor Force Participation Rate - 16-19 Yrs., Black or African American',</t>
  </si>
  <si>
    <t xml:space="preserve"> 'LRAC55MAUSM156S': 'Activity Rate: Aged 55-64: Males for the United States',</t>
  </si>
  <si>
    <t xml:space="preserve"> 'LRAC24MAUSM156S': 'Activity Rate: Aged 15-24: Males for the United States',</t>
  </si>
  <si>
    <t xml:space="preserve"> 'LRAC55FEUSM156S': 'Activity Rate: Aged 55-64: Females for the United States',</t>
  </si>
  <si>
    <t xml:space="preserve"> 'LRAC24FEUSM156S': 'Activity Rate: Aged 15-24: Females for the United States',</t>
  </si>
  <si>
    <t xml:space="preserve"> 'LRIN24MAUSM156S': 'Inactivity Rate: Aged 15-24: Males for the United States',</t>
  </si>
  <si>
    <t xml:space="preserve"> 'LRIN55FEUSM156S': 'Inactivity Rate: Aged 55-64: Females for the United States',</t>
  </si>
  <si>
    <t xml:space="preserve"> 'LRIN55MAUSM156S': 'Inactivity Rate: Aged 55-64: Males for the United States',</t>
  </si>
  <si>
    <t xml:space="preserve"> 'LRIN24FEUSM156S': 'Inactivity Rate: Aged 15-24: Females for the United States',</t>
  </si>
  <si>
    <t xml:space="preserve"> 'LRAC74MAUSM156S': 'Activity Rate: Aged 15-74: Males for the United States',</t>
  </si>
  <si>
    <t xml:space="preserve"> 'LRIN74FEUSM156S': 'Inactivity Rate: Aged 15-74: Females for the United States',</t>
  </si>
  <si>
    <t xml:space="preserve"> 'LRIN74MAUSM156S': 'Inactivity Rate: Aged 15-74: Males for the United States',</t>
  </si>
  <si>
    <t xml:space="preserve"> 'LRIN64MAUSM156S': 'Inactivity Rate: Aged 15-64: Males for the United States',</t>
  </si>
  <si>
    <t xml:space="preserve"> 'LRAC64FEUSM156S': 'Activity Rate: Aged 15-64: Females for the United States',</t>
  </si>
  <si>
    <t xml:space="preserve"> 'LRAC64MAUSM156S': 'Activity Rate: Aged 15-64: Males for the United States',</t>
  </si>
  <si>
    <t xml:space="preserve"> 'LRIN25FEUSM156S': 'Inactivity Rate: Aged 25-54: Females for the United States',</t>
  </si>
  <si>
    <t xml:space="preserve"> 'LRAC74FEUSM156S': 'Activity Rate: Aged 15-74: Females for the United States',</t>
  </si>
  <si>
    <t xml:space="preserve"> 'LRAC25TTUSM156S': 'Activity Rate: Aged 25-54: All Persons for the United States',</t>
  </si>
  <si>
    <t xml:space="preserve"> 'LRAC74TTUSM156S': 'Activity Rate: Aged 15-74: All Persons for the United States',</t>
  </si>
  <si>
    <t xml:space="preserve"> 'LRIN55TTUSM156S': 'Inactivity Rate: Aged 55-64: All Persons for the United States',</t>
  </si>
  <si>
    <t xml:space="preserve"> 'LRIN25TTUSM156S': 'Inactivity Rate: Aged 25-54: All Persons for the United States',</t>
  </si>
  <si>
    <t xml:space="preserve"> 'LRACTTMAUSM156S': 'Activity Rate: Aged 15 and Over: Males for the United States',</t>
  </si>
  <si>
    <t xml:space="preserve"> 'LRINTTMAUSM156S': 'Inactivity Rate: Aged 15 and Over: Males for the United States',</t>
  </si>
  <si>
    <t xml:space="preserve"> 'LRACTTFEUSM156S': 'Activity Rate: Aged 15 and Over: Females for the United States',</t>
  </si>
  <si>
    <t xml:space="preserve"> 'LRINTTFEUSM156S': 'Inactivity Rate: Aged 15 and Over: Females for the United States',</t>
  </si>
  <si>
    <t xml:space="preserve"> 'LRIN24TTUSM156S': 'Inactivity Rate: Aged 15-24: All Persons for the United States',</t>
  </si>
  <si>
    <t xml:space="preserve"> 'LRINTTTTUSM156S': 'Inactivity Rate: Aged 15 and Over: All Persons for the United States',</t>
  </si>
  <si>
    <t xml:space="preserve"> 'LRACTTTTUSM156S': 'Activity Rate: Aged 15 and Over: All Persons for the United States',</t>
  </si>
  <si>
    <t xml:space="preserve"> 'LRIN64FEUSM156S': 'Inactivity Rate: Aged 15-64: Females for the United States',</t>
  </si>
  <si>
    <t xml:space="preserve"> 'LRIN74TTUSM156S': 'Inactivity Rate: Aged 15-74: All Persons for the United States'</t>
  </si>
  <si>
    <t>CIVPART',</t>
  </si>
  <si>
    <t xml:space="preserve"> 'LNS11300060',</t>
  </si>
  <si>
    <t xml:space="preserve"> 'LNS11300001',</t>
  </si>
  <si>
    <t xml:space="preserve"> 'LNS11300002',</t>
  </si>
  <si>
    <t xml:space="preserve"> 'LNS11300003',</t>
  </si>
  <si>
    <t xml:space="preserve"> 'LNS11300006',</t>
  </si>
  <si>
    <t xml:space="preserve"> 'LNS11300009',</t>
  </si>
  <si>
    <t xml:space="preserve"> 'LNS11300012',</t>
  </si>
  <si>
    <t xml:space="preserve"> 'LNS11300015',</t>
  </si>
  <si>
    <t xml:space="preserve"> 'LNS11300018',</t>
  </si>
  <si>
    <t xml:space="preserve"> 'LNS11300025',</t>
  </si>
  <si>
    <t xml:space="preserve"> 'LNS11300026',</t>
  </si>
  <si>
    <t xml:space="preserve"> 'LNS11300028',</t>
  </si>
  <si>
    <t xml:space="preserve"> 'LNS11300029',</t>
  </si>
  <si>
    <t xml:space="preserve"> 'LNS11300031',</t>
  </si>
  <si>
    <t xml:space="preserve"> 'LNS11300032',</t>
  </si>
  <si>
    <t xml:space="preserve"> 'LNS11300036',</t>
  </si>
  <si>
    <t xml:space="preserve"> 'LNS11324230',</t>
  </si>
  <si>
    <t xml:space="preserve"> 'LNS11327659',</t>
  </si>
  <si>
    <t xml:space="preserve"> 'LNS11327660',</t>
  </si>
  <si>
    <t xml:space="preserve"> 'LNS11327662',</t>
  </si>
  <si>
    <t xml:space="preserve"> 'LNS11327689',</t>
  </si>
  <si>
    <t xml:space="preserve"> 'LRAC24FEUSM156S',</t>
  </si>
  <si>
    <t xml:space="preserve"> 'LRAC24MAUSM156S',</t>
  </si>
  <si>
    <t xml:space="preserve"> 'LRAC24TTUSM156S',</t>
  </si>
  <si>
    <t xml:space="preserve"> 'LRAC25FEUSM156S',</t>
  </si>
  <si>
    <t xml:space="preserve"> 'LRAC25MAUSM156S',</t>
  </si>
  <si>
    <t xml:space="preserve"> 'LRAC25TTUSM156S',</t>
  </si>
  <si>
    <t xml:space="preserve"> 'LRAC55FEUSM156S',</t>
  </si>
  <si>
    <t xml:space="preserve"> 'LRAC55MAUSM156S',</t>
  </si>
  <si>
    <t xml:space="preserve"> 'LRAC55TTUSM156S',</t>
  </si>
  <si>
    <t xml:space="preserve"> 'LRAC64FEUSM156S',</t>
  </si>
  <si>
    <t xml:space="preserve"> 'LRAC64MAUSM156S',</t>
  </si>
  <si>
    <t xml:space="preserve"> 'LRAC64TTUSM156S',</t>
  </si>
  <si>
    <t xml:space="preserve"> 'LRAC74FEUSM156S',</t>
  </si>
  <si>
    <t xml:space="preserve"> 'LRAC74MAUSM156S',</t>
  </si>
  <si>
    <t xml:space="preserve"> 'LRAC74TTUSM156S',</t>
  </si>
  <si>
    <t xml:space="preserve"> 'LRACTTFEUSM156S',</t>
  </si>
  <si>
    <t xml:space="preserve"> 'LRACTTMAUSM156S',</t>
  </si>
  <si>
    <t xml:space="preserve"> 'LRACTTTTUSM156S',</t>
  </si>
  <si>
    <t xml:space="preserve"> 'LRIN24FEUSM156S',</t>
  </si>
  <si>
    <t xml:space="preserve"> 'LRIN24MAUSM156S',</t>
  </si>
  <si>
    <t xml:space="preserve"> 'LRIN24TTUSM156S',</t>
  </si>
  <si>
    <t xml:space="preserve"> 'LRIN25FEUSM156S',</t>
  </si>
  <si>
    <t xml:space="preserve"> 'LRIN25MAUSM156S',</t>
  </si>
  <si>
    <t xml:space="preserve"> 'LRIN25TTUSM156S',</t>
  </si>
  <si>
    <t xml:space="preserve"> 'LRIN55FEUSM156S',</t>
  </si>
  <si>
    <t xml:space="preserve"> 'LRIN55MAUSM156S',</t>
  </si>
  <si>
    <t xml:space="preserve"> 'LRIN55TTUSM156S',</t>
  </si>
  <si>
    <t xml:space="preserve"> 'LRIN64FEUSM156S',</t>
  </si>
  <si>
    <t xml:space="preserve"> 'LRIN64MAUSM156S',</t>
  </si>
  <si>
    <t xml:space="preserve"> 'LRIN64TTUSM156S',</t>
  </si>
  <si>
    <t xml:space="preserve"> 'LRIN74FEUSM156S',</t>
  </si>
  <si>
    <t xml:space="preserve"> 'LRIN74MAUSM156S',</t>
  </si>
  <si>
    <t xml:space="preserve"> 'LRIN74TTUSM156S',</t>
  </si>
  <si>
    <t xml:space="preserve"> 'LRINTTFEUSM156S',</t>
  </si>
  <si>
    <t xml:space="preserve"> 'LRINTTMAUSM156S',</t>
  </si>
  <si>
    <t xml:space="preserve"> 'LRINTTTTUSM156S',</t>
  </si>
  <si>
    <t>CIVPART'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</si>
</sst>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89" workbookViewId="0">
      <selection activeCell="B52" sqref="B52:B109"/>
    </sheetView>
  </sheetViews>
  <sheetFormatPr baseColWidth="10" defaultRowHeight="15"/>
  <cols>
    <col min="1" max="1" width="87" bestFit="1" customWidth="1"/>
    <col min="2" max="2" width="19.85546875" bestFit="1" customWidth="1"/>
  </cols>
  <sheetData>
    <row r="1" spans="1:1">
      <c r="A1" s="1" t="s">
        <v>14</v>
      </c>
    </row>
    <row r="2" spans="1:1">
      <c r="A2" s="1" t="s">
        <v>58</v>
      </c>
    </row>
    <row r="3" spans="1:1">
      <c r="A3" s="1" t="s">
        <v>33</v>
      </c>
    </row>
    <row r="4" spans="1:1">
      <c r="A4" s="1" t="s">
        <v>64</v>
      </c>
    </row>
    <row r="5" spans="1:1">
      <c r="A5" s="1" t="s">
        <v>8</v>
      </c>
    </row>
    <row r="6" spans="1:1">
      <c r="A6" s="1" t="s">
        <v>27</v>
      </c>
    </row>
    <row r="7" spans="1:1">
      <c r="A7" s="1" t="s">
        <v>54</v>
      </c>
    </row>
    <row r="8" spans="1:1">
      <c r="A8" s="1" t="s">
        <v>60</v>
      </c>
    </row>
    <row r="9" spans="1:1">
      <c r="A9" s="1" t="s">
        <v>72</v>
      </c>
    </row>
    <row r="10" spans="1:1">
      <c r="A10" s="1" t="s">
        <v>7</v>
      </c>
    </row>
    <row r="11" spans="1:1">
      <c r="A11" s="1" t="s">
        <v>29</v>
      </c>
    </row>
    <row r="12" spans="1:1">
      <c r="A12" s="1" t="s">
        <v>73</v>
      </c>
    </row>
    <row r="13" spans="1:1">
      <c r="A13" s="1" t="s">
        <v>67</v>
      </c>
    </row>
    <row r="14" spans="1:1">
      <c r="A14" s="1" t="s">
        <v>35</v>
      </c>
    </row>
    <row r="15" spans="1:1">
      <c r="A15" s="1" t="s">
        <v>53</v>
      </c>
    </row>
    <row r="16" spans="1:1">
      <c r="A16" s="1" t="s">
        <v>50</v>
      </c>
    </row>
    <row r="17" spans="1:1">
      <c r="A17" s="1" t="s">
        <v>56</v>
      </c>
    </row>
    <row r="18" spans="1:1">
      <c r="A18" s="1" t="s">
        <v>15</v>
      </c>
    </row>
    <row r="19" spans="1:1">
      <c r="A19" s="1" t="s">
        <v>42</v>
      </c>
    </row>
    <row r="20" spans="1:1">
      <c r="A20" s="1" t="s">
        <v>20</v>
      </c>
    </row>
    <row r="21" spans="1:1">
      <c r="A21" s="1" t="s">
        <v>40</v>
      </c>
    </row>
    <row r="22" spans="1:1">
      <c r="A22" s="1" t="s">
        <v>28</v>
      </c>
    </row>
    <row r="23" spans="1:1">
      <c r="A23" s="1" t="s">
        <v>16</v>
      </c>
    </row>
    <row r="24" spans="1:1">
      <c r="A24" s="1" t="s">
        <v>21</v>
      </c>
    </row>
    <row r="25" spans="1:1">
      <c r="A25" s="1" t="s">
        <v>23</v>
      </c>
    </row>
    <row r="26" spans="1:1">
      <c r="A26" s="1" t="s">
        <v>52</v>
      </c>
    </row>
    <row r="27" spans="1:1">
      <c r="A27" s="1" t="s">
        <v>63</v>
      </c>
    </row>
    <row r="28" spans="1:1">
      <c r="A28" s="1" t="s">
        <v>49</v>
      </c>
    </row>
    <row r="29" spans="1:1">
      <c r="A29" s="1" t="s">
        <v>65</v>
      </c>
    </row>
    <row r="30" spans="1:1">
      <c r="A30" s="1" t="s">
        <v>71</v>
      </c>
    </row>
    <row r="31" spans="1:1">
      <c r="A31" s="1" t="s">
        <v>59</v>
      </c>
    </row>
    <row r="32" spans="1:1">
      <c r="A32" s="1" t="s">
        <v>44</v>
      </c>
    </row>
    <row r="33" spans="1:1">
      <c r="A33" s="1" t="s">
        <v>17</v>
      </c>
    </row>
    <row r="34" spans="1:1">
      <c r="A34" s="1" t="s">
        <v>32</v>
      </c>
    </row>
    <row r="35" spans="1:1">
      <c r="A35" s="1" t="s">
        <v>74</v>
      </c>
    </row>
    <row r="36" spans="1:1">
      <c r="A36" s="1" t="s">
        <v>26</v>
      </c>
    </row>
    <row r="37" spans="1:1">
      <c r="A37" s="1" t="s">
        <v>48</v>
      </c>
    </row>
    <row r="38" spans="1:1">
      <c r="A38" s="1" t="s">
        <v>57</v>
      </c>
    </row>
    <row r="39" spans="1:1">
      <c r="A39" s="1" t="s">
        <v>31</v>
      </c>
    </row>
    <row r="40" spans="1:1">
      <c r="A40" s="1" t="s">
        <v>75</v>
      </c>
    </row>
    <row r="41" spans="1:1">
      <c r="A41" s="1" t="s">
        <v>47</v>
      </c>
    </row>
    <row r="42" spans="1:1">
      <c r="A42" s="1" t="s">
        <v>69</v>
      </c>
    </row>
    <row r="43" spans="1:1">
      <c r="A43" s="1" t="s">
        <v>46</v>
      </c>
    </row>
    <row r="44" spans="1:1">
      <c r="A44" s="1" t="s">
        <v>24</v>
      </c>
    </row>
    <row r="45" spans="1:1">
      <c r="A45" s="1" t="s">
        <v>30</v>
      </c>
    </row>
    <row r="46" spans="1:1">
      <c r="A46" s="1" t="s">
        <v>70</v>
      </c>
    </row>
    <row r="47" spans="1:1">
      <c r="A47" s="1" t="s">
        <v>45</v>
      </c>
    </row>
    <row r="48" spans="1:1">
      <c r="A48" s="1" t="s">
        <v>38</v>
      </c>
    </row>
    <row r="49" spans="1:2">
      <c r="A49" s="1" t="s">
        <v>41</v>
      </c>
    </row>
    <row r="50" spans="1:2">
      <c r="A50" s="1" t="s">
        <v>12</v>
      </c>
    </row>
    <row r="51" spans="1:2">
      <c r="A51" s="1" t="s">
        <v>68</v>
      </c>
    </row>
    <row r="52" spans="1:2">
      <c r="A52" s="1" t="s">
        <v>1</v>
      </c>
      <c r="B52" t="str">
        <f>MID(A52,1,14)</f>
        <v xml:space="preserve"> 'LNS11300001'</v>
      </c>
    </row>
    <row r="53" spans="1:2">
      <c r="A53" s="1" t="s">
        <v>0</v>
      </c>
      <c r="B53" t="str">
        <f t="shared" ref="B53:B109" si="0">MID(A53,1,14)</f>
        <v xml:space="preserve"> 'LNS11300002'</v>
      </c>
    </row>
    <row r="54" spans="1:2">
      <c r="A54" s="1" t="s">
        <v>22</v>
      </c>
      <c r="B54" t="str">
        <f t="shared" si="0"/>
        <v xml:space="preserve"> 'LNS11300003'</v>
      </c>
    </row>
    <row r="55" spans="1:2">
      <c r="A55" s="1" t="s">
        <v>4</v>
      </c>
      <c r="B55" t="str">
        <f t="shared" si="0"/>
        <v xml:space="preserve"> 'LNS11300006'</v>
      </c>
    </row>
    <row r="56" spans="1:2">
      <c r="A56" s="1" t="s">
        <v>25</v>
      </c>
      <c r="B56" t="str">
        <f t="shared" si="0"/>
        <v xml:space="preserve"> 'LNS11300009'</v>
      </c>
    </row>
    <row r="57" spans="1:2">
      <c r="A57" s="1" t="s">
        <v>3</v>
      </c>
      <c r="B57" t="str">
        <f t="shared" si="0"/>
        <v xml:space="preserve"> 'LNS11300012'</v>
      </c>
    </row>
    <row r="58" spans="1:2">
      <c r="A58" s="1" t="s">
        <v>76</v>
      </c>
      <c r="B58" t="str">
        <f t="shared" si="0"/>
        <v xml:space="preserve"> 'LNS11300015'</v>
      </c>
    </row>
    <row r="59" spans="1:2">
      <c r="A59" s="1" t="s">
        <v>77</v>
      </c>
      <c r="B59" t="str">
        <f t="shared" si="0"/>
        <v xml:space="preserve"> 'LNS11300018'</v>
      </c>
    </row>
    <row r="60" spans="1:2">
      <c r="A60" s="1" t="s">
        <v>37</v>
      </c>
      <c r="B60" t="str">
        <f t="shared" si="0"/>
        <v xml:space="preserve"> 'LNS11300025'</v>
      </c>
    </row>
    <row r="61" spans="1:2">
      <c r="A61" s="1" t="s">
        <v>34</v>
      </c>
      <c r="B61" t="str">
        <f t="shared" si="0"/>
        <v xml:space="preserve"> 'LNS11300026'</v>
      </c>
    </row>
    <row r="62" spans="1:2">
      <c r="A62" s="1" t="s">
        <v>13</v>
      </c>
      <c r="B62" t="str">
        <f t="shared" si="0"/>
        <v xml:space="preserve"> 'LNS11300028'</v>
      </c>
    </row>
    <row r="63" spans="1:2">
      <c r="A63" s="1" t="s">
        <v>51</v>
      </c>
      <c r="B63" t="str">
        <f t="shared" si="0"/>
        <v xml:space="preserve"> 'LNS11300029'</v>
      </c>
    </row>
    <row r="64" spans="1:2">
      <c r="A64" s="1" t="s">
        <v>11</v>
      </c>
      <c r="B64" t="str">
        <f t="shared" si="0"/>
        <v xml:space="preserve"> 'LNS11300031'</v>
      </c>
    </row>
    <row r="65" spans="1:2">
      <c r="A65" s="1" t="s">
        <v>18</v>
      </c>
      <c r="B65" t="str">
        <f t="shared" si="0"/>
        <v xml:space="preserve"> 'LNS11300032'</v>
      </c>
    </row>
    <row r="66" spans="1:2">
      <c r="A66" s="1" t="s">
        <v>6</v>
      </c>
      <c r="B66" t="str">
        <f t="shared" si="0"/>
        <v xml:space="preserve"> 'LNS11300036'</v>
      </c>
    </row>
    <row r="67" spans="1:2">
      <c r="A67" s="1" t="s">
        <v>108</v>
      </c>
      <c r="B67" t="str">
        <f t="shared" si="0"/>
        <v xml:space="preserve"> 'LNS11300060'</v>
      </c>
    </row>
    <row r="68" spans="1:2">
      <c r="A68" s="1" t="s">
        <v>2</v>
      </c>
      <c r="B68" t="str">
        <f t="shared" si="0"/>
        <v xml:space="preserve"> 'LNS11324230'</v>
      </c>
    </row>
    <row r="69" spans="1:2">
      <c r="A69" s="1" t="s">
        <v>36</v>
      </c>
      <c r="B69" t="str">
        <f t="shared" si="0"/>
        <v xml:space="preserve"> 'LNS11327659'</v>
      </c>
    </row>
    <row r="70" spans="1:2">
      <c r="A70" s="1" t="s">
        <v>19</v>
      </c>
      <c r="B70" t="str">
        <f t="shared" si="0"/>
        <v xml:space="preserve"> 'LNS11327660'</v>
      </c>
    </row>
    <row r="71" spans="1:2">
      <c r="A71" s="1" t="s">
        <v>9</v>
      </c>
      <c r="B71" t="str">
        <f t="shared" si="0"/>
        <v xml:space="preserve"> 'LNS11327662'</v>
      </c>
    </row>
    <row r="72" spans="1:2">
      <c r="A72" s="1" t="s">
        <v>55</v>
      </c>
      <c r="B72" t="str">
        <f t="shared" si="0"/>
        <v xml:space="preserve"> 'LNS11327689'</v>
      </c>
    </row>
    <row r="73" spans="1:2">
      <c r="A73" s="1" t="s">
        <v>81</v>
      </c>
      <c r="B73" t="str">
        <f>MID(A73,1,18)</f>
        <v xml:space="preserve"> 'LRAC24FEUSM156S'</v>
      </c>
    </row>
    <row r="74" spans="1:2">
      <c r="A74" s="1" t="s">
        <v>79</v>
      </c>
      <c r="B74" t="str">
        <f t="shared" ref="B74:B108" si="1">MID(A74,1,18)</f>
        <v xml:space="preserve"> 'LRAC24MAUSM156S'</v>
      </c>
    </row>
    <row r="75" spans="1:2">
      <c r="A75" s="1" t="s">
        <v>61</v>
      </c>
      <c r="B75" t="str">
        <f t="shared" si="1"/>
        <v xml:space="preserve"> 'LRAC24TTUSM156S'</v>
      </c>
    </row>
    <row r="76" spans="1:2">
      <c r="A76" s="1" t="s">
        <v>10</v>
      </c>
      <c r="B76" t="str">
        <f t="shared" si="1"/>
        <v xml:space="preserve"> 'LRAC25FEUSM156S'</v>
      </c>
    </row>
    <row r="77" spans="1:2">
      <c r="A77" s="1" t="s">
        <v>5</v>
      </c>
      <c r="B77" t="str">
        <f t="shared" si="1"/>
        <v xml:space="preserve"> 'LRAC25MAUSM156S'</v>
      </c>
    </row>
    <row r="78" spans="1:2">
      <c r="A78" s="1" t="s">
        <v>94</v>
      </c>
      <c r="B78" t="str">
        <f t="shared" si="1"/>
        <v xml:space="preserve"> 'LRAC25TTUSM156S'</v>
      </c>
    </row>
    <row r="79" spans="1:2">
      <c r="A79" s="1" t="s">
        <v>80</v>
      </c>
      <c r="B79" t="str">
        <f t="shared" si="1"/>
        <v xml:space="preserve"> 'LRAC55FEUSM156S'</v>
      </c>
    </row>
    <row r="80" spans="1:2">
      <c r="A80" s="1" t="s">
        <v>78</v>
      </c>
      <c r="B80" t="str">
        <f t="shared" si="1"/>
        <v xml:space="preserve"> 'LRAC55MAUSM156S'</v>
      </c>
    </row>
    <row r="81" spans="1:2">
      <c r="A81" s="1" t="s">
        <v>66</v>
      </c>
      <c r="B81" t="str">
        <f t="shared" si="1"/>
        <v xml:space="preserve"> 'LRAC55TTUSM156S'</v>
      </c>
    </row>
    <row r="82" spans="1:2">
      <c r="A82" s="1" t="s">
        <v>90</v>
      </c>
      <c r="B82" t="str">
        <f t="shared" si="1"/>
        <v xml:space="preserve"> 'LRAC64FEUSM156S'</v>
      </c>
    </row>
    <row r="83" spans="1:2">
      <c r="A83" s="1" t="s">
        <v>91</v>
      </c>
      <c r="B83" t="str">
        <f t="shared" si="1"/>
        <v xml:space="preserve"> 'LRAC64MAUSM156S'</v>
      </c>
    </row>
    <row r="84" spans="1:2">
      <c r="A84" s="1" t="s">
        <v>43</v>
      </c>
      <c r="B84" t="str">
        <f t="shared" si="1"/>
        <v xml:space="preserve"> 'LRAC64TTUSM156S'</v>
      </c>
    </row>
    <row r="85" spans="1:2">
      <c r="A85" s="1" t="s">
        <v>93</v>
      </c>
      <c r="B85" t="str">
        <f t="shared" si="1"/>
        <v xml:space="preserve"> 'LRAC74FEUSM156S'</v>
      </c>
    </row>
    <row r="86" spans="1:2">
      <c r="A86" s="1" t="s">
        <v>86</v>
      </c>
      <c r="B86" t="str">
        <f t="shared" si="1"/>
        <v xml:space="preserve"> 'LRAC74MAUSM156S'</v>
      </c>
    </row>
    <row r="87" spans="1:2">
      <c r="A87" s="1" t="s">
        <v>95</v>
      </c>
      <c r="B87" t="str">
        <f t="shared" si="1"/>
        <v xml:space="preserve"> 'LRAC74TTUSM156S'</v>
      </c>
    </row>
    <row r="88" spans="1:2">
      <c r="A88" s="1" t="s">
        <v>100</v>
      </c>
      <c r="B88" t="str">
        <f t="shared" si="1"/>
        <v xml:space="preserve"> 'LRACTTFEUSM156S'</v>
      </c>
    </row>
    <row r="89" spans="1:2">
      <c r="A89" s="1" t="s">
        <v>98</v>
      </c>
      <c r="B89" t="str">
        <f t="shared" si="1"/>
        <v xml:space="preserve"> 'LRACTTMAUSM156S'</v>
      </c>
    </row>
    <row r="90" spans="1:2">
      <c r="A90" s="1" t="s">
        <v>104</v>
      </c>
      <c r="B90" t="str">
        <f t="shared" si="1"/>
        <v xml:space="preserve"> 'LRACTTTTUSM156S'</v>
      </c>
    </row>
    <row r="91" spans="1:2">
      <c r="A91" s="1" t="s">
        <v>85</v>
      </c>
      <c r="B91" t="str">
        <f t="shared" si="1"/>
        <v xml:space="preserve"> 'LRIN24FEUSM156S'</v>
      </c>
    </row>
    <row r="92" spans="1:2">
      <c r="A92" s="1" t="s">
        <v>82</v>
      </c>
      <c r="B92" t="str">
        <f t="shared" si="1"/>
        <v xml:space="preserve"> 'LRIN24MAUSM156S'</v>
      </c>
    </row>
    <row r="93" spans="1:2">
      <c r="A93" s="1" t="s">
        <v>102</v>
      </c>
      <c r="B93" t="str">
        <f t="shared" si="1"/>
        <v xml:space="preserve"> 'LRIN24TTUSM156S'</v>
      </c>
    </row>
    <row r="94" spans="1:2">
      <c r="A94" s="1" t="s">
        <v>92</v>
      </c>
      <c r="B94" t="str">
        <f t="shared" si="1"/>
        <v xml:space="preserve"> 'LRIN25FEUSM156S'</v>
      </c>
    </row>
    <row r="95" spans="1:2">
      <c r="A95" s="1" t="s">
        <v>62</v>
      </c>
      <c r="B95" t="str">
        <f t="shared" si="1"/>
        <v xml:space="preserve"> 'LRIN25MAUSM156S'</v>
      </c>
    </row>
    <row r="96" spans="1:2">
      <c r="A96" s="1" t="s">
        <v>97</v>
      </c>
      <c r="B96" t="str">
        <f t="shared" si="1"/>
        <v xml:space="preserve"> 'LRIN25TTUSM156S'</v>
      </c>
    </row>
    <row r="97" spans="1:2">
      <c r="A97" s="1" t="s">
        <v>83</v>
      </c>
      <c r="B97" t="str">
        <f t="shared" si="1"/>
        <v xml:space="preserve"> 'LRIN55FEUSM156S'</v>
      </c>
    </row>
    <row r="98" spans="1:2">
      <c r="A98" s="1" t="s">
        <v>84</v>
      </c>
      <c r="B98" t="str">
        <f t="shared" si="1"/>
        <v xml:space="preserve"> 'LRIN55MAUSM156S'</v>
      </c>
    </row>
    <row r="99" spans="1:2">
      <c r="A99" s="1" t="s">
        <v>96</v>
      </c>
      <c r="B99" t="str">
        <f t="shared" si="1"/>
        <v xml:space="preserve"> 'LRIN55TTUSM156S'</v>
      </c>
    </row>
    <row r="100" spans="1:2">
      <c r="A100" s="1" t="s">
        <v>105</v>
      </c>
      <c r="B100" t="str">
        <f t="shared" si="1"/>
        <v xml:space="preserve"> 'LRIN64FEUSM156S'</v>
      </c>
    </row>
    <row r="101" spans="1:2">
      <c r="A101" s="1" t="s">
        <v>89</v>
      </c>
      <c r="B101" t="str">
        <f t="shared" si="1"/>
        <v xml:space="preserve"> 'LRIN64MAUSM156S'</v>
      </c>
    </row>
    <row r="102" spans="1:2">
      <c r="A102" s="1" t="s">
        <v>39</v>
      </c>
      <c r="B102" t="str">
        <f t="shared" si="1"/>
        <v xml:space="preserve"> 'LRIN64TTUSM156S'</v>
      </c>
    </row>
    <row r="103" spans="1:2">
      <c r="A103" s="1" t="s">
        <v>87</v>
      </c>
      <c r="B103" t="str">
        <f t="shared" si="1"/>
        <v xml:space="preserve"> 'LRIN74FEUSM156S'</v>
      </c>
    </row>
    <row r="104" spans="1:2">
      <c r="A104" s="1" t="s">
        <v>88</v>
      </c>
      <c r="B104" t="str">
        <f t="shared" si="1"/>
        <v xml:space="preserve"> 'LRIN74MAUSM156S'</v>
      </c>
    </row>
    <row r="105" spans="1:2">
      <c r="A105" s="1" t="s">
        <v>106</v>
      </c>
      <c r="B105" t="str">
        <f t="shared" si="1"/>
        <v xml:space="preserve"> 'LRIN74TTUSM156S'</v>
      </c>
    </row>
    <row r="106" spans="1:2">
      <c r="A106" s="1" t="s">
        <v>101</v>
      </c>
      <c r="B106" t="str">
        <f t="shared" si="1"/>
        <v xml:space="preserve"> 'LRINTTFEUSM156S'</v>
      </c>
    </row>
    <row r="107" spans="1:2">
      <c r="A107" s="1" t="s">
        <v>99</v>
      </c>
      <c r="B107" t="str">
        <f t="shared" si="1"/>
        <v xml:space="preserve"> 'LRINTTMAUSM156S'</v>
      </c>
    </row>
    <row r="108" spans="1:2">
      <c r="A108" s="1" t="s">
        <v>103</v>
      </c>
      <c r="B108" t="str">
        <f t="shared" si="1"/>
        <v xml:space="preserve"> 'LRINTTTTUSM156S'</v>
      </c>
    </row>
    <row r="109" spans="1:2">
      <c r="A109" s="2" t="s">
        <v>107</v>
      </c>
      <c r="B109" t="str">
        <f t="shared" si="0"/>
        <v>CIVPART',</v>
      </c>
    </row>
  </sheetData>
  <sortState ref="A1:A109">
    <sortCondition ref="A1:A10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abSelected="1" topLeftCell="A41" workbookViewId="0">
      <selection activeCell="A59" sqref="A59"/>
    </sheetView>
  </sheetViews>
  <sheetFormatPr baseColWidth="10" defaultRowHeight="15"/>
  <cols>
    <col min="1" max="1" width="19.85546875" bestFit="1" customWidth="1"/>
  </cols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114</v>
      </c>
    </row>
    <row r="7" spans="1:1">
      <c r="A7" t="s">
        <v>115</v>
      </c>
    </row>
    <row r="8" spans="1:1">
      <c r="A8" t="s">
        <v>116</v>
      </c>
    </row>
    <row r="9" spans="1:1">
      <c r="A9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4" spans="1:1">
      <c r="A14" t="s">
        <v>122</v>
      </c>
    </row>
    <row r="15" spans="1:1">
      <c r="A15" t="s">
        <v>123</v>
      </c>
    </row>
    <row r="16" spans="1:1">
      <c r="A16" t="s">
        <v>108</v>
      </c>
    </row>
    <row r="17" spans="1:1">
      <c r="A17" t="s">
        <v>124</v>
      </c>
    </row>
    <row r="18" spans="1:1">
      <c r="A18" t="s">
        <v>125</v>
      </c>
    </row>
    <row r="19" spans="1:1">
      <c r="A19" t="s">
        <v>126</v>
      </c>
    </row>
    <row r="20" spans="1:1">
      <c r="A20" t="s">
        <v>127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130</v>
      </c>
    </row>
    <row r="24" spans="1:1">
      <c r="A24" t="s">
        <v>131</v>
      </c>
    </row>
    <row r="25" spans="1:1">
      <c r="A25" t="s">
        <v>132</v>
      </c>
    </row>
    <row r="26" spans="1:1">
      <c r="A26" t="s">
        <v>133</v>
      </c>
    </row>
    <row r="27" spans="1:1">
      <c r="A27" t="s">
        <v>134</v>
      </c>
    </row>
    <row r="28" spans="1:1">
      <c r="A28" t="s">
        <v>135</v>
      </c>
    </row>
    <row r="29" spans="1:1">
      <c r="A29" t="s">
        <v>136</v>
      </c>
    </row>
    <row r="30" spans="1:1">
      <c r="A30" t="s">
        <v>137</v>
      </c>
    </row>
    <row r="31" spans="1:1">
      <c r="A31" t="s">
        <v>138</v>
      </c>
    </row>
    <row r="32" spans="1:1">
      <c r="A32" t="s">
        <v>139</v>
      </c>
    </row>
    <row r="33" spans="1:1">
      <c r="A33" t="s">
        <v>140</v>
      </c>
    </row>
    <row r="34" spans="1:1">
      <c r="A34" t="s">
        <v>141</v>
      </c>
    </row>
    <row r="35" spans="1:1">
      <c r="A35" t="s">
        <v>142</v>
      </c>
    </row>
    <row r="36" spans="1:1">
      <c r="A36" t="s">
        <v>143</v>
      </c>
    </row>
    <row r="37" spans="1:1">
      <c r="A37" t="s">
        <v>144</v>
      </c>
    </row>
    <row r="38" spans="1:1">
      <c r="A38" t="s">
        <v>145</v>
      </c>
    </row>
    <row r="39" spans="1:1">
      <c r="A39" t="s">
        <v>146</v>
      </c>
    </row>
    <row r="40" spans="1:1">
      <c r="A40" t="s">
        <v>147</v>
      </c>
    </row>
    <row r="41" spans="1:1">
      <c r="A41" t="s">
        <v>148</v>
      </c>
    </row>
    <row r="42" spans="1:1">
      <c r="A42" t="s">
        <v>149</v>
      </c>
    </row>
    <row r="43" spans="1:1">
      <c r="A43" t="s">
        <v>150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  <row r="54" spans="1:1">
      <c r="A54" t="s">
        <v>161</v>
      </c>
    </row>
    <row r="55" spans="1:1">
      <c r="A55" t="s">
        <v>162</v>
      </c>
    </row>
    <row r="56" spans="1:1">
      <c r="A56" t="s">
        <v>163</v>
      </c>
    </row>
    <row r="57" spans="1:1">
      <c r="A57" t="s">
        <v>164</v>
      </c>
    </row>
    <row r="58" spans="1:1">
      <c r="A58" s="3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2023-05-23T22:08:33Z</dcterms:created>
  <dcterms:modified xsi:type="dcterms:W3CDTF">2023-05-23T22:26:14Z</dcterms:modified>
</cp:coreProperties>
</file>