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uilherme\Things\FATEC\API\Doce Sabor\Sprint 2\"/>
    </mc:Choice>
  </mc:AlternateContent>
  <xr:revisionPtr revIDLastSave="0" documentId="8_{88B36D1A-8A63-42D7-8BB2-6A13151FC546}" xr6:coauthVersionLast="47" xr6:coauthVersionMax="47" xr10:uidLastSave="{00000000-0000-0000-0000-000000000000}"/>
  <bookViews>
    <workbookView xWindow="-120" yWindow="-120" windowWidth="38640" windowHeight="21840" activeTab="2" xr2:uid="{D01BAC71-5D21-4672-992D-9A1CC066D6F5}"/>
  </bookViews>
  <sheets>
    <sheet name="Planilha5" sheetId="5" r:id="rId1"/>
    <sheet name="Planilha1" sheetId="1" r:id="rId2"/>
    <sheet name="Planilha6" sheetId="6" r:id="rId3"/>
    <sheet name="Planilha4" sheetId="4" r:id="rId4"/>
  </sheets>
  <calcPr calcId="191029"/>
  <pivotCaches>
    <pivotCache cacheId="16" r:id="rId5"/>
    <pivotCache cacheId="1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<sst xmlns="http://schemas.openxmlformats.org/spreadsheetml/2006/main" count="92" uniqueCount="71">
  <si>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Data</t>
  </si>
  <si>
    <t>Total Real</t>
  </si>
  <si>
    <t>Total MM</t>
  </si>
  <si>
    <t>Total MMP</t>
  </si>
  <si>
    <t xml:space="preserve">R$ 538,458.98 </t>
  </si>
  <si>
    <t xml:space="preserve"> R$ 554,822.98 </t>
  </si>
  <si>
    <t xml:space="preserve"> R$ 513,393.97 </t>
  </si>
  <si>
    <t xml:space="preserve"> R$ 614,647.98 </t>
  </si>
  <si>
    <t xml:space="preserve"> R$ 588,979.98 </t>
  </si>
  <si>
    <t xml:space="preserve"> R$ 577,884.98 </t>
  </si>
  <si>
    <t xml:space="preserve"> R$ 576,273.97 </t>
  </si>
  <si>
    <t xml:space="preserve"> R$ 578,470.98 </t>
  </si>
  <si>
    <t xml:space="preserve"> R$ 607,113.98 </t>
  </si>
  <si>
    <t xml:space="preserve"> R$ 594,798.97 </t>
  </si>
  <si>
    <t xml:space="preserve"> R$ 629,238.97 </t>
  </si>
  <si>
    <t xml:space="preserve"> R$ 672,644.99 </t>
  </si>
  <si>
    <t>R$ 641,651.31</t>
  </si>
  <si>
    <t>R$ 645,788.76</t>
  </si>
  <si>
    <t>R$ 636,836.68</t>
  </si>
  <si>
    <t>R$ 641,425.59</t>
  </si>
  <si>
    <t>R$ 641,350.34</t>
  </si>
  <si>
    <t>R$ 639,870.87</t>
  </si>
  <si>
    <t>R$ 640,882.27</t>
  </si>
  <si>
    <t>R$ 640,701.16</t>
  </si>
  <si>
    <t>R$ 640,484.77</t>
  </si>
  <si>
    <t>R$ 640,689.40</t>
  </si>
  <si>
    <t>R$ 640,625.11</t>
  </si>
  <si>
    <t>R$ 640,599.76</t>
  </si>
  <si>
    <t>R$ 639,176.28</t>
  </si>
  <si>
    <t>R$ 641,038.13</t>
  </si>
  <si>
    <t>R$ 636,885.95</t>
  </si>
  <si>
    <t>R$ 638,589.67</t>
  </si>
  <si>
    <t>R$ 638,568.25</t>
  </si>
  <si>
    <t>R$ 638,238.21</t>
  </si>
  <si>
    <t>R$ 638,407.51</t>
  </si>
  <si>
    <t>R$ 638,388.87</t>
  </si>
  <si>
    <t>R$ 638,364.33</t>
  </si>
  <si>
    <t>R$ 638,380.33</t>
  </si>
  <si>
    <t>R$ 638,377.24</t>
  </si>
  <si>
    <t>R$ 638,375.58</t>
  </si>
  <si>
    <t>Rótulos de Linha</t>
  </si>
  <si>
    <t>Total Geral</t>
  </si>
  <si>
    <t>Jan</t>
  </si>
  <si>
    <t>1-Jan</t>
  </si>
  <si>
    <t>Feb</t>
  </si>
  <si>
    <t>23-Feb</t>
  </si>
  <si>
    <t>Mar</t>
  </si>
  <si>
    <t>23-Mar</t>
  </si>
  <si>
    <t>Apr</t>
  </si>
  <si>
    <t>23-Apr</t>
  </si>
  <si>
    <t>May</t>
  </si>
  <si>
    <t>24-May</t>
  </si>
  <si>
    <t>Jun</t>
  </si>
  <si>
    <t>25-Jun</t>
  </si>
  <si>
    <t>Jul</t>
  </si>
  <si>
    <t>26-Jul</t>
  </si>
  <si>
    <t>Aug</t>
  </si>
  <si>
    <t>27-Aug</t>
  </si>
  <si>
    <t>Sep</t>
  </si>
  <si>
    <t>28-Sep</t>
  </si>
  <si>
    <t>Oct</t>
  </si>
  <si>
    <t>29-Oct</t>
  </si>
  <si>
    <t>Nov</t>
  </si>
  <si>
    <t>30-Nov</t>
  </si>
  <si>
    <t>Dec</t>
  </si>
  <si>
    <t>1-Dec</t>
  </si>
  <si>
    <t>Soma de Total Real</t>
  </si>
  <si>
    <t>Soma de Total MM</t>
  </si>
  <si>
    <t>Soma de Total MMP</t>
  </si>
  <si>
    <t>TOTAL MM</t>
  </si>
  <si>
    <t>TOTAL MMP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</si>
</sst>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7" formatCode="[$-409]mmmm\-yy;@"/>
    <numFmt numFmtId="172" formatCode="&quot;$&quot;#,##0.00"/>
    <numFmt numFmtId="176" formatCode="_-[$R$-416]\ * #,##0.00_-;\-[$R$-416]\ * #,##0.00_-;_-[$R$-416]\ * &quot;-&quot;??_-;_-@_-"/>
    <numFmt numFmtId="177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2" fillId="0" borderId="0" xfId="0" applyNumberFormat="1" applyFont="1"/>
    <xf numFmtId="14" fontId="0" fillId="0" borderId="0" xfId="0" applyNumberFormat="1"/>
    <xf numFmtId="172" fontId="2" fillId="0" borderId="0" xfId="0" applyNumberFormat="1" applyFont="1"/>
    <xf numFmtId="172" fontId="0" fillId="0" borderId="0" xfId="0" applyNumberFormat="1"/>
    <xf numFmtId="167" fontId="0" fillId="0" borderId="2" xfId="0" applyNumberFormat="1" applyBorder="1"/>
    <xf numFmtId="172" fontId="0" fillId="0" borderId="2" xfId="0" applyNumberFormat="1" applyBorder="1"/>
    <xf numFmtId="0" fontId="3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76" fontId="0" fillId="0" borderId="1" xfId="1" applyNumberFormat="1" applyFont="1" applyBorder="1"/>
    <xf numFmtId="176" fontId="0" fillId="0" borderId="1" xfId="0" applyNumberFormat="1" applyBorder="1"/>
    <xf numFmtId="176" fontId="0" fillId="0" borderId="0" xfId="0" applyNumberFormat="1"/>
    <xf numFmtId="177" fontId="0" fillId="2" borderId="3" xfId="0" applyNumberForma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 TEMP.xlsx]Planilha5!Tabela dinâmica7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Planilha5!$B$1</c:f>
              <c:strCache>
                <c:ptCount val="1"/>
                <c:pt idx="0">
                  <c:v>Soma de Total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Planilha5!$A$2:$A$26</c:f>
              <c:multiLvlStrCache>
                <c:ptCount val="12"/>
                <c:lvl>
                  <c:pt idx="0">
                    <c:v>1-Jan</c:v>
                  </c:pt>
                  <c:pt idx="1">
                    <c:v>23-Feb</c:v>
                  </c:pt>
                  <c:pt idx="2">
                    <c:v>23-Mar</c:v>
                  </c:pt>
                  <c:pt idx="3">
                    <c:v>23-Apr</c:v>
                  </c:pt>
                  <c:pt idx="4">
                    <c:v>24-May</c:v>
                  </c:pt>
                  <c:pt idx="5">
                    <c:v>25-Jun</c:v>
                  </c:pt>
                  <c:pt idx="6">
                    <c:v>26-Jul</c:v>
                  </c:pt>
                  <c:pt idx="7">
                    <c:v>27-Aug</c:v>
                  </c:pt>
                  <c:pt idx="8">
                    <c:v>28-Sep</c:v>
                  </c:pt>
                  <c:pt idx="9">
                    <c:v>29-Oct</c:v>
                  </c:pt>
                  <c:pt idx="10">
                    <c:v>30-Nov</c:v>
                  </c:pt>
                  <c:pt idx="11">
                    <c:v>1-Dec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</c:multiLvlStrCache>
            </c:multiLvlStrRef>
          </c:cat>
          <c:val>
            <c:numRef>
              <c:f>Planilha5!$B$2:$B$26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A-43EB-B23F-779239A465CD}"/>
            </c:ext>
          </c:extLst>
        </c:ser>
        <c:ser>
          <c:idx val="1"/>
          <c:order val="1"/>
          <c:tx>
            <c:strRef>
              <c:f>Planilha5!$C$1</c:f>
              <c:strCache>
                <c:ptCount val="1"/>
                <c:pt idx="0">
                  <c:v>Soma de Total MM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Planilha5!$A$2:$A$26</c:f>
              <c:multiLvlStrCache>
                <c:ptCount val="12"/>
                <c:lvl>
                  <c:pt idx="0">
                    <c:v>1-Jan</c:v>
                  </c:pt>
                  <c:pt idx="1">
                    <c:v>23-Feb</c:v>
                  </c:pt>
                  <c:pt idx="2">
                    <c:v>23-Mar</c:v>
                  </c:pt>
                  <c:pt idx="3">
                    <c:v>23-Apr</c:v>
                  </c:pt>
                  <c:pt idx="4">
                    <c:v>24-May</c:v>
                  </c:pt>
                  <c:pt idx="5">
                    <c:v>25-Jun</c:v>
                  </c:pt>
                  <c:pt idx="6">
                    <c:v>26-Jul</c:v>
                  </c:pt>
                  <c:pt idx="7">
                    <c:v>27-Aug</c:v>
                  </c:pt>
                  <c:pt idx="8">
                    <c:v>28-Sep</c:v>
                  </c:pt>
                  <c:pt idx="9">
                    <c:v>29-Oct</c:v>
                  </c:pt>
                  <c:pt idx="10">
                    <c:v>30-Nov</c:v>
                  </c:pt>
                  <c:pt idx="11">
                    <c:v>1-Dec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</c:multiLvlStrCache>
            </c:multiLvlStrRef>
          </c:cat>
          <c:val>
            <c:numRef>
              <c:f>Planilha5!$C$2:$C$26</c:f>
              <c:numCache>
                <c:formatCode>General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4A-43EB-B23F-779239A465CD}"/>
            </c:ext>
          </c:extLst>
        </c:ser>
        <c:ser>
          <c:idx val="2"/>
          <c:order val="2"/>
          <c:tx>
            <c:strRef>
              <c:f>Planilha5!$D$1</c:f>
              <c:strCache>
                <c:ptCount val="1"/>
                <c:pt idx="0">
                  <c:v>Soma de Total MMP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Planilha5!$A$2:$A$26</c:f>
              <c:multiLvlStrCache>
                <c:ptCount val="12"/>
                <c:lvl>
                  <c:pt idx="0">
                    <c:v>1-Jan</c:v>
                  </c:pt>
                  <c:pt idx="1">
                    <c:v>23-Feb</c:v>
                  </c:pt>
                  <c:pt idx="2">
                    <c:v>23-Mar</c:v>
                  </c:pt>
                  <c:pt idx="3">
                    <c:v>23-Apr</c:v>
                  </c:pt>
                  <c:pt idx="4">
                    <c:v>24-May</c:v>
                  </c:pt>
                  <c:pt idx="5">
                    <c:v>25-Jun</c:v>
                  </c:pt>
                  <c:pt idx="6">
                    <c:v>26-Jul</c:v>
                  </c:pt>
                  <c:pt idx="7">
                    <c:v>27-Aug</c:v>
                  </c:pt>
                  <c:pt idx="8">
                    <c:v>28-Sep</c:v>
                  </c:pt>
                  <c:pt idx="9">
                    <c:v>29-Oct</c:v>
                  </c:pt>
                  <c:pt idx="10">
                    <c:v>30-Nov</c:v>
                  </c:pt>
                  <c:pt idx="11">
                    <c:v>1-Dec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</c:multiLvlStrCache>
            </c:multiLvlStrRef>
          </c:cat>
          <c:val>
            <c:numRef>
              <c:f>Planilha5!$D$2:$D$26</c:f>
              <c:numCache>
                <c:formatCode>General</c:formatCode>
                <c:ptCount val="12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34</c:v>
                </c:pt>
                <c:pt idx="7">
                  <c:v>32</c:v>
                </c:pt>
                <c:pt idx="8">
                  <c:v>33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4A-43EB-B23F-779239A46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8811136"/>
        <c:axId val="1487270912"/>
      </c:barChart>
      <c:catAx>
        <c:axId val="114881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270912"/>
        <c:crosses val="autoZero"/>
        <c:auto val="1"/>
        <c:lblAlgn val="ctr"/>
        <c:lblOffset val="100"/>
        <c:noMultiLvlLbl val="0"/>
      </c:catAx>
      <c:valAx>
        <c:axId val="14872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81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Planilha6!$D$5</c:f>
              <c:strCache>
                <c:ptCount val="1"/>
                <c:pt idx="0">
                  <c:v>TOTAL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Planilha6!$C$6:$C$18</c:f>
              <c:numCache>
                <c:formatCode>[$-409]mmm\-yy;@</c:formatCode>
                <c:ptCount val="13"/>
                <c:pt idx="0">
                  <c:v>45170</c:v>
                </c:pt>
                <c:pt idx="1">
                  <c:v>45200</c:v>
                </c:pt>
                <c:pt idx="2">
                  <c:v>45231</c:v>
                </c:pt>
                <c:pt idx="3">
                  <c:v>45261</c:v>
                </c:pt>
                <c:pt idx="4">
                  <c:v>45292</c:v>
                </c:pt>
                <c:pt idx="5">
                  <c:v>45323</c:v>
                </c:pt>
                <c:pt idx="6">
                  <c:v>45352</c:v>
                </c:pt>
                <c:pt idx="7">
                  <c:v>45383</c:v>
                </c:pt>
                <c:pt idx="8">
                  <c:v>45413</c:v>
                </c:pt>
                <c:pt idx="9">
                  <c:v>45444</c:v>
                </c:pt>
                <c:pt idx="10">
                  <c:v>45474</c:v>
                </c:pt>
                <c:pt idx="11">
                  <c:v>45505</c:v>
                </c:pt>
                <c:pt idx="12">
                  <c:v>45536</c:v>
                </c:pt>
              </c:numCache>
            </c:numRef>
          </c:cat>
          <c:val>
            <c:numRef>
              <c:f>Planilha6!$D$6:$D$18</c:f>
              <c:numCache>
                <c:formatCode>_-[$R$-416]\ * #,##0.00_-;\-[$R$-416]\ * #,##0.00_-;_-[$R$-416]\ * "-"??_-;_-@_-</c:formatCode>
                <c:ptCount val="13"/>
                <c:pt idx="0">
                  <c:v>641651.31333333335</c:v>
                </c:pt>
                <c:pt idx="1">
                  <c:v>645788.76111111115</c:v>
                </c:pt>
                <c:pt idx="2">
                  <c:v>636836.68481481483</c:v>
                </c:pt>
                <c:pt idx="3">
                  <c:v>641425.58641975315</c:v>
                </c:pt>
                <c:pt idx="4">
                  <c:v>641350.34411522641</c:v>
                </c:pt>
                <c:pt idx="5">
                  <c:v>639870.8717832648</c:v>
                </c:pt>
                <c:pt idx="6">
                  <c:v>640882.26743941475</c:v>
                </c:pt>
                <c:pt idx="7">
                  <c:v>640701.1611126354</c:v>
                </c:pt>
                <c:pt idx="8">
                  <c:v>640484.76677843835</c:v>
                </c:pt>
                <c:pt idx="9">
                  <c:v>640689.3984434962</c:v>
                </c:pt>
                <c:pt idx="10">
                  <c:v>640625.10877818998</c:v>
                </c:pt>
                <c:pt idx="11">
                  <c:v>640599.75800004147</c:v>
                </c:pt>
                <c:pt idx="12">
                  <c:v>640638.08840724255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4-4292-BAC2-B32265F314B1}"/>
            </c:ext>
          </c:extLst>
        </c:ser>
        <c:ser>
          <c:idx val="2"/>
          <c:order val="2"/>
          <c:tx>
            <c:strRef>
              <c:f>Planilha6!$I$5</c:f>
              <c:strCache>
                <c:ptCount val="1"/>
                <c:pt idx="0">
                  <c:v>TOTAL MMP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Planilha6!$C$6:$C$18</c:f>
              <c:numCache>
                <c:formatCode>[$-409]mmm\-yy;@</c:formatCode>
                <c:ptCount val="13"/>
                <c:pt idx="0">
                  <c:v>45170</c:v>
                </c:pt>
                <c:pt idx="1">
                  <c:v>45200</c:v>
                </c:pt>
                <c:pt idx="2">
                  <c:v>45231</c:v>
                </c:pt>
                <c:pt idx="3">
                  <c:v>45261</c:v>
                </c:pt>
                <c:pt idx="4">
                  <c:v>45292</c:v>
                </c:pt>
                <c:pt idx="5">
                  <c:v>45323</c:v>
                </c:pt>
                <c:pt idx="6">
                  <c:v>45352</c:v>
                </c:pt>
                <c:pt idx="7">
                  <c:v>45383</c:v>
                </c:pt>
                <c:pt idx="8">
                  <c:v>45413</c:v>
                </c:pt>
                <c:pt idx="9">
                  <c:v>45444</c:v>
                </c:pt>
                <c:pt idx="10">
                  <c:v>45474</c:v>
                </c:pt>
                <c:pt idx="11">
                  <c:v>45505</c:v>
                </c:pt>
                <c:pt idx="12">
                  <c:v>45536</c:v>
                </c:pt>
              </c:numCache>
            </c:numRef>
          </c:cat>
          <c:val>
            <c:numRef>
              <c:f>Planilha6!$I$6:$I$18</c:f>
              <c:numCache>
                <c:formatCode>_-[$R$-416]\ * #,##0.00_-;\-[$R$-416]\ * #,##0.00_-;_-[$R$-416]\ * "-"??_-;_-@_-</c:formatCode>
                <c:ptCount val="13"/>
                <c:pt idx="0">
                  <c:v>639176.28099999996</c:v>
                </c:pt>
                <c:pt idx="1">
                  <c:v>641163.74319999991</c:v>
                </c:pt>
                <c:pt idx="2">
                  <c:v>631520.62293999991</c:v>
                </c:pt>
                <c:pt idx="3">
                  <c:v>635944.69062999985</c:v>
                </c:pt>
                <c:pt idx="4">
                  <c:v>635661.28083699988</c:v>
                </c:pt>
                <c:pt idx="5">
                  <c:v>634918.17219549988</c:v>
                </c:pt>
                <c:pt idx="6">
                  <c:v>635346.40847484989</c:v>
                </c:pt>
                <c:pt idx="7">
                  <c:v>635280.91206347488</c:v>
                </c:pt>
                <c:pt idx="8">
                  <c:v>635228.01301329234</c:v>
                </c:pt>
                <c:pt idx="9">
                  <c:v>635267.56182065862</c:v>
                </c:pt>
                <c:pt idx="10">
                  <c:v>635258.36722701206</c:v>
                </c:pt>
                <c:pt idx="11">
                  <c:v>635255.05476236204</c:v>
                </c:pt>
                <c:pt idx="12">
                  <c:v>635258.54991341638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A4-4292-BAC2-B32265F31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924720"/>
        <c:axId val="1487246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Planilha6!$H$5</c15:sqref>
                        </c15:formulaRef>
                      </c:ext>
                    </c:extLst>
                    <c:strCache>
                      <c:ptCount val="1"/>
                      <c:pt idx="0">
                        <c:v>Data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Planilha6!$C$6:$C$18</c15:sqref>
                        </c15:formulaRef>
                      </c:ext>
                    </c:extLst>
                    <c:numCache>
                      <c:formatCode>[$-409]mmm\-yy;@</c:formatCode>
                      <c:ptCount val="13"/>
                      <c:pt idx="0">
                        <c:v>45170</c:v>
                      </c:pt>
                      <c:pt idx="1">
                        <c:v>45200</c:v>
                      </c:pt>
                      <c:pt idx="2">
                        <c:v>45231</c:v>
                      </c:pt>
                      <c:pt idx="3">
                        <c:v>45261</c:v>
                      </c:pt>
                      <c:pt idx="4">
                        <c:v>45292</c:v>
                      </c:pt>
                      <c:pt idx="5">
                        <c:v>45323</c:v>
                      </c:pt>
                      <c:pt idx="6">
                        <c:v>45352</c:v>
                      </c:pt>
                      <c:pt idx="7">
                        <c:v>45383</c:v>
                      </c:pt>
                      <c:pt idx="8">
                        <c:v>45413</c:v>
                      </c:pt>
                      <c:pt idx="9">
                        <c:v>45444</c:v>
                      </c:pt>
                      <c:pt idx="10">
                        <c:v>45474</c:v>
                      </c:pt>
                      <c:pt idx="11">
                        <c:v>45505</c:v>
                      </c:pt>
                      <c:pt idx="12">
                        <c:v>45536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Planilha6!$H$6:$H$18</c15:sqref>
                        </c15:formulaRef>
                      </c:ext>
                    </c:extLst>
                    <c:numCache>
                      <c:formatCode>[$-409]mmm\-yy;@</c:formatCode>
                      <c:ptCount val="13"/>
                      <c:pt idx="0">
                        <c:v>45170</c:v>
                      </c:pt>
                      <c:pt idx="1">
                        <c:v>45200</c:v>
                      </c:pt>
                      <c:pt idx="2">
                        <c:v>45231</c:v>
                      </c:pt>
                      <c:pt idx="3">
                        <c:v>45261</c:v>
                      </c:pt>
                      <c:pt idx="4">
                        <c:v>45292</c:v>
                      </c:pt>
                      <c:pt idx="5">
                        <c:v>45323</c:v>
                      </c:pt>
                      <c:pt idx="6">
                        <c:v>45352</c:v>
                      </c:pt>
                      <c:pt idx="7">
                        <c:v>45383</c:v>
                      </c:pt>
                      <c:pt idx="8">
                        <c:v>45413</c:v>
                      </c:pt>
                      <c:pt idx="9">
                        <c:v>45444</c:v>
                      </c:pt>
                      <c:pt idx="10">
                        <c:v>45474</c:v>
                      </c:pt>
                      <c:pt idx="11">
                        <c:v>45505</c:v>
                      </c:pt>
                      <c:pt idx="12">
                        <c:v>45536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DA4-4292-BAC2-B32265F314B1}"/>
                  </c:ext>
                </c:extLst>
              </c15:ser>
            </c15:filteredLineSeries>
          </c:ext>
        </c:extLst>
      </c:lineChart>
      <c:dateAx>
        <c:axId val="123892472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246112"/>
        <c:crosses val="autoZero"/>
        <c:auto val="1"/>
        <c:lblOffset val="100"/>
        <c:baseTimeUnit val="months"/>
      </c:dateAx>
      <c:valAx>
        <c:axId val="148724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92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 TEMP.xlsx]Planilha4!Tabela dinâmica6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Planilha4!$A$2:$A$14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Planilha4!$B$2:$B$14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FA-4239-8DB1-545E2FB03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290928"/>
        <c:axId val="1487277360"/>
      </c:barChart>
      <c:catAx>
        <c:axId val="124129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277360"/>
        <c:crosses val="autoZero"/>
        <c:auto val="1"/>
        <c:lblAlgn val="ctr"/>
        <c:lblOffset val="100"/>
        <c:noMultiLvlLbl val="0"/>
      </c:catAx>
      <c:valAx>
        <c:axId val="14872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9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</xdr:row>
      <xdr:rowOff>104775</xdr:rowOff>
    </xdr:from>
    <xdr:to>
      <xdr:col>21</xdr:col>
      <xdr:colOff>228599</xdr:colOff>
      <xdr:row>29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A1BE50-0CF5-8B4C-7CA4-E5F975DA3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57150</xdr:rowOff>
    </xdr:from>
    <xdr:to>
      <xdr:col>34</xdr:col>
      <xdr:colOff>390525</xdr:colOff>
      <xdr:row>47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9FBD94-0FCF-9A7E-3D0F-7F4C57790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17</xdr:row>
      <xdr:rowOff>28575</xdr:rowOff>
    </xdr:from>
    <xdr:to>
      <xdr:col>18</xdr:col>
      <xdr:colOff>342900</xdr:colOff>
      <xdr:row>31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07F2C9-CCF6-F81D-1E44-2C6027542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 Passos" refreshedDate="45209.986643171294" createdVersion="8" refreshedVersion="8" minRefreshableVersion="3" recordCount="12" xr:uid="{9D84A026-B078-40B6-A8AA-D2833480009C}">
  <cacheSource type="worksheet">
    <worksheetSource ref="A1:D13" sheet="Planilha1"/>
  </cacheSource>
  <cacheFields count="6">
    <cacheField name="Data" numFmtId="167">
      <sharedItems containsSemiMixedTypes="0" containsNonDate="0" containsDate="1" containsString="0" minDate="2023-01-01T00:00:00" maxDate="2023-12-02T00:00:00" count="12">
        <d v="2023-01-01T00:00:00"/>
        <d v="2023-02-23T00:00:00"/>
        <d v="2023-03-23T00:00:00"/>
        <d v="2023-04-23T00:00:00"/>
        <d v="2023-05-24T00:00:00"/>
        <d v="2023-06-25T00:00:00"/>
        <d v="2023-07-26T00:00:00"/>
        <d v="2023-08-27T00:00:00"/>
        <d v="2023-09-28T00:00:00"/>
        <d v="2023-10-29T00:00:00"/>
        <d v="2023-11-30T00:00:00"/>
        <d v="2023-12-01T00:00:00"/>
      </sharedItems>
      <fieldGroup par="5"/>
    </cacheField>
    <cacheField name="Total Real" numFmtId="172">
      <sharedItems/>
    </cacheField>
    <cacheField name="Total MM" numFmtId="0">
      <sharedItems/>
    </cacheField>
    <cacheField name="Total MMP" numFmtId="0">
      <sharedItems/>
    </cacheField>
    <cacheField name="Dias (Data)" numFmtId="0" databaseField="0">
      <fieldGroup base="0">
        <rangePr groupBy="days" startDate="2023-01-01T00:00:00" endDate="2023-12-02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/2023"/>
        </groupItems>
      </fieldGroup>
    </cacheField>
    <cacheField name="Meses (Data)" numFmtId="0" databaseField="0">
      <fieldGroup base="0">
        <rangePr groupBy="months" startDate="2023-01-01T00:00:00" endDate="2023-12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 Passos" refreshedDate="45209.989487152779" createdVersion="8" refreshedVersion="8" minRefreshableVersion="3" recordCount="12" xr:uid="{9556AF7D-023D-42DE-BAD9-6C1E36F4FC5F}">
  <cacheSource type="worksheet">
    <worksheetSource ref="M8:P20" sheet="Planilha1"/>
  </cacheSource>
  <cacheFields count="6">
    <cacheField name="Data" numFmtId="167">
      <sharedItems containsSemiMixedTypes="0" containsNonDate="0" containsDate="1" containsString="0" minDate="2023-01-01T00:00:00" maxDate="2023-12-02T00:00:00" count="12">
        <d v="2023-01-01T00:00:00"/>
        <d v="2023-02-23T00:00:00"/>
        <d v="2023-03-23T00:00:00"/>
        <d v="2023-04-23T00:00:00"/>
        <d v="2023-05-24T00:00:00"/>
        <d v="2023-06-25T00:00:00"/>
        <d v="2023-07-26T00:00:00"/>
        <d v="2023-08-27T00:00:00"/>
        <d v="2023-09-28T00:00:00"/>
        <d v="2023-10-29T00:00:00"/>
        <d v="2023-11-30T00:00:00"/>
        <d v="2023-12-01T00:00:00"/>
      </sharedItems>
      <fieldGroup par="5"/>
    </cacheField>
    <cacheField name="Total Real" numFmtId="172">
      <sharedItems containsSemiMixedTypes="0" containsString="0" containsNumber="1" containsInteger="1" minValue="1" maxValue="12"/>
    </cacheField>
    <cacheField name="Total MM" numFmtId="0">
      <sharedItems containsSemiMixedTypes="0" containsString="0" containsNumber="1" containsInteger="1" minValue="13" maxValue="24"/>
    </cacheField>
    <cacheField name="Total MMP" numFmtId="0">
      <sharedItems containsSemiMixedTypes="0" containsString="0" containsNumber="1" containsInteger="1" minValue="25" maxValue="37"/>
    </cacheField>
    <cacheField name="Dias (Data)" numFmtId="0" databaseField="0">
      <fieldGroup base="0">
        <rangePr groupBy="days" startDate="2023-01-01T00:00:00" endDate="2023-12-02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/2023"/>
        </groupItems>
      </fieldGroup>
    </cacheField>
    <cacheField name="Meses (Data)" numFmtId="0" databaseField="0">
      <fieldGroup base="0">
        <rangePr groupBy="months" startDate="2023-01-01T00:00:00" endDate="2023-12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R$ 538,458.98 "/>
    <s v="R$ 641,651.31"/>
    <s v="R$ 639,176.28"/>
  </r>
  <r>
    <x v="1"/>
    <s v=" R$ 554,822.98 "/>
    <s v="R$ 645,788.76"/>
    <s v="R$ 641,038.13"/>
  </r>
  <r>
    <x v="2"/>
    <s v=" R$ 513,393.97 "/>
    <s v="R$ 636,836.68"/>
    <s v="R$ 636,885.95"/>
  </r>
  <r>
    <x v="3"/>
    <s v=" R$ 614,647.98 "/>
    <s v="R$ 641,425.59"/>
    <s v="R$ 638,589.67"/>
  </r>
  <r>
    <x v="4"/>
    <s v=" R$ 588,979.98 "/>
    <s v="R$ 641,350.34"/>
    <s v="R$ 638,568.25"/>
  </r>
  <r>
    <x v="5"/>
    <s v=" R$ 577,884.98 "/>
    <s v="R$ 639,870.87"/>
    <s v="R$ 638,238.21"/>
  </r>
  <r>
    <x v="6"/>
    <s v=" R$ 576,273.97 "/>
    <s v="R$ 640,882.27"/>
    <s v="R$ 638,407.51"/>
  </r>
  <r>
    <x v="7"/>
    <s v=" R$ 578,470.98 "/>
    <s v="R$ 640,701.16"/>
    <s v="R$ 638,388.87"/>
  </r>
  <r>
    <x v="8"/>
    <s v=" R$ 607,113.98 "/>
    <s v="R$ 640,484.77"/>
    <s v="R$ 638,364.33"/>
  </r>
  <r>
    <x v="9"/>
    <s v=" R$ 594,798.97 "/>
    <s v="R$ 640,689.40"/>
    <s v="R$ 638,380.33"/>
  </r>
  <r>
    <x v="10"/>
    <s v=" R$ 629,238.97 "/>
    <s v="R$ 640,625.11"/>
    <s v="R$ 638,377.24"/>
  </r>
  <r>
    <x v="11"/>
    <s v=" R$ 672,644.99 "/>
    <s v="R$ 640,599.76"/>
    <s v="R$ 638,375.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"/>
    <n v="13"/>
    <n v="25"/>
  </r>
  <r>
    <x v="1"/>
    <n v="2"/>
    <n v="14"/>
    <n v="26"/>
  </r>
  <r>
    <x v="2"/>
    <n v="3"/>
    <n v="15"/>
    <n v="27"/>
  </r>
  <r>
    <x v="3"/>
    <n v="4"/>
    <n v="16"/>
    <n v="28"/>
  </r>
  <r>
    <x v="4"/>
    <n v="5"/>
    <n v="17"/>
    <n v="29"/>
  </r>
  <r>
    <x v="5"/>
    <n v="6"/>
    <n v="18"/>
    <n v="30"/>
  </r>
  <r>
    <x v="6"/>
    <n v="7"/>
    <n v="19"/>
    <n v="34"/>
  </r>
  <r>
    <x v="7"/>
    <n v="8"/>
    <n v="20"/>
    <n v="32"/>
  </r>
  <r>
    <x v="8"/>
    <n v="9"/>
    <n v="21"/>
    <n v="33"/>
  </r>
  <r>
    <x v="9"/>
    <n v="10"/>
    <n v="22"/>
    <n v="35"/>
  </r>
  <r>
    <x v="10"/>
    <n v="11"/>
    <n v="23"/>
    <n v="36"/>
  </r>
  <r>
    <x v="11"/>
    <n v="12"/>
    <n v="24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11CF39-2F18-4725-8244-2F8E8ADE61E5}" name="Tabela dinâmica7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:D26" firstHeaderRow="0" firstDataRow="1" firstDataCol="1"/>
  <pivotFields count="6">
    <pivotField axis="axisRow" numFmtId="16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72" showAll="0"/>
    <pivotField dataField="1"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3">
    <field x="5"/>
    <field x="4"/>
    <field x="0"/>
  </rowFields>
  <rowItems count="25">
    <i>
      <x v="1"/>
    </i>
    <i r="1">
      <x v="1"/>
    </i>
    <i>
      <x v="2"/>
    </i>
    <i r="1">
      <x v="54"/>
    </i>
    <i>
      <x v="3"/>
    </i>
    <i r="1">
      <x v="83"/>
    </i>
    <i>
      <x v="4"/>
    </i>
    <i r="1">
      <x v="114"/>
    </i>
    <i>
      <x v="5"/>
    </i>
    <i r="1">
      <x v="145"/>
    </i>
    <i>
      <x v="6"/>
    </i>
    <i r="1">
      <x v="177"/>
    </i>
    <i>
      <x v="7"/>
    </i>
    <i r="1">
      <x v="208"/>
    </i>
    <i>
      <x v="8"/>
    </i>
    <i r="1">
      <x v="240"/>
    </i>
    <i>
      <x v="9"/>
    </i>
    <i r="1">
      <x v="272"/>
    </i>
    <i>
      <x v="10"/>
    </i>
    <i r="1">
      <x v="303"/>
    </i>
    <i>
      <x v="11"/>
    </i>
    <i r="1">
      <x v="335"/>
    </i>
    <i>
      <x v="12"/>
    </i>
    <i r="1">
      <x v="33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Total Real" fld="1" baseField="0" baseItem="0"/>
    <dataField name="Soma de Total MM" fld="2" baseField="0" baseItem="0"/>
    <dataField name="Soma de Total MMP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814C5A-4EC2-4826-A24D-DB341FB435C6}" name="Tabela dinâmica6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:B14" firstHeaderRow="1" firstDataRow="1" firstDataCol="1"/>
  <pivotFields count="6">
    <pivotField axis="axisRow" numFmtId="16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5"/>
    <field x="4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Total Real" fld="1" baseField="5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BD07-D5EB-4F5B-91B0-1C6AA17AA115}">
  <dimension ref="A1:D26"/>
  <sheetViews>
    <sheetView workbookViewId="0">
      <selection activeCell="U34" sqref="U34"/>
    </sheetView>
  </sheetViews>
  <sheetFormatPr defaultRowHeight="15" x14ac:dyDescent="0.25"/>
  <cols>
    <col min="1" max="2" width="18" bestFit="1" customWidth="1"/>
    <col min="3" max="3" width="17.85546875" bestFit="1" customWidth="1"/>
    <col min="4" max="4" width="19" bestFit="1" customWidth="1"/>
  </cols>
  <sheetData>
    <row r="1" spans="1:4" x14ac:dyDescent="0.25">
      <c r="A1" s="8" t="s">
        <v>40</v>
      </c>
      <c r="B1" t="s">
        <v>66</v>
      </c>
      <c r="C1" t="s">
        <v>67</v>
      </c>
      <c r="D1" t="s">
        <v>68</v>
      </c>
    </row>
    <row r="2" spans="1:4" x14ac:dyDescent="0.25">
      <c r="A2" s="9" t="s">
        <v>42</v>
      </c>
      <c r="B2" s="11">
        <v>1</v>
      </c>
      <c r="C2" s="11">
        <v>13</v>
      </c>
      <c r="D2" s="11">
        <v>25</v>
      </c>
    </row>
    <row r="3" spans="1:4" x14ac:dyDescent="0.25">
      <c r="A3" s="10" t="s">
        <v>43</v>
      </c>
      <c r="B3" s="11">
        <v>1</v>
      </c>
      <c r="C3" s="11">
        <v>13</v>
      </c>
      <c r="D3" s="11">
        <v>25</v>
      </c>
    </row>
    <row r="4" spans="1:4" x14ac:dyDescent="0.25">
      <c r="A4" s="9" t="s">
        <v>44</v>
      </c>
      <c r="B4" s="11">
        <v>2</v>
      </c>
      <c r="C4" s="11">
        <v>14</v>
      </c>
      <c r="D4" s="11">
        <v>26</v>
      </c>
    </row>
    <row r="5" spans="1:4" x14ac:dyDescent="0.25">
      <c r="A5" s="10" t="s">
        <v>45</v>
      </c>
      <c r="B5" s="11">
        <v>2</v>
      </c>
      <c r="C5" s="11">
        <v>14</v>
      </c>
      <c r="D5" s="11">
        <v>26</v>
      </c>
    </row>
    <row r="6" spans="1:4" x14ac:dyDescent="0.25">
      <c r="A6" s="9" t="s">
        <v>46</v>
      </c>
      <c r="B6" s="11">
        <v>3</v>
      </c>
      <c r="C6" s="11">
        <v>15</v>
      </c>
      <c r="D6" s="11">
        <v>27</v>
      </c>
    </row>
    <row r="7" spans="1:4" x14ac:dyDescent="0.25">
      <c r="A7" s="10" t="s">
        <v>47</v>
      </c>
      <c r="B7" s="11">
        <v>3</v>
      </c>
      <c r="C7" s="11">
        <v>15</v>
      </c>
      <c r="D7" s="11">
        <v>27</v>
      </c>
    </row>
    <row r="8" spans="1:4" x14ac:dyDescent="0.25">
      <c r="A8" s="9" t="s">
        <v>48</v>
      </c>
      <c r="B8" s="11">
        <v>4</v>
      </c>
      <c r="C8" s="11">
        <v>16</v>
      </c>
      <c r="D8" s="11">
        <v>28</v>
      </c>
    </row>
    <row r="9" spans="1:4" x14ac:dyDescent="0.25">
      <c r="A9" s="10" t="s">
        <v>49</v>
      </c>
      <c r="B9" s="11">
        <v>4</v>
      </c>
      <c r="C9" s="11">
        <v>16</v>
      </c>
      <c r="D9" s="11">
        <v>28</v>
      </c>
    </row>
    <row r="10" spans="1:4" x14ac:dyDescent="0.25">
      <c r="A10" s="9" t="s">
        <v>50</v>
      </c>
      <c r="B10" s="11">
        <v>5</v>
      </c>
      <c r="C10" s="11">
        <v>17</v>
      </c>
      <c r="D10" s="11">
        <v>29</v>
      </c>
    </row>
    <row r="11" spans="1:4" x14ac:dyDescent="0.25">
      <c r="A11" s="10" t="s">
        <v>51</v>
      </c>
      <c r="B11" s="11">
        <v>5</v>
      </c>
      <c r="C11" s="11">
        <v>17</v>
      </c>
      <c r="D11" s="11">
        <v>29</v>
      </c>
    </row>
    <row r="12" spans="1:4" x14ac:dyDescent="0.25">
      <c r="A12" s="9" t="s">
        <v>52</v>
      </c>
      <c r="B12" s="11">
        <v>6</v>
      </c>
      <c r="C12" s="11">
        <v>18</v>
      </c>
      <c r="D12" s="11">
        <v>30</v>
      </c>
    </row>
    <row r="13" spans="1:4" x14ac:dyDescent="0.25">
      <c r="A13" s="10" t="s">
        <v>53</v>
      </c>
      <c r="B13" s="11">
        <v>6</v>
      </c>
      <c r="C13" s="11">
        <v>18</v>
      </c>
      <c r="D13" s="11">
        <v>30</v>
      </c>
    </row>
    <row r="14" spans="1:4" x14ac:dyDescent="0.25">
      <c r="A14" s="9" t="s">
        <v>54</v>
      </c>
      <c r="B14" s="11">
        <v>7</v>
      </c>
      <c r="C14" s="11">
        <v>19</v>
      </c>
      <c r="D14" s="11">
        <v>34</v>
      </c>
    </row>
    <row r="15" spans="1:4" x14ac:dyDescent="0.25">
      <c r="A15" s="10" t="s">
        <v>55</v>
      </c>
      <c r="B15" s="11">
        <v>7</v>
      </c>
      <c r="C15" s="11">
        <v>19</v>
      </c>
      <c r="D15" s="11">
        <v>34</v>
      </c>
    </row>
    <row r="16" spans="1:4" x14ac:dyDescent="0.25">
      <c r="A16" s="9" t="s">
        <v>56</v>
      </c>
      <c r="B16" s="11">
        <v>8</v>
      </c>
      <c r="C16" s="11">
        <v>20</v>
      </c>
      <c r="D16" s="11">
        <v>32</v>
      </c>
    </row>
    <row r="17" spans="1:4" x14ac:dyDescent="0.25">
      <c r="A17" s="10" t="s">
        <v>57</v>
      </c>
      <c r="B17" s="11">
        <v>8</v>
      </c>
      <c r="C17" s="11">
        <v>20</v>
      </c>
      <c r="D17" s="11">
        <v>32</v>
      </c>
    </row>
    <row r="18" spans="1:4" x14ac:dyDescent="0.25">
      <c r="A18" s="9" t="s">
        <v>58</v>
      </c>
      <c r="B18" s="11">
        <v>9</v>
      </c>
      <c r="C18" s="11">
        <v>21</v>
      </c>
      <c r="D18" s="11">
        <v>33</v>
      </c>
    </row>
    <row r="19" spans="1:4" x14ac:dyDescent="0.25">
      <c r="A19" s="10" t="s">
        <v>59</v>
      </c>
      <c r="B19" s="11">
        <v>9</v>
      </c>
      <c r="C19" s="11">
        <v>21</v>
      </c>
      <c r="D19" s="11">
        <v>33</v>
      </c>
    </row>
    <row r="20" spans="1:4" x14ac:dyDescent="0.25">
      <c r="A20" s="9" t="s">
        <v>60</v>
      </c>
      <c r="B20" s="11">
        <v>10</v>
      </c>
      <c r="C20" s="11">
        <v>22</v>
      </c>
      <c r="D20" s="11">
        <v>35</v>
      </c>
    </row>
    <row r="21" spans="1:4" x14ac:dyDescent="0.25">
      <c r="A21" s="10" t="s">
        <v>61</v>
      </c>
      <c r="B21" s="11">
        <v>10</v>
      </c>
      <c r="C21" s="11">
        <v>22</v>
      </c>
      <c r="D21" s="11">
        <v>35</v>
      </c>
    </row>
    <row r="22" spans="1:4" x14ac:dyDescent="0.25">
      <c r="A22" s="9" t="s">
        <v>62</v>
      </c>
      <c r="B22" s="11">
        <v>11</v>
      </c>
      <c r="C22" s="11">
        <v>23</v>
      </c>
      <c r="D22" s="11">
        <v>36</v>
      </c>
    </row>
    <row r="23" spans="1:4" x14ac:dyDescent="0.25">
      <c r="A23" s="10" t="s">
        <v>63</v>
      </c>
      <c r="B23" s="11">
        <v>11</v>
      </c>
      <c r="C23" s="11">
        <v>23</v>
      </c>
      <c r="D23" s="11">
        <v>36</v>
      </c>
    </row>
    <row r="24" spans="1:4" x14ac:dyDescent="0.25">
      <c r="A24" s="9" t="s">
        <v>64</v>
      </c>
      <c r="B24" s="11">
        <v>12</v>
      </c>
      <c r="C24" s="11">
        <v>24</v>
      </c>
      <c r="D24" s="11">
        <v>37</v>
      </c>
    </row>
    <row r="25" spans="1:4" x14ac:dyDescent="0.25">
      <c r="A25" s="10" t="s">
        <v>65</v>
      </c>
      <c r="B25" s="11">
        <v>12</v>
      </c>
      <c r="C25" s="11">
        <v>24</v>
      </c>
      <c r="D25" s="11">
        <v>37</v>
      </c>
    </row>
    <row r="26" spans="1:4" x14ac:dyDescent="0.25">
      <c r="A26" s="9" t="s">
        <v>41</v>
      </c>
      <c r="B26" s="11">
        <v>78</v>
      </c>
      <c r="C26" s="11">
        <v>222</v>
      </c>
      <c r="D26" s="11">
        <v>372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D732-41C8-4413-8EEC-8A01493AE02B}">
  <dimension ref="A1:P20"/>
  <sheetViews>
    <sheetView workbookViewId="0">
      <selection activeCell="M8" sqref="M8:P20"/>
    </sheetView>
  </sheetViews>
  <sheetFormatPr defaultRowHeight="15" x14ac:dyDescent="0.25"/>
  <cols>
    <col min="1" max="1" width="13.7109375" style="2" bestFit="1" customWidth="1"/>
    <col min="2" max="2" width="13.7109375" style="4" bestFit="1" customWidth="1"/>
    <col min="3" max="4" width="12.7109375" style="4" bestFit="1" customWidth="1"/>
    <col min="13" max="14" width="13.7109375" bestFit="1" customWidth="1"/>
    <col min="15" max="16" width="12.7109375" bestFit="1" customWidth="1"/>
  </cols>
  <sheetData>
    <row r="1" spans="1:16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16" x14ac:dyDescent="0.25">
      <c r="A2" s="5">
        <v>44927</v>
      </c>
      <c r="B2" s="6" t="s">
        <v>4</v>
      </c>
      <c r="C2" s="7" t="s">
        <v>16</v>
      </c>
      <c r="D2" s="7" t="s">
        <v>28</v>
      </c>
    </row>
    <row r="3" spans="1:16" x14ac:dyDescent="0.25">
      <c r="A3" s="5">
        <v>44980</v>
      </c>
      <c r="B3" s="6" t="s">
        <v>5</v>
      </c>
      <c r="C3" s="7" t="s">
        <v>17</v>
      </c>
      <c r="D3" s="7" t="s">
        <v>29</v>
      </c>
    </row>
    <row r="4" spans="1:16" x14ac:dyDescent="0.25">
      <c r="A4" s="5">
        <v>45008</v>
      </c>
      <c r="B4" s="6" t="s">
        <v>6</v>
      </c>
      <c r="C4" s="7" t="s">
        <v>18</v>
      </c>
      <c r="D4" s="7" t="s">
        <v>30</v>
      </c>
    </row>
    <row r="5" spans="1:16" x14ac:dyDescent="0.25">
      <c r="A5" s="5">
        <v>45039</v>
      </c>
      <c r="B5" s="6" t="s">
        <v>7</v>
      </c>
      <c r="C5" s="7" t="s">
        <v>19</v>
      </c>
      <c r="D5" s="7" t="s">
        <v>31</v>
      </c>
    </row>
    <row r="6" spans="1:16" x14ac:dyDescent="0.25">
      <c r="A6" s="5">
        <v>45070</v>
      </c>
      <c r="B6" s="6" t="s">
        <v>8</v>
      </c>
      <c r="C6" s="7" t="s">
        <v>20</v>
      </c>
      <c r="D6" s="7" t="s">
        <v>32</v>
      </c>
    </row>
    <row r="7" spans="1:16" x14ac:dyDescent="0.25">
      <c r="A7" s="5">
        <v>45102</v>
      </c>
      <c r="B7" s="6" t="s">
        <v>9</v>
      </c>
      <c r="C7" s="7" t="s">
        <v>21</v>
      </c>
      <c r="D7" s="7" t="s">
        <v>33</v>
      </c>
    </row>
    <row r="8" spans="1:16" x14ac:dyDescent="0.25">
      <c r="A8" s="5">
        <v>45133</v>
      </c>
      <c r="B8" s="6" t="s">
        <v>10</v>
      </c>
      <c r="C8" s="7" t="s">
        <v>22</v>
      </c>
      <c r="D8" s="7" t="s">
        <v>34</v>
      </c>
      <c r="M8" s="1" t="s">
        <v>0</v>
      </c>
      <c r="N8" s="3" t="s">
        <v>1</v>
      </c>
      <c r="O8" s="3" t="s">
        <v>2</v>
      </c>
      <c r="P8" s="3" t="s">
        <v>3</v>
      </c>
    </row>
    <row r="9" spans="1:16" x14ac:dyDescent="0.25">
      <c r="A9" s="5">
        <v>45165</v>
      </c>
      <c r="B9" s="6" t="s">
        <v>11</v>
      </c>
      <c r="C9" s="7" t="s">
        <v>23</v>
      </c>
      <c r="D9" s="7" t="s">
        <v>35</v>
      </c>
      <c r="M9" s="5">
        <v>44927</v>
      </c>
      <c r="N9" s="6">
        <v>1</v>
      </c>
      <c r="O9" s="7">
        <v>13</v>
      </c>
      <c r="P9" s="7">
        <v>25</v>
      </c>
    </row>
    <row r="10" spans="1:16" x14ac:dyDescent="0.25">
      <c r="A10" s="5">
        <v>45197</v>
      </c>
      <c r="B10" s="6" t="s">
        <v>12</v>
      </c>
      <c r="C10" s="7" t="s">
        <v>24</v>
      </c>
      <c r="D10" s="7" t="s">
        <v>36</v>
      </c>
      <c r="M10" s="5">
        <v>44980</v>
      </c>
      <c r="N10" s="6">
        <v>2</v>
      </c>
      <c r="O10" s="7">
        <v>14</v>
      </c>
      <c r="P10" s="7">
        <v>26</v>
      </c>
    </row>
    <row r="11" spans="1:16" x14ac:dyDescent="0.25">
      <c r="A11" s="5">
        <v>45228</v>
      </c>
      <c r="B11" s="6" t="s">
        <v>13</v>
      </c>
      <c r="C11" s="7" t="s">
        <v>25</v>
      </c>
      <c r="D11" s="7" t="s">
        <v>37</v>
      </c>
      <c r="M11" s="5">
        <v>45008</v>
      </c>
      <c r="N11" s="6">
        <v>3</v>
      </c>
      <c r="O11" s="7">
        <v>15</v>
      </c>
      <c r="P11" s="7">
        <v>27</v>
      </c>
    </row>
    <row r="12" spans="1:16" x14ac:dyDescent="0.25">
      <c r="A12" s="5">
        <v>45260</v>
      </c>
      <c r="B12" s="6" t="s">
        <v>14</v>
      </c>
      <c r="C12" s="7" t="s">
        <v>26</v>
      </c>
      <c r="D12" s="7" t="s">
        <v>38</v>
      </c>
      <c r="M12" s="5">
        <v>45039</v>
      </c>
      <c r="N12" s="6">
        <v>4</v>
      </c>
      <c r="O12" s="7">
        <v>16</v>
      </c>
      <c r="P12" s="7">
        <v>28</v>
      </c>
    </row>
    <row r="13" spans="1:16" x14ac:dyDescent="0.25">
      <c r="A13" s="5">
        <v>45261</v>
      </c>
      <c r="B13" s="6" t="s">
        <v>15</v>
      </c>
      <c r="C13" s="7" t="s">
        <v>27</v>
      </c>
      <c r="D13" s="7" t="s">
        <v>39</v>
      </c>
      <c r="M13" s="5">
        <v>45070</v>
      </c>
      <c r="N13" s="6">
        <v>5</v>
      </c>
      <c r="O13" s="7">
        <v>17</v>
      </c>
      <c r="P13" s="7">
        <v>29</v>
      </c>
    </row>
    <row r="14" spans="1:16" x14ac:dyDescent="0.25">
      <c r="M14" s="5">
        <v>45102</v>
      </c>
      <c r="N14" s="6">
        <v>6</v>
      </c>
      <c r="O14" s="7">
        <v>18</v>
      </c>
      <c r="P14" s="7">
        <v>30</v>
      </c>
    </row>
    <row r="15" spans="1:16" x14ac:dyDescent="0.25">
      <c r="M15" s="5">
        <v>45133</v>
      </c>
      <c r="N15" s="6">
        <v>7</v>
      </c>
      <c r="O15" s="7">
        <v>19</v>
      </c>
      <c r="P15" s="7">
        <v>34</v>
      </c>
    </row>
    <row r="16" spans="1:16" x14ac:dyDescent="0.25">
      <c r="M16" s="5">
        <v>45165</v>
      </c>
      <c r="N16" s="6">
        <v>8</v>
      </c>
      <c r="O16" s="7">
        <v>20</v>
      </c>
      <c r="P16" s="7">
        <v>32</v>
      </c>
    </row>
    <row r="17" spans="13:16" x14ac:dyDescent="0.25">
      <c r="M17" s="5">
        <v>45197</v>
      </c>
      <c r="N17" s="6">
        <v>9</v>
      </c>
      <c r="O17" s="7">
        <v>21</v>
      </c>
      <c r="P17" s="7">
        <v>33</v>
      </c>
    </row>
    <row r="18" spans="13:16" x14ac:dyDescent="0.25">
      <c r="M18" s="5">
        <v>45228</v>
      </c>
      <c r="N18" s="6">
        <v>10</v>
      </c>
      <c r="O18" s="7">
        <v>22</v>
      </c>
      <c r="P18" s="7">
        <v>35</v>
      </c>
    </row>
    <row r="19" spans="13:16" x14ac:dyDescent="0.25">
      <c r="M19" s="5">
        <v>45260</v>
      </c>
      <c r="N19" s="6">
        <v>11</v>
      </c>
      <c r="O19" s="7">
        <v>23</v>
      </c>
      <c r="P19" s="7">
        <v>36</v>
      </c>
    </row>
    <row r="20" spans="13:16" x14ac:dyDescent="0.25">
      <c r="M20" s="5">
        <v>45261</v>
      </c>
      <c r="N20" s="6">
        <v>12</v>
      </c>
      <c r="O20" s="7">
        <v>24</v>
      </c>
      <c r="P20" s="7"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FE9E-75FC-454C-8B43-E851A9DA7FDF}">
  <dimension ref="C5:I18"/>
  <sheetViews>
    <sheetView tabSelected="1" workbookViewId="0">
      <selection activeCell="AB50" sqref="AB50"/>
    </sheetView>
  </sheetViews>
  <sheetFormatPr defaultRowHeight="15" x14ac:dyDescent="0.25"/>
  <cols>
    <col min="4" max="4" width="14.28515625" bestFit="1" customWidth="1"/>
    <col min="9" max="9" width="14.28515625" bestFit="1" customWidth="1"/>
  </cols>
  <sheetData>
    <row r="5" spans="3:9" x14ac:dyDescent="0.25">
      <c r="C5" t="s">
        <v>0</v>
      </c>
      <c r="D5" t="s">
        <v>69</v>
      </c>
      <c r="H5" t="s">
        <v>0</v>
      </c>
      <c r="I5" t="s">
        <v>70</v>
      </c>
    </row>
    <row r="6" spans="3:9" x14ac:dyDescent="0.25">
      <c r="C6" s="15">
        <v>45170</v>
      </c>
      <c r="D6" s="12">
        <v>641651.31333333335</v>
      </c>
      <c r="H6" s="15">
        <v>45170</v>
      </c>
      <c r="I6" s="14">
        <v>639176.28099999996</v>
      </c>
    </row>
    <row r="7" spans="3:9" x14ac:dyDescent="0.25">
      <c r="C7" s="15">
        <v>45200</v>
      </c>
      <c r="D7" s="13">
        <v>645788.76111111115</v>
      </c>
      <c r="H7" s="15">
        <v>45200</v>
      </c>
      <c r="I7" s="14">
        <v>641163.74319999991</v>
      </c>
    </row>
    <row r="8" spans="3:9" x14ac:dyDescent="0.25">
      <c r="C8" s="15">
        <v>45231</v>
      </c>
      <c r="D8" s="13">
        <v>636836.68481481483</v>
      </c>
      <c r="H8" s="15">
        <v>45231</v>
      </c>
      <c r="I8" s="14">
        <v>631520.62293999991</v>
      </c>
    </row>
    <row r="9" spans="3:9" x14ac:dyDescent="0.25">
      <c r="C9" s="15">
        <v>45261</v>
      </c>
      <c r="D9" s="13">
        <v>641425.58641975315</v>
      </c>
      <c r="H9" s="15">
        <v>45261</v>
      </c>
      <c r="I9" s="14">
        <v>635944.69062999985</v>
      </c>
    </row>
    <row r="10" spans="3:9" x14ac:dyDescent="0.25">
      <c r="C10" s="15">
        <v>45292</v>
      </c>
      <c r="D10" s="13">
        <v>641350.34411522641</v>
      </c>
      <c r="H10" s="15">
        <v>45292</v>
      </c>
      <c r="I10" s="14">
        <v>635661.28083699988</v>
      </c>
    </row>
    <row r="11" spans="3:9" x14ac:dyDescent="0.25">
      <c r="C11" s="15">
        <v>45323</v>
      </c>
      <c r="D11" s="13">
        <v>639870.8717832648</v>
      </c>
      <c r="H11" s="15">
        <v>45323</v>
      </c>
      <c r="I11" s="14">
        <v>634918.17219549988</v>
      </c>
    </row>
    <row r="12" spans="3:9" x14ac:dyDescent="0.25">
      <c r="C12" s="15">
        <v>45352</v>
      </c>
      <c r="D12" s="13">
        <v>640882.26743941475</v>
      </c>
      <c r="H12" s="15">
        <v>45352</v>
      </c>
      <c r="I12" s="14">
        <v>635346.40847484989</v>
      </c>
    </row>
    <row r="13" spans="3:9" x14ac:dyDescent="0.25">
      <c r="C13" s="15">
        <v>45383</v>
      </c>
      <c r="D13" s="13">
        <v>640701.1611126354</v>
      </c>
      <c r="H13" s="15">
        <v>45383</v>
      </c>
      <c r="I13" s="14">
        <v>635280.91206347488</v>
      </c>
    </row>
    <row r="14" spans="3:9" x14ac:dyDescent="0.25">
      <c r="C14" s="15">
        <v>45413</v>
      </c>
      <c r="D14" s="13">
        <v>640484.76677843835</v>
      </c>
      <c r="H14" s="15">
        <v>45413</v>
      </c>
      <c r="I14" s="14">
        <v>635228.01301329234</v>
      </c>
    </row>
    <row r="15" spans="3:9" x14ac:dyDescent="0.25">
      <c r="C15" s="15">
        <v>45444</v>
      </c>
      <c r="D15" s="13">
        <v>640689.3984434962</v>
      </c>
      <c r="H15" s="15">
        <v>45444</v>
      </c>
      <c r="I15" s="14">
        <v>635267.56182065862</v>
      </c>
    </row>
    <row r="16" spans="3:9" x14ac:dyDescent="0.25">
      <c r="C16" s="15">
        <v>45474</v>
      </c>
      <c r="D16" s="13">
        <v>640625.10877818998</v>
      </c>
      <c r="H16" s="15">
        <v>45474</v>
      </c>
      <c r="I16" s="14">
        <v>635258.36722701206</v>
      </c>
    </row>
    <row r="17" spans="3:9" x14ac:dyDescent="0.25">
      <c r="C17" s="15">
        <v>45505</v>
      </c>
      <c r="D17" s="13">
        <v>640599.75800004147</v>
      </c>
      <c r="H17" s="15">
        <v>45505</v>
      </c>
      <c r="I17" s="14">
        <v>635255.05476236204</v>
      </c>
    </row>
    <row r="18" spans="3:9" x14ac:dyDescent="0.25">
      <c r="C18" s="15">
        <v>45536</v>
      </c>
      <c r="D18" s="13">
        <v>640638.08840724255</v>
      </c>
      <c r="H18" s="15">
        <v>45536</v>
      </c>
      <c r="I18" s="14">
        <v>635258.54991341638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AD93-F51B-4C63-A01C-6F8E15386B6C}">
  <dimension ref="A1:B14"/>
  <sheetViews>
    <sheetView workbookViewId="0">
      <selection activeCell="B1" sqref="B1"/>
    </sheetView>
  </sheetViews>
  <sheetFormatPr defaultRowHeight="15" x14ac:dyDescent="0.25"/>
  <cols>
    <col min="1" max="2" width="18" bestFit="1" customWidth="1"/>
  </cols>
  <sheetData>
    <row r="1" spans="1:2" x14ac:dyDescent="0.25">
      <c r="A1" s="8" t="s">
        <v>40</v>
      </c>
      <c r="B1" t="s">
        <v>66</v>
      </c>
    </row>
    <row r="2" spans="1:2" x14ac:dyDescent="0.25">
      <c r="A2" s="9" t="s">
        <v>42</v>
      </c>
      <c r="B2" s="11">
        <v>0</v>
      </c>
    </row>
    <row r="3" spans="1:2" x14ac:dyDescent="0.25">
      <c r="A3" s="9" t="s">
        <v>44</v>
      </c>
      <c r="B3" s="11">
        <v>0</v>
      </c>
    </row>
    <row r="4" spans="1:2" x14ac:dyDescent="0.25">
      <c r="A4" s="9" t="s">
        <v>46</v>
      </c>
      <c r="B4" s="11">
        <v>0</v>
      </c>
    </row>
    <row r="5" spans="1:2" x14ac:dyDescent="0.25">
      <c r="A5" s="9" t="s">
        <v>48</v>
      </c>
      <c r="B5" s="11">
        <v>0</v>
      </c>
    </row>
    <row r="6" spans="1:2" x14ac:dyDescent="0.25">
      <c r="A6" s="9" t="s">
        <v>50</v>
      </c>
      <c r="B6" s="11">
        <v>0</v>
      </c>
    </row>
    <row r="7" spans="1:2" x14ac:dyDescent="0.25">
      <c r="A7" s="9" t="s">
        <v>52</v>
      </c>
      <c r="B7" s="11">
        <v>0</v>
      </c>
    </row>
    <row r="8" spans="1:2" x14ac:dyDescent="0.25">
      <c r="A8" s="9" t="s">
        <v>54</v>
      </c>
      <c r="B8" s="11">
        <v>0</v>
      </c>
    </row>
    <row r="9" spans="1:2" x14ac:dyDescent="0.25">
      <c r="A9" s="9" t="s">
        <v>56</v>
      </c>
      <c r="B9" s="11">
        <v>0</v>
      </c>
    </row>
    <row r="10" spans="1:2" x14ac:dyDescent="0.25">
      <c r="A10" s="9" t="s">
        <v>58</v>
      </c>
      <c r="B10" s="11">
        <v>0</v>
      </c>
    </row>
    <row r="11" spans="1:2" x14ac:dyDescent="0.25">
      <c r="A11" s="9" t="s">
        <v>60</v>
      </c>
      <c r="B11" s="11">
        <v>0</v>
      </c>
    </row>
    <row r="12" spans="1:2" x14ac:dyDescent="0.25">
      <c r="A12" s="9" t="s">
        <v>62</v>
      </c>
      <c r="B12" s="11">
        <v>0</v>
      </c>
    </row>
    <row r="13" spans="1:2" x14ac:dyDescent="0.25">
      <c r="A13" s="9" t="s">
        <v>64</v>
      </c>
      <c r="B13" s="11">
        <v>0</v>
      </c>
    </row>
    <row r="14" spans="1:2" x14ac:dyDescent="0.25">
      <c r="A14" s="9" t="s">
        <v>41</v>
      </c>
      <c r="B14" s="11">
        <v>0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Planilha5</vt:lpstr>
      <vt:lpstr>Planilha1</vt:lpstr>
      <vt:lpstr>Planilha6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ALEXANDRINO PASSOS</dc:creator>
  <cp:lastModifiedBy>GUILHERME ALEXANDRINO PASSOS</cp:lastModifiedBy>
  <dcterms:created xsi:type="dcterms:W3CDTF">2023-10-11T02:30:26Z</dcterms:created>
  <dcterms:modified xsi:type="dcterms:W3CDTF">2023-10-11T06:03:10Z</dcterms:modified>
</cp:coreProperties>
</file>