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hidePivotFieldList="1" defaultThemeVersion="166925"/>
  <mc:AlternateContent xmlns:mc="http://schemas.openxmlformats.org/markup-compatibility/2006">
    <mc:Choice Requires="x15">
      <x15ac:absPath xmlns:x15ac="http://schemas.microsoft.com/office/spreadsheetml/2010/11/ac" url="C:\Users\vargh\Videos\dont delete this\folder\Excel data analytic\"/>
    </mc:Choice>
  </mc:AlternateContent>
  <xr:revisionPtr revIDLastSave="0" documentId="13_ncr:1_{39C4F8A2-894B-47C2-B3F3-F2A846CC1453}" xr6:coauthVersionLast="45" xr6:coauthVersionMax="45"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<sst xmlns="http://schemas.openxmlformats.org/spreadsheetml/2006/main" count="16263" uniqueCount="50">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</sst>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Alignmen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Dataset-Solved.xlsx]Pivot Table !PivotTable1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'!$N$15:$N$16</c:f>
              <c:strCache>
                <c:ptCount val="1"/>
                <c:pt idx="0">
                  <c:v>No</c:v>
                </c:pt>
              </c:strCache>
            </c:strRef>
          </c:tx>
          <c:spPr>
            <a:solidFill>
              <a:schemeClr val="accent1"/>
            </a:solidFill>
            <a:ln>
              <a:noFill/>
            </a:ln>
            <a:effectLst/>
          </c:spPr>
          <c:invertIfNegative val="0"/>
          <c:cat>
            <c:strRef>
              <c:f>'Pivot Table '!$M$17:$M$19</c:f>
              <c:strCache>
                <c:ptCount val="2"/>
                <c:pt idx="0">
                  <c:v>Female</c:v>
                </c:pt>
                <c:pt idx="1">
                  <c:v>Male</c:v>
                </c:pt>
              </c:strCache>
            </c:strRef>
          </c:cat>
          <c:val>
            <c:numRef>
              <c:f>'Pivot Table '!$N$17:$N$19</c:f>
              <c:numCache>
                <c:formatCode>_ * #,##0_ ;_ * \-#,##0_ ;_ * "-"??_ ;_ @_ </c:formatCode>
                <c:ptCount val="2"/>
                <c:pt idx="1">
                  <c:v>15000</c:v>
                </c:pt>
              </c:numCache>
            </c:numRef>
          </c:val>
          <c:extLst>
            <c:ext xmlns:c16="http://schemas.microsoft.com/office/drawing/2014/chart" uri="{C3380CC4-5D6E-409C-BE32-E72D297353CC}">
              <c16:uniqueId val="{00000000-087C-4B2F-8FC4-111FECF6335F}"/>
            </c:ext>
          </c:extLst>
        </c:ser>
        <c:ser>
          <c:idx val="1"/>
          <c:order val="1"/>
          <c:tx>
            <c:strRef>
              <c:f>'Pivot Table '!$O$15:$O$16</c:f>
              <c:strCache>
                <c:ptCount val="1"/>
                <c:pt idx="0">
                  <c:v>Yes</c:v>
                </c:pt>
              </c:strCache>
            </c:strRef>
          </c:tx>
          <c:spPr>
            <a:solidFill>
              <a:schemeClr val="accent2"/>
            </a:solidFill>
            <a:ln>
              <a:noFill/>
            </a:ln>
            <a:effectLst/>
          </c:spPr>
          <c:invertIfNegative val="0"/>
          <c:cat>
            <c:strRef>
              <c:f>'Pivot Table '!$M$17:$M$19</c:f>
              <c:strCache>
                <c:ptCount val="2"/>
                <c:pt idx="0">
                  <c:v>Female</c:v>
                </c:pt>
                <c:pt idx="1">
                  <c:v>Male</c:v>
                </c:pt>
              </c:strCache>
            </c:strRef>
          </c:cat>
          <c:val>
            <c:numRef>
              <c:f>'Pivot Table '!$O$17:$O$19</c:f>
              <c:numCache>
                <c:formatCode>_ * #,##0_ ;_ * \-#,##0_ ;_ * "-"??_ ;_ @_ </c:formatCode>
                <c:ptCount val="2"/>
                <c:pt idx="0">
                  <c:v>120000</c:v>
                </c:pt>
                <c:pt idx="1">
                  <c:v>30000</c:v>
                </c:pt>
              </c:numCache>
            </c:numRef>
          </c:val>
          <c:extLst>
            <c:ext xmlns:c16="http://schemas.microsoft.com/office/drawing/2014/chart" uri="{C3380CC4-5D6E-409C-BE32-E72D297353CC}">
              <c16:uniqueId val="{00000001-087C-4B2F-8FC4-111FECF6335F}"/>
            </c:ext>
          </c:extLst>
        </c:ser>
        <c:dLbls>
          <c:showLegendKey val="0"/>
          <c:showVal val="0"/>
          <c:showCatName val="0"/>
          <c:showSerName val="0"/>
          <c:showPercent val="0"/>
          <c:showBubbleSize val="0"/>
        </c:dLbls>
        <c:gapWidth val="219"/>
        <c:overlap val="-27"/>
        <c:axId val="1499824592"/>
        <c:axId val="1134580160"/>
      </c:barChart>
      <c:catAx>
        <c:axId val="1499824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580160"/>
        <c:crosses val="autoZero"/>
        <c:auto val="1"/>
        <c:lblAlgn val="ctr"/>
        <c:lblOffset val="100"/>
        <c:noMultiLvlLbl val="0"/>
      </c:catAx>
      <c:valAx>
        <c:axId val="1134580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of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824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Dataset-Solved.xlsx]Pivot Table !PivotTable3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'!$N$34:$N$35</c:f>
              <c:strCache>
                <c:ptCount val="1"/>
                <c:pt idx="0">
                  <c:v>No</c:v>
                </c:pt>
              </c:strCache>
            </c:strRef>
          </c:tx>
          <c:spPr>
            <a:ln w="28575" cap="rnd">
              <a:solidFill>
                <a:schemeClr val="accent1"/>
              </a:solidFill>
              <a:round/>
            </a:ln>
            <a:effectLst/>
          </c:spPr>
          <c:marker>
            <c:symbol val="none"/>
          </c:marker>
          <c:cat>
            <c:strRef>
              <c:f>'Pivot Table '!$M$36:$M$38</c:f>
              <c:strCache>
                <c:ptCount val="2"/>
                <c:pt idx="0">
                  <c:v>5-10 Miles</c:v>
                </c:pt>
                <c:pt idx="1">
                  <c:v>More than 10 Miles</c:v>
                </c:pt>
              </c:strCache>
            </c:strRef>
          </c:cat>
          <c:val>
            <c:numRef>
              <c:f>'Pivot Table '!$N$36:$N$38</c:f>
              <c:numCache>
                <c:formatCode>General</c:formatCode>
                <c:ptCount val="2"/>
                <c:pt idx="0">
                  <c:v>2</c:v>
                </c:pt>
              </c:numCache>
            </c:numRef>
          </c:val>
          <c:smooth val="0"/>
          <c:extLst>
            <c:ext xmlns:c16="http://schemas.microsoft.com/office/drawing/2014/chart" uri="{C3380CC4-5D6E-409C-BE32-E72D297353CC}">
              <c16:uniqueId val="{00000000-B130-459D-A918-316A4EA7FE29}"/>
            </c:ext>
          </c:extLst>
        </c:ser>
        <c:ser>
          <c:idx val="1"/>
          <c:order val="1"/>
          <c:tx>
            <c:strRef>
              <c:f>'Pivot Table '!$O$34:$O$35</c:f>
              <c:strCache>
                <c:ptCount val="1"/>
                <c:pt idx="0">
                  <c:v>Yes</c:v>
                </c:pt>
              </c:strCache>
            </c:strRef>
          </c:tx>
          <c:spPr>
            <a:ln w="28575" cap="rnd">
              <a:solidFill>
                <a:schemeClr val="accent2"/>
              </a:solidFill>
              <a:round/>
            </a:ln>
            <a:effectLst/>
          </c:spPr>
          <c:marker>
            <c:symbol val="none"/>
          </c:marker>
          <c:cat>
            <c:strRef>
              <c:f>'Pivot Table '!$M$36:$M$38</c:f>
              <c:strCache>
                <c:ptCount val="2"/>
                <c:pt idx="0">
                  <c:v>5-10 Miles</c:v>
                </c:pt>
                <c:pt idx="1">
                  <c:v>More than 10 Miles</c:v>
                </c:pt>
              </c:strCache>
            </c:strRef>
          </c:cat>
          <c:val>
            <c:numRef>
              <c:f>'Pivot Table '!$O$36:$O$38</c:f>
              <c:numCache>
                <c:formatCode>General</c:formatCode>
                <c:ptCount val="2"/>
                <c:pt idx="0">
                  <c:v>2</c:v>
                </c:pt>
                <c:pt idx="1">
                  <c:v>1</c:v>
                </c:pt>
              </c:numCache>
            </c:numRef>
          </c:val>
          <c:smooth val="0"/>
          <c:extLst>
            <c:ext xmlns:c16="http://schemas.microsoft.com/office/drawing/2014/chart" uri="{C3380CC4-5D6E-409C-BE32-E72D297353CC}">
              <c16:uniqueId val="{00000001-B130-459D-A918-316A4EA7FE29}"/>
            </c:ext>
          </c:extLst>
        </c:ser>
        <c:dLbls>
          <c:showLegendKey val="0"/>
          <c:showVal val="0"/>
          <c:showCatName val="0"/>
          <c:showSerName val="0"/>
          <c:showPercent val="0"/>
          <c:showBubbleSize val="0"/>
        </c:dLbls>
        <c:smooth val="0"/>
        <c:axId val="1575714656"/>
        <c:axId val="1506734672"/>
      </c:lineChart>
      <c:catAx>
        <c:axId val="1575714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734672"/>
        <c:crosses val="autoZero"/>
        <c:auto val="1"/>
        <c:lblAlgn val="ctr"/>
        <c:lblOffset val="100"/>
        <c:noMultiLvlLbl val="0"/>
      </c:catAx>
      <c:valAx>
        <c:axId val="1506734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71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Dataset-Solved.xlsx]Pivot Table !PivotTable4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'!$N$45:$N$46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'!$M$47:$M$49</c:f>
              <c:strCache>
                <c:ptCount val="2"/>
                <c:pt idx="0">
                  <c:v>Middle age</c:v>
                </c:pt>
                <c:pt idx="1">
                  <c:v>Old</c:v>
                </c:pt>
              </c:strCache>
            </c:strRef>
          </c:cat>
          <c:val>
            <c:numRef>
              <c:f>'Pivot Table '!$N$47:$N$49</c:f>
              <c:numCache>
                <c:formatCode>General</c:formatCode>
                <c:ptCount val="2"/>
                <c:pt idx="1">
                  <c:v>2</c:v>
                </c:pt>
              </c:numCache>
            </c:numRef>
          </c:val>
          <c:smooth val="0"/>
          <c:extLst>
            <c:ext xmlns:c16="http://schemas.microsoft.com/office/drawing/2014/chart" uri="{C3380CC4-5D6E-409C-BE32-E72D297353CC}">
              <c16:uniqueId val="{00000000-7181-48BA-9ED6-27FCDAC9DC89}"/>
            </c:ext>
          </c:extLst>
        </c:ser>
        <c:ser>
          <c:idx val="1"/>
          <c:order val="1"/>
          <c:tx>
            <c:strRef>
              <c:f>'Pivot Table '!$O$45:$O$46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'!$M$47:$M$49</c:f>
              <c:strCache>
                <c:ptCount val="2"/>
                <c:pt idx="0">
                  <c:v>Middle age</c:v>
                </c:pt>
                <c:pt idx="1">
                  <c:v>Old</c:v>
                </c:pt>
              </c:strCache>
            </c:strRef>
          </c:cat>
          <c:val>
            <c:numRef>
              <c:f>'Pivot Table '!$O$47:$O$49</c:f>
              <c:numCache>
                <c:formatCode>General</c:formatCode>
                <c:ptCount val="2"/>
                <c:pt idx="0">
                  <c:v>2</c:v>
                </c:pt>
                <c:pt idx="1">
                  <c:v>1</c:v>
                </c:pt>
              </c:numCache>
            </c:numRef>
          </c:val>
          <c:smooth val="0"/>
          <c:extLst>
            <c:ext xmlns:c16="http://schemas.microsoft.com/office/drawing/2014/chart" uri="{C3380CC4-5D6E-409C-BE32-E72D297353CC}">
              <c16:uniqueId val="{00000001-7181-48BA-9ED6-27FCDAC9DC89}"/>
            </c:ext>
          </c:extLst>
        </c:ser>
        <c:dLbls>
          <c:showLegendKey val="0"/>
          <c:showVal val="0"/>
          <c:showCatName val="0"/>
          <c:showSerName val="0"/>
          <c:showPercent val="0"/>
          <c:showBubbleSize val="0"/>
        </c:dLbls>
        <c:marker val="1"/>
        <c:smooth val="0"/>
        <c:axId val="1673359728"/>
        <c:axId val="1443973392"/>
      </c:lineChart>
      <c:catAx>
        <c:axId val="1673359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973392"/>
        <c:crosses val="autoZero"/>
        <c:auto val="1"/>
        <c:lblAlgn val="ctr"/>
        <c:lblOffset val="100"/>
        <c:noMultiLvlLbl val="0"/>
      </c:catAx>
      <c:valAx>
        <c:axId val="144397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35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Dataset-Solved.xlsx]Pivot Table !PivotTable1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'!$N$15:$N$16</c:f>
              <c:strCache>
                <c:ptCount val="1"/>
                <c:pt idx="0">
                  <c:v>No</c:v>
                </c:pt>
              </c:strCache>
            </c:strRef>
          </c:tx>
          <c:spPr>
            <a:solidFill>
              <a:schemeClr val="accent1"/>
            </a:solidFill>
            <a:ln>
              <a:noFill/>
            </a:ln>
            <a:effectLst/>
          </c:spPr>
          <c:invertIfNegative val="0"/>
          <c:cat>
            <c:strRef>
              <c:f>'Pivot Table '!$M$17:$M$19</c:f>
              <c:strCache>
                <c:ptCount val="2"/>
                <c:pt idx="0">
                  <c:v>Female</c:v>
                </c:pt>
                <c:pt idx="1">
                  <c:v>Male</c:v>
                </c:pt>
              </c:strCache>
            </c:strRef>
          </c:cat>
          <c:val>
            <c:numRef>
              <c:f>'Pivot Table '!$N$17:$N$19</c:f>
              <c:numCache>
                <c:formatCode>_ * #,##0_ ;_ * \-#,##0_ ;_ * "-"??_ ;_ @_ </c:formatCode>
                <c:ptCount val="2"/>
                <c:pt idx="1">
                  <c:v>15000</c:v>
                </c:pt>
              </c:numCache>
            </c:numRef>
          </c:val>
          <c:extLst>
            <c:ext xmlns:c16="http://schemas.microsoft.com/office/drawing/2014/chart" uri="{C3380CC4-5D6E-409C-BE32-E72D297353CC}">
              <c16:uniqueId val="{00000000-CDBB-4ACA-BC61-5BD04E44919C}"/>
            </c:ext>
          </c:extLst>
        </c:ser>
        <c:ser>
          <c:idx val="1"/>
          <c:order val="1"/>
          <c:tx>
            <c:strRef>
              <c:f>'Pivot Table '!$O$15:$O$16</c:f>
              <c:strCache>
                <c:ptCount val="1"/>
                <c:pt idx="0">
                  <c:v>Yes</c:v>
                </c:pt>
              </c:strCache>
            </c:strRef>
          </c:tx>
          <c:spPr>
            <a:solidFill>
              <a:schemeClr val="accent2"/>
            </a:solidFill>
            <a:ln>
              <a:noFill/>
            </a:ln>
            <a:effectLst/>
          </c:spPr>
          <c:invertIfNegative val="0"/>
          <c:cat>
            <c:strRef>
              <c:f>'Pivot Table '!$M$17:$M$19</c:f>
              <c:strCache>
                <c:ptCount val="2"/>
                <c:pt idx="0">
                  <c:v>Female</c:v>
                </c:pt>
                <c:pt idx="1">
                  <c:v>Male</c:v>
                </c:pt>
              </c:strCache>
            </c:strRef>
          </c:cat>
          <c:val>
            <c:numRef>
              <c:f>'Pivot Table '!$O$17:$O$19</c:f>
              <c:numCache>
                <c:formatCode>_ * #,##0_ ;_ * \-#,##0_ ;_ * "-"??_ ;_ @_ </c:formatCode>
                <c:ptCount val="2"/>
                <c:pt idx="0">
                  <c:v>120000</c:v>
                </c:pt>
                <c:pt idx="1">
                  <c:v>30000</c:v>
                </c:pt>
              </c:numCache>
            </c:numRef>
          </c:val>
          <c:extLst>
            <c:ext xmlns:c16="http://schemas.microsoft.com/office/drawing/2014/chart" uri="{C3380CC4-5D6E-409C-BE32-E72D297353CC}">
              <c16:uniqueId val="{00000001-CDBB-4ACA-BC61-5BD04E44919C}"/>
            </c:ext>
          </c:extLst>
        </c:ser>
        <c:dLbls>
          <c:showLegendKey val="0"/>
          <c:showVal val="0"/>
          <c:showCatName val="0"/>
          <c:showSerName val="0"/>
          <c:showPercent val="0"/>
          <c:showBubbleSize val="0"/>
        </c:dLbls>
        <c:gapWidth val="219"/>
        <c:overlap val="-27"/>
        <c:axId val="1499824592"/>
        <c:axId val="1134580160"/>
      </c:barChart>
      <c:catAx>
        <c:axId val="1499824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580160"/>
        <c:crosses val="autoZero"/>
        <c:auto val="1"/>
        <c:lblAlgn val="ctr"/>
        <c:lblOffset val="100"/>
        <c:noMultiLvlLbl val="0"/>
      </c:catAx>
      <c:valAx>
        <c:axId val="1134580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of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824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Dataset-Solved.xlsx]Pivot Table !PivotTable3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'!$N$34:$N$35</c:f>
              <c:strCache>
                <c:ptCount val="1"/>
                <c:pt idx="0">
                  <c:v>No</c:v>
                </c:pt>
              </c:strCache>
            </c:strRef>
          </c:tx>
          <c:spPr>
            <a:ln w="28575" cap="rnd">
              <a:solidFill>
                <a:schemeClr val="accent1"/>
              </a:solidFill>
              <a:round/>
            </a:ln>
            <a:effectLst/>
          </c:spPr>
          <c:marker>
            <c:symbol val="none"/>
          </c:marker>
          <c:cat>
            <c:strRef>
              <c:f>'Pivot Table '!$M$36:$M$38</c:f>
              <c:strCache>
                <c:ptCount val="2"/>
                <c:pt idx="0">
                  <c:v>5-10 Miles</c:v>
                </c:pt>
                <c:pt idx="1">
                  <c:v>More than 10 Miles</c:v>
                </c:pt>
              </c:strCache>
            </c:strRef>
          </c:cat>
          <c:val>
            <c:numRef>
              <c:f>'Pivot Table '!$N$36:$N$38</c:f>
              <c:numCache>
                <c:formatCode>General</c:formatCode>
                <c:ptCount val="2"/>
                <c:pt idx="0">
                  <c:v>2</c:v>
                </c:pt>
              </c:numCache>
            </c:numRef>
          </c:val>
          <c:smooth val="0"/>
          <c:extLst>
            <c:ext xmlns:c16="http://schemas.microsoft.com/office/drawing/2014/chart" uri="{C3380CC4-5D6E-409C-BE32-E72D297353CC}">
              <c16:uniqueId val="{00000000-B359-41D3-99B4-F25309E6EC62}"/>
            </c:ext>
          </c:extLst>
        </c:ser>
        <c:ser>
          <c:idx val="1"/>
          <c:order val="1"/>
          <c:tx>
            <c:strRef>
              <c:f>'Pivot Table '!$O$34:$O$35</c:f>
              <c:strCache>
                <c:ptCount val="1"/>
                <c:pt idx="0">
                  <c:v>Yes</c:v>
                </c:pt>
              </c:strCache>
            </c:strRef>
          </c:tx>
          <c:spPr>
            <a:ln w="28575" cap="rnd">
              <a:solidFill>
                <a:schemeClr val="accent2"/>
              </a:solidFill>
              <a:round/>
            </a:ln>
            <a:effectLst/>
          </c:spPr>
          <c:marker>
            <c:symbol val="none"/>
          </c:marker>
          <c:cat>
            <c:strRef>
              <c:f>'Pivot Table '!$M$36:$M$38</c:f>
              <c:strCache>
                <c:ptCount val="2"/>
                <c:pt idx="0">
                  <c:v>5-10 Miles</c:v>
                </c:pt>
                <c:pt idx="1">
                  <c:v>More than 10 Miles</c:v>
                </c:pt>
              </c:strCache>
            </c:strRef>
          </c:cat>
          <c:val>
            <c:numRef>
              <c:f>'Pivot Table '!$O$36:$O$38</c:f>
              <c:numCache>
                <c:formatCode>General</c:formatCode>
                <c:ptCount val="2"/>
                <c:pt idx="0">
                  <c:v>2</c:v>
                </c:pt>
                <c:pt idx="1">
                  <c:v>1</c:v>
                </c:pt>
              </c:numCache>
            </c:numRef>
          </c:val>
          <c:smooth val="0"/>
          <c:extLst>
            <c:ext xmlns:c16="http://schemas.microsoft.com/office/drawing/2014/chart" uri="{C3380CC4-5D6E-409C-BE32-E72D297353CC}">
              <c16:uniqueId val="{00000001-B359-41D3-99B4-F25309E6EC62}"/>
            </c:ext>
          </c:extLst>
        </c:ser>
        <c:dLbls>
          <c:showLegendKey val="0"/>
          <c:showVal val="0"/>
          <c:showCatName val="0"/>
          <c:showSerName val="0"/>
          <c:showPercent val="0"/>
          <c:showBubbleSize val="0"/>
        </c:dLbls>
        <c:smooth val="0"/>
        <c:axId val="1575714656"/>
        <c:axId val="1506734672"/>
      </c:lineChart>
      <c:catAx>
        <c:axId val="1575714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734672"/>
        <c:crosses val="autoZero"/>
        <c:auto val="1"/>
        <c:lblAlgn val="ctr"/>
        <c:lblOffset val="100"/>
        <c:noMultiLvlLbl val="0"/>
      </c:catAx>
      <c:valAx>
        <c:axId val="1506734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71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Dataset-Solved.xlsx]Pivot Table !PivotTable4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'!$N$45:$N$46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'!$M$47:$M$49</c:f>
              <c:strCache>
                <c:ptCount val="2"/>
                <c:pt idx="0">
                  <c:v>Middle age</c:v>
                </c:pt>
                <c:pt idx="1">
                  <c:v>Old</c:v>
                </c:pt>
              </c:strCache>
            </c:strRef>
          </c:cat>
          <c:val>
            <c:numRef>
              <c:f>'Pivot Table '!$N$47:$N$49</c:f>
              <c:numCache>
                <c:formatCode>General</c:formatCode>
                <c:ptCount val="2"/>
                <c:pt idx="1">
                  <c:v>2</c:v>
                </c:pt>
              </c:numCache>
            </c:numRef>
          </c:val>
          <c:smooth val="0"/>
          <c:extLst>
            <c:ext xmlns:c16="http://schemas.microsoft.com/office/drawing/2014/chart" uri="{C3380CC4-5D6E-409C-BE32-E72D297353CC}">
              <c16:uniqueId val="{00000000-3CB7-46E8-A5BC-5A801840DEBB}"/>
            </c:ext>
          </c:extLst>
        </c:ser>
        <c:ser>
          <c:idx val="1"/>
          <c:order val="1"/>
          <c:tx>
            <c:strRef>
              <c:f>'Pivot Table '!$O$45:$O$46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'!$M$47:$M$49</c:f>
              <c:strCache>
                <c:ptCount val="2"/>
                <c:pt idx="0">
                  <c:v>Middle age</c:v>
                </c:pt>
                <c:pt idx="1">
                  <c:v>Old</c:v>
                </c:pt>
              </c:strCache>
            </c:strRef>
          </c:cat>
          <c:val>
            <c:numRef>
              <c:f>'Pivot Table '!$O$47:$O$49</c:f>
              <c:numCache>
                <c:formatCode>General</c:formatCode>
                <c:ptCount val="2"/>
                <c:pt idx="0">
                  <c:v>2</c:v>
                </c:pt>
                <c:pt idx="1">
                  <c:v>1</c:v>
                </c:pt>
              </c:numCache>
            </c:numRef>
          </c:val>
          <c:smooth val="0"/>
          <c:extLst>
            <c:ext xmlns:c16="http://schemas.microsoft.com/office/drawing/2014/chart" uri="{C3380CC4-5D6E-409C-BE32-E72D297353CC}">
              <c16:uniqueId val="{00000001-3CB7-46E8-A5BC-5A801840DEBB}"/>
            </c:ext>
          </c:extLst>
        </c:ser>
        <c:dLbls>
          <c:showLegendKey val="0"/>
          <c:showVal val="0"/>
          <c:showCatName val="0"/>
          <c:showSerName val="0"/>
          <c:showPercent val="0"/>
          <c:showBubbleSize val="0"/>
        </c:dLbls>
        <c:marker val="1"/>
        <c:smooth val="0"/>
        <c:axId val="1673359728"/>
        <c:axId val="1443973392"/>
      </c:lineChart>
      <c:catAx>
        <c:axId val="1673359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973392"/>
        <c:crosses val="autoZero"/>
        <c:auto val="1"/>
        <c:lblAlgn val="ctr"/>
        <c:lblOffset val="100"/>
        <c:noMultiLvlLbl val="0"/>
      </c:catAx>
      <c:valAx>
        <c:axId val="144397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35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24</xdr:col>
      <xdr:colOff>601980</xdr:colOff>
      <xdr:row>13</xdr:row>
      <xdr:rowOff>179070</xdr:rowOff>
    </xdr:from>
    <xdr:to>
      <xdr:col>32</xdr:col>
      <xdr:colOff>297180</xdr:colOff>
      <xdr:row>28</xdr:row>
      <xdr:rowOff>179070</xdr:rowOff>
    </xdr:to>
    <xdr:graphicFrame macro="">
      <xdr:nvGraphicFramePr>
        <xdr:cNvPr id="2" name="Chart 1">
          <a:extLst>
            <a:ext uri="{FF2B5EF4-FFF2-40B4-BE49-F238E27FC236}">
              <a16:creationId xmlns:a16="http://schemas.microsoft.com/office/drawing/2014/main" id="{187747DA-80C9-451C-AF4E-8A7EA7193D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601980</xdr:colOff>
      <xdr:row>32</xdr:row>
      <xdr:rowOff>171450</xdr:rowOff>
    </xdr:from>
    <xdr:to>
      <xdr:col>32</xdr:col>
      <xdr:colOff>297180</xdr:colOff>
      <xdr:row>47</xdr:row>
      <xdr:rowOff>171450</xdr:rowOff>
    </xdr:to>
    <xdr:graphicFrame macro="">
      <xdr:nvGraphicFramePr>
        <xdr:cNvPr id="3" name="Chart 2">
          <a:extLst>
            <a:ext uri="{FF2B5EF4-FFF2-40B4-BE49-F238E27FC236}">
              <a16:creationId xmlns:a16="http://schemas.microsoft.com/office/drawing/2014/main" id="{E9DD5091-0704-49AA-85AA-8CFAD2416F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518160</xdr:colOff>
      <xdr:row>48</xdr:row>
      <xdr:rowOff>110490</xdr:rowOff>
    </xdr:from>
    <xdr:to>
      <xdr:col>30</xdr:col>
      <xdr:colOff>213360</xdr:colOff>
      <xdr:row>63</xdr:row>
      <xdr:rowOff>110490</xdr:rowOff>
    </xdr:to>
    <xdr:graphicFrame macro="">
      <xdr:nvGraphicFramePr>
        <xdr:cNvPr id="4" name="Chart 3">
          <a:extLst>
            <a:ext uri="{FF2B5EF4-FFF2-40B4-BE49-F238E27FC236}">
              <a16:creationId xmlns:a16="http://schemas.microsoft.com/office/drawing/2014/main" id="{BB31AE1F-9D76-4FE4-83BA-7396FC6DF8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592667</xdr:colOff>
      <xdr:row>8</xdr:row>
      <xdr:rowOff>10584</xdr:rowOff>
    </xdr:from>
    <xdr:to>
      <xdr:col>9</xdr:col>
      <xdr:colOff>455084</xdr:colOff>
      <xdr:row>23</xdr:row>
      <xdr:rowOff>10584</xdr:rowOff>
    </xdr:to>
    <xdr:graphicFrame macro="">
      <xdr:nvGraphicFramePr>
        <xdr:cNvPr id="2" name="Chart 1">
          <a:extLst>
            <a:ext uri="{FF2B5EF4-FFF2-40B4-BE49-F238E27FC236}">
              <a16:creationId xmlns:a16="http://schemas.microsoft.com/office/drawing/2014/main" id="{6B73AB1D-F8D5-4C63-8E34-40563C9FD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592665</xdr:colOff>
      <xdr:row>23</xdr:row>
      <xdr:rowOff>10583</xdr:rowOff>
    </xdr:from>
    <xdr:to>
      <xdr:col>15</xdr:col>
      <xdr:colOff>0</xdr:colOff>
      <xdr:row>38</xdr:row>
      <xdr:rowOff>10583</xdr:rowOff>
    </xdr:to>
    <xdr:graphicFrame macro="">
      <xdr:nvGraphicFramePr>
        <xdr:cNvPr id="3" name="Chart 2">
          <a:extLst>
            <a:ext uri="{FF2B5EF4-FFF2-40B4-BE49-F238E27FC236}">
              <a16:creationId xmlns:a16="http://schemas.microsoft.com/office/drawing/2014/main" id="{84BB29F5-0913-477D-BA5D-41BB5DBAB3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465667</xdr:colOff>
      <xdr:row>8</xdr:row>
      <xdr:rowOff>8890</xdr:rowOff>
    </xdr:from>
    <xdr:to>
      <xdr:col>15</xdr:col>
      <xdr:colOff>0</xdr:colOff>
      <xdr:row>23</xdr:row>
      <xdr:rowOff>8890</xdr:rowOff>
    </xdr:to>
    <xdr:graphicFrame macro="">
      <xdr:nvGraphicFramePr>
        <xdr:cNvPr id="4" name="Chart 3">
          <a:extLst>
            <a:ext uri="{FF2B5EF4-FFF2-40B4-BE49-F238E27FC236}">
              <a16:creationId xmlns:a16="http://schemas.microsoft.com/office/drawing/2014/main" id="{CD21760E-9834-4FB4-A083-0A12A3B66D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36407</xdr:rowOff>
    </xdr:from>
    <xdr:to>
      <xdr:col>2</xdr:col>
      <xdr:colOff>601133</xdr:colOff>
      <xdr:row>13</xdr:row>
      <xdr:rowOff>116416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01F01D4-F0C4-4465-981E-168AF07E994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475740"/>
              <a:ext cx="1828800" cy="9795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46568</xdr:rowOff>
    </xdr:from>
    <xdr:to>
      <xdr:col>2</xdr:col>
      <xdr:colOff>601133</xdr:colOff>
      <xdr:row>29</xdr:row>
      <xdr:rowOff>116418</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B40BAAF-4C86-40F0-A468-B1C581376C5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644901"/>
              <a:ext cx="1828800" cy="1689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124460</xdr:rowOff>
    </xdr:from>
    <xdr:to>
      <xdr:col>2</xdr:col>
      <xdr:colOff>601133</xdr:colOff>
      <xdr:row>20</xdr:row>
      <xdr:rowOff>52917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7D7C2B6-EEBB-4554-86FB-B52D9F3A479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463377"/>
              <a:ext cx="1828800" cy="11878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nehs shaji" refreshedDate="45397.462248495372" createdVersion="6" refreshedVersion="6" minRefreshableVersion="3" recordCount="1000" xr:uid="{3156DBD5-721A-4EC9-93E8-DD750E8747A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646172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3B7041-D2C2-42EF-8CFC-95C803BA5588}"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M15:P19"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65"/>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5ADDE6-4D75-455A-B24C-F6651587C189}"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M45:P49"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E22B0F-1B35-40B8-81FA-B5DA71AE55A6}"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M34:P38"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3">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4D81BB4-5F95-4A36-B357-05AE2B933F9A}" sourceName="Marital Status">
  <pivotTables>
    <pivotTable tabId="3" name="PivotTable1"/>
    <pivotTable tabId="3" name="PivotTable3"/>
    <pivotTable tabId="3" name="PivotTable4"/>
  </pivotTables>
  <data>
    <tabular pivotCacheId="46461721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84074D3-0E05-4220-934B-5CE963D5486E}" sourceName="Education">
  <pivotTables>
    <pivotTable tabId="3" name="PivotTable1"/>
    <pivotTable tabId="3" name="PivotTable3"/>
    <pivotTable tabId="3" name="PivotTable4"/>
  </pivotTables>
  <data>
    <tabular pivotCacheId="464617216">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19DE70D-E363-47DA-A962-9A0F26F8BA8E}" sourceName="Region">
  <pivotTables>
    <pivotTable tabId="3" name="PivotTable1"/>
    <pivotTable tabId="3" name="PivotTable3"/>
    <pivotTable tabId="3" name="PivotTable4"/>
  </pivotTables>
  <data>
    <tabular pivotCacheId="464617216">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28032A1-4A57-45EE-BEA8-3C29760CADA1}" cache="Slicer_Marital_Status" caption="Marital Status" rowHeight="234950"/>
  <slicer name="Education" xr10:uid="{8E9FB504-E6D5-44F5-A591-4A8B7DC09659}" cache="Slicer_Education" caption="Education" rowHeight="234950"/>
  <slicer name="Region" xr10:uid="{0731725F-08FD-48E9-A4D2-68EE7DFAE09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7" sqref="P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DC1C0-AFA1-4DA0-8E2D-7D6CC786DCA7}">
  <dimension ref="A1:N1001"/>
  <sheetViews>
    <sheetView workbookViewId="0">
      <selection activeCell="M2" sqref="M2:M1001"/>
    </sheetView>
  </sheetViews>
  <sheetFormatPr defaultRowHeight="14.4" x14ac:dyDescent="0.3"/>
  <cols>
    <col min="2" max="2" width="19.88671875" customWidth="1"/>
    <col min="4" max="4" width="12.33203125" customWidth="1"/>
    <col min="5" max="5" width="8.88671875" customWidth="1"/>
    <col min="6" max="6" width="16.21875" customWidth="1"/>
    <col min="7" max="7" width="15.5546875" customWidth="1"/>
    <col min="8" max="8" width="11.6640625" customWidth="1"/>
    <col min="9" max="9" width="8.88671875" customWidth="1"/>
    <col min="10" max="10" width="10.5546875" customWidth="1"/>
    <col min="11" max="12" width="8.88671875" customWidth="1"/>
    <col min="13" max="13" width="14.21875" customWidth="1"/>
    <col min="14" max="14" width="14.7773437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IF(L2&gt;54,"Old(55+)",IF(L2&gt;=31,"Middle age(31-54)", IF(L2&lt;31,"Adolescent(0-30)","Invalid")))</f>
        <v>Middle age(31-54)</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IF(L3&gt;54,"Old(55+)",IF(L3&gt;=31,"Middle age(31-54)", IF(L3&lt;31,"Adolescent(0-30)","Invalid")))</f>
        <v>Middle age(31-54)</v>
      </c>
      <c r="N3" t="s">
        <v>18</v>
      </c>
    </row>
    <row r="4" spans="1:14" x14ac:dyDescent="0.3">
      <c r="A4">
        <v>14177</v>
      </c>
      <c r="B4" t="s">
        <v>36</v>
      </c>
      <c r="C4" t="s">
        <v>38</v>
      </c>
      <c r="D4" s="1">
        <v>80000</v>
      </c>
      <c r="E4">
        <v>5</v>
      </c>
      <c r="F4" t="s">
        <v>19</v>
      </c>
      <c r="G4" t="s">
        <v>21</v>
      </c>
      <c r="H4" t="s">
        <v>18</v>
      </c>
      <c r="I4">
        <v>2</v>
      </c>
      <c r="J4" t="s">
        <v>22</v>
      </c>
      <c r="K4" t="s">
        <v>17</v>
      </c>
      <c r="L4">
        <v>60</v>
      </c>
      <c r="M4" t="str">
        <f t="shared" si="0"/>
        <v>Old(55+)</v>
      </c>
      <c r="N4" t="s">
        <v>18</v>
      </c>
    </row>
    <row r="5" spans="1:14" x14ac:dyDescent="0.3">
      <c r="A5">
        <v>24381</v>
      </c>
      <c r="B5" t="s">
        <v>37</v>
      </c>
      <c r="C5" t="s">
        <v>38</v>
      </c>
      <c r="D5" s="1">
        <v>70000</v>
      </c>
      <c r="E5">
        <v>0</v>
      </c>
      <c r="F5" t="s">
        <v>13</v>
      </c>
      <c r="G5" t="s">
        <v>21</v>
      </c>
      <c r="H5" t="s">
        <v>15</v>
      </c>
      <c r="I5">
        <v>1</v>
      </c>
      <c r="J5" t="s">
        <v>23</v>
      </c>
      <c r="K5" t="s">
        <v>24</v>
      </c>
      <c r="L5">
        <v>41</v>
      </c>
      <c r="M5" t="str">
        <f t="shared" si="0"/>
        <v>Middle age(31-54)</v>
      </c>
      <c r="N5" t="s">
        <v>15</v>
      </c>
    </row>
    <row r="6" spans="1:14" x14ac:dyDescent="0.3">
      <c r="A6">
        <v>25597</v>
      </c>
      <c r="B6" t="s">
        <v>37</v>
      </c>
      <c r="C6" t="s">
        <v>38</v>
      </c>
      <c r="D6" s="1">
        <v>30000</v>
      </c>
      <c r="E6">
        <v>0</v>
      </c>
      <c r="F6" t="s">
        <v>13</v>
      </c>
      <c r="G6" t="s">
        <v>20</v>
      </c>
      <c r="H6" t="s">
        <v>18</v>
      </c>
      <c r="I6">
        <v>0</v>
      </c>
      <c r="J6" t="s">
        <v>16</v>
      </c>
      <c r="K6" t="s">
        <v>17</v>
      </c>
      <c r="L6">
        <v>36</v>
      </c>
      <c r="M6" t="str">
        <f t="shared" si="0"/>
        <v>Middle age(31-54)</v>
      </c>
      <c r="N6" t="s">
        <v>15</v>
      </c>
    </row>
    <row r="7" spans="1:14" x14ac:dyDescent="0.3">
      <c r="A7">
        <v>13507</v>
      </c>
      <c r="B7" t="s">
        <v>36</v>
      </c>
      <c r="C7" t="s">
        <v>39</v>
      </c>
      <c r="D7" s="1">
        <v>10000</v>
      </c>
      <c r="E7">
        <v>2</v>
      </c>
      <c r="F7" t="s">
        <v>19</v>
      </c>
      <c r="G7" t="s">
        <v>25</v>
      </c>
      <c r="H7" t="s">
        <v>15</v>
      </c>
      <c r="I7">
        <v>0</v>
      </c>
      <c r="J7" t="s">
        <v>26</v>
      </c>
      <c r="K7" t="s">
        <v>17</v>
      </c>
      <c r="L7">
        <v>50</v>
      </c>
      <c r="M7" t="str">
        <f t="shared" si="0"/>
        <v>Middle age(31-54)</v>
      </c>
      <c r="N7" t="s">
        <v>18</v>
      </c>
    </row>
    <row r="8" spans="1:14" x14ac:dyDescent="0.3">
      <c r="A8">
        <v>27974</v>
      </c>
      <c r="B8" t="s">
        <v>37</v>
      </c>
      <c r="C8" t="s">
        <v>38</v>
      </c>
      <c r="D8" s="1">
        <v>160000</v>
      </c>
      <c r="E8">
        <v>2</v>
      </c>
      <c r="F8" t="s">
        <v>27</v>
      </c>
      <c r="G8" t="s">
        <v>28</v>
      </c>
      <c r="H8" t="s">
        <v>15</v>
      </c>
      <c r="I8">
        <v>4</v>
      </c>
      <c r="J8" t="s">
        <v>16</v>
      </c>
      <c r="K8" t="s">
        <v>24</v>
      </c>
      <c r="L8">
        <v>33</v>
      </c>
      <c r="M8" t="str">
        <f t="shared" si="0"/>
        <v>Middle age(31-54)</v>
      </c>
      <c r="N8" t="s">
        <v>15</v>
      </c>
    </row>
    <row r="9" spans="1:14" x14ac:dyDescent="0.3">
      <c r="A9">
        <v>19364</v>
      </c>
      <c r="B9" t="s">
        <v>36</v>
      </c>
      <c r="C9" t="s">
        <v>38</v>
      </c>
      <c r="D9" s="1">
        <v>40000</v>
      </c>
      <c r="E9">
        <v>1</v>
      </c>
      <c r="F9" t="s">
        <v>13</v>
      </c>
      <c r="G9" t="s">
        <v>14</v>
      </c>
      <c r="H9" t="s">
        <v>15</v>
      </c>
      <c r="I9">
        <v>0</v>
      </c>
      <c r="J9" t="s">
        <v>16</v>
      </c>
      <c r="K9" t="s">
        <v>17</v>
      </c>
      <c r="L9">
        <v>43</v>
      </c>
      <c r="M9" t="str">
        <f t="shared" si="0"/>
        <v>Middle age(31-54)</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Old(55+)</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age(31-54)</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age(31-54)</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age(31-54)</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Old(55+)</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age(31-54)</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age(31-54)</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age(31-54)</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Old(55+)</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age(31-54)</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age(31-54)</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Old(55+)</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age(31-54)</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age(31-54)</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age(31-54)</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Old(55+)</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age(31-54)</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Old(55+)</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Adolescent(0-30)</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age(31-54)</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age(31-54)</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age(31-54)</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Old(55+)</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Adolescent(0-30)</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age(31-54)</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age(31-54)</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Old(55+)</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age(31-54)</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age(31-54)</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Adolescent(0-30)</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Adolescent(0-30)</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age(31-54)</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age(31-54)</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Old(55+)</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age(31-54)</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age(31-54)</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age(31-54)</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Old(55+)</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age(31-54)</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age(31-54)</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age(31-54)</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age(31-54)</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Adolescent(0-30)</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age(31-54)</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Old(55+)</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Old(55+)</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age(31-54)</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age(31-54)</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age(31-54)</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Old(55+)</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age(31-54)</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age(31-54)</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age(31-54)</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age(31-54)</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age(31-54)</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age(31-54)</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age(31-54)</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IF(L67&gt;54,"Old(55+)",IF(L67&gt;=31,"Middle age(31-54)", IF(L67&lt;31,"Adolescent(0-30)","Invalid")))</f>
        <v>Old(55+)</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age(31-54)</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age(31-54)</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age(31-54)</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Adolescent(0-30)</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age(31-54)</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age(31-54)</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age(31-54)</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age(31-54)</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Old(55+)</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age(31-54)</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Adolescent(0-30)</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Adolescent(0-30)</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age(31-54)</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Old(55+)</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age(31-54)</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age(31-54)</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age(31-54)</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Adolescent(0-30)</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age(31-54)</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Adolescent(0-30)</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age(31-54)</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age(31-54)</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Adolescent(0-30)</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age(31-54)</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Adolescent(0-30)</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Adolescent(0-30)</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age(31-54)</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age(31-54)</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Old(55+)</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Old(55+)</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age(31-54)</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age(31-54)</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Adolescent(0-30)</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age(31-54)</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age(31-54)</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age(31-54)</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age(31-54)</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age(31-54)</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age(31-54)</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Adolescent(0-30)</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age(31-54)</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age(31-54)</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age(31-54)</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age(31-54)</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age(31-54)</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age(31-54)</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age(31-54)</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age(31-54)</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Adolescent(0-30)</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Adolescent(0-30)</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age(31-54)</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age(31-54)</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Old(55+)</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Adolescent(0-30)</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Old(55+)</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age(31-54)</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age(31-54)</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Old(55+)</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age(31-54)</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age(31-54)</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age(31-54)</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age(31-54)</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age(31-54)</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IF(L131&gt;54,"Old(55+)",IF(L131&gt;=31,"Middle age(31-54)", IF(L131&lt;31,"Adolescent(0-30)","Invalid")))</f>
        <v>Middle age(31-54)</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age(31-54)</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Old(55+)</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age(31-54)</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Old(55+)</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age(31-54)</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age(31-54)</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age(31-54)</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age(31-54)</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Old(55+)</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Old(55+)</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age(31-54)</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Adolescent(0-30)</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age(31-54)</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age(31-54)</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age(31-54)</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age(31-54)</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age(31-54)</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age(31-54)</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Old(55+)</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Adolescent(0-30)</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age(31-54)</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age(31-54)</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age(31-54)</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age(31-54)</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age(31-54)</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age(31-54)</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Old(55+)</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age(31-54)</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age(31-54)</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age(31-54)</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age(31-54)</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age(31-54)</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age(31-54)</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age(31-54)</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Adolescent(0-30)</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Adolescent(0-30)</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age(31-54)</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age(31-54)</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age(31-54)</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age(31-54)</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Old(55+)</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Old(55+)</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age(31-54)</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Adolescent(0-30)</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age(31-54)</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age(31-54)</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Adolescent(0-30)</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age(31-54)</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Old(55+)</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age(31-54)</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age(31-54)</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Old(55+)</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age(31-54)</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Old(55+)</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Old(55+)</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age(31-54)</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Old(55+)</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Old(55+)</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age(31-54)</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age(31-54)</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Old(55+)</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age(31-54)</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Old(55+)</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IF(L195&gt;54,"Old(55+)",IF(L195&gt;=31,"Middle age(31-54)", IF(L195&lt;31,"Adolescent(0-30)","Invalid")))</f>
        <v>Middle age(31-54)</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age(31-54)</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Adolescent(0-30)</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age(31-54)</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Old(55+)</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age(31-54)</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age(31-54)</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age(31-54)</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Adolescent(0-30)</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age(31-54)</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age(31-54)</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age(31-54)</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age(31-54)</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Old(55+)</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Adolescent(0-30)</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age(31-54)</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age(31-54)</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age(31-54)</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age(31-54)</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Adolescent(0-30)</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age(31-54)</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Old(55+)</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age(31-54)</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age(31-54)</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Adolescent(0-30)</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age(31-54)</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Adolescent(0-30)</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age(31-54)</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age(31-54)</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age(31-54)</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age(31-54)</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Old(55+)</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age(31-54)</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age(31-54)</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age(31-54)</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age(31-54)</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Old(55+)</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Old(55+)</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age(31-54)</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age(31-54)</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Adolescent(0-30)</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age(31-54)</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Old(55+)</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age(31-54)</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Adolescent(0-30)</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age(31-54)</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age(31-54)</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age(31-54)</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Adolescent(0-30)</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age(31-54)</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Adolescent(0-30)</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age(31-54)</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age(31-54)</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age(31-54)</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age(31-54)</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Old(55+)</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age(31-54)</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Old(55+)</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Old(55+)</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age(31-54)</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Old(55+)</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Old(55+)</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age(31-54)</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age(31-54)</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IF(L259&gt;54,"Old(55+)",IF(L259&gt;=31,"Middle age(31-54)", IF(L259&lt;31,"Adolescent(0-30)","Invalid")))</f>
        <v>Middle age(31-54)</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Old(55+)</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age(31-54)</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age(31-54)</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age(31-54)</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age(31-54)</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age(31-54)</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age(31-54)</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age(31-54)</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Adolescent(0-30)</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age(31-54)</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age(31-54)</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age(31-54)</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age(31-54)</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Adolescent(0-30)</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age(31-54)</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Adolescent(0-30)</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age(31-54)</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age(31-54)</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age(31-54)</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age(31-54)</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age(31-54)</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age(31-54)</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age(31-54)</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age(31-54)</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age(31-54)</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age(31-54)</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age(31-54)</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age(31-54)</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age(31-54)</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age(31-54)</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age(31-54)</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age(31-54)</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age(31-54)</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age(31-54)</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age(31-54)</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age(31-54)</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age(31-54)</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age(31-54)</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age(31-54)</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age(31-54)</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age(31-54)</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Old(55+)</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Old(55+)</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Adolescent(0-30)</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Old(55+)</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age(31-54)</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age(31-54)</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Old(55+)</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age(31-54)</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Old(55+)</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age(31-54)</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age(31-54)</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age(31-54)</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age(31-54)</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Old(55+)</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age(31-54)</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age(31-54)</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age(31-54)</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Old(55+)</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age(31-54)</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age(31-54)</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age(31-54)</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age(31-54)</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IF(L323&gt;54,"Old(55+)",IF(L323&gt;=31,"Middle age(31-54)", IF(L323&lt;31,"Adolescent(0-30)","Invalid")))</f>
        <v>Middle age(31-54)</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age(31-54)</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age(31-54)</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age(31-54)</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age(31-54)</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Adolescent(0-30)</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age(31-54)</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age(31-54)</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Old(55+)</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age(31-54)</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Adolescent(0-30)</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age(31-54)</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age(31-54)</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age(31-54)</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age(31-54)</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age(31-54)</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age(31-54)</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age(31-54)</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Old(55+)</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Adolescent(0-30)</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age(31-54)</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age(31-54)</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age(31-54)</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age(31-54)</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age(31-54)</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age(31-54)</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age(31-54)</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age(31-54)</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Adolescent(0-30)</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Adolescent(0-30)</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age(31-54)</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age(31-54)</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age(31-54)</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age(31-54)</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age(31-54)</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age(31-54)</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age(31-54)</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Old(55+)</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Adolescent(0-30)</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age(31-54)</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Adolescent(0-30)</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age(31-54)</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Old(55+)</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age(31-54)</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age(31-54)</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age(31-54)</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age(31-54)</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Old(55+)</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age(31-54)</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age(31-54)</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age(31-54)</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age(31-54)</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Adolescent(0-30)</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age(31-54)</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Old(55+)</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Old(55+)</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age(31-54)</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Old(55+)</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age(31-54)</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Adolescent(0-30)</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Old(55+)</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age(31-54)</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age(31-54)</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Adolescent(0-30)</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IF(L387&gt;54,"Old(55+)",IF(L387&gt;=31,"Middle age(31-54)", IF(L387&lt;31,"Adolescent(0-30)","Invalid")))</f>
        <v>Middle age(31-54)</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age(31-54)</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age(31-54)</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Old(55+)</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age(31-54)</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age(31-54)</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age(31-54)</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age(31-54)</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age(31-54)</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age(31-54)</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age(31-54)</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age(31-54)</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Old(55+)</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age(31-54)</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age(31-54)</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age(31-54)</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Old(55+)</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age(31-54)</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age(31-54)</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age(31-54)</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age(31-54)</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age(31-54)</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age(31-54)</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age(31-54)</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age(31-54)</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age(31-54)</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age(31-54)</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age(31-54)</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Old(55+)</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age(31-54)</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age(31-54)</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age(31-54)</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Old(55+)</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age(31-54)</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age(31-54)</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Old(55+)</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age(31-54)</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age(31-54)</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age(31-54)</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age(31-54)</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Old(55+)</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Adolescent(0-30)</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age(31-54)</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age(31-54)</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age(31-54)</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Old(55+)</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Adolescent(0-30)</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age(31-54)</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Adolescent(0-30)</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age(31-54)</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Old(55+)</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age(31-54)</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Adolescent(0-30)</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age(31-54)</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age(31-54)</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age(31-54)</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age(31-54)</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age(31-54)</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age(31-54)</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age(31-54)</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age(31-54)</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age(31-54)</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age(31-54)</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age(31-54)</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IF(L451&gt;54,"Old(55+)",IF(L451&gt;=31,"Middle age(31-54)", IF(L451&lt;31,"Adolescent(0-30)","Invalid")))</f>
        <v>Middle age(31-54)</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age(31-54)</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age(31-54)</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Old(55+)</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age(31-54)</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age(31-54)</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age(31-54)</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age(31-54)</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Old(55+)</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age(31-54)</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age(31-54)</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age(31-54)</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age(31-54)</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age(31-54)</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age(31-54)</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age(31-54)</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Old(55+)</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age(31-54)</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age(31-54)</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age(31-54)</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Old(55+)</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Adolescent(0-30)</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age(31-54)</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age(31-54)</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age(31-54)</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age(31-54)</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Old(55+)</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age(31-54)</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age(31-54)</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age(31-54)</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age(31-54)</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age(31-54)</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age(31-54)</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age(31-54)</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Old(55+)</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age(31-54)</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age(31-54)</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Old(55+)</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age(31-54)</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age(31-54)</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age(31-54)</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age(31-54)</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age(31-54)</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age(31-54)</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Old(55+)</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age(31-54)</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Old(55+)</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age(31-54)</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age(31-54)</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age(31-54)</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age(31-54)</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age(31-54)</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age(31-54)</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Adolescent(0-30)</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age(31-54)</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age(31-54)</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age(31-54)</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age(31-54)</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age(31-54)</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Adolescent(0-30)</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age(31-54)</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age(31-54)</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Old(55+)</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age(31-54)</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IF(L515&gt;54,"Old(55+)",IF(L515&gt;=31,"Middle age(31-54)", IF(L515&lt;31,"Adolescent(0-30)","Invalid")))</f>
        <v>Old(55+)</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age(31-54)</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age(31-54)</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age(31-54)</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age(31-54)</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age(31-54)</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Old(55+)</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age(31-54)</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Old(55+)</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age(31-54)</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age(31-54)</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Old(55+)</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Old(55+)</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age(31-54)</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age(31-54)</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Adolescent(0-30)</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Old(55+)</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Adolescent(0-30)</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Adolescent(0-30)</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age(31-54)</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Old(55+)</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Old(55+)</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age(31-54)</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age(31-54)</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age(31-54)</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age(31-54)</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age(31-54)</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age(31-54)</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age(31-54)</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Adolescent(0-30)</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age(31-54)</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age(31-54)</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Adolescent(0-30)</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age(31-54)</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Old(55+)</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age(31-54)</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age(31-54)</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age(31-54)</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Old(55+)</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age(31-54)</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Old(55+)</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age(31-54)</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age(31-54)</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age(31-54)</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age(31-54)</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age(31-54)</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Old(55+)</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age(31-54)</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age(31-54)</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age(31-54)</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Adolescent(0-30)</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Adolescent(0-30)</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age(31-54)</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Old(55+)</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age(31-54)</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age(31-54)</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Old(55+)</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age(31-54)</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Old(55+)</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Adolescent(0-30)</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Old(55+)</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age(31-54)</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Old(55+)</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age(31-54)</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IF(L579&gt;54,"Old(55+)",IF(L579&gt;=31,"Middle age(31-54)", IF(L579&lt;31,"Adolescent(0-30)","Invalid")))</f>
        <v>Middle age(31-54)</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Old(55+)</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age(31-54)</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Old(55+)</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Adolescent(0-30)</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age(31-54)</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Old(55+)</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age(31-54)</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age(31-54)</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age(31-54)</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age(31-54)</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age(31-54)</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Old(55+)</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age(31-54)</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Old(55+)</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age(31-54)</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age(31-54)</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Old(55+)</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Old(55+)</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age(31-54)</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Old(55+)</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age(31-54)</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Old(55+)</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age(31-54)</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age(31-54)</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age(31-54)</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age(31-54)</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Adolescent(0-30)</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age(31-54)</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age(31-54)</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age(31-54)</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age(31-54)</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age(31-54)</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age(31-54)</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age(31-54)</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Adolescent(0-30)</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age(31-54)</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age(31-54)</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age(31-54)</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age(31-54)</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age(31-54)</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age(31-54)</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Adolescent(0-30)</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age(31-54)</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Old(55+)</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age(31-54)</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Old(55+)</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Adolescent(0-30)</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Old(55+)</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Adolescent(0-30)</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Old(55+)</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age(31-54)</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age(31-54)</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Adolescent(0-30)</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age(31-54)</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age(31-54)</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age(31-54)</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Old(55+)</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age(31-54)</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age(31-54)</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Adolescent(0-30)</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Old(55+)</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Old(55+)</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Old(55+)</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IF(L643&gt;54,"Old(55+)",IF(L643&gt;=31,"Middle age(31-54)", IF(L643&lt;31,"Adolescent(0-30)","Invalid")))</f>
        <v>Old(55+)</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age(31-54)</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age(31-54)</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age(31-54)</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age(31-54)</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age(31-54)</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age(31-54)</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Old(55+)</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age(31-54)</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Old(55+)</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age(31-54)</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age(31-54)</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age(31-54)</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age(31-54)</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age(31-54)</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age(31-54)</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age(31-54)</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age(31-54)</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Old(55+)</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age(31-54)</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Adolescent(0-30)</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age(31-54)</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age(31-54)</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age(31-54)</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age(31-54)</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age(31-54)</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Old(55+)</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age(31-54)</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age(31-54)</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Old(55+)</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age(31-54)</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Adolescent(0-30)</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age(31-54)</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age(31-54)</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age(31-54)</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age(31-54)</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age(31-54)</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Old(55+)</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Old(55+)</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age(31-54)</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age(31-54)</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age(31-54)</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age(31-54)</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age(31-54)</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age(31-54)</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age(31-54)</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Adolescent(0-30)</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Adolescent(0-30)</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Adolescent(0-30)</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age(31-54)</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age(31-54)</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age(31-54)</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age(31-54)</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age(31-54)</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age(31-54)</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Adolescent(0-30)</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Adolescent(0-30)</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age(31-54)</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age(31-54)</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Old(55+)</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Adolescent(0-30)</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age(31-54)</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age(31-54)</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age(31-54)</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IF(L707&gt;54,"Old(55+)",IF(L707&gt;=31,"Middle age(31-54)", IF(L707&lt;31,"Adolescent(0-30)","Invalid")))</f>
        <v>Old(55+)</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age(31-54)</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age(31-54)</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Old(55+)</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Old(55+)</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age(31-54)</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Old(55+)</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Old(55+)</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age(31-54)</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Adolescent(0-30)</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age(31-54)</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age(31-54)</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age(31-54)</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age(31-54)</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age(31-54)</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Old(55+)</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age(31-54)</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age(31-54)</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age(31-54)</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age(31-54)</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age(31-54)</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age(31-54)</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age(31-54)</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Adolescent(0-30)</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age(31-54)</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age(31-54)</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age(31-54)</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age(31-54)</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age(31-54)</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age(31-54)</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Adolescent(0-30)</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age(31-54)</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age(31-54)</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age(31-54)</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Old(55+)</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Adolescent(0-30)</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age(31-54)</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Adolescent(0-30)</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age(31-54)</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Old(55+)</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age(31-54)</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Old(55+)</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age(31-54)</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Old(55+)</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Old(55+)</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age(31-54)</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age(31-54)</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age(31-54)</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Adolescent(0-30)</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Old(55+)</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age(31-54)</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age(31-54)</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age(31-54)</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age(31-54)</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age(31-54)</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age(31-54)</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Old(55+)</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age(31-54)</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age(31-54)</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Adolescent(0-30)</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age(31-54)</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age(31-54)</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Old(55+)</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age(31-54)</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IF(L771&gt;54,"Old(55+)",IF(L771&gt;=31,"Middle age(31-54)", IF(L771&lt;31,"Adolescent(0-30)","Invalid")))</f>
        <v>Middle age(31-54)</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Old(55+)</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age(31-54)</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age(31-54)</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age(31-54)</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age(31-54)</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age(31-54)</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Old(55+)</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Adolescent(0-30)</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age(31-54)</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age(31-54)</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Old(55+)</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age(31-54)</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age(31-54)</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age(31-54)</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age(31-54)</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Adolescent(0-30)</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age(31-54)</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Old(55+)</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age(31-54)</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age(31-54)</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age(31-54)</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Adolescent(0-30)</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age(31-54)</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age(31-54)</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Old(55+)</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age(31-54)</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Old(55+)</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Adolescent(0-30)</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Adolescent(0-30)</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age(31-54)</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age(31-54)</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Old(55+)</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Adolescent(0-30)</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Adolescent(0-30)</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Adolescent(0-30)</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age(31-54)</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age(31-54)</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age(31-54)</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age(31-54)</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Old(55+)</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age(31-54)</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age(31-54)</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Old(55+)</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age(31-54)</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Old(55+)</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Adolescent(0-30)</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age(31-54)</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age(31-54)</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Adolescent(0-30)</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Adolescent(0-30)</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age(31-54)</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age(31-54)</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age(31-54)</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age(31-54)</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age(31-54)</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age(31-54)</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age(31-54)</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age(31-54)</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Adolescent(0-30)</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Old(55+)</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age(31-54)</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age(31-54)</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age(31-54)</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IF(L835&gt;54,"Old(55+)",IF(L835&gt;=31,"Middle age(31-54)", IF(L835&lt;31,"Adolescent(0-30)","Invalid")))</f>
        <v>Middle age(31-54)</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age(31-54)</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age(31-54)</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Adolescent(0-30)</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age(31-54)</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age(31-54)</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age(31-54)</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age(31-54)</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Old(55+)</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age(31-54)</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age(31-54)</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Old(55+)</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age(31-54)</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Old(55+)</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Adolescent(0-30)</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age(31-54)</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Old(55+)</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Old(55+)</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age(31-54)</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age(31-54)</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age(31-54)</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age(31-54)</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age(31-54)</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Adolescent(0-30)</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age(31-54)</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age(31-54)</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age(31-54)</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age(31-54)</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age(31-54)</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age(31-54)</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age(31-54)</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age(31-54)</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age(31-54)</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Old(55+)</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age(31-54)</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Old(55+)</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age(31-54)</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age(31-54)</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Old(55+)</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age(31-54)</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age(31-54)</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age(31-54)</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age(31-54)</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Adolescent(0-30)</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Old(55+)</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Old(55+)</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age(31-54)</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age(31-54)</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Old(55+)</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age(31-54)</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age(31-54)</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Old(55+)</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age(31-54)</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age(31-54)</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age(31-54)</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age(31-54)</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age(31-54)</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age(31-54)</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Old(55+)</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age(31-54)</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age(31-54)</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age(31-54)</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Old(55+)</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age(31-54)</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IF(L899&gt;54,"Old(55+)",IF(L899&gt;=31,"Middle age(31-54)", IF(L899&lt;31,"Adolescent(0-30)","Invalid")))</f>
        <v>Adolescent(0-30)</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Old(55+)</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age(31-54)</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age(31-54)</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age(31-54)</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age(31-54)</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Old(55+)</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age(31-54)</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age(31-54)</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age(31-54)</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Old(55+)</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age(31-54)</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age(31-54)</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age(31-54)</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Old(55+)</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age(31-54)</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age(31-54)</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age(31-54)</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Old(55+)</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age(31-54)</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age(31-54)</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age(31-54)</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Old(55+)</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age(31-54)</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age(31-54)</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age(31-54)</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age(31-54)</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age(31-54)</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age(31-54)</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Old(55+)</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age(31-54)</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age(31-54)</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age(31-54)</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age(31-54)</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age(31-54)</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Adolescent(0-30)</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Adolescent(0-30)</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Old(55+)</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age(31-54)</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Old(55+)</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age(31-54)</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Adolescent(0-30)</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age(31-54)</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age(31-54)</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age(31-54)</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age(31-54)</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age(31-54)</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age(31-54)</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age(31-54)</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Old(55+)</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age(31-54)</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age(31-54)</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age(31-54)</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age(31-54)</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age(31-54)</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Old(55+)</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Adolescent(0-30)</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age(31-54)</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age(31-54)</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age(31-54)</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Adolescent(0-30)</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age(31-54)</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age(31-54)</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age(31-54)</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IF(L963&gt;54,"Old(55+)",IF(L963&gt;=31,"Middle age(31-54)", IF(L963&lt;31,"Adolescent(0-30)","Invalid")))</f>
        <v>Old(55+)</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Old(55+)</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Old(55+)</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Old(55+)</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age(31-54)</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age(31-54)</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Old(55+)</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Adolescent(0-30)</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age(31-54)</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age(31-54)</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age(31-54)</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age(31-54)</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age(31-54)</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age(31-54)</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age(31-54)</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Old(55+)</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Old(55+)</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age(31-54)</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age(31-54)</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age(31-54)</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age(31-54)</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age(31-54)</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age(31-54)</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age(31-54)</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age(31-54)</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Old(55+)</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Old(55+)</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Old(55+)</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age(31-54)</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Adolescent(0-30)</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age(31-54)</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age(31-54)</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age(31-54)</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age(31-54)</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age(31-54)</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age(31-54)</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age(31-54)</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age(31-54)</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age(31-54)</v>
      </c>
      <c r="N1001" t="s">
        <v>15</v>
      </c>
    </row>
  </sheetData>
  <autoFilter ref="A1:N1001" xr:uid="{3ECE34B2-75B3-466D-A524-2C99C7F22C6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E379B-831E-4EC4-A40A-D75C50B64277}">
  <dimension ref="M15:P49"/>
  <sheetViews>
    <sheetView topLeftCell="M38" workbookViewId="0">
      <selection activeCell="P50" sqref="M45:P50"/>
    </sheetView>
  </sheetViews>
  <sheetFormatPr defaultRowHeight="14.4" x14ac:dyDescent="0.3"/>
  <cols>
    <col min="13" max="13" width="21.88671875" bestFit="1" customWidth="1"/>
    <col min="14" max="14" width="15.5546875" bestFit="1" customWidth="1"/>
    <col min="15" max="15" width="3.77734375" bestFit="1" customWidth="1"/>
    <col min="16" max="16" width="10.77734375" bestFit="1" customWidth="1"/>
  </cols>
  <sheetData>
    <row r="15" spans="13:16" x14ac:dyDescent="0.3">
      <c r="M15" s="4" t="s">
        <v>43</v>
      </c>
      <c r="N15" s="4" t="s">
        <v>44</v>
      </c>
    </row>
    <row r="16" spans="13:16" x14ac:dyDescent="0.3">
      <c r="M16" s="4" t="s">
        <v>41</v>
      </c>
      <c r="N16" t="s">
        <v>18</v>
      </c>
      <c r="O16" t="s">
        <v>15</v>
      </c>
      <c r="P16" t="s">
        <v>42</v>
      </c>
    </row>
    <row r="17" spans="13:16" x14ac:dyDescent="0.3">
      <c r="M17" s="5" t="s">
        <v>39</v>
      </c>
      <c r="N17" s="6"/>
      <c r="O17" s="6">
        <v>120000</v>
      </c>
      <c r="P17" s="6">
        <v>120000</v>
      </c>
    </row>
    <row r="18" spans="13:16" x14ac:dyDescent="0.3">
      <c r="M18" s="5" t="s">
        <v>38</v>
      </c>
      <c r="N18" s="6">
        <v>15000</v>
      </c>
      <c r="O18" s="6">
        <v>30000</v>
      </c>
      <c r="P18" s="6">
        <v>22500</v>
      </c>
    </row>
    <row r="19" spans="13:16" x14ac:dyDescent="0.3">
      <c r="M19" s="5" t="s">
        <v>42</v>
      </c>
      <c r="N19" s="6">
        <v>15000</v>
      </c>
      <c r="O19" s="6">
        <v>60000</v>
      </c>
      <c r="P19" s="6">
        <v>42000</v>
      </c>
    </row>
    <row r="34" spans="13:16" x14ac:dyDescent="0.3">
      <c r="M34" s="4" t="s">
        <v>45</v>
      </c>
      <c r="N34" s="4" t="s">
        <v>44</v>
      </c>
    </row>
    <row r="35" spans="13:16" x14ac:dyDescent="0.3">
      <c r="M35" s="4" t="s">
        <v>41</v>
      </c>
      <c r="N35" t="s">
        <v>18</v>
      </c>
      <c r="O35" t="s">
        <v>15</v>
      </c>
      <c r="P35" t="s">
        <v>42</v>
      </c>
    </row>
    <row r="36" spans="13:16" x14ac:dyDescent="0.3">
      <c r="M36" s="5" t="s">
        <v>23</v>
      </c>
      <c r="N36" s="3">
        <v>2</v>
      </c>
      <c r="O36" s="3">
        <v>2</v>
      </c>
      <c r="P36" s="3">
        <v>4</v>
      </c>
    </row>
    <row r="37" spans="13:16" x14ac:dyDescent="0.3">
      <c r="M37" s="5" t="s">
        <v>46</v>
      </c>
      <c r="N37" s="3"/>
      <c r="O37" s="3">
        <v>1</v>
      </c>
      <c r="P37" s="3">
        <v>1</v>
      </c>
    </row>
    <row r="38" spans="13:16" x14ac:dyDescent="0.3">
      <c r="M38" s="5" t="s">
        <v>42</v>
      </c>
      <c r="N38" s="3">
        <v>2</v>
      </c>
      <c r="O38" s="3">
        <v>3</v>
      </c>
      <c r="P38" s="3">
        <v>5</v>
      </c>
    </row>
    <row r="45" spans="13:16" x14ac:dyDescent="0.3">
      <c r="M45" s="4" t="s">
        <v>45</v>
      </c>
      <c r="N45" s="4" t="s">
        <v>44</v>
      </c>
    </row>
    <row r="46" spans="13:16" x14ac:dyDescent="0.3">
      <c r="M46" s="4" t="s">
        <v>41</v>
      </c>
      <c r="N46" t="s">
        <v>18</v>
      </c>
      <c r="O46" t="s">
        <v>15</v>
      </c>
      <c r="P46" t="s">
        <v>42</v>
      </c>
    </row>
    <row r="47" spans="13:16" x14ac:dyDescent="0.3">
      <c r="M47" s="5" t="s">
        <v>47</v>
      </c>
      <c r="N47" s="3"/>
      <c r="O47" s="3">
        <v>2</v>
      </c>
      <c r="P47" s="3">
        <v>2</v>
      </c>
    </row>
    <row r="48" spans="13:16" x14ac:dyDescent="0.3">
      <c r="M48" s="5" t="s">
        <v>48</v>
      </c>
      <c r="N48" s="3">
        <v>2</v>
      </c>
      <c r="O48" s="3">
        <v>1</v>
      </c>
      <c r="P48" s="3">
        <v>3</v>
      </c>
    </row>
    <row r="49" spans="13:16" x14ac:dyDescent="0.3">
      <c r="M49" s="5" t="s">
        <v>42</v>
      </c>
      <c r="N49" s="3">
        <v>2</v>
      </c>
      <c r="O49" s="3">
        <v>3</v>
      </c>
      <c r="P49" s="3">
        <v>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330B9-E25C-472C-A0A6-FA49529C230F}">
  <dimension ref="A1:V8"/>
  <sheetViews>
    <sheetView showGridLines="0" tabSelected="1" topLeftCell="A8" zoomScale="107" zoomScaleNormal="107" workbookViewId="0">
      <selection activeCell="W11" sqref="W11"/>
    </sheetView>
  </sheetViews>
  <sheetFormatPr defaultRowHeight="14.4" x14ac:dyDescent="0.3"/>
  <sheetData>
    <row r="1" spans="1:22" x14ac:dyDescent="0.3">
      <c r="A1" s="8" t="s">
        <v>49</v>
      </c>
      <c r="B1" s="9"/>
      <c r="C1" s="9"/>
      <c r="D1" s="9"/>
      <c r="E1" s="9"/>
      <c r="F1" s="9"/>
      <c r="G1" s="9"/>
      <c r="H1" s="9"/>
      <c r="I1" s="9"/>
      <c r="J1" s="9"/>
      <c r="K1" s="9"/>
      <c r="L1" s="9"/>
      <c r="M1" s="9"/>
      <c r="N1" s="9"/>
      <c r="O1" s="9"/>
    </row>
    <row r="2" spans="1:22" x14ac:dyDescent="0.3">
      <c r="A2" s="9"/>
      <c r="B2" s="9"/>
      <c r="C2" s="9"/>
      <c r="D2" s="9"/>
      <c r="E2" s="9"/>
      <c r="F2" s="9"/>
      <c r="G2" s="9"/>
      <c r="H2" s="9"/>
      <c r="I2" s="9"/>
      <c r="J2" s="9"/>
      <c r="K2" s="9"/>
      <c r="L2" s="9"/>
      <c r="M2" s="9"/>
      <c r="N2" s="9"/>
      <c r="O2" s="9"/>
    </row>
    <row r="3" spans="1:22" x14ac:dyDescent="0.3">
      <c r="A3" s="9"/>
      <c r="B3" s="9"/>
      <c r="C3" s="9"/>
      <c r="D3" s="9"/>
      <c r="E3" s="9"/>
      <c r="F3" s="9"/>
      <c r="G3" s="9"/>
      <c r="H3" s="9"/>
      <c r="I3" s="9"/>
      <c r="J3" s="9"/>
      <c r="K3" s="9"/>
      <c r="L3" s="9"/>
      <c r="M3" s="9"/>
      <c r="N3" s="9"/>
      <c r="O3" s="9"/>
    </row>
    <row r="4" spans="1:22" x14ac:dyDescent="0.3">
      <c r="A4" s="9"/>
      <c r="B4" s="9"/>
      <c r="C4" s="9"/>
      <c r="D4" s="9"/>
      <c r="E4" s="9"/>
      <c r="F4" s="9"/>
      <c r="G4" s="9"/>
      <c r="H4" s="9"/>
      <c r="I4" s="9"/>
      <c r="J4" s="9"/>
      <c r="K4" s="9"/>
      <c r="L4" s="9"/>
      <c r="M4" s="9"/>
      <c r="N4" s="9"/>
      <c r="O4" s="9"/>
    </row>
    <row r="5" spans="1:22" x14ac:dyDescent="0.3">
      <c r="A5" s="9"/>
      <c r="B5" s="9"/>
      <c r="C5" s="9"/>
      <c r="D5" s="9"/>
      <c r="E5" s="9"/>
      <c r="F5" s="9"/>
      <c r="G5" s="9"/>
      <c r="H5" s="9"/>
      <c r="I5" s="9"/>
      <c r="J5" s="9"/>
      <c r="K5" s="9"/>
      <c r="L5" s="9"/>
      <c r="M5" s="9"/>
      <c r="N5" s="9"/>
      <c r="O5" s="9"/>
    </row>
    <row r="6" spans="1:22" x14ac:dyDescent="0.3">
      <c r="A6" s="9"/>
      <c r="B6" s="9"/>
      <c r="C6" s="9"/>
      <c r="D6" s="9"/>
      <c r="E6" s="9"/>
      <c r="F6" s="9"/>
      <c r="G6" s="9"/>
      <c r="H6" s="9"/>
      <c r="I6" s="9"/>
      <c r="J6" s="9"/>
      <c r="K6" s="9"/>
      <c r="L6" s="9"/>
      <c r="M6" s="9"/>
      <c r="N6" s="9"/>
      <c r="O6" s="9"/>
    </row>
    <row r="7" spans="1:22" x14ac:dyDescent="0.3">
      <c r="A7" s="9"/>
      <c r="B7" s="9"/>
      <c r="C7" s="9"/>
      <c r="D7" s="9"/>
      <c r="E7" s="9"/>
      <c r="F7" s="9"/>
      <c r="G7" s="9"/>
      <c r="H7" s="9"/>
      <c r="I7" s="9"/>
      <c r="J7" s="9"/>
      <c r="K7" s="9"/>
      <c r="L7" s="9"/>
      <c r="M7" s="9"/>
      <c r="N7" s="9"/>
      <c r="O7" s="9"/>
      <c r="V7" s="7"/>
    </row>
    <row r="8" spans="1:22" x14ac:dyDescent="0.3">
      <c r="A8" s="9"/>
      <c r="B8" s="9"/>
      <c r="C8" s="9"/>
      <c r="D8" s="9"/>
      <c r="E8" s="9"/>
      <c r="F8" s="9"/>
      <c r="G8" s="9"/>
      <c r="H8" s="9"/>
      <c r="I8" s="9"/>
      <c r="J8" s="9"/>
      <c r="K8" s="9"/>
      <c r="L8" s="9"/>
      <c r="M8" s="9"/>
      <c r="N8" s="9"/>
      <c r="O8" s="9"/>
    </row>
  </sheetData>
  <mergeCells count="1">
    <mergeCell ref="A1:O8"/>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vivek varghese</dc:creator>
  <cp:lastModifiedBy>snehs shaji</cp:lastModifiedBy>
  <dcterms:created xsi:type="dcterms:W3CDTF">2022-03-18T02:50:57Z</dcterms:created>
  <dcterms:modified xsi:type="dcterms:W3CDTF">2024-05-20T04:43:39Z</dcterms:modified>
</cp:coreProperties>
</file>