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tttb\OneDrive\Documents\"/>
    </mc:Choice>
  </mc:AlternateContent>
  <xr:revisionPtr revIDLastSave="0" documentId="13_ncr:1_{3ABBDEAD-3981-408D-B96C-1883A638D10C}" xr6:coauthVersionLast="47" xr6:coauthVersionMax="47" xr10:uidLastSave="{00000000-0000-0000-0000-000000000000}"/>
  <bookViews>
    <workbookView xWindow="22752" yWindow="0" windowWidth="18624" windowHeight="9852" activeTab="1" xr2:uid="{00000000-000D-0000-FFFF-FFFF00000000}"/>
  </bookViews>
  <sheets>
    <sheet name="Main" sheetId="1" r:id="rId1"/>
    <sheet name="CSV" sheetId="2" r:id="rId2"/>
    <sheet name="Good" sheetId="3" r:id="rId3"/>
  </sheets>
  <definedNames>
    <definedName name="_xlnm._FilterDatabase" localSheetId="2" hidden="1">Good!$A$1:$D$1500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00" i="1" l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L516" i="1"/>
  <c r="M516" i="1"/>
  <c r="N516" i="1"/>
  <c r="O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L500" i="1"/>
  <c r="M500" i="1"/>
  <c r="N500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L13" i="1"/>
  <c r="L12" i="1"/>
  <c r="L11" i="1"/>
  <c r="L10" i="1"/>
  <c r="L9" i="1"/>
  <c r="L8" i="1"/>
  <c r="L7" i="1"/>
  <c r="L6" i="1"/>
  <c r="L5" i="1"/>
  <c r="L4" i="1"/>
  <c r="L3" i="1"/>
  <c r="L2" i="1"/>
  <c r="O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A1500" i="3"/>
  <c r="C1500" i="3" s="1"/>
  <c r="A1499" i="3"/>
  <c r="C1499" i="3" s="1"/>
  <c r="A1498" i="3"/>
  <c r="C1498" i="3" s="1"/>
  <c r="A1497" i="3"/>
  <c r="C1497" i="3" s="1"/>
  <c r="A1496" i="3"/>
  <c r="C1496" i="3" s="1"/>
  <c r="A1495" i="3"/>
  <c r="C1495" i="3" s="1"/>
  <c r="A1494" i="3"/>
  <c r="C1494" i="3" s="1"/>
  <c r="A1493" i="3"/>
  <c r="C1493" i="3" s="1"/>
  <c r="A1492" i="3"/>
  <c r="A1491" i="3"/>
  <c r="C1491" i="3" s="1"/>
  <c r="A1490" i="3"/>
  <c r="C1490" i="3" s="1"/>
  <c r="B1489" i="3"/>
  <c r="D1489" i="3" s="1"/>
  <c r="A1489" i="3"/>
  <c r="C1489" i="3" s="1"/>
  <c r="A1488" i="3"/>
  <c r="C1488" i="3" s="1"/>
  <c r="A1487" i="3"/>
  <c r="C1487" i="3" s="1"/>
  <c r="A1486" i="3"/>
  <c r="C1486" i="3" s="1"/>
  <c r="A1485" i="3"/>
  <c r="C1485" i="3" s="1"/>
  <c r="A1484" i="3"/>
  <c r="C1484" i="3" s="1"/>
  <c r="A1483" i="3"/>
  <c r="A1482" i="3"/>
  <c r="C1482" i="3" s="1"/>
  <c r="A1481" i="3"/>
  <c r="C1481" i="3" s="1"/>
  <c r="A1480" i="3"/>
  <c r="C1480" i="3" s="1"/>
  <c r="A1479" i="3"/>
  <c r="C1479" i="3" s="1"/>
  <c r="A1478" i="3"/>
  <c r="C1478" i="3" s="1"/>
  <c r="A1477" i="3"/>
  <c r="C1477" i="3" s="1"/>
  <c r="A1476" i="3"/>
  <c r="C1476" i="3" s="1"/>
  <c r="A1475" i="3"/>
  <c r="C1475" i="3" s="1"/>
  <c r="A1474" i="3"/>
  <c r="A1473" i="3"/>
  <c r="C1473" i="3" s="1"/>
  <c r="A1472" i="3"/>
  <c r="C1472" i="3" s="1"/>
  <c r="B1471" i="3"/>
  <c r="D1471" i="3" s="1"/>
  <c r="A1471" i="3"/>
  <c r="C1471" i="3" s="1"/>
  <c r="A1470" i="3"/>
  <c r="C1470" i="3" s="1"/>
  <c r="A1469" i="3"/>
  <c r="C1469" i="3" s="1"/>
  <c r="A1468" i="3"/>
  <c r="C1468" i="3" s="1"/>
  <c r="A1467" i="3"/>
  <c r="C1467" i="3" s="1"/>
  <c r="A1466" i="3"/>
  <c r="C1466" i="3" s="1"/>
  <c r="A1465" i="3"/>
  <c r="A1464" i="3"/>
  <c r="C1464" i="3" s="1"/>
  <c r="A1463" i="3"/>
  <c r="C1463" i="3" s="1"/>
  <c r="A1462" i="3"/>
  <c r="C1462" i="3" s="1"/>
  <c r="A1461" i="3"/>
  <c r="C1461" i="3" s="1"/>
  <c r="A1460" i="3"/>
  <c r="A1459" i="3"/>
  <c r="C1459" i="3" s="1"/>
  <c r="A1458" i="3"/>
  <c r="A1457" i="3"/>
  <c r="A1456" i="3"/>
  <c r="A1455" i="3"/>
  <c r="A1454" i="3"/>
  <c r="B1453" i="3"/>
  <c r="D1453" i="3" s="1"/>
  <c r="A1453" i="3"/>
  <c r="C1453" i="3" s="1"/>
  <c r="A1452" i="3"/>
  <c r="A1451" i="3"/>
  <c r="A1450" i="3"/>
  <c r="C1450" i="3" s="1"/>
  <c r="A1449" i="3"/>
  <c r="A1448" i="3"/>
  <c r="A1447" i="3"/>
  <c r="A1446" i="3"/>
  <c r="A1445" i="3"/>
  <c r="A1444" i="3"/>
  <c r="C1444" i="3" s="1"/>
  <c r="A1443" i="3"/>
  <c r="A1442" i="3"/>
  <c r="A1441" i="3"/>
  <c r="C1441" i="3" s="1"/>
  <c r="A1440" i="3"/>
  <c r="A1439" i="3"/>
  <c r="A1438" i="3"/>
  <c r="A1437" i="3"/>
  <c r="A1436" i="3"/>
  <c r="B1435" i="3"/>
  <c r="D1435" i="3" s="1"/>
  <c r="A1435" i="3"/>
  <c r="C1435" i="3" s="1"/>
  <c r="A1434" i="3"/>
  <c r="A1433" i="3"/>
  <c r="A1432" i="3"/>
  <c r="C1432" i="3" s="1"/>
  <c r="A1431" i="3"/>
  <c r="A1430" i="3"/>
  <c r="A1429" i="3"/>
  <c r="A1428" i="3"/>
  <c r="A1427" i="3"/>
  <c r="A1426" i="3"/>
  <c r="C1426" i="3" s="1"/>
  <c r="A1425" i="3"/>
  <c r="A1424" i="3"/>
  <c r="A1423" i="3"/>
  <c r="C1423" i="3" s="1"/>
  <c r="A1422" i="3"/>
  <c r="A1421" i="3"/>
  <c r="A1420" i="3"/>
  <c r="A1419" i="3"/>
  <c r="A1418" i="3"/>
  <c r="C1417" i="3"/>
  <c r="A1417" i="3"/>
  <c r="B1417" i="3" s="1"/>
  <c r="A1416" i="3"/>
  <c r="A1415" i="3"/>
  <c r="C1414" i="3"/>
  <c r="A1414" i="3"/>
  <c r="B1414" i="3" s="1"/>
  <c r="A1413" i="3"/>
  <c r="A1412" i="3"/>
  <c r="A1411" i="3"/>
  <c r="A1410" i="3"/>
  <c r="A1409" i="3"/>
  <c r="A1408" i="3"/>
  <c r="A1407" i="3"/>
  <c r="A1406" i="3"/>
  <c r="A1405" i="3"/>
  <c r="A1404" i="3"/>
  <c r="A1403" i="3"/>
  <c r="C1402" i="3"/>
  <c r="B1402" i="3"/>
  <c r="A1402" i="3"/>
  <c r="A1401" i="3"/>
  <c r="A1400" i="3"/>
  <c r="B1399" i="3"/>
  <c r="A1399" i="3"/>
  <c r="C1399" i="3" s="1"/>
  <c r="A1398" i="3"/>
  <c r="A1397" i="3"/>
  <c r="A1396" i="3"/>
  <c r="C1396" i="3" s="1"/>
  <c r="A1395" i="3"/>
  <c r="A1394" i="3"/>
  <c r="B1393" i="3"/>
  <c r="D1393" i="3" s="1"/>
  <c r="A1393" i="3"/>
  <c r="C1393" i="3" s="1"/>
  <c r="C1392" i="3"/>
  <c r="A1392" i="3"/>
  <c r="B1392" i="3" s="1"/>
  <c r="A1391" i="3"/>
  <c r="A1390" i="3"/>
  <c r="C1389" i="3"/>
  <c r="A1389" i="3"/>
  <c r="B1389" i="3" s="1"/>
  <c r="A1388" i="3"/>
  <c r="A1387" i="3"/>
  <c r="C1387" i="3" s="1"/>
  <c r="A1386" i="3"/>
  <c r="B1386" i="3" s="1"/>
  <c r="A1385" i="3"/>
  <c r="A1384" i="3"/>
  <c r="A1383" i="3"/>
  <c r="A1382" i="3"/>
  <c r="A1381" i="3"/>
  <c r="C1381" i="3" s="1"/>
  <c r="C1380" i="3"/>
  <c r="A1380" i="3"/>
  <c r="B1380" i="3" s="1"/>
  <c r="A1379" i="3"/>
  <c r="A1378" i="3"/>
  <c r="A1377" i="3"/>
  <c r="B1377" i="3" s="1"/>
  <c r="A1376" i="3"/>
  <c r="A1375" i="3"/>
  <c r="C1375" i="3" s="1"/>
  <c r="A1374" i="3"/>
  <c r="B1374" i="3" s="1"/>
  <c r="A1373" i="3"/>
  <c r="A1372" i="3"/>
  <c r="C1371" i="3"/>
  <c r="A1371" i="3"/>
  <c r="B1371" i="3" s="1"/>
  <c r="A1370" i="3"/>
  <c r="B1369" i="3"/>
  <c r="D1369" i="3" s="1"/>
  <c r="A1369" i="3"/>
  <c r="C1369" i="3" s="1"/>
  <c r="C1368" i="3"/>
  <c r="A1368" i="3"/>
  <c r="B1368" i="3" s="1"/>
  <c r="A1367" i="3"/>
  <c r="A1366" i="3"/>
  <c r="C1365" i="3"/>
  <c r="A1365" i="3"/>
  <c r="B1365" i="3" s="1"/>
  <c r="A1364" i="3"/>
  <c r="A1363" i="3"/>
  <c r="C1363" i="3" s="1"/>
  <c r="A1362" i="3"/>
  <c r="B1362" i="3" s="1"/>
  <c r="A1361" i="3"/>
  <c r="A1360" i="3"/>
  <c r="A1359" i="3"/>
  <c r="C1359" i="3" s="1"/>
  <c r="A1358" i="3"/>
  <c r="A1357" i="3"/>
  <c r="B1357" i="3" s="1"/>
  <c r="C1356" i="3"/>
  <c r="B1356" i="3"/>
  <c r="A1356" i="3"/>
  <c r="A1355" i="3"/>
  <c r="A1354" i="3"/>
  <c r="C1354" i="3" s="1"/>
  <c r="A1353" i="3"/>
  <c r="A1352" i="3"/>
  <c r="A1351" i="3"/>
  <c r="A1350" i="3"/>
  <c r="A1349" i="3"/>
  <c r="C1348" i="3"/>
  <c r="B1348" i="3"/>
  <c r="A1348" i="3"/>
  <c r="A1347" i="3"/>
  <c r="B1347" i="3" s="1"/>
  <c r="A1346" i="3"/>
  <c r="A1345" i="3"/>
  <c r="B1345" i="3" s="1"/>
  <c r="A1344" i="3"/>
  <c r="C1344" i="3" s="1"/>
  <c r="A1343" i="3"/>
  <c r="B1342" i="3"/>
  <c r="A1342" i="3"/>
  <c r="C1342" i="3" s="1"/>
  <c r="A1341" i="3"/>
  <c r="C1341" i="3" s="1"/>
  <c r="A1340" i="3"/>
  <c r="A1339" i="3"/>
  <c r="B1338" i="3"/>
  <c r="A1338" i="3"/>
  <c r="C1338" i="3" s="1"/>
  <c r="C1337" i="3"/>
  <c r="A1337" i="3"/>
  <c r="B1337" i="3" s="1"/>
  <c r="C1336" i="3"/>
  <c r="A1336" i="3"/>
  <c r="B1336" i="3" s="1"/>
  <c r="A1335" i="3"/>
  <c r="C1334" i="3"/>
  <c r="A1334" i="3"/>
  <c r="B1334" i="3" s="1"/>
  <c r="A1333" i="3"/>
  <c r="B1333" i="3" s="1"/>
  <c r="A1332" i="3"/>
  <c r="A1331" i="3"/>
  <c r="B1331" i="3" s="1"/>
  <c r="A1330" i="3"/>
  <c r="C1330" i="3" s="1"/>
  <c r="B1329" i="3"/>
  <c r="A1329" i="3"/>
  <c r="C1329" i="3" s="1"/>
  <c r="A1328" i="3"/>
  <c r="B1328" i="3" s="1"/>
  <c r="C1327" i="3"/>
  <c r="A1327" i="3"/>
  <c r="B1327" i="3" s="1"/>
  <c r="A1326" i="3"/>
  <c r="C1325" i="3"/>
  <c r="A1325" i="3"/>
  <c r="B1325" i="3" s="1"/>
  <c r="A1324" i="3"/>
  <c r="B1324" i="3" s="1"/>
  <c r="A1323" i="3"/>
  <c r="A1322" i="3"/>
  <c r="B1322" i="3" s="1"/>
  <c r="A1321" i="3"/>
  <c r="C1321" i="3" s="1"/>
  <c r="A1320" i="3"/>
  <c r="C1320" i="3" s="1"/>
  <c r="A1319" i="3"/>
  <c r="B1319" i="3" s="1"/>
  <c r="A1318" i="3"/>
  <c r="A1317" i="3"/>
  <c r="C1316" i="3"/>
  <c r="A1316" i="3"/>
  <c r="B1316" i="3" s="1"/>
  <c r="C1315" i="3"/>
  <c r="A1315" i="3"/>
  <c r="B1315" i="3" s="1"/>
  <c r="A1314" i="3"/>
  <c r="C1314" i="3" s="1"/>
  <c r="A1313" i="3"/>
  <c r="A1312" i="3"/>
  <c r="C1312" i="3" s="1"/>
  <c r="C1311" i="3"/>
  <c r="B1311" i="3"/>
  <c r="A1311" i="3"/>
  <c r="A1310" i="3"/>
  <c r="B1310" i="3" s="1"/>
  <c r="A1309" i="3"/>
  <c r="A1308" i="3"/>
  <c r="C1308" i="3" s="1"/>
  <c r="A1307" i="3"/>
  <c r="B1307" i="3" s="1"/>
  <c r="A1306" i="3"/>
  <c r="B1305" i="3"/>
  <c r="D1305" i="3" s="1"/>
  <c r="A1305" i="3"/>
  <c r="C1305" i="3" s="1"/>
  <c r="C1304" i="3"/>
  <c r="A1304" i="3"/>
  <c r="B1304" i="3" s="1"/>
  <c r="A1303" i="3"/>
  <c r="C1303" i="3" s="1"/>
  <c r="A1302" i="3"/>
  <c r="C1302" i="3" s="1"/>
  <c r="A1301" i="3"/>
  <c r="C1300" i="3"/>
  <c r="B1300" i="3"/>
  <c r="D1300" i="3" s="1"/>
  <c r="A1300" i="3"/>
  <c r="C1299" i="3"/>
  <c r="A1299" i="3"/>
  <c r="B1299" i="3" s="1"/>
  <c r="A1298" i="3"/>
  <c r="B1298" i="3" s="1"/>
  <c r="A1297" i="3"/>
  <c r="C1296" i="3"/>
  <c r="B1296" i="3"/>
  <c r="A1296" i="3"/>
  <c r="C1295" i="3"/>
  <c r="A1295" i="3"/>
  <c r="B1295" i="3" s="1"/>
  <c r="D1295" i="3" s="1"/>
  <c r="A1294" i="3"/>
  <c r="C1294" i="3" s="1"/>
  <c r="A1293" i="3"/>
  <c r="A1292" i="3"/>
  <c r="A1291" i="3"/>
  <c r="B1291" i="3" s="1"/>
  <c r="C1290" i="3"/>
  <c r="B1290" i="3"/>
  <c r="A1290" i="3"/>
  <c r="A1289" i="3"/>
  <c r="A1288" i="3"/>
  <c r="A1287" i="3"/>
  <c r="B1287" i="3" s="1"/>
  <c r="A1286" i="3"/>
  <c r="C1286" i="3" s="1"/>
  <c r="A1285" i="3"/>
  <c r="C1284" i="3"/>
  <c r="A1284" i="3"/>
  <c r="B1284" i="3" s="1"/>
  <c r="A1283" i="3"/>
  <c r="B1283" i="3" s="1"/>
  <c r="A1282" i="3"/>
  <c r="A1281" i="3"/>
  <c r="A1280" i="3"/>
  <c r="B1280" i="3" s="1"/>
  <c r="B1279" i="3"/>
  <c r="A1279" i="3"/>
  <c r="C1279" i="3" s="1"/>
  <c r="A1278" i="3"/>
  <c r="A1277" i="3"/>
  <c r="C1277" i="3" s="1"/>
  <c r="C1276" i="3"/>
  <c r="A1276" i="3"/>
  <c r="B1276" i="3" s="1"/>
  <c r="A1275" i="3"/>
  <c r="C1274" i="3"/>
  <c r="A1274" i="3"/>
  <c r="B1274" i="3" s="1"/>
  <c r="B1273" i="3"/>
  <c r="A1273" i="3"/>
  <c r="C1273" i="3" s="1"/>
  <c r="A1272" i="3"/>
  <c r="C1272" i="3" s="1"/>
  <c r="A1271" i="3"/>
  <c r="C1271" i="3" s="1"/>
  <c r="B1270" i="3"/>
  <c r="A1270" i="3"/>
  <c r="C1270" i="3" s="1"/>
  <c r="A1269" i="3"/>
  <c r="C1269" i="3" s="1"/>
  <c r="C1268" i="3"/>
  <c r="B1268" i="3"/>
  <c r="A1268" i="3"/>
  <c r="C1267" i="3"/>
  <c r="A1267" i="3"/>
  <c r="B1267" i="3" s="1"/>
  <c r="B1266" i="3"/>
  <c r="A1266" i="3"/>
  <c r="C1266" i="3" s="1"/>
  <c r="B1265" i="3"/>
  <c r="A1265" i="3"/>
  <c r="C1265" i="3" s="1"/>
  <c r="C1264" i="3"/>
  <c r="D1264" i="3" s="1"/>
  <c r="A1264" i="3"/>
  <c r="B1264" i="3" s="1"/>
  <c r="B1263" i="3"/>
  <c r="D1263" i="3" s="1"/>
  <c r="A1263" i="3"/>
  <c r="C1263" i="3" s="1"/>
  <c r="A1262" i="3"/>
  <c r="A1261" i="3"/>
  <c r="B1261" i="3" s="1"/>
  <c r="C1260" i="3"/>
  <c r="B1260" i="3"/>
  <c r="A1260" i="3"/>
  <c r="B1259" i="3"/>
  <c r="A1259" i="3"/>
  <c r="C1259" i="3" s="1"/>
  <c r="A1258" i="3"/>
  <c r="B1257" i="3"/>
  <c r="A1257" i="3"/>
  <c r="C1257" i="3" s="1"/>
  <c r="A1256" i="3"/>
  <c r="C1255" i="3"/>
  <c r="A1255" i="3"/>
  <c r="B1255" i="3" s="1"/>
  <c r="D1255" i="3" s="1"/>
  <c r="A1254" i="3"/>
  <c r="B1253" i="3"/>
  <c r="D1253" i="3" s="1"/>
  <c r="A1253" i="3"/>
  <c r="C1253" i="3" s="1"/>
  <c r="B1252" i="3"/>
  <c r="D1252" i="3" s="1"/>
  <c r="A1252" i="3"/>
  <c r="C1252" i="3" s="1"/>
  <c r="A1251" i="3"/>
  <c r="C1251" i="3" s="1"/>
  <c r="A1250" i="3"/>
  <c r="C1250" i="3" s="1"/>
  <c r="C1249" i="3"/>
  <c r="A1249" i="3"/>
  <c r="B1249" i="3" s="1"/>
  <c r="B1248" i="3"/>
  <c r="D1248" i="3" s="1"/>
  <c r="A1248" i="3"/>
  <c r="C1248" i="3" s="1"/>
  <c r="B1247" i="3"/>
  <c r="A1247" i="3"/>
  <c r="C1247" i="3" s="1"/>
  <c r="A1246" i="3"/>
  <c r="C1246" i="3" s="1"/>
  <c r="C1245" i="3"/>
  <c r="A1245" i="3"/>
  <c r="B1245" i="3" s="1"/>
  <c r="D1245" i="3" s="1"/>
  <c r="B1244" i="3"/>
  <c r="A1244" i="3"/>
  <c r="C1244" i="3" s="1"/>
  <c r="A1243" i="3"/>
  <c r="C1243" i="3" s="1"/>
  <c r="A1242" i="3"/>
  <c r="A1241" i="3"/>
  <c r="C1241" i="3" s="1"/>
  <c r="A1240" i="3"/>
  <c r="A1239" i="3"/>
  <c r="B1239" i="3" s="1"/>
  <c r="A1238" i="3"/>
  <c r="C1238" i="3" s="1"/>
  <c r="A1237" i="3"/>
  <c r="C1237" i="3" s="1"/>
  <c r="C1236" i="3"/>
  <c r="B1236" i="3"/>
  <c r="A1236" i="3"/>
  <c r="A1235" i="3"/>
  <c r="B1235" i="3" s="1"/>
  <c r="B1234" i="3"/>
  <c r="A1234" i="3"/>
  <c r="C1234" i="3" s="1"/>
  <c r="B1233" i="3"/>
  <c r="D1233" i="3" s="1"/>
  <c r="A1233" i="3"/>
  <c r="C1233" i="3" s="1"/>
  <c r="C1232" i="3"/>
  <c r="A1232" i="3"/>
  <c r="B1232" i="3" s="1"/>
  <c r="A1231" i="3"/>
  <c r="A1230" i="3"/>
  <c r="A1229" i="3"/>
  <c r="C1229" i="3" s="1"/>
  <c r="B1228" i="3"/>
  <c r="A1228" i="3"/>
  <c r="C1228" i="3" s="1"/>
  <c r="A1227" i="3"/>
  <c r="C1227" i="3" s="1"/>
  <c r="A1226" i="3"/>
  <c r="B1226" i="3" s="1"/>
  <c r="B1225" i="3"/>
  <c r="D1225" i="3" s="1"/>
  <c r="A1225" i="3"/>
  <c r="C1225" i="3" s="1"/>
  <c r="A1224" i="3"/>
  <c r="C1223" i="3"/>
  <c r="B1223" i="3"/>
  <c r="A1223" i="3"/>
  <c r="C1222" i="3"/>
  <c r="A1222" i="3"/>
  <c r="B1222" i="3" s="1"/>
  <c r="B1221" i="3"/>
  <c r="D1221" i="3" s="1"/>
  <c r="A1221" i="3"/>
  <c r="C1221" i="3" s="1"/>
  <c r="A1220" i="3"/>
  <c r="C1220" i="3" s="1"/>
  <c r="A1219" i="3"/>
  <c r="C1219" i="3" s="1"/>
  <c r="A1218" i="3"/>
  <c r="A1217" i="3"/>
  <c r="A1216" i="3"/>
  <c r="C1216" i="3" s="1"/>
  <c r="B1215" i="3"/>
  <c r="A1215" i="3"/>
  <c r="C1215" i="3" s="1"/>
  <c r="A1214" i="3"/>
  <c r="C1213" i="3"/>
  <c r="D1213" i="3" s="1"/>
  <c r="A1213" i="3"/>
  <c r="B1213" i="3" s="1"/>
  <c r="C1212" i="3"/>
  <c r="A1212" i="3"/>
  <c r="B1212" i="3" s="1"/>
  <c r="C1211" i="3"/>
  <c r="A1211" i="3"/>
  <c r="B1211" i="3" s="1"/>
  <c r="A1210" i="3"/>
  <c r="C1210" i="3" s="1"/>
  <c r="C1209" i="3"/>
  <c r="A1209" i="3"/>
  <c r="B1209" i="3" s="1"/>
  <c r="D1209" i="3" s="1"/>
  <c r="A1208" i="3"/>
  <c r="C1208" i="3" s="1"/>
  <c r="B1207" i="3"/>
  <c r="D1207" i="3" s="1"/>
  <c r="A1207" i="3"/>
  <c r="C1207" i="3" s="1"/>
  <c r="B1206" i="3"/>
  <c r="D1206" i="3" s="1"/>
  <c r="A1206" i="3"/>
  <c r="C1206" i="3" s="1"/>
  <c r="A1205" i="3"/>
  <c r="C1205" i="3" s="1"/>
  <c r="A1204" i="3"/>
  <c r="A1203" i="3"/>
  <c r="B1203" i="3" s="1"/>
  <c r="B1202" i="3"/>
  <c r="D1202" i="3" s="1"/>
  <c r="A1202" i="3"/>
  <c r="C1202" i="3" s="1"/>
  <c r="A1201" i="3"/>
  <c r="C1201" i="3" s="1"/>
  <c r="A1200" i="3"/>
  <c r="C1200" i="3" s="1"/>
  <c r="A1199" i="3"/>
  <c r="B1199" i="3" s="1"/>
  <c r="B1198" i="3"/>
  <c r="A1198" i="3"/>
  <c r="C1198" i="3" s="1"/>
  <c r="A1197" i="3"/>
  <c r="B1196" i="3"/>
  <c r="A1196" i="3"/>
  <c r="C1196" i="3" s="1"/>
  <c r="B1195" i="3"/>
  <c r="A1195" i="3"/>
  <c r="C1195" i="3" s="1"/>
  <c r="A1194" i="3"/>
  <c r="A1193" i="3"/>
  <c r="C1192" i="3"/>
  <c r="A1192" i="3"/>
  <c r="B1192" i="3" s="1"/>
  <c r="B1191" i="3"/>
  <c r="A1191" i="3"/>
  <c r="C1191" i="3" s="1"/>
  <c r="A1190" i="3"/>
  <c r="A1189" i="3"/>
  <c r="C1188" i="3"/>
  <c r="A1188" i="3"/>
  <c r="B1188" i="3" s="1"/>
  <c r="C1187" i="3"/>
  <c r="B1187" i="3"/>
  <c r="A1187" i="3"/>
  <c r="A1186" i="3"/>
  <c r="A1185" i="3"/>
  <c r="A1184" i="3"/>
  <c r="C1183" i="3"/>
  <c r="B1183" i="3"/>
  <c r="A1183" i="3"/>
  <c r="A1182" i="3"/>
  <c r="A1181" i="3"/>
  <c r="A1180" i="3"/>
  <c r="A1179" i="3"/>
  <c r="C1179" i="3" s="1"/>
  <c r="A1178" i="3"/>
  <c r="C1178" i="3" s="1"/>
  <c r="A1177" i="3"/>
  <c r="A1176" i="3"/>
  <c r="B1176" i="3" s="1"/>
  <c r="A1175" i="3"/>
  <c r="C1175" i="3" s="1"/>
  <c r="C1174" i="3"/>
  <c r="A1174" i="3"/>
  <c r="B1174" i="3" s="1"/>
  <c r="A1173" i="3"/>
  <c r="C1173" i="3" s="1"/>
  <c r="B1172" i="3"/>
  <c r="A1172" i="3"/>
  <c r="C1172" i="3" s="1"/>
  <c r="B1171" i="3"/>
  <c r="D1171" i="3" s="1"/>
  <c r="A1171" i="3"/>
  <c r="C1171" i="3" s="1"/>
  <c r="A1170" i="3"/>
  <c r="A1169" i="3"/>
  <c r="A1168" i="3"/>
  <c r="C1167" i="3"/>
  <c r="A1167" i="3"/>
  <c r="B1167" i="3" s="1"/>
  <c r="A1166" i="3"/>
  <c r="A1165" i="3"/>
  <c r="C1165" i="3" s="1"/>
  <c r="C1164" i="3"/>
  <c r="A1164" i="3"/>
  <c r="B1164" i="3" s="1"/>
  <c r="A1163" i="3"/>
  <c r="B1163" i="3" s="1"/>
  <c r="B1162" i="3"/>
  <c r="A1162" i="3"/>
  <c r="C1162" i="3" s="1"/>
  <c r="A1161" i="3"/>
  <c r="C1160" i="3"/>
  <c r="B1160" i="3"/>
  <c r="A1160" i="3"/>
  <c r="B1159" i="3"/>
  <c r="A1159" i="3"/>
  <c r="C1159" i="3" s="1"/>
  <c r="A1158" i="3"/>
  <c r="A1157" i="3"/>
  <c r="A1156" i="3"/>
  <c r="B1156" i="3" s="1"/>
  <c r="A1155" i="3"/>
  <c r="C1155" i="3" s="1"/>
  <c r="A1154" i="3"/>
  <c r="A1153" i="3"/>
  <c r="C1152" i="3"/>
  <c r="A1152" i="3"/>
  <c r="B1152" i="3" s="1"/>
  <c r="A1151" i="3"/>
  <c r="A1150" i="3"/>
  <c r="A1149" i="3"/>
  <c r="A1148" i="3"/>
  <c r="C1147" i="3"/>
  <c r="A1147" i="3"/>
  <c r="B1147" i="3" s="1"/>
  <c r="A1146" i="3"/>
  <c r="A1145" i="3"/>
  <c r="A1144" i="3"/>
  <c r="A1143" i="3"/>
  <c r="C1143" i="3" s="1"/>
  <c r="A1142" i="3"/>
  <c r="C1142" i="3" s="1"/>
  <c r="A1141" i="3"/>
  <c r="B1141" i="3" s="1"/>
  <c r="B1140" i="3"/>
  <c r="D1140" i="3" s="1"/>
  <c r="A1140" i="3"/>
  <c r="C1140" i="3" s="1"/>
  <c r="A1139" i="3"/>
  <c r="C1138" i="3"/>
  <c r="B1138" i="3"/>
  <c r="A1138" i="3"/>
  <c r="C1137" i="3"/>
  <c r="A1137" i="3"/>
  <c r="B1137" i="3" s="1"/>
  <c r="A1136" i="3"/>
  <c r="C1136" i="3" s="1"/>
  <c r="A1135" i="3"/>
  <c r="B1134" i="3"/>
  <c r="D1134" i="3" s="1"/>
  <c r="A1134" i="3"/>
  <c r="C1134" i="3" s="1"/>
  <c r="A1133" i="3"/>
  <c r="B1133" i="3" s="1"/>
  <c r="A1132" i="3"/>
  <c r="B1132" i="3" s="1"/>
  <c r="A1131" i="3"/>
  <c r="B1131" i="3" s="1"/>
  <c r="A1130" i="3"/>
  <c r="C1129" i="3"/>
  <c r="A1129" i="3"/>
  <c r="B1129" i="3" s="1"/>
  <c r="B1128" i="3"/>
  <c r="D1128" i="3" s="1"/>
  <c r="A1128" i="3"/>
  <c r="C1128" i="3" s="1"/>
  <c r="C1127" i="3"/>
  <c r="A1127" i="3"/>
  <c r="B1127" i="3" s="1"/>
  <c r="C1126" i="3"/>
  <c r="A1126" i="3"/>
  <c r="B1126" i="3" s="1"/>
  <c r="D1126" i="3" s="1"/>
  <c r="A1125" i="3"/>
  <c r="C1125" i="3" s="1"/>
  <c r="A1124" i="3"/>
  <c r="A1123" i="3"/>
  <c r="A1122" i="3"/>
  <c r="B1122" i="3" s="1"/>
  <c r="B1121" i="3"/>
  <c r="D1121" i="3" s="1"/>
  <c r="A1121" i="3"/>
  <c r="C1121" i="3" s="1"/>
  <c r="A1120" i="3"/>
  <c r="A1119" i="3"/>
  <c r="C1119" i="3" s="1"/>
  <c r="A1118" i="3"/>
  <c r="A1117" i="3"/>
  <c r="C1117" i="3" s="1"/>
  <c r="A1116" i="3"/>
  <c r="C1116" i="3" s="1"/>
  <c r="A1115" i="3"/>
  <c r="C1115" i="3" s="1"/>
  <c r="A1114" i="3"/>
  <c r="C1113" i="3"/>
  <c r="B1113" i="3"/>
  <c r="A1113" i="3"/>
  <c r="A1112" i="3"/>
  <c r="C1112" i="3" s="1"/>
  <c r="A1111" i="3"/>
  <c r="C1111" i="3" s="1"/>
  <c r="C1110" i="3"/>
  <c r="A1110" i="3"/>
  <c r="B1110" i="3" s="1"/>
  <c r="C1109" i="3"/>
  <c r="A1109" i="3"/>
  <c r="B1109" i="3" s="1"/>
  <c r="D1109" i="3" s="1"/>
  <c r="B1108" i="3"/>
  <c r="D1108" i="3" s="1"/>
  <c r="A1108" i="3"/>
  <c r="C1108" i="3" s="1"/>
  <c r="A1107" i="3"/>
  <c r="C1107" i="3" s="1"/>
  <c r="D1106" i="3"/>
  <c r="C1106" i="3"/>
  <c r="B1106" i="3"/>
  <c r="A1106" i="3"/>
  <c r="A1105" i="3"/>
  <c r="A1104" i="3"/>
  <c r="D1103" i="3"/>
  <c r="B1103" i="3"/>
  <c r="A1103" i="3"/>
  <c r="C1103" i="3" s="1"/>
  <c r="C1102" i="3"/>
  <c r="B1102" i="3"/>
  <c r="D1102" i="3" s="1"/>
  <c r="A1102" i="3"/>
  <c r="B1101" i="3"/>
  <c r="A1101" i="3"/>
  <c r="C1101" i="3" s="1"/>
  <c r="B1100" i="3"/>
  <c r="A1100" i="3"/>
  <c r="C1100" i="3" s="1"/>
  <c r="A1099" i="3"/>
  <c r="C1099" i="3" s="1"/>
  <c r="A1098" i="3"/>
  <c r="C1098" i="3" s="1"/>
  <c r="C1097" i="3"/>
  <c r="A1097" i="3"/>
  <c r="B1097" i="3" s="1"/>
  <c r="A1096" i="3"/>
  <c r="A1095" i="3"/>
  <c r="B1095" i="3" s="1"/>
  <c r="C1094" i="3"/>
  <c r="B1094" i="3"/>
  <c r="A1094" i="3"/>
  <c r="C1093" i="3"/>
  <c r="A1093" i="3"/>
  <c r="B1093" i="3" s="1"/>
  <c r="D1093" i="3" s="1"/>
  <c r="A1092" i="3"/>
  <c r="A1091" i="3"/>
  <c r="C1091" i="3" s="1"/>
  <c r="A1090" i="3"/>
  <c r="C1090" i="3" s="1"/>
  <c r="A1089" i="3"/>
  <c r="B1089" i="3" s="1"/>
  <c r="A1088" i="3"/>
  <c r="A1087" i="3"/>
  <c r="A1086" i="3"/>
  <c r="B1086" i="3" s="1"/>
  <c r="C1085" i="3"/>
  <c r="A1085" i="3"/>
  <c r="B1085" i="3" s="1"/>
  <c r="B1084" i="3"/>
  <c r="A1084" i="3"/>
  <c r="C1084" i="3" s="1"/>
  <c r="D1084" i="3" s="1"/>
  <c r="A1083" i="3"/>
  <c r="B1082" i="3"/>
  <c r="A1082" i="3"/>
  <c r="C1082" i="3" s="1"/>
  <c r="B1081" i="3"/>
  <c r="A1081" i="3"/>
  <c r="C1081" i="3" s="1"/>
  <c r="A1080" i="3"/>
  <c r="B1080" i="3" s="1"/>
  <c r="A1079" i="3"/>
  <c r="B1079" i="3" s="1"/>
  <c r="B1078" i="3"/>
  <c r="A1078" i="3"/>
  <c r="C1078" i="3" s="1"/>
  <c r="C1077" i="3"/>
  <c r="A1077" i="3"/>
  <c r="B1077" i="3" s="1"/>
  <c r="C1076" i="3"/>
  <c r="A1076" i="3"/>
  <c r="B1076" i="3" s="1"/>
  <c r="B1075" i="3"/>
  <c r="A1075" i="3"/>
  <c r="C1075" i="3" s="1"/>
  <c r="A1074" i="3"/>
  <c r="A1073" i="3"/>
  <c r="C1073" i="3" s="1"/>
  <c r="B1072" i="3"/>
  <c r="A1072" i="3"/>
  <c r="C1072" i="3" s="1"/>
  <c r="C1071" i="3"/>
  <c r="A1071" i="3"/>
  <c r="B1071" i="3" s="1"/>
  <c r="A1070" i="3"/>
  <c r="C1069" i="3"/>
  <c r="A1069" i="3"/>
  <c r="B1069" i="3" s="1"/>
  <c r="D1069" i="3" s="1"/>
  <c r="A1068" i="3"/>
  <c r="C1067" i="3"/>
  <c r="B1067" i="3"/>
  <c r="A1067" i="3"/>
  <c r="C1066" i="3"/>
  <c r="A1066" i="3"/>
  <c r="B1066" i="3" s="1"/>
  <c r="A1065" i="3"/>
  <c r="A1064" i="3"/>
  <c r="C1064" i="3" s="1"/>
  <c r="A1063" i="3"/>
  <c r="A1062" i="3"/>
  <c r="B1062" i="3" s="1"/>
  <c r="A1061" i="3"/>
  <c r="B1061" i="3" s="1"/>
  <c r="C1060" i="3"/>
  <c r="A1060" i="3"/>
  <c r="B1060" i="3" s="1"/>
  <c r="D1060" i="3" s="1"/>
  <c r="A1059" i="3"/>
  <c r="C1058" i="3"/>
  <c r="B1058" i="3"/>
  <c r="A1058" i="3"/>
  <c r="C1057" i="3"/>
  <c r="A1057" i="3"/>
  <c r="B1057" i="3" s="1"/>
  <c r="A1056" i="3"/>
  <c r="A1055" i="3"/>
  <c r="C1055" i="3" s="1"/>
  <c r="A1054" i="3"/>
  <c r="A1053" i="3"/>
  <c r="B1053" i="3" s="1"/>
  <c r="A1052" i="3"/>
  <c r="C1051" i="3"/>
  <c r="A1051" i="3"/>
  <c r="B1051" i="3" s="1"/>
  <c r="A1050" i="3"/>
  <c r="B1050" i="3" s="1"/>
  <c r="A1049" i="3"/>
  <c r="C1049" i="3" s="1"/>
  <c r="C1048" i="3"/>
  <c r="A1048" i="3"/>
  <c r="B1048" i="3" s="1"/>
  <c r="D1048" i="3" s="1"/>
  <c r="A1047" i="3"/>
  <c r="A1046" i="3"/>
  <c r="C1046" i="3" s="1"/>
  <c r="A1045" i="3"/>
  <c r="C1044" i="3"/>
  <c r="A1044" i="3"/>
  <c r="B1044" i="3" s="1"/>
  <c r="A1043" i="3"/>
  <c r="B1043" i="3" s="1"/>
  <c r="B1042" i="3"/>
  <c r="A1042" i="3"/>
  <c r="C1042" i="3" s="1"/>
  <c r="D1042" i="3" s="1"/>
  <c r="A1041" i="3"/>
  <c r="B1041" i="3" s="1"/>
  <c r="C1040" i="3"/>
  <c r="A1040" i="3"/>
  <c r="B1040" i="3" s="1"/>
  <c r="C1039" i="3"/>
  <c r="A1039" i="3"/>
  <c r="B1039" i="3" s="1"/>
  <c r="D1039" i="3" s="1"/>
  <c r="A1038" i="3"/>
  <c r="A1037" i="3"/>
  <c r="C1037" i="3" s="1"/>
  <c r="C1036" i="3"/>
  <c r="A1036" i="3"/>
  <c r="B1036" i="3" s="1"/>
  <c r="A1035" i="3"/>
  <c r="B1035" i="3" s="1"/>
  <c r="A1034" i="3"/>
  <c r="B1034" i="3" s="1"/>
  <c r="B1033" i="3"/>
  <c r="A1033" i="3"/>
  <c r="C1033" i="3" s="1"/>
  <c r="C1032" i="3"/>
  <c r="A1032" i="3"/>
  <c r="B1032" i="3" s="1"/>
  <c r="C1031" i="3"/>
  <c r="A1031" i="3"/>
  <c r="B1031" i="3" s="1"/>
  <c r="A1030" i="3"/>
  <c r="C1030" i="3" s="1"/>
  <c r="A1029" i="3"/>
  <c r="A1028" i="3"/>
  <c r="A1027" i="3"/>
  <c r="C1027" i="3" s="1"/>
  <c r="C1026" i="3"/>
  <c r="A1026" i="3"/>
  <c r="B1026" i="3" s="1"/>
  <c r="C1025" i="3"/>
  <c r="A1025" i="3"/>
  <c r="B1025" i="3" s="1"/>
  <c r="C1024" i="3"/>
  <c r="B1024" i="3"/>
  <c r="D1024" i="3" s="1"/>
  <c r="A1024" i="3"/>
  <c r="A1023" i="3"/>
  <c r="B1023" i="3" s="1"/>
  <c r="B1022" i="3"/>
  <c r="A1022" i="3"/>
  <c r="C1022" i="3" s="1"/>
  <c r="B1021" i="3"/>
  <c r="A1021" i="3"/>
  <c r="C1021" i="3" s="1"/>
  <c r="A1020" i="3"/>
  <c r="A1019" i="3"/>
  <c r="C1019" i="3" s="1"/>
  <c r="C1018" i="3"/>
  <c r="B1018" i="3"/>
  <c r="D1018" i="3" s="1"/>
  <c r="A1018" i="3"/>
  <c r="C1017" i="3"/>
  <c r="D1017" i="3" s="1"/>
  <c r="A1017" i="3"/>
  <c r="B1017" i="3" s="1"/>
  <c r="C1016" i="3"/>
  <c r="D1016" i="3" s="1"/>
  <c r="A1016" i="3"/>
  <c r="B1016" i="3" s="1"/>
  <c r="C1015" i="3"/>
  <c r="A1015" i="3"/>
  <c r="B1015" i="3" s="1"/>
  <c r="D1015" i="3" s="1"/>
  <c r="A1014" i="3"/>
  <c r="B1014" i="3" s="1"/>
  <c r="B1013" i="3"/>
  <c r="A1013" i="3"/>
  <c r="C1013" i="3" s="1"/>
  <c r="B1012" i="3"/>
  <c r="A1012" i="3"/>
  <c r="C1012" i="3" s="1"/>
  <c r="D1012" i="3" s="1"/>
  <c r="A1011" i="3"/>
  <c r="A1010" i="3"/>
  <c r="C1010" i="3" s="1"/>
  <c r="A1009" i="3"/>
  <c r="B1009" i="3" s="1"/>
  <c r="A1008" i="3"/>
  <c r="B1008" i="3" s="1"/>
  <c r="A1007" i="3"/>
  <c r="B1007" i="3" s="1"/>
  <c r="C1006" i="3"/>
  <c r="B1006" i="3"/>
  <c r="D1006" i="3" s="1"/>
  <c r="A1006" i="3"/>
  <c r="C1005" i="3"/>
  <c r="A1005" i="3"/>
  <c r="B1005" i="3" s="1"/>
  <c r="C1004" i="3"/>
  <c r="A1004" i="3"/>
  <c r="B1004" i="3" s="1"/>
  <c r="D1004" i="3" s="1"/>
  <c r="A1003" i="3"/>
  <c r="A1002" i="3"/>
  <c r="A1001" i="3"/>
  <c r="C1001" i="3" s="1"/>
  <c r="C1000" i="3"/>
  <c r="B1000" i="3"/>
  <c r="A1000" i="3"/>
  <c r="A999" i="3"/>
  <c r="A998" i="3"/>
  <c r="B998" i="3" s="1"/>
  <c r="C997" i="3"/>
  <c r="A997" i="3"/>
  <c r="B997" i="3" s="1"/>
  <c r="D997" i="3" s="1"/>
  <c r="A996" i="3"/>
  <c r="B996" i="3" s="1"/>
  <c r="A995" i="3"/>
  <c r="A994" i="3"/>
  <c r="C994" i="3" s="1"/>
  <c r="A993" i="3"/>
  <c r="B992" i="3"/>
  <c r="A992" i="3"/>
  <c r="C992" i="3" s="1"/>
  <c r="A991" i="3"/>
  <c r="C990" i="3"/>
  <c r="A990" i="3"/>
  <c r="B990" i="3" s="1"/>
  <c r="A989" i="3"/>
  <c r="B989" i="3" s="1"/>
  <c r="C988" i="3"/>
  <c r="B988" i="3"/>
  <c r="D988" i="3" s="1"/>
  <c r="A988" i="3"/>
  <c r="A987" i="3"/>
  <c r="B987" i="3" s="1"/>
  <c r="A986" i="3"/>
  <c r="C985" i="3"/>
  <c r="B985" i="3"/>
  <c r="A985" i="3"/>
  <c r="A984" i="3"/>
  <c r="A983" i="3"/>
  <c r="B982" i="3"/>
  <c r="A982" i="3"/>
  <c r="C982" i="3" s="1"/>
  <c r="C981" i="3"/>
  <c r="D981" i="3" s="1"/>
  <c r="A981" i="3"/>
  <c r="B981" i="3" s="1"/>
  <c r="B980" i="3"/>
  <c r="A980" i="3"/>
  <c r="C980" i="3" s="1"/>
  <c r="C979" i="3"/>
  <c r="A979" i="3"/>
  <c r="B979" i="3" s="1"/>
  <c r="A978" i="3"/>
  <c r="B978" i="3" s="1"/>
  <c r="B977" i="3"/>
  <c r="A977" i="3"/>
  <c r="C977" i="3" s="1"/>
  <c r="A976" i="3"/>
  <c r="B976" i="3" s="1"/>
  <c r="A975" i="3"/>
  <c r="A974" i="3"/>
  <c r="C974" i="3" s="1"/>
  <c r="B973" i="3"/>
  <c r="A973" i="3"/>
  <c r="C973" i="3" s="1"/>
  <c r="C972" i="3"/>
  <c r="D972" i="3" s="1"/>
  <c r="A972" i="3"/>
  <c r="B972" i="3" s="1"/>
  <c r="A971" i="3"/>
  <c r="C970" i="3"/>
  <c r="B970" i="3"/>
  <c r="D970" i="3" s="1"/>
  <c r="A970" i="3"/>
  <c r="C969" i="3"/>
  <c r="A969" i="3"/>
  <c r="B969" i="3" s="1"/>
  <c r="A968" i="3"/>
  <c r="C968" i="3" s="1"/>
  <c r="A967" i="3"/>
  <c r="C967" i="3" s="1"/>
  <c r="A966" i="3"/>
  <c r="B966" i="3" s="1"/>
  <c r="A965" i="3"/>
  <c r="C965" i="3" s="1"/>
  <c r="B964" i="3"/>
  <c r="A964" i="3"/>
  <c r="C964" i="3" s="1"/>
  <c r="A963" i="3"/>
  <c r="A962" i="3"/>
  <c r="C962" i="3" s="1"/>
  <c r="C961" i="3"/>
  <c r="B961" i="3"/>
  <c r="A961" i="3"/>
  <c r="C960" i="3"/>
  <c r="A960" i="3"/>
  <c r="B960" i="3" s="1"/>
  <c r="A959" i="3"/>
  <c r="A958" i="3"/>
  <c r="C957" i="3"/>
  <c r="D957" i="3" s="1"/>
  <c r="A957" i="3"/>
  <c r="B957" i="3" s="1"/>
  <c r="A956" i="3"/>
  <c r="B956" i="3" s="1"/>
  <c r="C955" i="3"/>
  <c r="B955" i="3"/>
  <c r="A955" i="3"/>
  <c r="A954" i="3"/>
  <c r="B954" i="3" s="1"/>
  <c r="A953" i="3"/>
  <c r="C952" i="3"/>
  <c r="B952" i="3"/>
  <c r="D952" i="3" s="1"/>
  <c r="A952" i="3"/>
  <c r="A951" i="3"/>
  <c r="B951" i="3" s="1"/>
  <c r="B950" i="3"/>
  <c r="A950" i="3"/>
  <c r="C950" i="3" s="1"/>
  <c r="B949" i="3"/>
  <c r="A949" i="3"/>
  <c r="C949" i="3" s="1"/>
  <c r="A948" i="3"/>
  <c r="A947" i="3"/>
  <c r="A946" i="3"/>
  <c r="C946" i="3" s="1"/>
  <c r="A945" i="3"/>
  <c r="A944" i="3"/>
  <c r="B944" i="3" s="1"/>
  <c r="B943" i="3"/>
  <c r="A943" i="3"/>
  <c r="C943" i="3" s="1"/>
  <c r="C942" i="3"/>
  <c r="A942" i="3"/>
  <c r="B942" i="3" s="1"/>
  <c r="C941" i="3"/>
  <c r="A941" i="3"/>
  <c r="B941" i="3" s="1"/>
  <c r="C940" i="3"/>
  <c r="A940" i="3"/>
  <c r="B940" i="3" s="1"/>
  <c r="A939" i="3"/>
  <c r="A938" i="3"/>
  <c r="B938" i="3" s="1"/>
  <c r="C937" i="3"/>
  <c r="A937" i="3"/>
  <c r="B937" i="3" s="1"/>
  <c r="A936" i="3"/>
  <c r="A935" i="3"/>
  <c r="C935" i="3" s="1"/>
  <c r="A934" i="3"/>
  <c r="A933" i="3"/>
  <c r="B933" i="3" s="1"/>
  <c r="C932" i="3"/>
  <c r="A932" i="3"/>
  <c r="B932" i="3" s="1"/>
  <c r="C931" i="3"/>
  <c r="B931" i="3"/>
  <c r="A931" i="3"/>
  <c r="A930" i="3"/>
  <c r="A929" i="3"/>
  <c r="A928" i="3"/>
  <c r="C928" i="3" s="1"/>
  <c r="A927" i="3"/>
  <c r="C926" i="3"/>
  <c r="A926" i="3"/>
  <c r="B926" i="3" s="1"/>
  <c r="C925" i="3"/>
  <c r="A925" i="3"/>
  <c r="B925" i="3" s="1"/>
  <c r="D925" i="3" s="1"/>
  <c r="A924" i="3"/>
  <c r="A923" i="3"/>
  <c r="B923" i="3" s="1"/>
  <c r="C922" i="3"/>
  <c r="B922" i="3"/>
  <c r="D922" i="3" s="1"/>
  <c r="A922" i="3"/>
  <c r="C921" i="3"/>
  <c r="A921" i="3"/>
  <c r="B921" i="3" s="1"/>
  <c r="A920" i="3"/>
  <c r="B920" i="3" s="1"/>
  <c r="B919" i="3"/>
  <c r="D919" i="3" s="1"/>
  <c r="A919" i="3"/>
  <c r="C919" i="3" s="1"/>
  <c r="A918" i="3"/>
  <c r="A917" i="3"/>
  <c r="C917" i="3" s="1"/>
  <c r="C916" i="3"/>
  <c r="A916" i="3"/>
  <c r="B916" i="3" s="1"/>
  <c r="A915" i="3"/>
  <c r="B915" i="3" s="1"/>
  <c r="A914" i="3"/>
  <c r="C914" i="3" s="1"/>
  <c r="C913" i="3"/>
  <c r="B913" i="3"/>
  <c r="A913" i="3"/>
  <c r="A912" i="3"/>
  <c r="A911" i="3"/>
  <c r="B911" i="3" s="1"/>
  <c r="A910" i="3"/>
  <c r="A909" i="3"/>
  <c r="C908" i="3"/>
  <c r="A908" i="3"/>
  <c r="B908" i="3" s="1"/>
  <c r="A907" i="3"/>
  <c r="C907" i="3" s="1"/>
  <c r="A906" i="3"/>
  <c r="B906" i="3" s="1"/>
  <c r="A905" i="3"/>
  <c r="B905" i="3" s="1"/>
  <c r="A904" i="3"/>
  <c r="C904" i="3" s="1"/>
  <c r="C903" i="3"/>
  <c r="A903" i="3"/>
  <c r="B903" i="3" s="1"/>
  <c r="A902" i="3"/>
  <c r="B902" i="3" s="1"/>
  <c r="A901" i="3"/>
  <c r="C901" i="3" s="1"/>
  <c r="A900" i="3"/>
  <c r="A899" i="3"/>
  <c r="C899" i="3" s="1"/>
  <c r="A898" i="3"/>
  <c r="A897" i="3"/>
  <c r="C896" i="3"/>
  <c r="B896" i="3"/>
  <c r="A896" i="3"/>
  <c r="C895" i="3"/>
  <c r="A895" i="3"/>
  <c r="B895" i="3" s="1"/>
  <c r="A894" i="3"/>
  <c r="A893" i="3"/>
  <c r="B893" i="3" s="1"/>
  <c r="C892" i="3"/>
  <c r="A892" i="3"/>
  <c r="B892" i="3" s="1"/>
  <c r="A891" i="3"/>
  <c r="A890" i="3"/>
  <c r="B890" i="3" s="1"/>
  <c r="B889" i="3"/>
  <c r="A889" i="3"/>
  <c r="C889" i="3" s="1"/>
  <c r="A888" i="3"/>
  <c r="B888" i="3" s="1"/>
  <c r="A887" i="3"/>
  <c r="C886" i="3"/>
  <c r="A886" i="3"/>
  <c r="B886" i="3" s="1"/>
  <c r="D886" i="3" s="1"/>
  <c r="C885" i="3"/>
  <c r="D885" i="3" s="1"/>
  <c r="A885" i="3"/>
  <c r="B885" i="3" s="1"/>
  <c r="A884" i="3"/>
  <c r="B884" i="3" s="1"/>
  <c r="B883" i="3"/>
  <c r="A883" i="3"/>
  <c r="C883" i="3" s="1"/>
  <c r="B882" i="3"/>
  <c r="D882" i="3" s="1"/>
  <c r="A882" i="3"/>
  <c r="C882" i="3" s="1"/>
  <c r="C881" i="3"/>
  <c r="A881" i="3"/>
  <c r="B881" i="3" s="1"/>
  <c r="A880" i="3"/>
  <c r="B880" i="3" s="1"/>
  <c r="A879" i="3"/>
  <c r="B879" i="3" s="1"/>
  <c r="A878" i="3"/>
  <c r="C878" i="3" s="1"/>
  <c r="A877" i="3"/>
  <c r="C876" i="3"/>
  <c r="A876" i="3"/>
  <c r="B876" i="3" s="1"/>
  <c r="D876" i="3" s="1"/>
  <c r="A875" i="3"/>
  <c r="B875" i="3" s="1"/>
  <c r="A874" i="3"/>
  <c r="B874" i="3" s="1"/>
  <c r="A873" i="3"/>
  <c r="B873" i="3" s="1"/>
  <c r="B872" i="3"/>
  <c r="A872" i="3"/>
  <c r="C872" i="3" s="1"/>
  <c r="C871" i="3"/>
  <c r="A871" i="3"/>
  <c r="B871" i="3" s="1"/>
  <c r="A870" i="3"/>
  <c r="C870" i="3" s="1"/>
  <c r="A869" i="3"/>
  <c r="C869" i="3" s="1"/>
  <c r="A868" i="3"/>
  <c r="C868" i="3" s="1"/>
  <c r="C867" i="3"/>
  <c r="A867" i="3"/>
  <c r="B867" i="3" s="1"/>
  <c r="A866" i="3"/>
  <c r="B866" i="3" s="1"/>
  <c r="A865" i="3"/>
  <c r="C865" i="3" s="1"/>
  <c r="A864" i="3"/>
  <c r="B864" i="3" s="1"/>
  <c r="A863" i="3"/>
  <c r="B863" i="3" s="1"/>
  <c r="A862" i="3"/>
  <c r="C861" i="3"/>
  <c r="A861" i="3"/>
  <c r="B861" i="3" s="1"/>
  <c r="A860" i="3"/>
  <c r="B860" i="3" s="1"/>
  <c r="B859" i="3"/>
  <c r="D859" i="3" s="1"/>
  <c r="A859" i="3"/>
  <c r="C859" i="3" s="1"/>
  <c r="C858" i="3"/>
  <c r="A858" i="3"/>
  <c r="B858" i="3" s="1"/>
  <c r="A857" i="3"/>
  <c r="B857" i="3" s="1"/>
  <c r="B856" i="3"/>
  <c r="A856" i="3"/>
  <c r="C856" i="3" s="1"/>
  <c r="A855" i="3"/>
  <c r="B855" i="3" s="1"/>
  <c r="A854" i="3"/>
  <c r="B854" i="3" s="1"/>
  <c r="A853" i="3"/>
  <c r="C853" i="3" s="1"/>
  <c r="A852" i="3"/>
  <c r="B852" i="3" s="1"/>
  <c r="A851" i="3"/>
  <c r="B851" i="3" s="1"/>
  <c r="A850" i="3"/>
  <c r="C850" i="3" s="1"/>
  <c r="A849" i="3"/>
  <c r="B849" i="3" s="1"/>
  <c r="A848" i="3"/>
  <c r="B848" i="3" s="1"/>
  <c r="A847" i="3"/>
  <c r="C847" i="3" s="1"/>
  <c r="A846" i="3"/>
  <c r="B846" i="3" s="1"/>
  <c r="C845" i="3"/>
  <c r="A845" i="3"/>
  <c r="B845" i="3" s="1"/>
  <c r="A844" i="3"/>
  <c r="C844" i="3" s="1"/>
  <c r="A843" i="3"/>
  <c r="B843" i="3" s="1"/>
  <c r="A842" i="3"/>
  <c r="B842" i="3" s="1"/>
  <c r="A841" i="3"/>
  <c r="C841" i="3" s="1"/>
  <c r="A840" i="3"/>
  <c r="B840" i="3" s="1"/>
  <c r="A839" i="3"/>
  <c r="A838" i="3"/>
  <c r="C838" i="3" s="1"/>
  <c r="A837" i="3"/>
  <c r="B837" i="3" s="1"/>
  <c r="C836" i="3"/>
  <c r="A836" i="3"/>
  <c r="B836" i="3" s="1"/>
  <c r="B835" i="3"/>
  <c r="D835" i="3" s="1"/>
  <c r="A835" i="3"/>
  <c r="C835" i="3" s="1"/>
  <c r="C834" i="3"/>
  <c r="A834" i="3"/>
  <c r="B834" i="3" s="1"/>
  <c r="C833" i="3"/>
  <c r="A833" i="3"/>
  <c r="B833" i="3" s="1"/>
  <c r="A832" i="3"/>
  <c r="C832" i="3" s="1"/>
  <c r="A831" i="3"/>
  <c r="B831" i="3" s="1"/>
  <c r="A830" i="3"/>
  <c r="B830" i="3" s="1"/>
  <c r="A829" i="3"/>
  <c r="C829" i="3" s="1"/>
  <c r="C828" i="3"/>
  <c r="A828" i="3"/>
  <c r="B828" i="3" s="1"/>
  <c r="C827" i="3"/>
  <c r="A827" i="3"/>
  <c r="B827" i="3" s="1"/>
  <c r="B826" i="3"/>
  <c r="D826" i="3" s="1"/>
  <c r="A826" i="3"/>
  <c r="C826" i="3" s="1"/>
  <c r="A825" i="3"/>
  <c r="B825" i="3" s="1"/>
  <c r="A824" i="3"/>
  <c r="B824" i="3" s="1"/>
  <c r="B823" i="3"/>
  <c r="A823" i="3"/>
  <c r="C823" i="3" s="1"/>
  <c r="A822" i="3"/>
  <c r="B822" i="3" s="1"/>
  <c r="A821" i="3"/>
  <c r="B821" i="3" s="1"/>
  <c r="A820" i="3"/>
  <c r="C820" i="3" s="1"/>
  <c r="A819" i="3"/>
  <c r="B819" i="3" s="1"/>
  <c r="A818" i="3"/>
  <c r="B818" i="3" s="1"/>
  <c r="A817" i="3"/>
  <c r="C817" i="3" s="1"/>
  <c r="A816" i="3"/>
  <c r="B816" i="3" s="1"/>
  <c r="A815" i="3"/>
  <c r="A814" i="3"/>
  <c r="C814" i="3" s="1"/>
  <c r="A813" i="3"/>
  <c r="B813" i="3" s="1"/>
  <c r="A812" i="3"/>
  <c r="B812" i="3" s="1"/>
  <c r="A811" i="3"/>
  <c r="C811" i="3" s="1"/>
  <c r="A810" i="3"/>
  <c r="C809" i="3"/>
  <c r="A809" i="3"/>
  <c r="B809" i="3" s="1"/>
  <c r="A808" i="3"/>
  <c r="C808" i="3" s="1"/>
  <c r="A807" i="3"/>
  <c r="B807" i="3" s="1"/>
  <c r="A806" i="3"/>
  <c r="B806" i="3" s="1"/>
  <c r="A805" i="3"/>
  <c r="C804" i="3"/>
  <c r="A804" i="3"/>
  <c r="B804" i="3" s="1"/>
  <c r="C803" i="3"/>
  <c r="A803" i="3"/>
  <c r="B803" i="3" s="1"/>
  <c r="A802" i="3"/>
  <c r="C802" i="3" s="1"/>
  <c r="A801" i="3"/>
  <c r="B801" i="3" s="1"/>
  <c r="A800" i="3"/>
  <c r="B800" i="3" s="1"/>
  <c r="A799" i="3"/>
  <c r="A798" i="3"/>
  <c r="B798" i="3" s="1"/>
  <c r="A797" i="3"/>
  <c r="B797" i="3" s="1"/>
  <c r="A796" i="3"/>
  <c r="C796" i="3" s="1"/>
  <c r="A795" i="3"/>
  <c r="B795" i="3" s="1"/>
  <c r="A794" i="3"/>
  <c r="A793" i="3"/>
  <c r="C793" i="3" s="1"/>
  <c r="A792" i="3"/>
  <c r="B792" i="3" s="1"/>
  <c r="A791" i="3"/>
  <c r="B791" i="3" s="1"/>
  <c r="A790" i="3"/>
  <c r="C790" i="3" s="1"/>
  <c r="A789" i="3"/>
  <c r="B789" i="3" s="1"/>
  <c r="A788" i="3"/>
  <c r="B788" i="3" s="1"/>
  <c r="A787" i="3"/>
  <c r="C787" i="3" s="1"/>
  <c r="A786" i="3"/>
  <c r="B786" i="3" s="1"/>
  <c r="A785" i="3"/>
  <c r="B784" i="3"/>
  <c r="D784" i="3" s="1"/>
  <c r="A784" i="3"/>
  <c r="C784" i="3" s="1"/>
  <c r="A783" i="3"/>
  <c r="A782" i="3"/>
  <c r="B781" i="3"/>
  <c r="A781" i="3"/>
  <c r="C781" i="3" s="1"/>
  <c r="A780" i="3"/>
  <c r="A779" i="3"/>
  <c r="A778" i="3"/>
  <c r="A777" i="3"/>
  <c r="A776" i="3"/>
  <c r="B776" i="3" s="1"/>
  <c r="A775" i="3"/>
  <c r="A774" i="3"/>
  <c r="C773" i="3"/>
  <c r="A773" i="3"/>
  <c r="B773" i="3" s="1"/>
  <c r="A772" i="3"/>
  <c r="A771" i="3"/>
  <c r="B771" i="3" s="1"/>
  <c r="A770" i="3"/>
  <c r="B770" i="3" s="1"/>
  <c r="A769" i="3"/>
  <c r="C768" i="3"/>
  <c r="A768" i="3"/>
  <c r="B768" i="3" s="1"/>
  <c r="A767" i="3"/>
  <c r="B767" i="3" s="1"/>
  <c r="A766" i="3"/>
  <c r="C766" i="3" s="1"/>
  <c r="A765" i="3"/>
  <c r="B765" i="3" s="1"/>
  <c r="C764" i="3"/>
  <c r="A764" i="3"/>
  <c r="B764" i="3" s="1"/>
  <c r="A763" i="3"/>
  <c r="C763" i="3" s="1"/>
  <c r="A762" i="3"/>
  <c r="B762" i="3" s="1"/>
  <c r="A761" i="3"/>
  <c r="B761" i="3" s="1"/>
  <c r="A760" i="3"/>
  <c r="C760" i="3" s="1"/>
  <c r="A759" i="3"/>
  <c r="A758" i="3"/>
  <c r="B758" i="3" s="1"/>
  <c r="A757" i="3"/>
  <c r="B757" i="3" s="1"/>
  <c r="A756" i="3"/>
  <c r="B756" i="3" s="1"/>
  <c r="A755" i="3"/>
  <c r="B755" i="3" s="1"/>
  <c r="A754" i="3"/>
  <c r="C754" i="3" s="1"/>
  <c r="A753" i="3"/>
  <c r="A752" i="3"/>
  <c r="A751" i="3"/>
  <c r="B751" i="3" s="1"/>
  <c r="C750" i="3"/>
  <c r="A750" i="3"/>
  <c r="B750" i="3" s="1"/>
  <c r="A749" i="3"/>
  <c r="B749" i="3" s="1"/>
  <c r="A748" i="3"/>
  <c r="B748" i="3" s="1"/>
  <c r="C747" i="3"/>
  <c r="A747" i="3"/>
  <c r="B747" i="3" s="1"/>
  <c r="D747" i="3" s="1"/>
  <c r="A746" i="3"/>
  <c r="B746" i="3" s="1"/>
  <c r="B745" i="3"/>
  <c r="A745" i="3"/>
  <c r="C745" i="3" s="1"/>
  <c r="A744" i="3"/>
  <c r="B744" i="3" s="1"/>
  <c r="A743" i="3"/>
  <c r="B743" i="3" s="1"/>
  <c r="C742" i="3"/>
  <c r="B742" i="3"/>
  <c r="A742" i="3"/>
  <c r="A741" i="3"/>
  <c r="A740" i="3"/>
  <c r="A739" i="3"/>
  <c r="A738" i="3"/>
  <c r="B738" i="3" s="1"/>
  <c r="A737" i="3"/>
  <c r="A736" i="3"/>
  <c r="B736" i="3" s="1"/>
  <c r="A735" i="3"/>
  <c r="C735" i="3" s="1"/>
  <c r="A734" i="3"/>
  <c r="B734" i="3" s="1"/>
  <c r="A733" i="3"/>
  <c r="C732" i="3"/>
  <c r="B732" i="3"/>
  <c r="D732" i="3" s="1"/>
  <c r="A732" i="3"/>
  <c r="D731" i="3"/>
  <c r="C731" i="3"/>
  <c r="A731" i="3"/>
  <c r="B731" i="3" s="1"/>
  <c r="A730" i="3"/>
  <c r="B730" i="3" s="1"/>
  <c r="A729" i="3"/>
  <c r="A728" i="3"/>
  <c r="B727" i="3"/>
  <c r="A727" i="3"/>
  <c r="C727" i="3" s="1"/>
  <c r="B726" i="3"/>
  <c r="A726" i="3"/>
  <c r="C726" i="3" s="1"/>
  <c r="A725" i="3"/>
  <c r="B725" i="3" s="1"/>
  <c r="A724" i="3"/>
  <c r="C724" i="3" s="1"/>
  <c r="A723" i="3"/>
  <c r="C723" i="3" s="1"/>
  <c r="A722" i="3"/>
  <c r="A721" i="3"/>
  <c r="A720" i="3"/>
  <c r="B720" i="3" s="1"/>
  <c r="A719" i="3"/>
  <c r="A718" i="3"/>
  <c r="B718" i="3" s="1"/>
  <c r="A717" i="3"/>
  <c r="A716" i="3"/>
  <c r="B716" i="3" s="1"/>
  <c r="A715" i="3"/>
  <c r="B715" i="3" s="1"/>
  <c r="C714" i="3"/>
  <c r="B714" i="3"/>
  <c r="D714" i="3" s="1"/>
  <c r="A714" i="3"/>
  <c r="C713" i="3"/>
  <c r="A713" i="3"/>
  <c r="B713" i="3" s="1"/>
  <c r="A712" i="3"/>
  <c r="B712" i="3" s="1"/>
  <c r="A711" i="3"/>
  <c r="A710" i="3"/>
  <c r="B709" i="3"/>
  <c r="D709" i="3" s="1"/>
  <c r="A709" i="3"/>
  <c r="C709" i="3" s="1"/>
  <c r="A708" i="3"/>
  <c r="C708" i="3" s="1"/>
  <c r="A707" i="3"/>
  <c r="B707" i="3" s="1"/>
  <c r="A706" i="3"/>
  <c r="C705" i="3"/>
  <c r="B705" i="3"/>
  <c r="A705" i="3"/>
  <c r="A704" i="3"/>
  <c r="A703" i="3"/>
  <c r="B703" i="3" s="1"/>
  <c r="A702" i="3"/>
  <c r="B702" i="3" s="1"/>
  <c r="A701" i="3"/>
  <c r="A700" i="3"/>
  <c r="B700" i="3" s="1"/>
  <c r="A699" i="3"/>
  <c r="A698" i="3"/>
  <c r="B698" i="3" s="1"/>
  <c r="A697" i="3"/>
  <c r="B697" i="3" s="1"/>
  <c r="C696" i="3"/>
  <c r="B696" i="3"/>
  <c r="A696" i="3"/>
  <c r="C695" i="3"/>
  <c r="A695" i="3"/>
  <c r="B695" i="3" s="1"/>
  <c r="A694" i="3"/>
  <c r="B694" i="3" s="1"/>
  <c r="A693" i="3"/>
  <c r="C693" i="3" s="1"/>
  <c r="A692" i="3"/>
  <c r="A691" i="3"/>
  <c r="C691" i="3" s="1"/>
  <c r="A690" i="3"/>
  <c r="C690" i="3" s="1"/>
  <c r="A689" i="3"/>
  <c r="B688" i="3"/>
  <c r="A688" i="3"/>
  <c r="C688" i="3" s="1"/>
  <c r="B687" i="3"/>
  <c r="A687" i="3"/>
  <c r="C687" i="3" s="1"/>
  <c r="A686" i="3"/>
  <c r="A685" i="3"/>
  <c r="B685" i="3" s="1"/>
  <c r="A684" i="3"/>
  <c r="A683" i="3"/>
  <c r="A682" i="3"/>
  <c r="B682" i="3" s="1"/>
  <c r="A681" i="3"/>
  <c r="C681" i="3" s="1"/>
  <c r="C680" i="3"/>
  <c r="A680" i="3"/>
  <c r="B680" i="3" s="1"/>
  <c r="C679" i="3"/>
  <c r="A679" i="3"/>
  <c r="B679" i="3" s="1"/>
  <c r="B678" i="3"/>
  <c r="A678" i="3"/>
  <c r="C678" i="3" s="1"/>
  <c r="A677" i="3"/>
  <c r="B677" i="3" s="1"/>
  <c r="A676" i="3"/>
  <c r="B676" i="3" s="1"/>
  <c r="B675" i="3"/>
  <c r="A675" i="3"/>
  <c r="C675" i="3" s="1"/>
  <c r="A674" i="3"/>
  <c r="B673" i="3"/>
  <c r="D673" i="3" s="1"/>
  <c r="A673" i="3"/>
  <c r="C673" i="3" s="1"/>
  <c r="A672" i="3"/>
  <c r="C672" i="3" s="1"/>
  <c r="A671" i="3"/>
  <c r="C670" i="3"/>
  <c r="B670" i="3"/>
  <c r="A670" i="3"/>
  <c r="C669" i="3"/>
  <c r="A669" i="3"/>
  <c r="B669" i="3" s="1"/>
  <c r="D669" i="3" s="1"/>
  <c r="A668" i="3"/>
  <c r="A667" i="3"/>
  <c r="B667" i="3" s="1"/>
  <c r="A666" i="3"/>
  <c r="B666" i="3" s="1"/>
  <c r="A665" i="3"/>
  <c r="C664" i="3"/>
  <c r="A664" i="3"/>
  <c r="B664" i="3" s="1"/>
  <c r="B663" i="3"/>
  <c r="D663" i="3" s="1"/>
  <c r="A663" i="3"/>
  <c r="C663" i="3" s="1"/>
  <c r="A662" i="3"/>
  <c r="B662" i="3" s="1"/>
  <c r="A661" i="3"/>
  <c r="B661" i="3" s="1"/>
  <c r="A660" i="3"/>
  <c r="C660" i="3" s="1"/>
  <c r="A659" i="3"/>
  <c r="B659" i="3" s="1"/>
  <c r="A658" i="3"/>
  <c r="B658" i="3" s="1"/>
  <c r="B657" i="3"/>
  <c r="A657" i="3"/>
  <c r="C657" i="3" s="1"/>
  <c r="A656" i="3"/>
  <c r="A655" i="3"/>
  <c r="B654" i="3"/>
  <c r="A654" i="3"/>
  <c r="C654" i="3" s="1"/>
  <c r="A653" i="3"/>
  <c r="C652" i="3"/>
  <c r="B652" i="3"/>
  <c r="A652" i="3"/>
  <c r="A651" i="3"/>
  <c r="A650" i="3"/>
  <c r="C649" i="3"/>
  <c r="A649" i="3"/>
  <c r="B649" i="3" s="1"/>
  <c r="C648" i="3"/>
  <c r="A648" i="3"/>
  <c r="B648" i="3" s="1"/>
  <c r="A647" i="3"/>
  <c r="A646" i="3"/>
  <c r="B646" i="3" s="1"/>
  <c r="A645" i="3"/>
  <c r="C645" i="3" s="1"/>
  <c r="C644" i="3"/>
  <c r="A644" i="3"/>
  <c r="B644" i="3" s="1"/>
  <c r="C643" i="3"/>
  <c r="A643" i="3"/>
  <c r="B643" i="3" s="1"/>
  <c r="B642" i="3"/>
  <c r="A642" i="3"/>
  <c r="C642" i="3" s="1"/>
  <c r="C641" i="3"/>
  <c r="A641" i="3"/>
  <c r="B641" i="3" s="1"/>
  <c r="C640" i="3"/>
  <c r="A640" i="3"/>
  <c r="B640" i="3" s="1"/>
  <c r="A639" i="3"/>
  <c r="B639" i="3" s="1"/>
  <c r="C638" i="3"/>
  <c r="B638" i="3"/>
  <c r="A638" i="3"/>
  <c r="A637" i="3"/>
  <c r="B637" i="3" s="1"/>
  <c r="A636" i="3"/>
  <c r="B636" i="3" s="1"/>
  <c r="A635" i="3"/>
  <c r="C635" i="3" s="1"/>
  <c r="A634" i="3"/>
  <c r="B634" i="3" s="1"/>
  <c r="A633" i="3"/>
  <c r="B633" i="3" s="1"/>
  <c r="A632" i="3"/>
  <c r="B632" i="3" s="1"/>
  <c r="A631" i="3"/>
  <c r="B631" i="3" s="1"/>
  <c r="A630" i="3"/>
  <c r="B630" i="3" s="1"/>
  <c r="A629" i="3"/>
  <c r="A628" i="3"/>
  <c r="B628" i="3" s="1"/>
  <c r="C627" i="3"/>
  <c r="A627" i="3"/>
  <c r="B627" i="3" s="1"/>
  <c r="C626" i="3"/>
  <c r="A626" i="3"/>
  <c r="B626" i="3" s="1"/>
  <c r="A625" i="3"/>
  <c r="B625" i="3" s="1"/>
  <c r="A624" i="3"/>
  <c r="B624" i="3" s="1"/>
  <c r="A623" i="3"/>
  <c r="C622" i="3"/>
  <c r="A622" i="3"/>
  <c r="B622" i="3" s="1"/>
  <c r="A621" i="3"/>
  <c r="B621" i="3" s="1"/>
  <c r="C620" i="3"/>
  <c r="B620" i="3"/>
  <c r="D620" i="3" s="1"/>
  <c r="A620" i="3"/>
  <c r="A619" i="3"/>
  <c r="B619" i="3" s="1"/>
  <c r="A618" i="3"/>
  <c r="C617" i="3"/>
  <c r="B617" i="3"/>
  <c r="A617" i="3"/>
  <c r="A616" i="3"/>
  <c r="B616" i="3" s="1"/>
  <c r="A615" i="3"/>
  <c r="B615" i="3" s="1"/>
  <c r="C614" i="3"/>
  <c r="A614" i="3"/>
  <c r="B614" i="3" s="1"/>
  <c r="C613" i="3"/>
  <c r="A613" i="3"/>
  <c r="B613" i="3" s="1"/>
  <c r="A612" i="3"/>
  <c r="B612" i="3" s="1"/>
  <c r="A611" i="3"/>
  <c r="C611" i="3" s="1"/>
  <c r="A610" i="3"/>
  <c r="B610" i="3" s="1"/>
  <c r="C609" i="3"/>
  <c r="A609" i="3"/>
  <c r="B609" i="3" s="1"/>
  <c r="A608" i="3"/>
  <c r="A607" i="3"/>
  <c r="B607" i="3" s="1"/>
  <c r="A606" i="3"/>
  <c r="B606" i="3" s="1"/>
  <c r="C605" i="3"/>
  <c r="B605" i="3"/>
  <c r="A605" i="3"/>
  <c r="A604" i="3"/>
  <c r="B604" i="3" s="1"/>
  <c r="A603" i="3"/>
  <c r="B603" i="3" s="1"/>
  <c r="B602" i="3"/>
  <c r="A602" i="3"/>
  <c r="C602" i="3" s="1"/>
  <c r="A601" i="3"/>
  <c r="B601" i="3" s="1"/>
  <c r="C600" i="3"/>
  <c r="A600" i="3"/>
  <c r="B600" i="3" s="1"/>
  <c r="C599" i="3"/>
  <c r="B599" i="3"/>
  <c r="A599" i="3"/>
  <c r="A598" i="3"/>
  <c r="B598" i="3" s="1"/>
  <c r="A597" i="3"/>
  <c r="B597" i="3" s="1"/>
  <c r="A596" i="3"/>
  <c r="C596" i="3" s="1"/>
  <c r="A595" i="3"/>
  <c r="B595" i="3" s="1"/>
  <c r="A594" i="3"/>
  <c r="B594" i="3" s="1"/>
  <c r="C593" i="3"/>
  <c r="A593" i="3"/>
  <c r="B593" i="3" s="1"/>
  <c r="A592" i="3"/>
  <c r="B592" i="3" s="1"/>
  <c r="A591" i="3"/>
  <c r="B591" i="3" s="1"/>
  <c r="B590" i="3"/>
  <c r="A590" i="3"/>
  <c r="C590" i="3" s="1"/>
  <c r="A589" i="3"/>
  <c r="A588" i="3"/>
  <c r="B588" i="3" s="1"/>
  <c r="C587" i="3"/>
  <c r="B587" i="3"/>
  <c r="D587" i="3" s="1"/>
  <c r="A587" i="3"/>
  <c r="C586" i="3"/>
  <c r="A586" i="3"/>
  <c r="B586" i="3" s="1"/>
  <c r="A585" i="3"/>
  <c r="B585" i="3" s="1"/>
  <c r="C584" i="3"/>
  <c r="B584" i="3"/>
  <c r="A584" i="3"/>
  <c r="A583" i="3"/>
  <c r="B583" i="3" s="1"/>
  <c r="A582" i="3"/>
  <c r="B582" i="3" s="1"/>
  <c r="A581" i="3"/>
  <c r="C581" i="3" s="1"/>
  <c r="A580" i="3"/>
  <c r="A579" i="3"/>
  <c r="B579" i="3" s="1"/>
  <c r="A578" i="3"/>
  <c r="C578" i="3" s="1"/>
  <c r="A577" i="3"/>
  <c r="B577" i="3" s="1"/>
  <c r="A576" i="3"/>
  <c r="B576" i="3" s="1"/>
  <c r="A575" i="3"/>
  <c r="A574" i="3"/>
  <c r="B574" i="3" s="1"/>
  <c r="C573" i="3"/>
  <c r="A573" i="3"/>
  <c r="B573" i="3" s="1"/>
  <c r="C572" i="3"/>
  <c r="A572" i="3"/>
  <c r="B572" i="3" s="1"/>
  <c r="D572" i="3" s="1"/>
  <c r="A571" i="3"/>
  <c r="A570" i="3"/>
  <c r="B570" i="3" s="1"/>
  <c r="A569" i="3"/>
  <c r="A568" i="3"/>
  <c r="B568" i="3" s="1"/>
  <c r="A567" i="3"/>
  <c r="B567" i="3" s="1"/>
  <c r="A566" i="3"/>
  <c r="B566" i="3" s="1"/>
  <c r="A565" i="3"/>
  <c r="C564" i="3"/>
  <c r="A564" i="3"/>
  <c r="B564" i="3" s="1"/>
  <c r="A563" i="3"/>
  <c r="C563" i="3" s="1"/>
  <c r="A562" i="3"/>
  <c r="A561" i="3"/>
  <c r="B561" i="3" s="1"/>
  <c r="B560" i="3"/>
  <c r="A560" i="3"/>
  <c r="C560" i="3" s="1"/>
  <c r="A559" i="3"/>
  <c r="B559" i="3" s="1"/>
  <c r="A558" i="3"/>
  <c r="C557" i="3"/>
  <c r="A557" i="3"/>
  <c r="B557" i="3" s="1"/>
  <c r="A556" i="3"/>
  <c r="A555" i="3"/>
  <c r="B555" i="3" s="1"/>
  <c r="B554" i="3"/>
  <c r="A554" i="3"/>
  <c r="C554" i="3" s="1"/>
  <c r="A553" i="3"/>
  <c r="A552" i="3"/>
  <c r="B552" i="3" s="1"/>
  <c r="A551" i="3"/>
  <c r="C551" i="3" s="1"/>
  <c r="A550" i="3"/>
  <c r="A549" i="3"/>
  <c r="C548" i="3"/>
  <c r="A548" i="3"/>
  <c r="B548" i="3" s="1"/>
  <c r="A547" i="3"/>
  <c r="A546" i="3"/>
  <c r="C545" i="3"/>
  <c r="A545" i="3"/>
  <c r="B545" i="3" s="1"/>
  <c r="A544" i="3"/>
  <c r="A543" i="3"/>
  <c r="B543" i="3" s="1"/>
  <c r="A542" i="3"/>
  <c r="C542" i="3" s="1"/>
  <c r="A541" i="3"/>
  <c r="B541" i="3" s="1"/>
  <c r="A540" i="3"/>
  <c r="C539" i="3"/>
  <c r="B539" i="3"/>
  <c r="A539" i="3"/>
  <c r="A538" i="3"/>
  <c r="A537" i="3"/>
  <c r="B537" i="3" s="1"/>
  <c r="A536" i="3"/>
  <c r="C536" i="3" s="1"/>
  <c r="A535" i="3"/>
  <c r="A534" i="3"/>
  <c r="B534" i="3" s="1"/>
  <c r="B533" i="3"/>
  <c r="D533" i="3" s="1"/>
  <c r="A533" i="3"/>
  <c r="C533" i="3" s="1"/>
  <c r="A532" i="3"/>
  <c r="B532" i="3" s="1"/>
  <c r="A531" i="3"/>
  <c r="C530" i="3"/>
  <c r="A530" i="3"/>
  <c r="B530" i="3" s="1"/>
  <c r="A529" i="3"/>
  <c r="C528" i="3"/>
  <c r="A528" i="3"/>
  <c r="B528" i="3" s="1"/>
  <c r="A527" i="3"/>
  <c r="B527" i="3" s="1"/>
  <c r="A526" i="3"/>
  <c r="A525" i="3"/>
  <c r="B525" i="3" s="1"/>
  <c r="A524" i="3"/>
  <c r="C524" i="3" s="1"/>
  <c r="A523" i="3"/>
  <c r="B523" i="3" s="1"/>
  <c r="A522" i="3"/>
  <c r="B521" i="3"/>
  <c r="A521" i="3"/>
  <c r="C521" i="3" s="1"/>
  <c r="A520" i="3"/>
  <c r="C519" i="3"/>
  <c r="A519" i="3"/>
  <c r="B519" i="3" s="1"/>
  <c r="B518" i="3"/>
  <c r="A518" i="3"/>
  <c r="C518" i="3" s="1"/>
  <c r="A517" i="3"/>
  <c r="A516" i="3"/>
  <c r="B516" i="3" s="1"/>
  <c r="A515" i="3"/>
  <c r="C515" i="3" s="1"/>
  <c r="A514" i="3"/>
  <c r="A513" i="3"/>
  <c r="C512" i="3"/>
  <c r="B512" i="3"/>
  <c r="A512" i="3"/>
  <c r="A511" i="3"/>
  <c r="A510" i="3"/>
  <c r="C509" i="3"/>
  <c r="A509" i="3"/>
  <c r="B509" i="3" s="1"/>
  <c r="D509" i="3" s="1"/>
  <c r="A508" i="3"/>
  <c r="A507" i="3"/>
  <c r="B507" i="3" s="1"/>
  <c r="A506" i="3"/>
  <c r="C506" i="3" s="1"/>
  <c r="A505" i="3"/>
  <c r="B505" i="3" s="1"/>
  <c r="A504" i="3"/>
  <c r="C503" i="3"/>
  <c r="A503" i="3"/>
  <c r="B503" i="3" s="1"/>
  <c r="A502" i="3"/>
  <c r="A501" i="3"/>
  <c r="C501" i="3" s="1"/>
  <c r="B500" i="3"/>
  <c r="A500" i="3"/>
  <c r="C500" i="3" s="1"/>
  <c r="A499" i="3"/>
  <c r="B499" i="3" s="1"/>
  <c r="A498" i="3"/>
  <c r="A497" i="3"/>
  <c r="C497" i="3" s="1"/>
  <c r="A496" i="3"/>
  <c r="B496" i="3" s="1"/>
  <c r="A495" i="3"/>
  <c r="B495" i="3" s="1"/>
  <c r="A494" i="3"/>
  <c r="C494" i="3" s="1"/>
  <c r="A493" i="3"/>
  <c r="B493" i="3" s="1"/>
  <c r="A492" i="3"/>
  <c r="A491" i="3"/>
  <c r="B491" i="3" s="1"/>
  <c r="A490" i="3"/>
  <c r="A489" i="3"/>
  <c r="C489" i="3" s="1"/>
  <c r="B488" i="3"/>
  <c r="A488" i="3"/>
  <c r="C488" i="3" s="1"/>
  <c r="A487" i="3"/>
  <c r="B487" i="3" s="1"/>
  <c r="A486" i="3"/>
  <c r="A485" i="3"/>
  <c r="C485" i="3" s="1"/>
  <c r="C484" i="3"/>
  <c r="A484" i="3"/>
  <c r="B484" i="3" s="1"/>
  <c r="A483" i="3"/>
  <c r="B483" i="3" s="1"/>
  <c r="A482" i="3"/>
  <c r="C482" i="3" s="1"/>
  <c r="A481" i="3"/>
  <c r="B481" i="3" s="1"/>
  <c r="A480" i="3"/>
  <c r="C479" i="3"/>
  <c r="A479" i="3"/>
  <c r="B479" i="3" s="1"/>
  <c r="A478" i="3"/>
  <c r="A477" i="3"/>
  <c r="C477" i="3" s="1"/>
  <c r="B476" i="3"/>
  <c r="A476" i="3"/>
  <c r="C476" i="3" s="1"/>
  <c r="A475" i="3"/>
  <c r="B475" i="3" s="1"/>
  <c r="A474" i="3"/>
  <c r="A473" i="3"/>
  <c r="C473" i="3" s="1"/>
  <c r="A472" i="3"/>
  <c r="B472" i="3" s="1"/>
  <c r="A471" i="3"/>
  <c r="B471" i="3" s="1"/>
  <c r="A470" i="3"/>
  <c r="C470" i="3" s="1"/>
  <c r="A469" i="3"/>
  <c r="B469" i="3" s="1"/>
  <c r="A468" i="3"/>
  <c r="A467" i="3"/>
  <c r="B467" i="3" s="1"/>
  <c r="A466" i="3"/>
  <c r="A465" i="3"/>
  <c r="C465" i="3" s="1"/>
  <c r="A464" i="3"/>
  <c r="C464" i="3" s="1"/>
  <c r="A463" i="3"/>
  <c r="B463" i="3" s="1"/>
  <c r="A462" i="3"/>
  <c r="A461" i="3"/>
  <c r="C461" i="3" s="1"/>
  <c r="A460" i="3"/>
  <c r="B460" i="3" s="1"/>
  <c r="C459" i="3"/>
  <c r="A459" i="3"/>
  <c r="B459" i="3" s="1"/>
  <c r="A458" i="3"/>
  <c r="C458" i="3" s="1"/>
  <c r="A457" i="3"/>
  <c r="B457" i="3" s="1"/>
  <c r="A456" i="3"/>
  <c r="C455" i="3"/>
  <c r="B455" i="3"/>
  <c r="D455" i="3" s="1"/>
  <c r="A455" i="3"/>
  <c r="C454" i="3"/>
  <c r="D454" i="3" s="1"/>
  <c r="A454" i="3"/>
  <c r="B454" i="3" s="1"/>
  <c r="C453" i="3"/>
  <c r="D453" i="3" s="1"/>
  <c r="A453" i="3"/>
  <c r="B453" i="3" s="1"/>
  <c r="B452" i="3"/>
  <c r="A452" i="3"/>
  <c r="C452" i="3" s="1"/>
  <c r="A451" i="3"/>
  <c r="A450" i="3"/>
  <c r="C450" i="3" s="1"/>
  <c r="B449" i="3"/>
  <c r="D449" i="3" s="1"/>
  <c r="A449" i="3"/>
  <c r="C449" i="3" s="1"/>
  <c r="A448" i="3"/>
  <c r="B448" i="3" s="1"/>
  <c r="B447" i="3"/>
  <c r="A447" i="3"/>
  <c r="C447" i="3" s="1"/>
  <c r="A446" i="3"/>
  <c r="C446" i="3" s="1"/>
  <c r="A445" i="3"/>
  <c r="A444" i="3"/>
  <c r="A443" i="3"/>
  <c r="B443" i="3" s="1"/>
  <c r="A442" i="3"/>
  <c r="C441" i="3"/>
  <c r="A441" i="3"/>
  <c r="B441" i="3" s="1"/>
  <c r="D441" i="3" s="1"/>
  <c r="B440" i="3"/>
  <c r="A440" i="3"/>
  <c r="C440" i="3" s="1"/>
  <c r="A439" i="3"/>
  <c r="B439" i="3" s="1"/>
  <c r="A438" i="3"/>
  <c r="B438" i="3" s="1"/>
  <c r="A437" i="3"/>
  <c r="C437" i="3" s="1"/>
  <c r="C436" i="3"/>
  <c r="A436" i="3"/>
  <c r="B436" i="3" s="1"/>
  <c r="A435" i="3"/>
  <c r="B435" i="3" s="1"/>
  <c r="A434" i="3"/>
  <c r="C434" i="3" s="1"/>
  <c r="A433" i="3"/>
  <c r="A432" i="3"/>
  <c r="A431" i="3"/>
  <c r="C431" i="3" s="1"/>
  <c r="A430" i="3"/>
  <c r="B430" i="3" s="1"/>
  <c r="B429" i="3"/>
  <c r="A429" i="3"/>
  <c r="C429" i="3" s="1"/>
  <c r="A428" i="3"/>
  <c r="B428" i="3" s="1"/>
  <c r="A427" i="3"/>
  <c r="A426" i="3"/>
  <c r="B426" i="3" s="1"/>
  <c r="A425" i="3"/>
  <c r="B425" i="3" s="1"/>
  <c r="A424" i="3"/>
  <c r="A423" i="3"/>
  <c r="B423" i="3" s="1"/>
  <c r="A422" i="3"/>
  <c r="C422" i="3" s="1"/>
  <c r="A421" i="3"/>
  <c r="B421" i="3" s="1"/>
  <c r="A420" i="3"/>
  <c r="B420" i="3" s="1"/>
  <c r="C419" i="3"/>
  <c r="B419" i="3"/>
  <c r="D419" i="3" s="1"/>
  <c r="A419" i="3"/>
  <c r="C418" i="3"/>
  <c r="D418" i="3" s="1"/>
  <c r="A418" i="3"/>
  <c r="B418" i="3" s="1"/>
  <c r="A417" i="3"/>
  <c r="B417" i="3" s="1"/>
  <c r="A416" i="3"/>
  <c r="A415" i="3"/>
  <c r="A414" i="3"/>
  <c r="C414" i="3" s="1"/>
  <c r="A413" i="3"/>
  <c r="C413" i="3" s="1"/>
  <c r="A412" i="3"/>
  <c r="A411" i="3"/>
  <c r="C410" i="3"/>
  <c r="B410" i="3"/>
  <c r="D410" i="3" s="1"/>
  <c r="A410" i="3"/>
  <c r="A409" i="3"/>
  <c r="A408" i="3"/>
  <c r="B408" i="3" s="1"/>
  <c r="A407" i="3"/>
  <c r="B407" i="3" s="1"/>
  <c r="A406" i="3"/>
  <c r="C405" i="3"/>
  <c r="A405" i="3"/>
  <c r="B405" i="3" s="1"/>
  <c r="A404" i="3"/>
  <c r="C404" i="3" s="1"/>
  <c r="A403" i="3"/>
  <c r="B403" i="3" s="1"/>
  <c r="C402" i="3"/>
  <c r="A402" i="3"/>
  <c r="B402" i="3" s="1"/>
  <c r="C401" i="3"/>
  <c r="A401" i="3"/>
  <c r="B401" i="3" s="1"/>
  <c r="D401" i="3" s="1"/>
  <c r="A400" i="3"/>
  <c r="A399" i="3"/>
  <c r="B399" i="3" s="1"/>
  <c r="A398" i="3"/>
  <c r="B398" i="3" s="1"/>
  <c r="A397" i="3"/>
  <c r="A396" i="3"/>
  <c r="C396" i="3" s="1"/>
  <c r="A395" i="3"/>
  <c r="C395" i="3" s="1"/>
  <c r="A394" i="3"/>
  <c r="A393" i="3"/>
  <c r="C392" i="3"/>
  <c r="A392" i="3"/>
  <c r="B392" i="3" s="1"/>
  <c r="D392" i="3" s="1"/>
  <c r="A391" i="3"/>
  <c r="B391" i="3" s="1"/>
  <c r="A390" i="3"/>
  <c r="B390" i="3" s="1"/>
  <c r="C389" i="3"/>
  <c r="A389" i="3"/>
  <c r="B389" i="3" s="1"/>
  <c r="A388" i="3"/>
  <c r="A387" i="3"/>
  <c r="B387" i="3" s="1"/>
  <c r="A386" i="3"/>
  <c r="C386" i="3" s="1"/>
  <c r="A385" i="3"/>
  <c r="B385" i="3" s="1"/>
  <c r="B384" i="3"/>
  <c r="A384" i="3"/>
  <c r="C384" i="3" s="1"/>
  <c r="B383" i="3"/>
  <c r="A383" i="3"/>
  <c r="C383" i="3" s="1"/>
  <c r="C382" i="3"/>
  <c r="A382" i="3"/>
  <c r="B382" i="3" s="1"/>
  <c r="A381" i="3"/>
  <c r="B381" i="3" s="1"/>
  <c r="C380" i="3"/>
  <c r="A380" i="3"/>
  <c r="B380" i="3" s="1"/>
  <c r="A379" i="3"/>
  <c r="B378" i="3"/>
  <c r="A378" i="3"/>
  <c r="C378" i="3" s="1"/>
  <c r="A377" i="3"/>
  <c r="C377" i="3" s="1"/>
  <c r="A376" i="3"/>
  <c r="A375" i="3"/>
  <c r="B375" i="3" s="1"/>
  <c r="B374" i="3"/>
  <c r="A374" i="3"/>
  <c r="C374" i="3" s="1"/>
  <c r="A373" i="3"/>
  <c r="B373" i="3" s="1"/>
  <c r="C372" i="3"/>
  <c r="A372" i="3"/>
  <c r="B372" i="3" s="1"/>
  <c r="A371" i="3"/>
  <c r="B371" i="3" s="1"/>
  <c r="A370" i="3"/>
  <c r="A369" i="3"/>
  <c r="B369" i="3" s="1"/>
  <c r="A368" i="3"/>
  <c r="C368" i="3" s="1"/>
  <c r="A367" i="3"/>
  <c r="B367" i="3" s="1"/>
  <c r="A366" i="3"/>
  <c r="C366" i="3" s="1"/>
  <c r="A365" i="3"/>
  <c r="A364" i="3"/>
  <c r="B364" i="3" s="1"/>
  <c r="A363" i="3"/>
  <c r="B363" i="3" s="1"/>
  <c r="C362" i="3"/>
  <c r="A362" i="3"/>
  <c r="B362" i="3" s="1"/>
  <c r="D362" i="3" s="1"/>
  <c r="A361" i="3"/>
  <c r="A360" i="3"/>
  <c r="C360" i="3" s="1"/>
  <c r="B359" i="3"/>
  <c r="A359" i="3"/>
  <c r="C359" i="3" s="1"/>
  <c r="A358" i="3"/>
  <c r="C357" i="3"/>
  <c r="B357" i="3"/>
  <c r="D357" i="3" s="1"/>
  <c r="A357" i="3"/>
  <c r="C356" i="3"/>
  <c r="B356" i="3"/>
  <c r="A356" i="3"/>
  <c r="A355" i="3"/>
  <c r="B355" i="3" s="1"/>
  <c r="A354" i="3"/>
  <c r="B354" i="3" s="1"/>
  <c r="A353" i="3"/>
  <c r="B353" i="3" s="1"/>
  <c r="A352" i="3"/>
  <c r="A351" i="3"/>
  <c r="B351" i="3" s="1"/>
  <c r="A350" i="3"/>
  <c r="C350" i="3" s="1"/>
  <c r="A349" i="3"/>
  <c r="B349" i="3" s="1"/>
  <c r="A348" i="3"/>
  <c r="C348" i="3" s="1"/>
  <c r="A347" i="3"/>
  <c r="C347" i="3" s="1"/>
  <c r="A346" i="3"/>
  <c r="B346" i="3" s="1"/>
  <c r="A345" i="3"/>
  <c r="B345" i="3" s="1"/>
  <c r="B344" i="3"/>
  <c r="A344" i="3"/>
  <c r="C344" i="3" s="1"/>
  <c r="A343" i="3"/>
  <c r="A342" i="3"/>
  <c r="C342" i="3" s="1"/>
  <c r="A341" i="3"/>
  <c r="C341" i="3" s="1"/>
  <c r="A340" i="3"/>
  <c r="C339" i="3"/>
  <c r="A339" i="3"/>
  <c r="B339" i="3" s="1"/>
  <c r="A338" i="3"/>
  <c r="C338" i="3" s="1"/>
  <c r="A337" i="3"/>
  <c r="A336" i="3"/>
  <c r="B336" i="3" s="1"/>
  <c r="A335" i="3"/>
  <c r="B335" i="3" s="1"/>
  <c r="A334" i="3"/>
  <c r="A333" i="3"/>
  <c r="B333" i="3" s="1"/>
  <c r="A332" i="3"/>
  <c r="C332" i="3" s="1"/>
  <c r="A331" i="3"/>
  <c r="B331" i="3" s="1"/>
  <c r="A330" i="3"/>
  <c r="C330" i="3" s="1"/>
  <c r="A329" i="3"/>
  <c r="C329" i="3" s="1"/>
  <c r="C328" i="3"/>
  <c r="A328" i="3"/>
  <c r="B328" i="3" s="1"/>
  <c r="A327" i="3"/>
  <c r="B327" i="3" s="1"/>
  <c r="B326" i="3"/>
  <c r="A326" i="3"/>
  <c r="C326" i="3" s="1"/>
  <c r="A325" i="3"/>
  <c r="A324" i="3"/>
  <c r="C324" i="3" s="1"/>
  <c r="A323" i="3"/>
  <c r="C323" i="3" s="1"/>
  <c r="A322" i="3"/>
  <c r="A321" i="3"/>
  <c r="C321" i="3" s="1"/>
  <c r="C320" i="3"/>
  <c r="B320" i="3"/>
  <c r="A320" i="3"/>
  <c r="C319" i="3"/>
  <c r="A319" i="3"/>
  <c r="B319" i="3" s="1"/>
  <c r="A318" i="3"/>
  <c r="B318" i="3" s="1"/>
  <c r="A317" i="3"/>
  <c r="B317" i="3" s="1"/>
  <c r="A316" i="3"/>
  <c r="A315" i="3"/>
  <c r="B315" i="3" s="1"/>
  <c r="A314" i="3"/>
  <c r="C314" i="3" s="1"/>
  <c r="A313" i="3"/>
  <c r="B313" i="3" s="1"/>
  <c r="A312" i="3"/>
  <c r="C312" i="3" s="1"/>
  <c r="B311" i="3"/>
  <c r="A311" i="3"/>
  <c r="C311" i="3" s="1"/>
  <c r="A310" i="3"/>
  <c r="B310" i="3" s="1"/>
  <c r="A309" i="3"/>
  <c r="B309" i="3" s="1"/>
  <c r="A308" i="3"/>
  <c r="C308" i="3" s="1"/>
  <c r="A307" i="3"/>
  <c r="A306" i="3"/>
  <c r="C306" i="3" s="1"/>
  <c r="B305" i="3"/>
  <c r="A305" i="3"/>
  <c r="C305" i="3" s="1"/>
  <c r="A304" i="3"/>
  <c r="C303" i="3"/>
  <c r="B303" i="3"/>
  <c r="A303" i="3"/>
  <c r="C302" i="3"/>
  <c r="A302" i="3"/>
  <c r="B302" i="3" s="1"/>
  <c r="A301" i="3"/>
  <c r="B301" i="3" s="1"/>
  <c r="A300" i="3"/>
  <c r="B300" i="3" s="1"/>
  <c r="A299" i="3"/>
  <c r="C299" i="3" s="1"/>
  <c r="A298" i="3"/>
  <c r="A297" i="3"/>
  <c r="B297" i="3" s="1"/>
  <c r="A296" i="3"/>
  <c r="C296" i="3" s="1"/>
  <c r="A295" i="3"/>
  <c r="B295" i="3" s="1"/>
  <c r="C294" i="3"/>
  <c r="B294" i="3"/>
  <c r="D294" i="3" s="1"/>
  <c r="A294" i="3"/>
  <c r="A293" i="3"/>
  <c r="A292" i="3"/>
  <c r="B292" i="3" s="1"/>
  <c r="C291" i="3"/>
  <c r="A291" i="3"/>
  <c r="B291" i="3" s="1"/>
  <c r="C290" i="3"/>
  <c r="A290" i="3"/>
  <c r="B290" i="3" s="1"/>
  <c r="D290" i="3" s="1"/>
  <c r="B289" i="3"/>
  <c r="A289" i="3"/>
  <c r="C289" i="3" s="1"/>
  <c r="A288" i="3"/>
  <c r="A287" i="3"/>
  <c r="B287" i="3" s="1"/>
  <c r="A286" i="3"/>
  <c r="B286" i="3" s="1"/>
  <c r="A285" i="3"/>
  <c r="B285" i="3" s="1"/>
  <c r="B284" i="3"/>
  <c r="A284" i="3"/>
  <c r="C284" i="3" s="1"/>
  <c r="C283" i="3"/>
  <c r="A283" i="3"/>
  <c r="B283" i="3" s="1"/>
  <c r="C282" i="3"/>
  <c r="A282" i="3"/>
  <c r="B282" i="3" s="1"/>
  <c r="C281" i="3"/>
  <c r="A281" i="3"/>
  <c r="B281" i="3" s="1"/>
  <c r="A280" i="3"/>
  <c r="B280" i="3" s="1"/>
  <c r="A279" i="3"/>
  <c r="B279" i="3" s="1"/>
  <c r="A278" i="3"/>
  <c r="B278" i="3" s="1"/>
  <c r="A277" i="3"/>
  <c r="A276" i="3"/>
  <c r="C276" i="3" s="1"/>
  <c r="A275" i="3"/>
  <c r="B275" i="3" s="1"/>
  <c r="C274" i="3"/>
  <c r="A274" i="3"/>
  <c r="B274" i="3" s="1"/>
  <c r="C273" i="3"/>
  <c r="A273" i="3"/>
  <c r="B273" i="3" s="1"/>
  <c r="C272" i="3"/>
  <c r="A272" i="3"/>
  <c r="B272" i="3" s="1"/>
  <c r="D272" i="3" s="1"/>
  <c r="A271" i="3"/>
  <c r="A270" i="3"/>
  <c r="B270" i="3" s="1"/>
  <c r="C269" i="3"/>
  <c r="A269" i="3"/>
  <c r="B269" i="3" s="1"/>
  <c r="D269" i="3" s="1"/>
  <c r="A268" i="3"/>
  <c r="B268" i="3" s="1"/>
  <c r="A267" i="3"/>
  <c r="B267" i="3" s="1"/>
  <c r="A266" i="3"/>
  <c r="B266" i="3" s="1"/>
  <c r="A265" i="3"/>
  <c r="B265" i="3" s="1"/>
  <c r="C264" i="3"/>
  <c r="B264" i="3"/>
  <c r="D264" i="3" s="1"/>
  <c r="A264" i="3"/>
  <c r="A263" i="3"/>
  <c r="B263" i="3" s="1"/>
  <c r="A262" i="3"/>
  <c r="A261" i="3"/>
  <c r="B261" i="3" s="1"/>
  <c r="C260" i="3"/>
  <c r="B260" i="3"/>
  <c r="A260" i="3"/>
  <c r="C259" i="3"/>
  <c r="A259" i="3"/>
  <c r="B259" i="3" s="1"/>
  <c r="A258" i="3"/>
  <c r="B258" i="3" s="1"/>
  <c r="A257" i="3"/>
  <c r="A256" i="3"/>
  <c r="B256" i="3" s="1"/>
  <c r="A255" i="3"/>
  <c r="B255" i="3" s="1"/>
  <c r="A254" i="3"/>
  <c r="B254" i="3" s="1"/>
  <c r="C253" i="3"/>
  <c r="A253" i="3"/>
  <c r="B253" i="3" s="1"/>
  <c r="A252" i="3"/>
  <c r="A251" i="3"/>
  <c r="B251" i="3" s="1"/>
  <c r="C250" i="3"/>
  <c r="A250" i="3"/>
  <c r="B250" i="3" s="1"/>
  <c r="C249" i="3"/>
  <c r="A249" i="3"/>
  <c r="B249" i="3" s="1"/>
  <c r="A248" i="3"/>
  <c r="C248" i="3" s="1"/>
  <c r="A247" i="3"/>
  <c r="A246" i="3"/>
  <c r="B246" i="3" s="1"/>
  <c r="C245" i="3"/>
  <c r="B245" i="3"/>
  <c r="A245" i="3"/>
  <c r="A244" i="3"/>
  <c r="B244" i="3" s="1"/>
  <c r="A243" i="3"/>
  <c r="B243" i="3" s="1"/>
  <c r="A242" i="3"/>
  <c r="A241" i="3"/>
  <c r="B241" i="3" s="1"/>
  <c r="C240" i="3"/>
  <c r="B240" i="3"/>
  <c r="D240" i="3" s="1"/>
  <c r="A240" i="3"/>
  <c r="A239" i="3"/>
  <c r="B239" i="3" s="1"/>
  <c r="C238" i="3"/>
  <c r="A238" i="3"/>
  <c r="B238" i="3" s="1"/>
  <c r="A237" i="3"/>
  <c r="A236" i="3"/>
  <c r="C236" i="3" s="1"/>
  <c r="A235" i="3"/>
  <c r="B235" i="3" s="1"/>
  <c r="A234" i="3"/>
  <c r="B234" i="3" s="1"/>
  <c r="B233" i="3"/>
  <c r="A233" i="3"/>
  <c r="C233" i="3" s="1"/>
  <c r="A232" i="3"/>
  <c r="B232" i="3" s="1"/>
  <c r="A231" i="3"/>
  <c r="B231" i="3" s="1"/>
  <c r="C230" i="3"/>
  <c r="A230" i="3"/>
  <c r="B230" i="3" s="1"/>
  <c r="C229" i="3"/>
  <c r="A229" i="3"/>
  <c r="B229" i="3" s="1"/>
  <c r="B228" i="3"/>
  <c r="A228" i="3"/>
  <c r="C228" i="3" s="1"/>
  <c r="A227" i="3"/>
  <c r="B227" i="3" s="1"/>
  <c r="A226" i="3"/>
  <c r="B226" i="3" s="1"/>
  <c r="C225" i="3"/>
  <c r="A225" i="3"/>
  <c r="B225" i="3" s="1"/>
  <c r="B224" i="3"/>
  <c r="A224" i="3"/>
  <c r="C224" i="3" s="1"/>
  <c r="C223" i="3"/>
  <c r="A223" i="3"/>
  <c r="B223" i="3" s="1"/>
  <c r="C222" i="3"/>
  <c r="A222" i="3"/>
  <c r="B222" i="3" s="1"/>
  <c r="C221" i="3"/>
  <c r="A221" i="3"/>
  <c r="B221" i="3" s="1"/>
  <c r="A220" i="3"/>
  <c r="B220" i="3" s="1"/>
  <c r="A219" i="3"/>
  <c r="B219" i="3" s="1"/>
  <c r="C218" i="3"/>
  <c r="A218" i="3"/>
  <c r="B218" i="3" s="1"/>
  <c r="A217" i="3"/>
  <c r="B217" i="3" s="1"/>
  <c r="C216" i="3"/>
  <c r="A216" i="3"/>
  <c r="B216" i="3" s="1"/>
  <c r="D216" i="3" s="1"/>
  <c r="A215" i="3"/>
  <c r="B215" i="3" s="1"/>
  <c r="A214" i="3"/>
  <c r="B214" i="3" s="1"/>
  <c r="A213" i="3"/>
  <c r="C213" i="3" s="1"/>
  <c r="A212" i="3"/>
  <c r="B212" i="3" s="1"/>
  <c r="A211" i="3"/>
  <c r="B211" i="3" s="1"/>
  <c r="C210" i="3"/>
  <c r="A210" i="3"/>
  <c r="B210" i="3" s="1"/>
  <c r="D210" i="3" s="1"/>
  <c r="A209" i="3"/>
  <c r="A208" i="3"/>
  <c r="B208" i="3" s="1"/>
  <c r="A207" i="3"/>
  <c r="B207" i="3" s="1"/>
  <c r="A206" i="3"/>
  <c r="B206" i="3" s="1"/>
  <c r="A205" i="3"/>
  <c r="B205" i="3" s="1"/>
  <c r="A204" i="3"/>
  <c r="A203" i="3"/>
  <c r="C203" i="3" s="1"/>
  <c r="A202" i="3"/>
  <c r="B202" i="3" s="1"/>
  <c r="A201" i="3"/>
  <c r="C201" i="3" s="1"/>
  <c r="B200" i="3"/>
  <c r="A200" i="3"/>
  <c r="C200" i="3" s="1"/>
  <c r="C199" i="3"/>
  <c r="A199" i="3"/>
  <c r="B199" i="3" s="1"/>
  <c r="B198" i="3"/>
  <c r="A198" i="3"/>
  <c r="C198" i="3" s="1"/>
  <c r="D198" i="3" s="1"/>
  <c r="B197" i="3"/>
  <c r="A197" i="3"/>
  <c r="C197" i="3" s="1"/>
  <c r="A196" i="3"/>
  <c r="B196" i="3" s="1"/>
  <c r="A195" i="3"/>
  <c r="C195" i="3" s="1"/>
  <c r="A194" i="3"/>
  <c r="C194" i="3" s="1"/>
  <c r="A193" i="3"/>
  <c r="B193" i="3" s="1"/>
  <c r="A192" i="3"/>
  <c r="C191" i="3"/>
  <c r="B191" i="3"/>
  <c r="D191" i="3" s="1"/>
  <c r="A191" i="3"/>
  <c r="A190" i="3"/>
  <c r="B190" i="3" s="1"/>
  <c r="A189" i="3"/>
  <c r="B189" i="3" s="1"/>
  <c r="C188" i="3"/>
  <c r="A188" i="3"/>
  <c r="B188" i="3" s="1"/>
  <c r="A187" i="3"/>
  <c r="B187" i="3" s="1"/>
  <c r="A186" i="3"/>
  <c r="A185" i="3"/>
  <c r="C185" i="3" s="1"/>
  <c r="A184" i="3"/>
  <c r="B184" i="3" s="1"/>
  <c r="A183" i="3"/>
  <c r="C183" i="3" s="1"/>
  <c r="A182" i="3"/>
  <c r="C182" i="3" s="1"/>
  <c r="A181" i="3"/>
  <c r="B181" i="3" s="1"/>
  <c r="A180" i="3"/>
  <c r="C180" i="3" s="1"/>
  <c r="A179" i="3"/>
  <c r="B179" i="3" s="1"/>
  <c r="A178" i="3"/>
  <c r="B178" i="3" s="1"/>
  <c r="A177" i="3"/>
  <c r="C177" i="3" s="1"/>
  <c r="A176" i="3"/>
  <c r="C176" i="3" s="1"/>
  <c r="A175" i="3"/>
  <c r="B175" i="3" s="1"/>
  <c r="A174" i="3"/>
  <c r="A173" i="3"/>
  <c r="C173" i="3" s="1"/>
  <c r="A172" i="3"/>
  <c r="B172" i="3" s="1"/>
  <c r="A171" i="3"/>
  <c r="B171" i="3" s="1"/>
  <c r="A170" i="3"/>
  <c r="B170" i="3" s="1"/>
  <c r="A169" i="3"/>
  <c r="C168" i="3"/>
  <c r="A168" i="3"/>
  <c r="B168" i="3" s="1"/>
  <c r="A167" i="3"/>
  <c r="C167" i="3" s="1"/>
  <c r="A166" i="3"/>
  <c r="B166" i="3" s="1"/>
  <c r="A165" i="3"/>
  <c r="C165" i="3" s="1"/>
  <c r="B164" i="3"/>
  <c r="A164" i="3"/>
  <c r="C164" i="3" s="1"/>
  <c r="A163" i="3"/>
  <c r="B163" i="3" s="1"/>
  <c r="A162" i="3"/>
  <c r="C162" i="3" s="1"/>
  <c r="A161" i="3"/>
  <c r="B161" i="3" s="1"/>
  <c r="A160" i="3"/>
  <c r="B160" i="3" s="1"/>
  <c r="A159" i="3"/>
  <c r="C159" i="3" s="1"/>
  <c r="A158" i="3"/>
  <c r="C158" i="3" s="1"/>
  <c r="A157" i="3"/>
  <c r="B157" i="3" s="1"/>
  <c r="C156" i="3"/>
  <c r="B156" i="3"/>
  <c r="A156" i="3"/>
  <c r="C155" i="3"/>
  <c r="B155" i="3"/>
  <c r="A155" i="3"/>
  <c r="A154" i="3"/>
  <c r="B154" i="3" s="1"/>
  <c r="A153" i="3"/>
  <c r="B153" i="3" s="1"/>
  <c r="A152" i="3"/>
  <c r="B152" i="3" s="1"/>
  <c r="A151" i="3"/>
  <c r="B151" i="3" s="1"/>
  <c r="A150" i="3"/>
  <c r="B150" i="3" s="1"/>
  <c r="A149" i="3"/>
  <c r="C149" i="3" s="1"/>
  <c r="A148" i="3"/>
  <c r="B148" i="3" s="1"/>
  <c r="A147" i="3"/>
  <c r="C147" i="3" s="1"/>
  <c r="B146" i="3"/>
  <c r="A146" i="3"/>
  <c r="C146" i="3" s="1"/>
  <c r="C145" i="3"/>
  <c r="A145" i="3"/>
  <c r="B145" i="3" s="1"/>
  <c r="A144" i="3"/>
  <c r="B144" i="3" s="1"/>
  <c r="B143" i="3"/>
  <c r="A143" i="3"/>
  <c r="C143" i="3" s="1"/>
  <c r="A142" i="3"/>
  <c r="B142" i="3" s="1"/>
  <c r="A141" i="3"/>
  <c r="C141" i="3" s="1"/>
  <c r="A140" i="3"/>
  <c r="C140" i="3" s="1"/>
  <c r="A139" i="3"/>
  <c r="B139" i="3" s="1"/>
  <c r="C138" i="3"/>
  <c r="A138" i="3"/>
  <c r="B138" i="3" s="1"/>
  <c r="D138" i="3" s="1"/>
  <c r="C137" i="3"/>
  <c r="B137" i="3"/>
  <c r="D137" i="3" s="1"/>
  <c r="A137" i="3"/>
  <c r="A136" i="3"/>
  <c r="B136" i="3" s="1"/>
  <c r="A135" i="3"/>
  <c r="B135" i="3" s="1"/>
  <c r="A134" i="3"/>
  <c r="B134" i="3" s="1"/>
  <c r="C133" i="3"/>
  <c r="A133" i="3"/>
  <c r="B133" i="3" s="1"/>
  <c r="C132" i="3"/>
  <c r="A132" i="3"/>
  <c r="B132" i="3" s="1"/>
  <c r="A131" i="3"/>
  <c r="C131" i="3" s="1"/>
  <c r="A130" i="3"/>
  <c r="B130" i="3" s="1"/>
  <c r="A129" i="3"/>
  <c r="C129" i="3" s="1"/>
  <c r="B128" i="3"/>
  <c r="A128" i="3"/>
  <c r="C128" i="3" s="1"/>
  <c r="A127" i="3"/>
  <c r="B127" i="3" s="1"/>
  <c r="A126" i="3"/>
  <c r="C126" i="3" s="1"/>
  <c r="C125" i="3"/>
  <c r="A125" i="3"/>
  <c r="B125" i="3" s="1"/>
  <c r="D125" i="3" s="1"/>
  <c r="A124" i="3"/>
  <c r="B124" i="3" s="1"/>
  <c r="A123" i="3"/>
  <c r="C123" i="3" s="1"/>
  <c r="A122" i="3"/>
  <c r="C122" i="3" s="1"/>
  <c r="A121" i="3"/>
  <c r="B121" i="3" s="1"/>
  <c r="C120" i="3"/>
  <c r="B120" i="3"/>
  <c r="D120" i="3" s="1"/>
  <c r="A120" i="3"/>
  <c r="C119" i="3"/>
  <c r="A119" i="3"/>
  <c r="B119" i="3" s="1"/>
  <c r="A118" i="3"/>
  <c r="B118" i="3" s="1"/>
  <c r="A117" i="3"/>
  <c r="B117" i="3" s="1"/>
  <c r="C116" i="3"/>
  <c r="A116" i="3"/>
  <c r="B116" i="3" s="1"/>
  <c r="A115" i="3"/>
  <c r="B115" i="3" s="1"/>
  <c r="A114" i="3"/>
  <c r="B114" i="3" s="1"/>
  <c r="A113" i="3"/>
  <c r="C113" i="3" s="1"/>
  <c r="A112" i="3"/>
  <c r="B112" i="3" s="1"/>
  <c r="A111" i="3"/>
  <c r="C111" i="3" s="1"/>
  <c r="A110" i="3"/>
  <c r="C110" i="3" s="1"/>
  <c r="C109" i="3"/>
  <c r="D109" i="3" s="1"/>
  <c r="A109" i="3"/>
  <c r="B109" i="3" s="1"/>
  <c r="C108" i="3"/>
  <c r="A108" i="3"/>
  <c r="B108" i="3" s="1"/>
  <c r="A107" i="3"/>
  <c r="C107" i="3" s="1"/>
  <c r="A106" i="3"/>
  <c r="B106" i="3" s="1"/>
  <c r="A105" i="3"/>
  <c r="C105" i="3" s="1"/>
  <c r="A104" i="3"/>
  <c r="C104" i="3" s="1"/>
  <c r="A103" i="3"/>
  <c r="B103" i="3" s="1"/>
  <c r="C102" i="3"/>
  <c r="B102" i="3"/>
  <c r="A102" i="3"/>
  <c r="B101" i="3"/>
  <c r="A101" i="3"/>
  <c r="C101" i="3" s="1"/>
  <c r="A100" i="3"/>
  <c r="B100" i="3" s="1"/>
  <c r="A99" i="3"/>
  <c r="B99" i="3" s="1"/>
  <c r="C98" i="3"/>
  <c r="A98" i="3"/>
  <c r="B98" i="3" s="1"/>
  <c r="A97" i="3"/>
  <c r="B97" i="3" s="1"/>
  <c r="A96" i="3"/>
  <c r="B96" i="3" s="1"/>
  <c r="A95" i="3"/>
  <c r="C95" i="3" s="1"/>
  <c r="A94" i="3"/>
  <c r="B94" i="3" s="1"/>
  <c r="A93" i="3"/>
  <c r="C93" i="3" s="1"/>
  <c r="A92" i="3"/>
  <c r="C92" i="3" s="1"/>
  <c r="A91" i="3"/>
  <c r="B91" i="3" s="1"/>
  <c r="C90" i="3"/>
  <c r="A90" i="3"/>
  <c r="B90" i="3" s="1"/>
  <c r="B89" i="3"/>
  <c r="D89" i="3" s="1"/>
  <c r="A89" i="3"/>
  <c r="C89" i="3" s="1"/>
  <c r="A88" i="3"/>
  <c r="B88" i="3" s="1"/>
  <c r="A87" i="3"/>
  <c r="C87" i="3" s="1"/>
  <c r="A86" i="3"/>
  <c r="C86" i="3" s="1"/>
  <c r="A85" i="3"/>
  <c r="B85" i="3" s="1"/>
  <c r="C84" i="3"/>
  <c r="A84" i="3"/>
  <c r="B84" i="3" s="1"/>
  <c r="D84" i="3" s="1"/>
  <c r="A83" i="3"/>
  <c r="A82" i="3"/>
  <c r="B82" i="3" s="1"/>
  <c r="A81" i="3"/>
  <c r="B81" i="3" s="1"/>
  <c r="A80" i="3"/>
  <c r="B80" i="3" s="1"/>
  <c r="C79" i="3"/>
  <c r="A79" i="3"/>
  <c r="B79" i="3" s="1"/>
  <c r="C78" i="3"/>
  <c r="A78" i="3"/>
  <c r="B78" i="3" s="1"/>
  <c r="A77" i="3"/>
  <c r="C77" i="3" s="1"/>
  <c r="A76" i="3"/>
  <c r="B76" i="3" s="1"/>
  <c r="A75" i="3"/>
  <c r="C75" i="3" s="1"/>
  <c r="A74" i="3"/>
  <c r="A73" i="3"/>
  <c r="B73" i="3" s="1"/>
  <c r="A72" i="3"/>
  <c r="C72" i="3" s="1"/>
  <c r="A71" i="3"/>
  <c r="C71" i="3" s="1"/>
  <c r="A70" i="3"/>
  <c r="B70" i="3" s="1"/>
  <c r="A69" i="3"/>
  <c r="C69" i="3" s="1"/>
  <c r="A68" i="3"/>
  <c r="C68" i="3" s="1"/>
  <c r="A67" i="3"/>
  <c r="B67" i="3" s="1"/>
  <c r="B66" i="3"/>
  <c r="A66" i="3"/>
  <c r="C66" i="3" s="1"/>
  <c r="B65" i="3"/>
  <c r="A65" i="3"/>
  <c r="C65" i="3" s="1"/>
  <c r="A64" i="3"/>
  <c r="B64" i="3" s="1"/>
  <c r="A63" i="3"/>
  <c r="B63" i="3" s="1"/>
  <c r="A62" i="3"/>
  <c r="B62" i="3" s="1"/>
  <c r="C61" i="3"/>
  <c r="A61" i="3"/>
  <c r="B61" i="3" s="1"/>
  <c r="D61" i="3" s="1"/>
  <c r="C60" i="3"/>
  <c r="A60" i="3"/>
  <c r="B60" i="3" s="1"/>
  <c r="A59" i="3"/>
  <c r="C59" i="3" s="1"/>
  <c r="A58" i="3"/>
  <c r="B58" i="3" s="1"/>
  <c r="A57" i="3"/>
  <c r="C57" i="3" s="1"/>
  <c r="A56" i="3"/>
  <c r="C56" i="3" s="1"/>
  <c r="C55" i="3"/>
  <c r="D55" i="3" s="1"/>
  <c r="A55" i="3"/>
  <c r="B55" i="3" s="1"/>
  <c r="A54" i="3"/>
  <c r="C53" i="3"/>
  <c r="B53" i="3"/>
  <c r="A53" i="3"/>
  <c r="A52" i="3"/>
  <c r="B52" i="3" s="1"/>
  <c r="A51" i="3"/>
  <c r="C51" i="3" s="1"/>
  <c r="A50" i="3"/>
  <c r="C50" i="3" s="1"/>
  <c r="A49" i="3"/>
  <c r="B49" i="3" s="1"/>
  <c r="B48" i="3"/>
  <c r="A48" i="3"/>
  <c r="C48" i="3" s="1"/>
  <c r="C47" i="3"/>
  <c r="B47" i="3"/>
  <c r="A47" i="3"/>
  <c r="A46" i="3"/>
  <c r="B46" i="3" s="1"/>
  <c r="A45" i="3"/>
  <c r="B45" i="3" s="1"/>
  <c r="C44" i="3"/>
  <c r="A44" i="3"/>
  <c r="B44" i="3" s="1"/>
  <c r="A43" i="3"/>
  <c r="A42" i="3"/>
  <c r="B42" i="3" s="1"/>
  <c r="A41" i="3"/>
  <c r="C41" i="3" s="1"/>
  <c r="A40" i="3"/>
  <c r="B40" i="3" s="1"/>
  <c r="A39" i="3"/>
  <c r="C39" i="3" s="1"/>
  <c r="B38" i="3"/>
  <c r="A38" i="3"/>
  <c r="C38" i="3" s="1"/>
  <c r="A37" i="3"/>
  <c r="B37" i="3" s="1"/>
  <c r="A36" i="3"/>
  <c r="C36" i="3" s="1"/>
  <c r="C35" i="3"/>
  <c r="B35" i="3"/>
  <c r="A35" i="3"/>
  <c r="A34" i="3"/>
  <c r="B34" i="3" s="1"/>
  <c r="A33" i="3"/>
  <c r="C33" i="3" s="1"/>
  <c r="A32" i="3"/>
  <c r="C32" i="3" s="1"/>
  <c r="A31" i="3"/>
  <c r="B31" i="3" s="1"/>
  <c r="A30" i="3"/>
  <c r="C30" i="3" s="1"/>
  <c r="C29" i="3"/>
  <c r="B29" i="3"/>
  <c r="A29" i="3"/>
  <c r="C28" i="3"/>
  <c r="A28" i="3"/>
  <c r="B28" i="3" s="1"/>
  <c r="B27" i="3"/>
  <c r="A27" i="3"/>
  <c r="C27" i="3" s="1"/>
  <c r="A26" i="3"/>
  <c r="C26" i="3" s="1"/>
  <c r="A25" i="3"/>
  <c r="B25" i="3" s="1"/>
  <c r="C24" i="3"/>
  <c r="A24" i="3"/>
  <c r="B24" i="3" s="1"/>
  <c r="A23" i="3"/>
  <c r="C23" i="3" s="1"/>
  <c r="C22" i="3"/>
  <c r="A22" i="3"/>
  <c r="B22" i="3" s="1"/>
  <c r="C21" i="3"/>
  <c r="A21" i="3"/>
  <c r="B21" i="3" s="1"/>
  <c r="D21" i="3" s="1"/>
  <c r="A20" i="3"/>
  <c r="C20" i="3" s="1"/>
  <c r="A19" i="3"/>
  <c r="C18" i="3"/>
  <c r="B18" i="3"/>
  <c r="D18" i="3" s="1"/>
  <c r="A18" i="3"/>
  <c r="C17" i="3"/>
  <c r="B17" i="3"/>
  <c r="A17" i="3"/>
  <c r="C16" i="3"/>
  <c r="A16" i="3"/>
  <c r="B16" i="3" s="1"/>
  <c r="B15" i="3"/>
  <c r="A15" i="3"/>
  <c r="C15" i="3" s="1"/>
  <c r="C14" i="3"/>
  <c r="B14" i="3"/>
  <c r="A14" i="3"/>
  <c r="C13" i="3"/>
  <c r="A13" i="3"/>
  <c r="B13" i="3" s="1"/>
  <c r="B12" i="3"/>
  <c r="A12" i="3"/>
  <c r="C12" i="3" s="1"/>
  <c r="A11" i="3"/>
  <c r="B11" i="3" s="1"/>
  <c r="C10" i="3"/>
  <c r="A10" i="3"/>
  <c r="B10" i="3" s="1"/>
  <c r="C9" i="3"/>
  <c r="A9" i="3"/>
  <c r="B9" i="3" s="1"/>
  <c r="D9" i="3" s="1"/>
  <c r="A8" i="3"/>
  <c r="C8" i="3" s="1"/>
  <c r="C7" i="3"/>
  <c r="A7" i="3"/>
  <c r="B7" i="3" s="1"/>
  <c r="C6" i="3"/>
  <c r="A6" i="3"/>
  <c r="B6" i="3" s="1"/>
  <c r="A5" i="3"/>
  <c r="C5" i="3" s="1"/>
  <c r="A4" i="3"/>
  <c r="C3" i="3"/>
  <c r="B3" i="3"/>
  <c r="D3" i="3" s="1"/>
  <c r="A3" i="3"/>
  <c r="A2" i="3"/>
  <c r="D566" i="3" l="1"/>
  <c r="D1009" i="3"/>
  <c r="C237" i="3"/>
  <c r="B237" i="3"/>
  <c r="B262" i="3"/>
  <c r="C262" i="3"/>
  <c r="C492" i="3"/>
  <c r="B492" i="3"/>
  <c r="C995" i="3"/>
  <c r="B995" i="3"/>
  <c r="B1063" i="3"/>
  <c r="C1063" i="3"/>
  <c r="D17" i="3"/>
  <c r="C80" i="3"/>
  <c r="D80" i="3" s="1"/>
  <c r="B173" i="3"/>
  <c r="C286" i="3"/>
  <c r="D286" i="3" s="1"/>
  <c r="B437" i="3"/>
  <c r="C462" i="3"/>
  <c r="B462" i="3"/>
  <c r="D462" i="3" s="1"/>
  <c r="B478" i="3"/>
  <c r="D478" i="3" s="1"/>
  <c r="C478" i="3"/>
  <c r="B578" i="3"/>
  <c r="D578" i="3" s="1"/>
  <c r="C655" i="3"/>
  <c r="B655" i="3"/>
  <c r="B708" i="3"/>
  <c r="B723" i="3"/>
  <c r="D723" i="3" s="1"/>
  <c r="C862" i="3"/>
  <c r="B862" i="3"/>
  <c r="B887" i="3"/>
  <c r="C887" i="3"/>
  <c r="B914" i="3"/>
  <c r="D914" i="3" s="1"/>
  <c r="B1027" i="3"/>
  <c r="D1027" i="3" s="1"/>
  <c r="B1099" i="3"/>
  <c r="D1099" i="3" s="1"/>
  <c r="B1173" i="3"/>
  <c r="B1200" i="3"/>
  <c r="C1235" i="3"/>
  <c r="D1235" i="3" s="1"/>
  <c r="C1278" i="3"/>
  <c r="B1278" i="3"/>
  <c r="D1278" i="3" s="1"/>
  <c r="C1291" i="3"/>
  <c r="D1291" i="3" s="1"/>
  <c r="C1405" i="3"/>
  <c r="B1405" i="3"/>
  <c r="D1405" i="3" s="1"/>
  <c r="D10" i="3"/>
  <c r="C134" i="3"/>
  <c r="D134" i="3" s="1"/>
  <c r="C226" i="3"/>
  <c r="B450" i="3"/>
  <c r="C631" i="3"/>
  <c r="C786" i="3"/>
  <c r="D926" i="3"/>
  <c r="B939" i="3"/>
  <c r="C939" i="3"/>
  <c r="B962" i="3"/>
  <c r="D962" i="3" s="1"/>
  <c r="C1089" i="3"/>
  <c r="D1089" i="3" s="1"/>
  <c r="C1224" i="3"/>
  <c r="D1224" i="3" s="1"/>
  <c r="B1224" i="3"/>
  <c r="B1292" i="3"/>
  <c r="C1292" i="3"/>
  <c r="D1292" i="3" s="1"/>
  <c r="C1318" i="3"/>
  <c r="B1318" i="3"/>
  <c r="B1330" i="3"/>
  <c r="C1028" i="3"/>
  <c r="B1028" i="3"/>
  <c r="D1028" i="3" s="1"/>
  <c r="C1122" i="3"/>
  <c r="C161" i="3"/>
  <c r="D161" i="3" s="1"/>
  <c r="C217" i="3"/>
  <c r="C566" i="3"/>
  <c r="D1030" i="3"/>
  <c r="B1320" i="3"/>
  <c r="B276" i="3"/>
  <c r="B974" i="3"/>
  <c r="D974" i="3" s="1"/>
  <c r="B1269" i="3"/>
  <c r="C986" i="3"/>
  <c r="B986" i="3"/>
  <c r="D986" i="3" s="1"/>
  <c r="B1480" i="3"/>
  <c r="D1480" i="3" s="1"/>
  <c r="C11" i="3"/>
  <c r="B277" i="3"/>
  <c r="C277" i="3"/>
  <c r="D277" i="3" s="1"/>
  <c r="B999" i="3"/>
  <c r="C999" i="3"/>
  <c r="C877" i="3"/>
  <c r="B877" i="3"/>
  <c r="C1053" i="3"/>
  <c r="D1053" i="3" s="1"/>
  <c r="B400" i="3"/>
  <c r="C400" i="3"/>
  <c r="D400" i="3" s="1"/>
  <c r="C864" i="3"/>
  <c r="C632" i="3"/>
  <c r="D1237" i="3"/>
  <c r="C318" i="3"/>
  <c r="B672" i="3"/>
  <c r="B965" i="3"/>
  <c r="D965" i="3" s="1"/>
  <c r="B660" i="3"/>
  <c r="D660" i="3" s="1"/>
  <c r="C698" i="3"/>
  <c r="C758" i="3"/>
  <c r="D758" i="3" s="1"/>
  <c r="B853" i="3"/>
  <c r="D853" i="3" s="1"/>
  <c r="C866" i="3"/>
  <c r="C976" i="3"/>
  <c r="D976" i="3" s="1"/>
  <c r="D1000" i="3"/>
  <c r="B1010" i="3"/>
  <c r="B1068" i="3"/>
  <c r="C1068" i="3"/>
  <c r="D1068" i="3" s="1"/>
  <c r="C1080" i="3"/>
  <c r="D1080" i="3" s="1"/>
  <c r="B1165" i="3"/>
  <c r="D1165" i="3" s="1"/>
  <c r="B1227" i="3"/>
  <c r="B1251" i="3"/>
  <c r="C1261" i="3"/>
  <c r="B1321" i="3"/>
  <c r="C174" i="3"/>
  <c r="B174" i="3"/>
  <c r="C288" i="3"/>
  <c r="B288" i="3"/>
  <c r="D288" i="3" s="1"/>
  <c r="B204" i="3"/>
  <c r="C204" i="3"/>
  <c r="C252" i="3"/>
  <c r="B252" i="3"/>
  <c r="D252" i="3" s="1"/>
  <c r="C398" i="3"/>
  <c r="D398" i="3" s="1"/>
  <c r="B19" i="3"/>
  <c r="C19" i="3"/>
  <c r="C496" i="3"/>
  <c r="B684" i="3"/>
  <c r="C684" i="3"/>
  <c r="B904" i="3"/>
  <c r="D904" i="3" s="1"/>
  <c r="C1009" i="3"/>
  <c r="C1176" i="3"/>
  <c r="C346" i="3"/>
  <c r="B1282" i="3"/>
  <c r="D1282" i="3" s="1"/>
  <c r="C1282" i="3"/>
  <c r="B30" i="3"/>
  <c r="D30" i="3" s="1"/>
  <c r="B56" i="3"/>
  <c r="B126" i="3"/>
  <c r="D179" i="3"/>
  <c r="C206" i="3"/>
  <c r="D206" i="3" s="1"/>
  <c r="C241" i="3"/>
  <c r="C254" i="3"/>
  <c r="D254" i="3" s="1"/>
  <c r="C266" i="3"/>
  <c r="C387" i="3"/>
  <c r="D387" i="3" s="1"/>
  <c r="B414" i="3"/>
  <c r="D414" i="3" s="1"/>
  <c r="C428" i="3"/>
  <c r="D428" i="3" s="1"/>
  <c r="C468" i="3"/>
  <c r="B468" i="3"/>
  <c r="D468" i="3" s="1"/>
  <c r="C483" i="3"/>
  <c r="C498" i="3"/>
  <c r="B498" i="3"/>
  <c r="D498" i="3" s="1"/>
  <c r="C527" i="3"/>
  <c r="C569" i="3"/>
  <c r="B569" i="3"/>
  <c r="D569" i="3" s="1"/>
  <c r="B596" i="3"/>
  <c r="B71" i="3"/>
  <c r="D71" i="3" s="1"/>
  <c r="C114" i="3"/>
  <c r="D114" i="3" s="1"/>
  <c r="C151" i="3"/>
  <c r="D151" i="3" s="1"/>
  <c r="C179" i="3"/>
  <c r="B242" i="3"/>
  <c r="C242" i="3"/>
  <c r="D242" i="3" s="1"/>
  <c r="B347" i="3"/>
  <c r="D347" i="3" s="1"/>
  <c r="C375" i="3"/>
  <c r="D375" i="3" s="1"/>
  <c r="C699" i="3"/>
  <c r="B699" i="3"/>
  <c r="C729" i="3"/>
  <c r="B729" i="3"/>
  <c r="B759" i="3"/>
  <c r="D759" i="3" s="1"/>
  <c r="C759" i="3"/>
  <c r="C966" i="3"/>
  <c r="D966" i="3" s="1"/>
  <c r="B1205" i="3"/>
  <c r="D1205" i="3" s="1"/>
  <c r="C1262" i="3"/>
  <c r="B1262" i="3"/>
  <c r="B1271" i="3"/>
  <c r="C345" i="3"/>
  <c r="B1332" i="3"/>
  <c r="C1332" i="3"/>
  <c r="D1332" i="3" s="1"/>
  <c r="B413" i="3"/>
  <c r="D413" i="3" s="1"/>
  <c r="B1124" i="3"/>
  <c r="C1124" i="3"/>
  <c r="B1363" i="3"/>
  <c r="D1363" i="3" s="1"/>
  <c r="C893" i="3"/>
  <c r="B907" i="3"/>
  <c r="D907" i="3" s="1"/>
  <c r="D1033" i="3"/>
  <c r="D1044" i="3"/>
  <c r="D1127" i="3"/>
  <c r="C1139" i="3"/>
  <c r="B1139" i="3"/>
  <c r="D1139" i="3" s="1"/>
  <c r="C1166" i="3"/>
  <c r="B1166" i="3"/>
  <c r="B1216" i="3"/>
  <c r="D1216" i="3" s="1"/>
  <c r="C1297" i="3"/>
  <c r="B1297" i="3"/>
  <c r="C1331" i="3"/>
  <c r="C711" i="3"/>
  <c r="B711" i="3"/>
  <c r="D711" i="3" s="1"/>
  <c r="C998" i="3"/>
  <c r="D998" i="3" s="1"/>
  <c r="B1090" i="3"/>
  <c r="D1090" i="3" s="1"/>
  <c r="C1280" i="3"/>
  <c r="D467" i="3"/>
  <c r="C555" i="3"/>
  <c r="D555" i="3" s="1"/>
  <c r="C608" i="3"/>
  <c r="B608" i="3"/>
  <c r="C822" i="3"/>
  <c r="D822" i="3" s="1"/>
  <c r="C1214" i="3"/>
  <c r="B1214" i="3"/>
  <c r="B917" i="3"/>
  <c r="D917" i="3" s="1"/>
  <c r="B1111" i="3"/>
  <c r="D1111" i="3" s="1"/>
  <c r="C416" i="3"/>
  <c r="B416" i="3"/>
  <c r="B514" i="3"/>
  <c r="D514" i="3" s="1"/>
  <c r="C514" i="3"/>
  <c r="D23" i="3"/>
  <c r="C115" i="3"/>
  <c r="D115" i="3" s="1"/>
  <c r="C127" i="3"/>
  <c r="B180" i="3"/>
  <c r="C209" i="3"/>
  <c r="B209" i="3"/>
  <c r="D209" i="3" s="1"/>
  <c r="B257" i="3"/>
  <c r="C257" i="3"/>
  <c r="C293" i="3"/>
  <c r="D293" i="3" s="1"/>
  <c r="B293" i="3"/>
  <c r="B611" i="3"/>
  <c r="D611" i="3" s="1"/>
  <c r="C623" i="3"/>
  <c r="B623" i="3"/>
  <c r="D623" i="3" s="1"/>
  <c r="B793" i="3"/>
  <c r="C825" i="3"/>
  <c r="B967" i="3"/>
  <c r="B1001" i="3"/>
  <c r="D1001" i="3" s="1"/>
  <c r="B1351" i="3"/>
  <c r="C1351" i="3"/>
  <c r="D1351" i="3" s="1"/>
  <c r="B1381" i="3"/>
  <c r="C495" i="3"/>
  <c r="B466" i="3"/>
  <c r="C466" i="3"/>
  <c r="B1444" i="3"/>
  <c r="D1444" i="3" s="1"/>
  <c r="C265" i="3"/>
  <c r="B865" i="3"/>
  <c r="D865" i="3" s="1"/>
  <c r="B1054" i="3"/>
  <c r="D1054" i="3" s="1"/>
  <c r="C1054" i="3"/>
  <c r="B43" i="3"/>
  <c r="D43" i="3" s="1"/>
  <c r="C43" i="3"/>
  <c r="C150" i="3"/>
  <c r="D150" i="3" s="1"/>
  <c r="B1308" i="3"/>
  <c r="B4" i="3"/>
  <c r="C4" i="3"/>
  <c r="B23" i="3"/>
  <c r="C74" i="3"/>
  <c r="D74" i="3" s="1"/>
  <c r="B74" i="3"/>
  <c r="C403" i="3"/>
  <c r="C471" i="3"/>
  <c r="C486" i="3"/>
  <c r="B486" i="3"/>
  <c r="D530" i="3"/>
  <c r="D599" i="3"/>
  <c r="B794" i="3"/>
  <c r="C794" i="3"/>
  <c r="D794" i="3" s="1"/>
  <c r="B839" i="3"/>
  <c r="C839" i="3"/>
  <c r="D932" i="3"/>
  <c r="B1045" i="3"/>
  <c r="D1045" i="3" s="1"/>
  <c r="C1045" i="3"/>
  <c r="D1058" i="3"/>
  <c r="B1155" i="3"/>
  <c r="D1155" i="3" s="1"/>
  <c r="B1243" i="3"/>
  <c r="D1243" i="3" s="1"/>
  <c r="B1272" i="3"/>
  <c r="B1498" i="3"/>
  <c r="D1498" i="3" s="1"/>
  <c r="C1226" i="3"/>
  <c r="B162" i="3"/>
  <c r="C192" i="3"/>
  <c r="B192" i="3"/>
  <c r="D192" i="3" s="1"/>
  <c r="B1114" i="3"/>
  <c r="C1114" i="3"/>
  <c r="D1287" i="3"/>
  <c r="B1383" i="3"/>
  <c r="C1383" i="3"/>
  <c r="C83" i="3"/>
  <c r="B83" i="3"/>
  <c r="D83" i="3" s="1"/>
  <c r="B1462" i="3"/>
  <c r="D1462" i="3" s="1"/>
  <c r="C42" i="3"/>
  <c r="B928" i="3"/>
  <c r="D928" i="3" s="1"/>
  <c r="C467" i="3"/>
  <c r="D197" i="3"/>
  <c r="C432" i="3"/>
  <c r="B432" i="3"/>
  <c r="D432" i="3" s="1"/>
  <c r="B456" i="3"/>
  <c r="C456" i="3"/>
  <c r="D456" i="3" s="1"/>
  <c r="B502" i="3"/>
  <c r="C502" i="3"/>
  <c r="C991" i="3"/>
  <c r="B991" i="3"/>
  <c r="C1003" i="3"/>
  <c r="D1003" i="3" s="1"/>
  <c r="B1003" i="3"/>
  <c r="D90" i="3"/>
  <c r="B182" i="3"/>
  <c r="D182" i="3" s="1"/>
  <c r="B271" i="3"/>
  <c r="D271" i="3" s="1"/>
  <c r="C271" i="3"/>
  <c r="B308" i="3"/>
  <c r="D308" i="3" s="1"/>
  <c r="B321" i="3"/>
  <c r="D321" i="3" s="1"/>
  <c r="B337" i="3"/>
  <c r="C337" i="3"/>
  <c r="C364" i="3"/>
  <c r="D364" i="3" s="1"/>
  <c r="C391" i="3"/>
  <c r="D391" i="3" s="1"/>
  <c r="B446" i="3"/>
  <c r="D446" i="3" s="1"/>
  <c r="C472" i="3"/>
  <c r="D503" i="3"/>
  <c r="B546" i="3"/>
  <c r="C546" i="3"/>
  <c r="C651" i="3"/>
  <c r="B651" i="3"/>
  <c r="C676" i="3"/>
  <c r="C717" i="3"/>
  <c r="B717" i="3"/>
  <c r="C910" i="3"/>
  <c r="B910" i="3"/>
  <c r="B946" i="3"/>
  <c r="D946" i="3" s="1"/>
  <c r="C958" i="3"/>
  <c r="B958" i="3"/>
  <c r="C1035" i="3"/>
  <c r="D1035" i="3" s="1"/>
  <c r="B1059" i="3"/>
  <c r="C1059" i="3"/>
  <c r="C1095" i="3"/>
  <c r="D1129" i="3"/>
  <c r="C1141" i="3"/>
  <c r="C1287" i="3"/>
  <c r="B1312" i="3"/>
  <c r="D1312" i="3" s="1"/>
  <c r="C741" i="3"/>
  <c r="B741" i="3"/>
  <c r="D741" i="3" s="1"/>
  <c r="C1041" i="3"/>
  <c r="D1041" i="3" s="1"/>
  <c r="C1377" i="3"/>
  <c r="B329" i="3"/>
  <c r="D329" i="3" s="1"/>
  <c r="C934" i="3"/>
  <c r="B934" i="3"/>
  <c r="B1096" i="3"/>
  <c r="C1096" i="3"/>
  <c r="B1288" i="3"/>
  <c r="D1288" i="3" s="1"/>
  <c r="C1288" i="3"/>
  <c r="C54" i="3"/>
  <c r="B54" i="3"/>
  <c r="D54" i="3" s="1"/>
  <c r="B787" i="3"/>
  <c r="B1426" i="3"/>
  <c r="C953" i="3"/>
  <c r="B953" i="3"/>
  <c r="C1151" i="3"/>
  <c r="B1151" i="3"/>
  <c r="D5" i="3"/>
  <c r="C365" i="3"/>
  <c r="B365" i="3"/>
  <c r="C25" i="3"/>
  <c r="C91" i="3"/>
  <c r="B169" i="3"/>
  <c r="C169" i="3"/>
  <c r="C212" i="3"/>
  <c r="D212" i="3" s="1"/>
  <c r="C235" i="3"/>
  <c r="D235" i="3" s="1"/>
  <c r="C246" i="3"/>
  <c r="D246" i="3" s="1"/>
  <c r="C295" i="3"/>
  <c r="D295" i="3" s="1"/>
  <c r="C353" i="3"/>
  <c r="D353" i="3" s="1"/>
  <c r="B434" i="3"/>
  <c r="D434" i="3" s="1"/>
  <c r="C474" i="3"/>
  <c r="B474" i="3"/>
  <c r="D474" i="3" s="1"/>
  <c r="C504" i="3"/>
  <c r="B504" i="3"/>
  <c r="C575" i="3"/>
  <c r="D575" i="3" s="1"/>
  <c r="B575" i="3"/>
  <c r="C677" i="3"/>
  <c r="D677" i="3" s="1"/>
  <c r="D705" i="3"/>
  <c r="C797" i="3"/>
  <c r="B1142" i="3"/>
  <c r="D1142" i="3" s="1"/>
  <c r="C480" i="3"/>
  <c r="B480" i="3"/>
  <c r="B490" i="3"/>
  <c r="C490" i="3"/>
  <c r="B733" i="3"/>
  <c r="C733" i="3"/>
  <c r="D733" i="3" s="1"/>
  <c r="D36" i="3"/>
  <c r="C144" i="3"/>
  <c r="D144" i="3" s="1"/>
  <c r="B563" i="3"/>
  <c r="D563" i="3" s="1"/>
  <c r="C706" i="3"/>
  <c r="D706" i="3" s="1"/>
  <c r="B706" i="3"/>
  <c r="C898" i="3"/>
  <c r="B898" i="3"/>
  <c r="D898" i="3" s="1"/>
  <c r="C923" i="3"/>
  <c r="C411" i="3"/>
  <c r="B411" i="3"/>
  <c r="B618" i="3"/>
  <c r="C618" i="3"/>
  <c r="B110" i="3"/>
  <c r="B510" i="3"/>
  <c r="D510" i="3" s="1"/>
  <c r="C510" i="3"/>
  <c r="D213" i="3"/>
  <c r="B247" i="3"/>
  <c r="C247" i="3"/>
  <c r="D8" i="3"/>
  <c r="B26" i="3"/>
  <c r="D26" i="3" s="1"/>
  <c r="B36" i="3"/>
  <c r="B92" i="3"/>
  <c r="B186" i="3"/>
  <c r="C186" i="3"/>
  <c r="B213" i="3"/>
  <c r="B236" i="3"/>
  <c r="D236" i="3" s="1"/>
  <c r="C393" i="3"/>
  <c r="B393" i="3"/>
  <c r="D491" i="3"/>
  <c r="C798" i="3"/>
  <c r="B994" i="3"/>
  <c r="D994" i="3" s="1"/>
  <c r="B1049" i="3"/>
  <c r="C1131" i="3"/>
  <c r="C1328" i="3"/>
  <c r="B8" i="3"/>
  <c r="C261" i="3"/>
  <c r="C285" i="3"/>
  <c r="B368" i="3"/>
  <c r="D382" i="3"/>
  <c r="C421" i="3"/>
  <c r="D421" i="3" s="1"/>
  <c r="C460" i="3"/>
  <c r="D460" i="3" s="1"/>
  <c r="C491" i="3"/>
  <c r="B550" i="3"/>
  <c r="C550" i="3"/>
  <c r="D550" i="3" s="1"/>
  <c r="C577" i="3"/>
  <c r="C629" i="3"/>
  <c r="B629" i="3"/>
  <c r="D629" i="3" s="1"/>
  <c r="B693" i="3"/>
  <c r="D693" i="3" s="1"/>
  <c r="C799" i="3"/>
  <c r="B799" i="3"/>
  <c r="B924" i="3"/>
  <c r="D924" i="3" s="1"/>
  <c r="C924" i="3"/>
  <c r="C1062" i="3"/>
  <c r="D1062" i="3" s="1"/>
  <c r="C1087" i="3"/>
  <c r="B1087" i="3"/>
  <c r="B1098" i="3"/>
  <c r="D1098" i="3" s="1"/>
  <c r="B1107" i="3"/>
  <c r="B1119" i="3"/>
  <c r="B1246" i="3"/>
  <c r="D1246" i="3" s="1"/>
  <c r="D78" i="3"/>
  <c r="D273" i="3"/>
  <c r="D66" i="3"/>
  <c r="D234" i="3"/>
  <c r="D447" i="3"/>
  <c r="D964" i="3"/>
  <c r="D982" i="3"/>
  <c r="D1234" i="3"/>
  <c r="D44" i="3"/>
  <c r="D79" i="3"/>
  <c r="C170" i="3"/>
  <c r="C181" i="3"/>
  <c r="D181" i="3" s="1"/>
  <c r="C205" i="3"/>
  <c r="D205" i="3" s="1"/>
  <c r="C214" i="3"/>
  <c r="C234" i="3"/>
  <c r="B542" i="3"/>
  <c r="C662" i="3"/>
  <c r="C685" i="3"/>
  <c r="C718" i="3"/>
  <c r="B754" i="3"/>
  <c r="D754" i="3" s="1"/>
  <c r="C767" i="3"/>
  <c r="D767" i="3" s="1"/>
  <c r="C795" i="3"/>
  <c r="D795" i="3" s="1"/>
  <c r="C863" i="3"/>
  <c r="C944" i="3"/>
  <c r="D944" i="3" s="1"/>
  <c r="C1008" i="3"/>
  <c r="D1008" i="3" s="1"/>
  <c r="C1034" i="3"/>
  <c r="D1034" i="3" s="1"/>
  <c r="B1112" i="3"/>
  <c r="D1112" i="3" s="1"/>
  <c r="B1037" i="3"/>
  <c r="D1037" i="3" s="1"/>
  <c r="B1178" i="3"/>
  <c r="D1178" i="3" s="1"/>
  <c r="B1201" i="3"/>
  <c r="D1201" i="3" s="1"/>
  <c r="B1210" i="3"/>
  <c r="B1219" i="3"/>
  <c r="D1219" i="3" s="1"/>
  <c r="B1237" i="3"/>
  <c r="B1302" i="3"/>
  <c r="C1322" i="3"/>
  <c r="D1322" i="3" s="1"/>
  <c r="D152" i="3"/>
  <c r="D278" i="3"/>
  <c r="D311" i="3"/>
  <c r="B5" i="3"/>
  <c r="B20" i="3"/>
  <c r="D20" i="3" s="1"/>
  <c r="C37" i="3"/>
  <c r="D37" i="3" s="1"/>
  <c r="B72" i="3"/>
  <c r="D96" i="3"/>
  <c r="B107" i="3"/>
  <c r="D107" i="3" s="1"/>
  <c r="C152" i="3"/>
  <c r="C163" i="3"/>
  <c r="D163" i="3" s="1"/>
  <c r="C187" i="3"/>
  <c r="D187" i="3" s="1"/>
  <c r="B248" i="3"/>
  <c r="D248" i="3" s="1"/>
  <c r="C258" i="3"/>
  <c r="D258" i="3" s="1"/>
  <c r="C278" i="3"/>
  <c r="B338" i="3"/>
  <c r="D338" i="3" s="1"/>
  <c r="B348" i="3"/>
  <c r="C523" i="3"/>
  <c r="B536" i="3"/>
  <c r="D536" i="3" s="1"/>
  <c r="C559" i="3"/>
  <c r="D559" i="3" s="1"/>
  <c r="B581" i="3"/>
  <c r="C591" i="3"/>
  <c r="B635" i="3"/>
  <c r="C700" i="3"/>
  <c r="C712" i="3"/>
  <c r="D712" i="3" s="1"/>
  <c r="B724" i="3"/>
  <c r="D724" i="3" s="1"/>
  <c r="C734" i="3"/>
  <c r="C800" i="3"/>
  <c r="D800" i="3" s="1"/>
  <c r="C840" i="3"/>
  <c r="D840" i="3" s="1"/>
  <c r="B878" i="3"/>
  <c r="D878" i="3" s="1"/>
  <c r="C888" i="3"/>
  <c r="B899" i="3"/>
  <c r="D899" i="3" s="1"/>
  <c r="C920" i="3"/>
  <c r="B968" i="3"/>
  <c r="D968" i="3" s="1"/>
  <c r="B1030" i="3"/>
  <c r="B1046" i="3"/>
  <c r="D1046" i="3" s="1"/>
  <c r="B1055" i="3"/>
  <c r="D1055" i="3" s="1"/>
  <c r="B1064" i="3"/>
  <c r="B1115" i="3"/>
  <c r="D1115" i="3" s="1"/>
  <c r="B1125" i="3"/>
  <c r="D1125" i="3" s="1"/>
  <c r="C1283" i="3"/>
  <c r="D1283" i="3" s="1"/>
  <c r="B1294" i="3"/>
  <c r="D1294" i="3" s="1"/>
  <c r="B1314" i="3"/>
  <c r="C1333" i="3"/>
  <c r="C1345" i="3"/>
  <c r="D1345" i="3" s="1"/>
  <c r="B1359" i="3"/>
  <c r="D12" i="3"/>
  <c r="D27" i="3"/>
  <c r="D429" i="3"/>
  <c r="D452" i="3"/>
  <c r="D602" i="3"/>
  <c r="D920" i="3"/>
  <c r="D13" i="3"/>
  <c r="D28" i="3"/>
  <c r="C96" i="3"/>
  <c r="D188" i="3"/>
  <c r="B464" i="3"/>
  <c r="B690" i="3"/>
  <c r="D690" i="3" s="1"/>
  <c r="C761" i="3"/>
  <c r="B790" i="3"/>
  <c r="D790" i="3" s="1"/>
  <c r="B817" i="3"/>
  <c r="D817" i="3" s="1"/>
  <c r="B829" i="3"/>
  <c r="D829" i="3" s="1"/>
  <c r="C911" i="3"/>
  <c r="D911" i="3" s="1"/>
  <c r="C978" i="3"/>
  <c r="C996" i="3"/>
  <c r="D996" i="3" s="1"/>
  <c r="B1179" i="3"/>
  <c r="D1179" i="3" s="1"/>
  <c r="B1229" i="3"/>
  <c r="B1238" i="3"/>
  <c r="D1238" i="3" s="1"/>
  <c r="D1267" i="3"/>
  <c r="C1386" i="3"/>
  <c r="D1386" i="3" s="1"/>
  <c r="D143" i="3"/>
  <c r="D384" i="3"/>
  <c r="D1013" i="3"/>
  <c r="D1022" i="3"/>
  <c r="D1075" i="3"/>
  <c r="C62" i="3"/>
  <c r="C73" i="3"/>
  <c r="D73" i="3" s="1"/>
  <c r="C97" i="3"/>
  <c r="D97" i="3" s="1"/>
  <c r="D132" i="3"/>
  <c r="C211" i="3"/>
  <c r="D211" i="3" s="1"/>
  <c r="D230" i="3"/>
  <c r="C270" i="3"/>
  <c r="D270" i="3" s="1"/>
  <c r="D281" i="3"/>
  <c r="C349" i="3"/>
  <c r="C408" i="3"/>
  <c r="B431" i="3"/>
  <c r="B465" i="3"/>
  <c r="D465" i="3" s="1"/>
  <c r="B477" i="3"/>
  <c r="D477" i="3" s="1"/>
  <c r="B489" i="3"/>
  <c r="D489" i="3" s="1"/>
  <c r="B501" i="3"/>
  <c r="D501" i="3" s="1"/>
  <c r="C537" i="3"/>
  <c r="D537" i="3" s="1"/>
  <c r="C582" i="3"/>
  <c r="C636" i="3"/>
  <c r="B691" i="3"/>
  <c r="D691" i="3" s="1"/>
  <c r="C736" i="3"/>
  <c r="D736" i="3" s="1"/>
  <c r="C762" i="3"/>
  <c r="C791" i="3"/>
  <c r="C830" i="3"/>
  <c r="B870" i="3"/>
  <c r="D870" i="3" s="1"/>
  <c r="C880" i="3"/>
  <c r="D880" i="3" s="1"/>
  <c r="B901" i="3"/>
  <c r="D901" i="3" s="1"/>
  <c r="B1116" i="3"/>
  <c r="C1239" i="3"/>
  <c r="C1374" i="3"/>
  <c r="D1374" i="3" s="1"/>
  <c r="B1387" i="3"/>
  <c r="D1387" i="3" s="1"/>
  <c r="D1057" i="3"/>
  <c r="D1066" i="3"/>
  <c r="D14" i="3"/>
  <c r="D22" i="3"/>
  <c r="D98" i="3"/>
  <c r="D133" i="3"/>
  <c r="C659" i="3"/>
  <c r="B763" i="3"/>
  <c r="D763" i="3" s="1"/>
  <c r="C792" i="3"/>
  <c r="B820" i="3"/>
  <c r="D820" i="3" s="1"/>
  <c r="C831" i="3"/>
  <c r="C989" i="3"/>
  <c r="D989" i="3" s="1"/>
  <c r="C1014" i="3"/>
  <c r="B1117" i="3"/>
  <c r="D1117" i="3" s="1"/>
  <c r="C1203" i="3"/>
  <c r="B1286" i="3"/>
  <c r="D1286" i="3" s="1"/>
  <c r="C1362" i="3"/>
  <c r="D1362" i="3" s="1"/>
  <c r="B1375" i="3"/>
  <c r="D1375" i="3" s="1"/>
  <c r="D289" i="3"/>
  <c r="D542" i="3"/>
  <c r="D713" i="3"/>
  <c r="D727" i="3"/>
  <c r="D969" i="3"/>
  <c r="D980" i="3"/>
  <c r="D1010" i="3"/>
  <c r="D1021" i="3"/>
  <c r="D1026" i="3"/>
  <c r="D1064" i="3"/>
  <c r="D1381" i="3"/>
  <c r="D1426" i="3"/>
  <c r="D65" i="3"/>
  <c r="D91" i="3"/>
  <c r="D119" i="3"/>
  <c r="D145" i="3"/>
  <c r="D173" i="3"/>
  <c r="D199" i="3"/>
  <c r="D218" i="3"/>
  <c r="D224" i="3"/>
  <c r="D284" i="3"/>
  <c r="D303" i="3"/>
  <c r="D319" i="3"/>
  <c r="D368" i="3"/>
  <c r="D436" i="3"/>
  <c r="D450" i="3"/>
  <c r="D521" i="3"/>
  <c r="D557" i="3"/>
  <c r="D596" i="3"/>
  <c r="D641" i="3"/>
  <c r="D654" i="3"/>
  <c r="D823" i="3"/>
  <c r="D862" i="3"/>
  <c r="D881" i="3"/>
  <c r="D1040" i="3"/>
  <c r="D1096" i="3"/>
  <c r="D1229" i="3"/>
  <c r="D1251" i="3"/>
  <c r="D1257" i="3"/>
  <c r="D1399" i="3"/>
  <c r="D53" i="3"/>
  <c r="D60" i="3"/>
  <c r="D72" i="3"/>
  <c r="D126" i="3"/>
  <c r="D168" i="3"/>
  <c r="D180" i="3"/>
  <c r="D260" i="3"/>
  <c r="D266" i="3"/>
  <c r="D285" i="3"/>
  <c r="D348" i="3"/>
  <c r="D383" i="3"/>
  <c r="D437" i="3"/>
  <c r="D479" i="3"/>
  <c r="D486" i="3"/>
  <c r="D584" i="3"/>
  <c r="D642" i="3"/>
  <c r="D676" i="3"/>
  <c r="D695" i="3"/>
  <c r="D856" i="3"/>
  <c r="D931" i="3"/>
  <c r="D937" i="3"/>
  <c r="D960" i="3"/>
  <c r="D992" i="3"/>
  <c r="D1036" i="3"/>
  <c r="D1071" i="3"/>
  <c r="D1159" i="3"/>
  <c r="D1172" i="3"/>
  <c r="D1198" i="3"/>
  <c r="D1268" i="3"/>
  <c r="D1318" i="3"/>
  <c r="D1330" i="3"/>
  <c r="D47" i="3"/>
  <c r="D101" i="3"/>
  <c r="D127" i="3"/>
  <c r="D155" i="3"/>
  <c r="D225" i="3"/>
  <c r="D261" i="3"/>
  <c r="D291" i="3"/>
  <c r="D305" i="3"/>
  <c r="D328" i="3"/>
  <c r="D337" i="3"/>
  <c r="D344" i="3"/>
  <c r="D378" i="3"/>
  <c r="D411" i="3"/>
  <c r="D605" i="3"/>
  <c r="D631" i="3"/>
  <c r="D696" i="3"/>
  <c r="D793" i="3"/>
  <c r="D871" i="3"/>
  <c r="D943" i="3"/>
  <c r="D955" i="3"/>
  <c r="D961" i="3"/>
  <c r="D977" i="3"/>
  <c r="D1051" i="3"/>
  <c r="D1082" i="3"/>
  <c r="D1214" i="3"/>
  <c r="D1247" i="3"/>
  <c r="D1067" i="3"/>
  <c r="D35" i="3"/>
  <c r="D42" i="3"/>
  <c r="D108" i="3"/>
  <c r="D162" i="3"/>
  <c r="D249" i="3"/>
  <c r="D539" i="3"/>
  <c r="D554" i="3"/>
  <c r="D560" i="3"/>
  <c r="D638" i="3"/>
  <c r="D745" i="3"/>
  <c r="D787" i="3"/>
  <c r="D889" i="3"/>
  <c r="D896" i="3"/>
  <c r="D903" i="3"/>
  <c r="D921" i="3"/>
  <c r="D950" i="3"/>
  <c r="D978" i="3"/>
  <c r="D1078" i="3"/>
  <c r="D1116" i="3"/>
  <c r="D1166" i="3"/>
  <c r="D1215" i="3"/>
  <c r="D1222" i="3"/>
  <c r="D1279" i="3"/>
  <c r="D1320" i="3"/>
  <c r="D1327" i="3"/>
  <c r="D6" i="3"/>
  <c r="D15" i="3"/>
  <c r="D24" i="3"/>
  <c r="D48" i="3"/>
  <c r="D62" i="3"/>
  <c r="D102" i="3"/>
  <c r="D116" i="3"/>
  <c r="D156" i="3"/>
  <c r="D170" i="3"/>
  <c r="D222" i="3"/>
  <c r="D257" i="3"/>
  <c r="D282" i="3"/>
  <c r="D345" i="3"/>
  <c r="D365" i="3"/>
  <c r="D380" i="3"/>
  <c r="D440" i="3"/>
  <c r="D593" i="3"/>
  <c r="D632" i="3"/>
  <c r="D678" i="3"/>
  <c r="D872" i="3"/>
  <c r="D916" i="3"/>
  <c r="D973" i="3"/>
  <c r="D1211" i="3"/>
  <c r="D1244" i="3"/>
  <c r="D1261" i="3"/>
  <c r="D1302" i="3"/>
  <c r="D1338" i="3"/>
  <c r="D1414" i="3"/>
  <c r="D7" i="3"/>
  <c r="D11" i="3"/>
  <c r="D16" i="3"/>
  <c r="D25" i="3"/>
  <c r="D29" i="3"/>
  <c r="D228" i="3"/>
  <c r="D276" i="3"/>
  <c r="D302" i="3"/>
  <c r="D339" i="3"/>
  <c r="D346" i="3"/>
  <c r="D359" i="3"/>
  <c r="D393" i="3"/>
  <c r="D504" i="3"/>
  <c r="D512" i="3"/>
  <c r="D548" i="3"/>
  <c r="D614" i="3"/>
  <c r="D640" i="3"/>
  <c r="D659" i="3"/>
  <c r="D726" i="3"/>
  <c r="D781" i="3"/>
  <c r="D934" i="3"/>
  <c r="D940" i="3"/>
  <c r="D985" i="3"/>
  <c r="D990" i="3"/>
  <c r="D1025" i="3"/>
  <c r="D1223" i="3"/>
  <c r="D1321" i="3"/>
  <c r="D38" i="3"/>
  <c r="D92" i="3"/>
  <c r="C99" i="3"/>
  <c r="D99" i="3" s="1"/>
  <c r="D110" i="3"/>
  <c r="C117" i="3"/>
  <c r="D117" i="3" s="1"/>
  <c r="D128" i="3"/>
  <c r="C135" i="3"/>
  <c r="D135" i="3" s="1"/>
  <c r="D146" i="3"/>
  <c r="C153" i="3"/>
  <c r="D153" i="3" s="1"/>
  <c r="D164" i="3"/>
  <c r="C171" i="3"/>
  <c r="D171" i="3" s="1"/>
  <c r="C189" i="3"/>
  <c r="D189" i="3" s="1"/>
  <c r="D200" i="3"/>
  <c r="C207" i="3"/>
  <c r="D207" i="3" s="1"/>
  <c r="C215" i="3"/>
  <c r="D215" i="3" s="1"/>
  <c r="C219" i="3"/>
  <c r="D219" i="3" s="1"/>
  <c r="C227" i="3"/>
  <c r="D227" i="3" s="1"/>
  <c r="C231" i="3"/>
  <c r="D231" i="3" s="1"/>
  <c r="C239" i="3"/>
  <c r="D239" i="3" s="1"/>
  <c r="C243" i="3"/>
  <c r="D243" i="3" s="1"/>
  <c r="C251" i="3"/>
  <c r="D251" i="3" s="1"/>
  <c r="C255" i="3"/>
  <c r="D255" i="3" s="1"/>
  <c r="C263" i="3"/>
  <c r="D263" i="3" s="1"/>
  <c r="C267" i="3"/>
  <c r="D267" i="3" s="1"/>
  <c r="C275" i="3"/>
  <c r="D275" i="3" s="1"/>
  <c r="C279" i="3"/>
  <c r="D279" i="3" s="1"/>
  <c r="C287" i="3"/>
  <c r="D287" i="3" s="1"/>
  <c r="B444" i="3"/>
  <c r="C444" i="3"/>
  <c r="B508" i="3"/>
  <c r="D508" i="3" s="1"/>
  <c r="C508" i="3"/>
  <c r="B520" i="3"/>
  <c r="D520" i="3" s="1"/>
  <c r="C520" i="3"/>
  <c r="B558" i="3"/>
  <c r="C558" i="3"/>
  <c r="D577" i="3"/>
  <c r="C45" i="3"/>
  <c r="D45" i="3" s="1"/>
  <c r="D56" i="3"/>
  <c r="C63" i="3"/>
  <c r="D63" i="3" s="1"/>
  <c r="C81" i="3"/>
  <c r="D81" i="3" s="1"/>
  <c r="C31" i="3"/>
  <c r="D31" i="3" s="1"/>
  <c r="C49" i="3"/>
  <c r="D49" i="3" s="1"/>
  <c r="C67" i="3"/>
  <c r="D67" i="3" s="1"/>
  <c r="C85" i="3"/>
  <c r="D85" i="3" s="1"/>
  <c r="C103" i="3"/>
  <c r="D103" i="3" s="1"/>
  <c r="C121" i="3"/>
  <c r="D121" i="3" s="1"/>
  <c r="C139" i="3"/>
  <c r="D139" i="3" s="1"/>
  <c r="C157" i="3"/>
  <c r="D157" i="3" s="1"/>
  <c r="C175" i="3"/>
  <c r="D175" i="3" s="1"/>
  <c r="C193" i="3"/>
  <c r="D193" i="3" s="1"/>
  <c r="C300" i="3"/>
  <c r="D300" i="3" s="1"/>
  <c r="C309" i="3"/>
  <c r="D309" i="3" s="1"/>
  <c r="C313" i="3"/>
  <c r="D313" i="3" s="1"/>
  <c r="B323" i="3"/>
  <c r="D323" i="3" s="1"/>
  <c r="B332" i="3"/>
  <c r="D332" i="3" s="1"/>
  <c r="B342" i="3"/>
  <c r="D342" i="3" s="1"/>
  <c r="C351" i="3"/>
  <c r="D351" i="3" s="1"/>
  <c r="D356" i="3"/>
  <c r="B361" i="3"/>
  <c r="C361" i="3"/>
  <c r="B370" i="3"/>
  <c r="D370" i="3" s="1"/>
  <c r="C370" i="3"/>
  <c r="D389" i="3"/>
  <c r="D403" i="3"/>
  <c r="B409" i="3"/>
  <c r="C409" i="3"/>
  <c r="C423" i="3"/>
  <c r="D423" i="3" s="1"/>
  <c r="C438" i="3"/>
  <c r="D438" i="3" s="1"/>
  <c r="B445" i="3"/>
  <c r="C445" i="3"/>
  <c r="D466" i="3"/>
  <c r="D472" i="3"/>
  <c r="D484" i="3"/>
  <c r="D490" i="3"/>
  <c r="D496" i="3"/>
  <c r="D502" i="3"/>
  <c r="D527" i="3"/>
  <c r="B553" i="3"/>
  <c r="C553" i="3"/>
  <c r="B571" i="3"/>
  <c r="C571" i="3"/>
  <c r="D590" i="3"/>
  <c r="D622" i="3"/>
  <c r="B394" i="3"/>
  <c r="C394" i="3"/>
  <c r="B424" i="3"/>
  <c r="C424" i="3"/>
  <c r="B540" i="3"/>
  <c r="C540" i="3"/>
  <c r="B565" i="3"/>
  <c r="C565" i="3"/>
  <c r="B39" i="3"/>
  <c r="D39" i="3" s="1"/>
  <c r="C46" i="3"/>
  <c r="D46" i="3" s="1"/>
  <c r="B57" i="3"/>
  <c r="D57" i="3" s="1"/>
  <c r="C64" i="3"/>
  <c r="D64" i="3" s="1"/>
  <c r="B75" i="3"/>
  <c r="D75" i="3" s="1"/>
  <c r="C82" i="3"/>
  <c r="D82" i="3" s="1"/>
  <c r="B93" i="3"/>
  <c r="D93" i="3" s="1"/>
  <c r="C100" i="3"/>
  <c r="D100" i="3" s="1"/>
  <c r="B111" i="3"/>
  <c r="D111" i="3" s="1"/>
  <c r="C118" i="3"/>
  <c r="D118" i="3" s="1"/>
  <c r="B129" i="3"/>
  <c r="D129" i="3" s="1"/>
  <c r="C136" i="3"/>
  <c r="D136" i="3" s="1"/>
  <c r="B147" i="3"/>
  <c r="D147" i="3" s="1"/>
  <c r="C154" i="3"/>
  <c r="D154" i="3" s="1"/>
  <c r="B165" i="3"/>
  <c r="D165" i="3" s="1"/>
  <c r="C172" i="3"/>
  <c r="D172" i="3" s="1"/>
  <c r="B183" i="3"/>
  <c r="D183" i="3" s="1"/>
  <c r="C190" i="3"/>
  <c r="D190" i="3" s="1"/>
  <c r="B201" i="3"/>
  <c r="D201" i="3" s="1"/>
  <c r="C208" i="3"/>
  <c r="D208" i="3" s="1"/>
  <c r="C220" i="3"/>
  <c r="D220" i="3" s="1"/>
  <c r="C232" i="3"/>
  <c r="D232" i="3" s="1"/>
  <c r="C244" i="3"/>
  <c r="D244" i="3" s="1"/>
  <c r="C256" i="3"/>
  <c r="D256" i="3" s="1"/>
  <c r="C268" i="3"/>
  <c r="D268" i="3" s="1"/>
  <c r="C280" i="3"/>
  <c r="D280" i="3" s="1"/>
  <c r="C292" i="3"/>
  <c r="D292" i="3" s="1"/>
  <c r="B296" i="3"/>
  <c r="D296" i="3" s="1"/>
  <c r="C301" i="3"/>
  <c r="D301" i="3" s="1"/>
  <c r="B314" i="3"/>
  <c r="D314" i="3" s="1"/>
  <c r="B324" i="3"/>
  <c r="D324" i="3" s="1"/>
  <c r="C333" i="3"/>
  <c r="D333" i="3" s="1"/>
  <c r="B343" i="3"/>
  <c r="C343" i="3"/>
  <c r="B352" i="3"/>
  <c r="C352" i="3"/>
  <c r="C399" i="3"/>
  <c r="D399" i="3" s="1"/>
  <c r="C439" i="3"/>
  <c r="D439" i="3" s="1"/>
  <c r="B515" i="3"/>
  <c r="D515" i="3" s="1"/>
  <c r="B535" i="3"/>
  <c r="D535" i="3" s="1"/>
  <c r="C535" i="3"/>
  <c r="B547" i="3"/>
  <c r="C547" i="3"/>
  <c r="B32" i="3"/>
  <c r="D32" i="3" s="1"/>
  <c r="B50" i="3"/>
  <c r="D50" i="3" s="1"/>
  <c r="B68" i="3"/>
  <c r="D68" i="3" s="1"/>
  <c r="B86" i="3"/>
  <c r="D86" i="3" s="1"/>
  <c r="B104" i="3"/>
  <c r="D104" i="3" s="1"/>
  <c r="B122" i="3"/>
  <c r="D122" i="3" s="1"/>
  <c r="B140" i="3"/>
  <c r="D140" i="3" s="1"/>
  <c r="B158" i="3"/>
  <c r="D158" i="3" s="1"/>
  <c r="B176" i="3"/>
  <c r="D176" i="3" s="1"/>
  <c r="B194" i="3"/>
  <c r="D194" i="3" s="1"/>
  <c r="B306" i="3"/>
  <c r="D306" i="3" s="1"/>
  <c r="C310" i="3"/>
  <c r="D310" i="3" s="1"/>
  <c r="B366" i="3"/>
  <c r="D366" i="3" s="1"/>
  <c r="C371" i="3"/>
  <c r="D371" i="3" s="1"/>
  <c r="B376" i="3"/>
  <c r="C376" i="3"/>
  <c r="C390" i="3"/>
  <c r="D390" i="3" s="1"/>
  <c r="B404" i="3"/>
  <c r="D404" i="3" s="1"/>
  <c r="B415" i="3"/>
  <c r="C415" i="3"/>
  <c r="C435" i="3"/>
  <c r="D435" i="3" s="1"/>
  <c r="B451" i="3"/>
  <c r="C451" i="3"/>
  <c r="B461" i="3"/>
  <c r="D461" i="3" s="1"/>
  <c r="B473" i="3"/>
  <c r="D473" i="3" s="1"/>
  <c r="B485" i="3"/>
  <c r="D485" i="3" s="1"/>
  <c r="B497" i="3"/>
  <c r="D497" i="3" s="1"/>
  <c r="B522" i="3"/>
  <c r="C522" i="3"/>
  <c r="C541" i="3"/>
  <c r="D541" i="3" s="1"/>
  <c r="C604" i="3"/>
  <c r="D604" i="3" s="1"/>
  <c r="D217" i="3"/>
  <c r="D221" i="3"/>
  <c r="D229" i="3"/>
  <c r="D233" i="3"/>
  <c r="D241" i="3"/>
  <c r="D245" i="3"/>
  <c r="D253" i="3"/>
  <c r="D265" i="3"/>
  <c r="C297" i="3"/>
  <c r="D297" i="3" s="1"/>
  <c r="C315" i="3"/>
  <c r="D315" i="3" s="1"/>
  <c r="D320" i="3"/>
  <c r="B325" i="3"/>
  <c r="C325" i="3"/>
  <c r="B334" i="3"/>
  <c r="C334" i="3"/>
  <c r="D372" i="3"/>
  <c r="C381" i="3"/>
  <c r="D381" i="3" s="1"/>
  <c r="C385" i="3"/>
  <c r="D385" i="3" s="1"/>
  <c r="B395" i="3"/>
  <c r="D395" i="3" s="1"/>
  <c r="D405" i="3"/>
  <c r="C425" i="3"/>
  <c r="D425" i="3" s="1"/>
  <c r="B517" i="3"/>
  <c r="C517" i="3"/>
  <c r="D523" i="3"/>
  <c r="B529" i="3"/>
  <c r="C529" i="3"/>
  <c r="D586" i="3"/>
  <c r="B358" i="3"/>
  <c r="C358" i="3"/>
  <c r="B580" i="3"/>
  <c r="C580" i="3"/>
  <c r="B87" i="3"/>
  <c r="D87" i="3" s="1"/>
  <c r="C94" i="3"/>
  <c r="D94" i="3" s="1"/>
  <c r="B105" i="3"/>
  <c r="D105" i="3" s="1"/>
  <c r="C112" i="3"/>
  <c r="D112" i="3" s="1"/>
  <c r="B123" i="3"/>
  <c r="D123" i="3" s="1"/>
  <c r="C130" i="3"/>
  <c r="D130" i="3" s="1"/>
  <c r="B141" i="3"/>
  <c r="D141" i="3" s="1"/>
  <c r="C148" i="3"/>
  <c r="D148" i="3" s="1"/>
  <c r="B159" i="3"/>
  <c r="D159" i="3" s="1"/>
  <c r="C166" i="3"/>
  <c r="D166" i="3" s="1"/>
  <c r="B177" i="3"/>
  <c r="D177" i="3" s="1"/>
  <c r="B195" i="3"/>
  <c r="D195" i="3" s="1"/>
  <c r="C202" i="3"/>
  <c r="D202" i="3" s="1"/>
  <c r="B298" i="3"/>
  <c r="C298" i="3"/>
  <c r="B307" i="3"/>
  <c r="C307" i="3"/>
  <c r="B316" i="3"/>
  <c r="C316" i="3"/>
  <c r="C363" i="3"/>
  <c r="D363" i="3" s="1"/>
  <c r="C367" i="3"/>
  <c r="D367" i="3" s="1"/>
  <c r="B377" i="3"/>
  <c r="D377" i="3" s="1"/>
  <c r="B386" i="3"/>
  <c r="D386" i="3" s="1"/>
  <c r="B396" i="3"/>
  <c r="D396" i="3" s="1"/>
  <c r="B406" i="3"/>
  <c r="C406" i="3"/>
  <c r="C420" i="3"/>
  <c r="D420" i="3" s="1"/>
  <c r="C426" i="3"/>
  <c r="D426" i="3" s="1"/>
  <c r="D431" i="3"/>
  <c r="B511" i="3"/>
  <c r="C511" i="3"/>
  <c r="B549" i="3"/>
  <c r="C549" i="3"/>
  <c r="B562" i="3"/>
  <c r="C562" i="3"/>
  <c r="B33" i="3"/>
  <c r="D33" i="3" s="1"/>
  <c r="C40" i="3"/>
  <c r="D40" i="3" s="1"/>
  <c r="B51" i="3"/>
  <c r="D51" i="3" s="1"/>
  <c r="C58" i="3"/>
  <c r="D58" i="3" s="1"/>
  <c r="B69" i="3"/>
  <c r="D69" i="3" s="1"/>
  <c r="C76" i="3"/>
  <c r="D76" i="3" s="1"/>
  <c r="C184" i="3"/>
  <c r="D184" i="3" s="1"/>
  <c r="D214" i="3"/>
  <c r="D226" i="3"/>
  <c r="D238" i="3"/>
  <c r="D250" i="3"/>
  <c r="D262" i="3"/>
  <c r="D274" i="3"/>
  <c r="D326" i="3"/>
  <c r="B330" i="3"/>
  <c r="D330" i="3" s="1"/>
  <c r="C335" i="3"/>
  <c r="D335" i="3" s="1"/>
  <c r="B340" i="3"/>
  <c r="C340" i="3"/>
  <c r="D349" i="3"/>
  <c r="C354" i="3"/>
  <c r="D354" i="3" s="1"/>
  <c r="C373" i="3"/>
  <c r="D373" i="3" s="1"/>
  <c r="B427" i="3"/>
  <c r="C427" i="3"/>
  <c r="B442" i="3"/>
  <c r="C442" i="3"/>
  <c r="C457" i="3"/>
  <c r="D457" i="3" s="1"/>
  <c r="C469" i="3"/>
  <c r="D469" i="3" s="1"/>
  <c r="C481" i="3"/>
  <c r="D481" i="3" s="1"/>
  <c r="C493" i="3"/>
  <c r="D493" i="3" s="1"/>
  <c r="C505" i="3"/>
  <c r="D505" i="3" s="1"/>
  <c r="D518" i="3"/>
  <c r="B524" i="3"/>
  <c r="D524" i="3" s="1"/>
  <c r="B544" i="3"/>
  <c r="C544" i="3"/>
  <c r="B556" i="3"/>
  <c r="C556" i="3"/>
  <c r="C568" i="3"/>
  <c r="D568" i="3" s="1"/>
  <c r="D581" i="3"/>
  <c r="D613" i="3"/>
  <c r="B397" i="3"/>
  <c r="C397" i="3"/>
  <c r="B412" i="3"/>
  <c r="D412" i="3" s="1"/>
  <c r="C412" i="3"/>
  <c r="B531" i="3"/>
  <c r="C531" i="3"/>
  <c r="B77" i="3"/>
  <c r="D77" i="3" s="1"/>
  <c r="B95" i="3"/>
  <c r="D95" i="3" s="1"/>
  <c r="B113" i="3"/>
  <c r="D113" i="3" s="1"/>
  <c r="B131" i="3"/>
  <c r="D131" i="3" s="1"/>
  <c r="B149" i="3"/>
  <c r="D149" i="3" s="1"/>
  <c r="B167" i="3"/>
  <c r="D167" i="3" s="1"/>
  <c r="B185" i="3"/>
  <c r="D185" i="3" s="1"/>
  <c r="B203" i="3"/>
  <c r="D203" i="3" s="1"/>
  <c r="B299" i="3"/>
  <c r="D299" i="3" s="1"/>
  <c r="B312" i="3"/>
  <c r="D312" i="3" s="1"/>
  <c r="C317" i="3"/>
  <c r="D317" i="3" s="1"/>
  <c r="B322" i="3"/>
  <c r="C322" i="3"/>
  <c r="C336" i="3"/>
  <c r="D336" i="3" s="1"/>
  <c r="C355" i="3"/>
  <c r="D355" i="3" s="1"/>
  <c r="C407" i="3"/>
  <c r="D407" i="3" s="1"/>
  <c r="C417" i="3"/>
  <c r="D417" i="3" s="1"/>
  <c r="B458" i="3"/>
  <c r="D458" i="3" s="1"/>
  <c r="D464" i="3"/>
  <c r="B470" i="3"/>
  <c r="D470" i="3" s="1"/>
  <c r="D476" i="3"/>
  <c r="B482" i="3"/>
  <c r="D482" i="3" s="1"/>
  <c r="D488" i="3"/>
  <c r="B494" i="3"/>
  <c r="D494" i="3" s="1"/>
  <c r="D500" i="3"/>
  <c r="B506" i="3"/>
  <c r="D506" i="3" s="1"/>
  <c r="B526" i="3"/>
  <c r="C526" i="3"/>
  <c r="B538" i="3"/>
  <c r="D538" i="3" s="1"/>
  <c r="C538" i="3"/>
  <c r="B41" i="3"/>
  <c r="D41" i="3" s="1"/>
  <c r="B59" i="3"/>
  <c r="D59" i="3" s="1"/>
  <c r="C34" i="3"/>
  <c r="D34" i="3" s="1"/>
  <c r="C52" i="3"/>
  <c r="D52" i="3" s="1"/>
  <c r="C70" i="3"/>
  <c r="D70" i="3" s="1"/>
  <c r="C88" i="3"/>
  <c r="D88" i="3" s="1"/>
  <c r="C106" i="3"/>
  <c r="D106" i="3" s="1"/>
  <c r="C124" i="3"/>
  <c r="D124" i="3" s="1"/>
  <c r="C142" i="3"/>
  <c r="D142" i="3" s="1"/>
  <c r="C160" i="3"/>
  <c r="D160" i="3" s="1"/>
  <c r="C178" i="3"/>
  <c r="D178" i="3" s="1"/>
  <c r="C196" i="3"/>
  <c r="D196" i="3" s="1"/>
  <c r="D223" i="3"/>
  <c r="D247" i="3"/>
  <c r="D259" i="3"/>
  <c r="D283" i="3"/>
  <c r="B304" i="3"/>
  <c r="C304" i="3"/>
  <c r="D318" i="3"/>
  <c r="C327" i="3"/>
  <c r="D327" i="3" s="1"/>
  <c r="C331" i="3"/>
  <c r="D331" i="3" s="1"/>
  <c r="B341" i="3"/>
  <c r="D341" i="3" s="1"/>
  <c r="B350" i="3"/>
  <c r="D350" i="3" s="1"/>
  <c r="B360" i="3"/>
  <c r="D360" i="3" s="1"/>
  <c r="C369" i="3"/>
  <c r="D369" i="3" s="1"/>
  <c r="D374" i="3"/>
  <c r="B379" i="3"/>
  <c r="C379" i="3"/>
  <c r="B388" i="3"/>
  <c r="C388" i="3"/>
  <c r="D402" i="3"/>
  <c r="D408" i="3"/>
  <c r="B422" i="3"/>
  <c r="D422" i="3" s="1"/>
  <c r="B433" i="3"/>
  <c r="C433" i="3"/>
  <c r="C443" i="3"/>
  <c r="D443" i="3" s="1"/>
  <c r="D459" i="3"/>
  <c r="D471" i="3"/>
  <c r="D483" i="3"/>
  <c r="D495" i="3"/>
  <c r="B513" i="3"/>
  <c r="C513" i="3"/>
  <c r="C532" i="3"/>
  <c r="D532" i="3" s="1"/>
  <c r="D545" i="3"/>
  <c r="B551" i="3"/>
  <c r="D551" i="3" s="1"/>
  <c r="B589" i="3"/>
  <c r="C589" i="3"/>
  <c r="C595" i="3"/>
  <c r="D595" i="3" s="1"/>
  <c r="D608" i="3"/>
  <c r="C775" i="3"/>
  <c r="B775" i="3"/>
  <c r="C430" i="3"/>
  <c r="D430" i="3" s="1"/>
  <c r="C448" i="3"/>
  <c r="D448" i="3" s="1"/>
  <c r="C463" i="3"/>
  <c r="D463" i="3" s="1"/>
  <c r="C475" i="3"/>
  <c r="D475" i="3" s="1"/>
  <c r="C487" i="3"/>
  <c r="D487" i="3" s="1"/>
  <c r="C499" i="3"/>
  <c r="D499" i="3" s="1"/>
  <c r="C507" i="3"/>
  <c r="D507" i="3" s="1"/>
  <c r="C516" i="3"/>
  <c r="D516" i="3" s="1"/>
  <c r="C525" i="3"/>
  <c r="D525" i="3" s="1"/>
  <c r="C534" i="3"/>
  <c r="D534" i="3" s="1"/>
  <c r="C543" i="3"/>
  <c r="D543" i="3" s="1"/>
  <c r="C552" i="3"/>
  <c r="D552" i="3" s="1"/>
  <c r="C561" i="3"/>
  <c r="D561" i="3" s="1"/>
  <c r="C570" i="3"/>
  <c r="D570" i="3" s="1"/>
  <c r="C579" i="3"/>
  <c r="D579" i="3" s="1"/>
  <c r="C588" i="3"/>
  <c r="D588" i="3" s="1"/>
  <c r="C597" i="3"/>
  <c r="D597" i="3" s="1"/>
  <c r="C606" i="3"/>
  <c r="D606" i="3" s="1"/>
  <c r="C615" i="3"/>
  <c r="D615" i="3" s="1"/>
  <c r="C624" i="3"/>
  <c r="D624" i="3" s="1"/>
  <c r="C633" i="3"/>
  <c r="D633" i="3" s="1"/>
  <c r="D648" i="3"/>
  <c r="B653" i="3"/>
  <c r="D653" i="3" s="1"/>
  <c r="C653" i="3"/>
  <c r="C658" i="3"/>
  <c r="D658" i="3" s="1"/>
  <c r="D684" i="3"/>
  <c r="B689" i="3"/>
  <c r="C689" i="3"/>
  <c r="C694" i="3"/>
  <c r="D694" i="3" s="1"/>
  <c r="C720" i="3"/>
  <c r="D720" i="3" s="1"/>
  <c r="D742" i="3"/>
  <c r="B785" i="3"/>
  <c r="C785" i="3"/>
  <c r="B674" i="3"/>
  <c r="C674" i="3"/>
  <c r="B710" i="3"/>
  <c r="C710" i="3"/>
  <c r="B721" i="3"/>
  <c r="C721" i="3"/>
  <c r="B737" i="3"/>
  <c r="C737" i="3"/>
  <c r="B777" i="3"/>
  <c r="C777" i="3"/>
  <c r="C805" i="3"/>
  <c r="B805" i="3"/>
  <c r="B815" i="3"/>
  <c r="C815" i="3"/>
  <c r="C598" i="3"/>
  <c r="D598" i="3" s="1"/>
  <c r="C607" i="3"/>
  <c r="D607" i="3" s="1"/>
  <c r="C616" i="3"/>
  <c r="D616" i="3" s="1"/>
  <c r="C625" i="3"/>
  <c r="D625" i="3" s="1"/>
  <c r="C634" i="3"/>
  <c r="D634" i="3" s="1"/>
  <c r="D643" i="3"/>
  <c r="D649" i="3"/>
  <c r="D664" i="3"/>
  <c r="D679" i="3"/>
  <c r="D685" i="3"/>
  <c r="D700" i="3"/>
  <c r="C715" i="3"/>
  <c r="D715" i="3" s="1"/>
  <c r="B722" i="3"/>
  <c r="C722" i="3"/>
  <c r="C748" i="3"/>
  <c r="D748" i="3" s="1"/>
  <c r="C769" i="3"/>
  <c r="B769" i="3"/>
  <c r="C778" i="3"/>
  <c r="B778" i="3"/>
  <c r="C567" i="3"/>
  <c r="D567" i="3" s="1"/>
  <c r="C576" i="3"/>
  <c r="D576" i="3" s="1"/>
  <c r="C585" i="3"/>
  <c r="D585" i="3" s="1"/>
  <c r="C594" i="3"/>
  <c r="D594" i="3" s="1"/>
  <c r="C603" i="3"/>
  <c r="D603" i="3" s="1"/>
  <c r="C612" i="3"/>
  <c r="D612" i="3" s="1"/>
  <c r="C621" i="3"/>
  <c r="D621" i="3" s="1"/>
  <c r="C630" i="3"/>
  <c r="D630" i="3" s="1"/>
  <c r="C639" i="3"/>
  <c r="D639" i="3" s="1"/>
  <c r="D644" i="3"/>
  <c r="B650" i="3"/>
  <c r="D650" i="3" s="1"/>
  <c r="C650" i="3"/>
  <c r="B665" i="3"/>
  <c r="C665" i="3"/>
  <c r="D670" i="3"/>
  <c r="D675" i="3"/>
  <c r="D680" i="3"/>
  <c r="B686" i="3"/>
  <c r="C686" i="3"/>
  <c r="B701" i="3"/>
  <c r="C701" i="3"/>
  <c r="C716" i="3"/>
  <c r="D716" i="3" s="1"/>
  <c r="C738" i="3"/>
  <c r="D738" i="3" s="1"/>
  <c r="C744" i="3"/>
  <c r="D744" i="3" s="1"/>
  <c r="C749" i="3"/>
  <c r="D749" i="3" s="1"/>
  <c r="C757" i="3"/>
  <c r="D757" i="3" s="1"/>
  <c r="B779" i="3"/>
  <c r="C779" i="3"/>
  <c r="D617" i="3"/>
  <c r="D626" i="3"/>
  <c r="D635" i="3"/>
  <c r="B728" i="3"/>
  <c r="C728" i="3"/>
  <c r="B739" i="3"/>
  <c r="C739" i="3"/>
  <c r="B780" i="3"/>
  <c r="C780" i="3"/>
  <c r="B671" i="3"/>
  <c r="D671" i="3" s="1"/>
  <c r="C671" i="3"/>
  <c r="B740" i="3"/>
  <c r="C740" i="3"/>
  <c r="C772" i="3"/>
  <c r="B772" i="3"/>
  <c r="D519" i="3"/>
  <c r="D528" i="3"/>
  <c r="D546" i="3"/>
  <c r="D564" i="3"/>
  <c r="D573" i="3"/>
  <c r="D582" i="3"/>
  <c r="D591" i="3"/>
  <c r="D600" i="3"/>
  <c r="D609" i="3"/>
  <c r="D618" i="3"/>
  <c r="D627" i="3"/>
  <c r="D636" i="3"/>
  <c r="B645" i="3"/>
  <c r="D645" i="3" s="1"/>
  <c r="D651" i="3"/>
  <c r="B656" i="3"/>
  <c r="C656" i="3"/>
  <c r="C666" i="3"/>
  <c r="D666" i="3" s="1"/>
  <c r="B681" i="3"/>
  <c r="D681" i="3" s="1"/>
  <c r="D687" i="3"/>
  <c r="B692" i="3"/>
  <c r="D692" i="3" s="1"/>
  <c r="C692" i="3"/>
  <c r="C702" i="3"/>
  <c r="D702" i="3" s="1"/>
  <c r="D718" i="3"/>
  <c r="D729" i="3"/>
  <c r="D734" i="3"/>
  <c r="C789" i="3"/>
  <c r="D789" i="3" s="1"/>
  <c r="B810" i="3"/>
  <c r="D810" i="3" s="1"/>
  <c r="C810" i="3"/>
  <c r="B752" i="3"/>
  <c r="C752" i="3"/>
  <c r="B782" i="3"/>
  <c r="D782" i="3" s="1"/>
  <c r="C782" i="3"/>
  <c r="C646" i="3"/>
  <c r="D646" i="3" s="1"/>
  <c r="C661" i="3"/>
  <c r="D661" i="3" s="1"/>
  <c r="C667" i="3"/>
  <c r="D667" i="3" s="1"/>
  <c r="D672" i="3"/>
  <c r="C682" i="3"/>
  <c r="D682" i="3" s="1"/>
  <c r="C697" i="3"/>
  <c r="D697" i="3" s="1"/>
  <c r="C703" i="3"/>
  <c r="D703" i="3" s="1"/>
  <c r="D708" i="3"/>
  <c r="B719" i="3"/>
  <c r="C719" i="3"/>
  <c r="C730" i="3"/>
  <c r="D730" i="3" s="1"/>
  <c r="C746" i="3"/>
  <c r="D746" i="3" s="1"/>
  <c r="B753" i="3"/>
  <c r="C753" i="3"/>
  <c r="B783" i="3"/>
  <c r="C783" i="3"/>
  <c r="C574" i="3"/>
  <c r="D574" i="3" s="1"/>
  <c r="C583" i="3"/>
  <c r="D583" i="3" s="1"/>
  <c r="C592" i="3"/>
  <c r="D592" i="3" s="1"/>
  <c r="C601" i="3"/>
  <c r="D601" i="3" s="1"/>
  <c r="C610" i="3"/>
  <c r="D610" i="3" s="1"/>
  <c r="C619" i="3"/>
  <c r="D619" i="3" s="1"/>
  <c r="C628" i="3"/>
  <c r="D628" i="3" s="1"/>
  <c r="C637" i="3"/>
  <c r="D637" i="3" s="1"/>
  <c r="B647" i="3"/>
  <c r="C647" i="3"/>
  <c r="D652" i="3"/>
  <c r="D657" i="3"/>
  <c r="D662" i="3"/>
  <c r="B668" i="3"/>
  <c r="C668" i="3"/>
  <c r="B683" i="3"/>
  <c r="C683" i="3"/>
  <c r="D688" i="3"/>
  <c r="D698" i="3"/>
  <c r="B704" i="3"/>
  <c r="C704" i="3"/>
  <c r="B735" i="3"/>
  <c r="D735" i="3" s="1"/>
  <c r="B774" i="3"/>
  <c r="C774" i="3"/>
  <c r="C751" i="3"/>
  <c r="D751" i="3" s="1"/>
  <c r="D848" i="3"/>
  <c r="B927" i="3"/>
  <c r="C927" i="3"/>
  <c r="C971" i="3"/>
  <c r="B971" i="3"/>
  <c r="C707" i="3"/>
  <c r="D707" i="3" s="1"/>
  <c r="C725" i="3"/>
  <c r="D725" i="3" s="1"/>
  <c r="C743" i="3"/>
  <c r="D743" i="3" s="1"/>
  <c r="C756" i="3"/>
  <c r="D756" i="3" s="1"/>
  <c r="D761" i="3"/>
  <c r="B766" i="3"/>
  <c r="D766" i="3" s="1"/>
  <c r="C771" i="3"/>
  <c r="D771" i="3" s="1"/>
  <c r="C776" i="3"/>
  <c r="D776" i="3" s="1"/>
  <c r="D792" i="3"/>
  <c r="D797" i="3"/>
  <c r="B802" i="3"/>
  <c r="D802" i="3" s="1"/>
  <c r="C807" i="3"/>
  <c r="D807" i="3" s="1"/>
  <c r="C812" i="3"/>
  <c r="D812" i="3" s="1"/>
  <c r="D828" i="3"/>
  <c r="D833" i="3"/>
  <c r="B838" i="3"/>
  <c r="D838" i="3" s="1"/>
  <c r="C843" i="3"/>
  <c r="D843" i="3" s="1"/>
  <c r="C848" i="3"/>
  <c r="D864" i="3"/>
  <c r="B869" i="3"/>
  <c r="D869" i="3" s="1"/>
  <c r="C873" i="3"/>
  <c r="D873" i="3" s="1"/>
  <c r="D887" i="3"/>
  <c r="D893" i="3"/>
  <c r="D908" i="3"/>
  <c r="D913" i="3"/>
  <c r="D942" i="3"/>
  <c r="B947" i="3"/>
  <c r="C947" i="3"/>
  <c r="D987" i="3"/>
  <c r="D849" i="3"/>
  <c r="B918" i="3"/>
  <c r="C918" i="3"/>
  <c r="B948" i="3"/>
  <c r="C948" i="3"/>
  <c r="D762" i="3"/>
  <c r="D798" i="3"/>
  <c r="D803" i="3"/>
  <c r="B808" i="3"/>
  <c r="D808" i="3" s="1"/>
  <c r="C813" i="3"/>
  <c r="D813" i="3" s="1"/>
  <c r="C818" i="3"/>
  <c r="D818" i="3" s="1"/>
  <c r="D834" i="3"/>
  <c r="D839" i="3"/>
  <c r="B844" i="3"/>
  <c r="D844" i="3" s="1"/>
  <c r="C849" i="3"/>
  <c r="C854" i="3"/>
  <c r="D854" i="3" s="1"/>
  <c r="C874" i="3"/>
  <c r="D874" i="3" s="1"/>
  <c r="D883" i="3"/>
  <c r="D888" i="3"/>
  <c r="B894" i="3"/>
  <c r="C894" i="3"/>
  <c r="B909" i="3"/>
  <c r="C909" i="3"/>
  <c r="D923" i="3"/>
  <c r="C938" i="3"/>
  <c r="D938" i="3" s="1"/>
  <c r="B963" i="3"/>
  <c r="D963" i="3" s="1"/>
  <c r="C963" i="3"/>
  <c r="C983" i="3"/>
  <c r="B983" i="3"/>
  <c r="D983" i="3" s="1"/>
  <c r="D768" i="3"/>
  <c r="D773" i="3"/>
  <c r="C788" i="3"/>
  <c r="D788" i="3" s="1"/>
  <c r="D804" i="3"/>
  <c r="D809" i="3"/>
  <c r="B814" i="3"/>
  <c r="D814" i="3" s="1"/>
  <c r="C819" i="3"/>
  <c r="D819" i="3" s="1"/>
  <c r="C824" i="3"/>
  <c r="D824" i="3" s="1"/>
  <c r="D845" i="3"/>
  <c r="B850" i="3"/>
  <c r="D850" i="3" s="1"/>
  <c r="C855" i="3"/>
  <c r="D855" i="3" s="1"/>
  <c r="C860" i="3"/>
  <c r="D860" i="3" s="1"/>
  <c r="C875" i="3"/>
  <c r="D875" i="3" s="1"/>
  <c r="C879" i="3"/>
  <c r="D879" i="3" s="1"/>
  <c r="C884" i="3"/>
  <c r="D884" i="3" s="1"/>
  <c r="B929" i="3"/>
  <c r="C929" i="3"/>
  <c r="D949" i="3"/>
  <c r="D825" i="3"/>
  <c r="D830" i="3"/>
  <c r="D861" i="3"/>
  <c r="D866" i="3"/>
  <c r="D895" i="3"/>
  <c r="B900" i="3"/>
  <c r="C900" i="3"/>
  <c r="B930" i="3"/>
  <c r="D930" i="3" s="1"/>
  <c r="C930" i="3"/>
  <c r="C959" i="3"/>
  <c r="B959" i="3"/>
  <c r="D750" i="3"/>
  <c r="D764" i="3"/>
  <c r="D831" i="3"/>
  <c r="D836" i="3"/>
  <c r="B841" i="3"/>
  <c r="D841" i="3" s="1"/>
  <c r="C846" i="3"/>
  <c r="D846" i="3" s="1"/>
  <c r="C851" i="3"/>
  <c r="D851" i="3" s="1"/>
  <c r="D867" i="3"/>
  <c r="C890" i="3"/>
  <c r="D890" i="3" s="1"/>
  <c r="C905" i="3"/>
  <c r="D905" i="3" s="1"/>
  <c r="B935" i="3"/>
  <c r="D935" i="3" s="1"/>
  <c r="B945" i="3"/>
  <c r="C945" i="3"/>
  <c r="D816" i="3"/>
  <c r="B891" i="3"/>
  <c r="C891" i="3"/>
  <c r="B975" i="3"/>
  <c r="C975" i="3"/>
  <c r="B811" i="3"/>
  <c r="D811" i="3" s="1"/>
  <c r="C816" i="3"/>
  <c r="C821" i="3"/>
  <c r="D821" i="3" s="1"/>
  <c r="B847" i="3"/>
  <c r="D847" i="3" s="1"/>
  <c r="C852" i="3"/>
  <c r="D852" i="3" s="1"/>
  <c r="C857" i="3"/>
  <c r="D857" i="3" s="1"/>
  <c r="C906" i="3"/>
  <c r="D906" i="3" s="1"/>
  <c r="B912" i="3"/>
  <c r="C912" i="3"/>
  <c r="B936" i="3"/>
  <c r="C936" i="3"/>
  <c r="C755" i="3"/>
  <c r="D755" i="3" s="1"/>
  <c r="B760" i="3"/>
  <c r="D760" i="3" s="1"/>
  <c r="C765" i="3"/>
  <c r="D765" i="3" s="1"/>
  <c r="C770" i="3"/>
  <c r="D770" i="3" s="1"/>
  <c r="D786" i="3"/>
  <c r="D791" i="3"/>
  <c r="B796" i="3"/>
  <c r="D796" i="3" s="1"/>
  <c r="C801" i="3"/>
  <c r="D801" i="3" s="1"/>
  <c r="C806" i="3"/>
  <c r="D806" i="3" s="1"/>
  <c r="D827" i="3"/>
  <c r="B832" i="3"/>
  <c r="D832" i="3" s="1"/>
  <c r="C837" i="3"/>
  <c r="D837" i="3" s="1"/>
  <c r="C842" i="3"/>
  <c r="D842" i="3" s="1"/>
  <c r="D858" i="3"/>
  <c r="D863" i="3"/>
  <c r="B868" i="3"/>
  <c r="D868" i="3" s="1"/>
  <c r="D892" i="3"/>
  <c r="B897" i="3"/>
  <c r="C897" i="3"/>
  <c r="C902" i="3"/>
  <c r="D902" i="3" s="1"/>
  <c r="D941" i="3"/>
  <c r="C956" i="3"/>
  <c r="D956" i="3" s="1"/>
  <c r="D1072" i="3"/>
  <c r="D1085" i="3"/>
  <c r="B1154" i="3"/>
  <c r="C1154" i="3"/>
  <c r="C1197" i="3"/>
  <c r="B1197" i="3"/>
  <c r="C1218" i="3"/>
  <c r="B1218" i="3"/>
  <c r="B1256" i="3"/>
  <c r="D1256" i="3" s="1"/>
  <c r="C1256" i="3"/>
  <c r="C915" i="3"/>
  <c r="D915" i="3" s="1"/>
  <c r="C933" i="3"/>
  <c r="D933" i="3" s="1"/>
  <c r="C951" i="3"/>
  <c r="D951" i="3" s="1"/>
  <c r="D1077" i="3"/>
  <c r="D1081" i="3"/>
  <c r="D1094" i="3"/>
  <c r="C1130" i="3"/>
  <c r="B1130" i="3"/>
  <c r="D1141" i="3"/>
  <c r="C1161" i="3"/>
  <c r="B1161" i="3"/>
  <c r="C1184" i="3"/>
  <c r="B1184" i="3"/>
  <c r="B1011" i="3"/>
  <c r="C1011" i="3"/>
  <c r="B1047" i="3"/>
  <c r="C1047" i="3"/>
  <c r="B1056" i="3"/>
  <c r="C1056" i="3"/>
  <c r="C1148" i="3"/>
  <c r="B1148" i="3"/>
  <c r="D1148" i="3" s="1"/>
  <c r="D967" i="3"/>
  <c r="D979" i="3"/>
  <c r="C987" i="3"/>
  <c r="D991" i="3"/>
  <c r="D995" i="3"/>
  <c r="C1007" i="3"/>
  <c r="D1007" i="3" s="1"/>
  <c r="B1019" i="3"/>
  <c r="D1019" i="3" s="1"/>
  <c r="C1023" i="3"/>
  <c r="D1023" i="3" s="1"/>
  <c r="D1031" i="3"/>
  <c r="C1043" i="3"/>
  <c r="D1043" i="3" s="1"/>
  <c r="B1073" i="3"/>
  <c r="D1073" i="3" s="1"/>
  <c r="C1086" i="3"/>
  <c r="D1086" i="3" s="1"/>
  <c r="C1104" i="3"/>
  <c r="B1104" i="3"/>
  <c r="D1137" i="3"/>
  <c r="D1162" i="3"/>
  <c r="C1185" i="3"/>
  <c r="B1185" i="3"/>
  <c r="D1192" i="3"/>
  <c r="C1231" i="3"/>
  <c r="B1231" i="3"/>
  <c r="C1258" i="3"/>
  <c r="B1258" i="3"/>
  <c r="C1052" i="3"/>
  <c r="B1052" i="3"/>
  <c r="B1065" i="3"/>
  <c r="C1065" i="3"/>
  <c r="B1074" i="3"/>
  <c r="C1074" i="3"/>
  <c r="B1105" i="3"/>
  <c r="C1105" i="3"/>
  <c r="C1149" i="3"/>
  <c r="B1149" i="3"/>
  <c r="B1168" i="3"/>
  <c r="C1168" i="3"/>
  <c r="B1186" i="3"/>
  <c r="C1186" i="3"/>
  <c r="C1204" i="3"/>
  <c r="B1204" i="3"/>
  <c r="B984" i="3"/>
  <c r="C984" i="3"/>
  <c r="B1020" i="3"/>
  <c r="C1020" i="3"/>
  <c r="D1032" i="3"/>
  <c r="C1061" i="3"/>
  <c r="D1061" i="3" s="1"/>
  <c r="B1091" i="3"/>
  <c r="D1091" i="3" s="1"/>
  <c r="D1100" i="3"/>
  <c r="D1113" i="3"/>
  <c r="B1118" i="3"/>
  <c r="C1118" i="3"/>
  <c r="C1123" i="3"/>
  <c r="B1123" i="3"/>
  <c r="B1150" i="3"/>
  <c r="C1150" i="3"/>
  <c r="C1156" i="3"/>
  <c r="D1156" i="3" s="1"/>
  <c r="C1193" i="3"/>
  <c r="B1193" i="3"/>
  <c r="D1226" i="3"/>
  <c r="C1242" i="3"/>
  <c r="B1242" i="3"/>
  <c r="D1259" i="3"/>
  <c r="C1070" i="3"/>
  <c r="B1070" i="3"/>
  <c r="D1070" i="3" s="1"/>
  <c r="B1083" i="3"/>
  <c r="C1083" i="3"/>
  <c r="B1092" i="3"/>
  <c r="D1092" i="3" s="1"/>
  <c r="C1092" i="3"/>
  <c r="C1157" i="3"/>
  <c r="B1157" i="3"/>
  <c r="D1157" i="3" s="1"/>
  <c r="C1169" i="3"/>
  <c r="B1169" i="3"/>
  <c r="C1180" i="3"/>
  <c r="B1180" i="3"/>
  <c r="B1194" i="3"/>
  <c r="C1194" i="3"/>
  <c r="C1079" i="3"/>
  <c r="D1079" i="3" s="1"/>
  <c r="C1133" i="3"/>
  <c r="D1133" i="3" s="1"/>
  <c r="C1144" i="3"/>
  <c r="B1144" i="3"/>
  <c r="B1158" i="3"/>
  <c r="C1158" i="3"/>
  <c r="C1170" i="3"/>
  <c r="B1170" i="3"/>
  <c r="D910" i="3"/>
  <c r="B993" i="3"/>
  <c r="C993" i="3"/>
  <c r="D1005" i="3"/>
  <c r="B1029" i="3"/>
  <c r="D1029" i="3" s="1"/>
  <c r="C1029" i="3"/>
  <c r="D1049" i="3"/>
  <c r="C1088" i="3"/>
  <c r="B1088" i="3"/>
  <c r="D1101" i="3"/>
  <c r="D1114" i="3"/>
  <c r="B1181" i="3"/>
  <c r="C1181" i="3"/>
  <c r="D1188" i="3"/>
  <c r="D1195" i="3"/>
  <c r="C1254" i="3"/>
  <c r="B1254" i="3"/>
  <c r="D1097" i="3"/>
  <c r="B1145" i="3"/>
  <c r="C1145" i="3"/>
  <c r="D1152" i="3"/>
  <c r="C1182" i="3"/>
  <c r="B1182" i="3"/>
  <c r="D1182" i="3" s="1"/>
  <c r="C1120" i="3"/>
  <c r="B1120" i="3"/>
  <c r="C1146" i="3"/>
  <c r="B1146" i="3"/>
  <c r="C1189" i="3"/>
  <c r="B1189" i="3"/>
  <c r="C954" i="3"/>
  <c r="D954" i="3" s="1"/>
  <c r="B1002" i="3"/>
  <c r="C1002" i="3"/>
  <c r="D1014" i="3"/>
  <c r="B1038" i="3"/>
  <c r="C1038" i="3"/>
  <c r="C1050" i="3"/>
  <c r="D1050" i="3" s="1"/>
  <c r="D1059" i="3"/>
  <c r="D1063" i="3"/>
  <c r="D1076" i="3"/>
  <c r="D1107" i="3"/>
  <c r="C1135" i="3"/>
  <c r="B1135" i="3"/>
  <c r="D1135" i="3" s="1"/>
  <c r="C1153" i="3"/>
  <c r="B1153" i="3"/>
  <c r="B1177" i="3"/>
  <c r="C1177" i="3"/>
  <c r="B1190" i="3"/>
  <c r="C1190" i="3"/>
  <c r="C1275" i="3"/>
  <c r="B1275" i="3"/>
  <c r="C1230" i="3"/>
  <c r="B1230" i="3"/>
  <c r="D1284" i="3"/>
  <c r="D1290" i="3"/>
  <c r="C1398" i="3"/>
  <c r="B1398" i="3"/>
  <c r="C1447" i="3"/>
  <c r="B1447" i="3"/>
  <c r="D1119" i="3"/>
  <c r="D1173" i="3"/>
  <c r="B1285" i="3"/>
  <c r="C1285" i="3"/>
  <c r="C1317" i="3"/>
  <c r="B1317" i="3"/>
  <c r="C1323" i="3"/>
  <c r="B1323" i="3"/>
  <c r="D1138" i="3"/>
  <c r="D1210" i="3"/>
  <c r="D1239" i="3"/>
  <c r="D1271" i="3"/>
  <c r="D1280" i="3"/>
  <c r="C1306" i="3"/>
  <c r="B1306" i="3"/>
  <c r="D1307" i="3"/>
  <c r="D1131" i="3"/>
  <c r="D1174" i="3"/>
  <c r="C1240" i="3"/>
  <c r="B1240" i="3"/>
  <c r="D1249" i="3"/>
  <c r="D1276" i="3"/>
  <c r="C1281" i="3"/>
  <c r="B1281" i="3"/>
  <c r="C1307" i="3"/>
  <c r="B1313" i="3"/>
  <c r="C1313" i="3"/>
  <c r="D1124" i="3"/>
  <c r="D1232" i="3"/>
  <c r="D1236" i="3"/>
  <c r="D1272" i="3"/>
  <c r="D1228" i="3"/>
  <c r="C1293" i="3"/>
  <c r="B1293" i="3"/>
  <c r="C1132" i="3"/>
  <c r="D1132" i="3" s="1"/>
  <c r="B1136" i="3"/>
  <c r="D1136" i="3" s="1"/>
  <c r="B1143" i="3"/>
  <c r="D1143" i="3" s="1"/>
  <c r="D1147" i="3"/>
  <c r="D1151" i="3"/>
  <c r="C1163" i="3"/>
  <c r="D1163" i="3" s="1"/>
  <c r="D1167" i="3"/>
  <c r="B1175" i="3"/>
  <c r="D1175" i="3" s="1"/>
  <c r="D1183" i="3"/>
  <c r="D1187" i="3"/>
  <c r="D1191" i="3"/>
  <c r="C1199" i="3"/>
  <c r="D1199" i="3" s="1"/>
  <c r="D1203" i="3"/>
  <c r="B1208" i="3"/>
  <c r="D1208" i="3" s="1"/>
  <c r="B1220" i="3"/>
  <c r="D1220" i="3" s="1"/>
  <c r="B1241" i="3"/>
  <c r="D1241" i="3" s="1"/>
  <c r="B1250" i="3"/>
  <c r="D1250" i="3" s="1"/>
  <c r="B1277" i="3"/>
  <c r="D1277" i="3" s="1"/>
  <c r="D1095" i="3"/>
  <c r="D1110" i="3"/>
  <c r="D1212" i="3"/>
  <c r="D1265" i="3"/>
  <c r="D1269" i="3"/>
  <c r="D1273" i="3"/>
  <c r="C1309" i="3"/>
  <c r="B1309" i="3"/>
  <c r="C1289" i="3"/>
  <c r="B1289" i="3"/>
  <c r="C1298" i="3"/>
  <c r="D1298" i="3" s="1"/>
  <c r="B1303" i="3"/>
  <c r="D1303" i="3" s="1"/>
  <c r="D1122" i="3"/>
  <c r="D1160" i="3"/>
  <c r="D1164" i="3"/>
  <c r="D1176" i="3"/>
  <c r="D1196" i="3"/>
  <c r="D1200" i="3"/>
  <c r="C1217" i="3"/>
  <c r="B1217" i="3"/>
  <c r="D1299" i="3"/>
  <c r="D1304" i="3"/>
  <c r="C1339" i="3"/>
  <c r="B1339" i="3"/>
  <c r="D1334" i="3"/>
  <c r="C1366" i="3"/>
  <c r="B1366" i="3"/>
  <c r="C1390" i="3"/>
  <c r="B1390" i="3"/>
  <c r="D1296" i="3"/>
  <c r="D1314" i="3"/>
  <c r="D1329" i="3"/>
  <c r="C1346" i="3"/>
  <c r="B1346" i="3"/>
  <c r="C1353" i="3"/>
  <c r="B1353" i="3"/>
  <c r="D1359" i="3"/>
  <c r="C1367" i="3"/>
  <c r="B1367" i="3"/>
  <c r="D1383" i="3"/>
  <c r="C1391" i="3"/>
  <c r="B1391" i="3"/>
  <c r="D1417" i="3"/>
  <c r="C1438" i="3"/>
  <c r="B1438" i="3"/>
  <c r="C1492" i="3"/>
  <c r="B1492" i="3"/>
  <c r="C1335" i="3"/>
  <c r="B1335" i="3"/>
  <c r="C1408" i="3"/>
  <c r="B1408" i="3"/>
  <c r="B1301" i="3"/>
  <c r="C1301" i="3"/>
  <c r="C1310" i="3"/>
  <c r="D1310" i="3" s="1"/>
  <c r="C1319" i="3"/>
  <c r="D1319" i="3" s="1"/>
  <c r="C1324" i="3"/>
  <c r="D1324" i="3" s="1"/>
  <c r="B1341" i="3"/>
  <c r="D1341" i="3" s="1"/>
  <c r="C1347" i="3"/>
  <c r="D1347" i="3" s="1"/>
  <c r="B1354" i="3"/>
  <c r="D1354" i="3" s="1"/>
  <c r="C1360" i="3"/>
  <c r="B1360" i="3"/>
  <c r="C1384" i="3"/>
  <c r="B1384" i="3"/>
  <c r="C1400" i="3"/>
  <c r="B1400" i="3"/>
  <c r="C1429" i="3"/>
  <c r="B1429" i="3"/>
  <c r="C1483" i="3"/>
  <c r="B1483" i="3"/>
  <c r="D1227" i="3"/>
  <c r="D1262" i="3"/>
  <c r="D1266" i="3"/>
  <c r="D1270" i="3"/>
  <c r="D1274" i="3"/>
  <c r="D1315" i="3"/>
  <c r="D1325" i="3"/>
  <c r="D1336" i="3"/>
  <c r="C1361" i="3"/>
  <c r="B1361" i="3"/>
  <c r="D1377" i="3"/>
  <c r="C1385" i="3"/>
  <c r="B1385" i="3"/>
  <c r="C1410" i="3"/>
  <c r="B1410" i="3"/>
  <c r="D1311" i="3"/>
  <c r="C1411" i="3"/>
  <c r="B1411" i="3"/>
  <c r="C1420" i="3"/>
  <c r="B1420" i="3"/>
  <c r="C1474" i="3"/>
  <c r="B1474" i="3"/>
  <c r="D1316" i="3"/>
  <c r="C1326" i="3"/>
  <c r="B1326" i="3"/>
  <c r="D1337" i="3"/>
  <c r="D1342" i="3"/>
  <c r="C1378" i="3"/>
  <c r="B1378" i="3"/>
  <c r="C1412" i="3"/>
  <c r="B1412" i="3"/>
  <c r="C1349" i="3"/>
  <c r="B1349" i="3"/>
  <c r="D1349" i="3" s="1"/>
  <c r="D1356" i="3"/>
  <c r="D1371" i="3"/>
  <c r="C1379" i="3"/>
  <c r="B1379" i="3"/>
  <c r="C1465" i="3"/>
  <c r="B1465" i="3"/>
  <c r="C1350" i="3"/>
  <c r="B1350" i="3"/>
  <c r="C1403" i="3"/>
  <c r="B1403" i="3"/>
  <c r="D1260" i="3"/>
  <c r="D1308" i="3"/>
  <c r="B1344" i="3"/>
  <c r="D1344" i="3" s="1"/>
  <c r="C1372" i="3"/>
  <c r="B1372" i="3"/>
  <c r="B1396" i="3"/>
  <c r="D1396" i="3" s="1"/>
  <c r="C1456" i="3"/>
  <c r="B1456" i="3"/>
  <c r="D1328" i="3"/>
  <c r="D1333" i="3"/>
  <c r="C1357" i="3"/>
  <c r="D1357" i="3" s="1"/>
  <c r="D1365" i="3"/>
  <c r="C1373" i="3"/>
  <c r="B1373" i="3"/>
  <c r="D1368" i="3"/>
  <c r="D1380" i="3"/>
  <c r="D1392" i="3"/>
  <c r="C1413" i="3"/>
  <c r="B1413" i="3"/>
  <c r="D1413" i="3" s="1"/>
  <c r="C1406" i="3"/>
  <c r="B1406" i="3"/>
  <c r="C1421" i="3"/>
  <c r="B1421" i="3"/>
  <c r="D1421" i="3" s="1"/>
  <c r="C1430" i="3"/>
  <c r="B1430" i="3"/>
  <c r="C1439" i="3"/>
  <c r="B1439" i="3"/>
  <c r="C1448" i="3"/>
  <c r="B1448" i="3"/>
  <c r="C1457" i="3"/>
  <c r="B1457" i="3"/>
  <c r="C1352" i="3"/>
  <c r="B1352" i="3"/>
  <c r="C1407" i="3"/>
  <c r="B1407" i="3"/>
  <c r="C1422" i="3"/>
  <c r="B1422" i="3"/>
  <c r="C1431" i="3"/>
  <c r="B1431" i="3"/>
  <c r="C1440" i="3"/>
  <c r="B1440" i="3"/>
  <c r="C1449" i="3"/>
  <c r="B1449" i="3"/>
  <c r="D1449" i="3" s="1"/>
  <c r="C1458" i="3"/>
  <c r="B1458" i="3"/>
  <c r="C1358" i="3"/>
  <c r="B1358" i="3"/>
  <c r="D1358" i="3" s="1"/>
  <c r="C1401" i="3"/>
  <c r="B1401" i="3"/>
  <c r="C1415" i="3"/>
  <c r="B1415" i="3"/>
  <c r="B1423" i="3"/>
  <c r="D1423" i="3" s="1"/>
  <c r="B1432" i="3"/>
  <c r="D1432" i="3" s="1"/>
  <c r="B1441" i="3"/>
  <c r="D1441" i="3" s="1"/>
  <c r="B1450" i="3"/>
  <c r="D1450" i="3" s="1"/>
  <c r="B1459" i="3"/>
  <c r="D1459" i="3" s="1"/>
  <c r="B1468" i="3"/>
  <c r="D1468" i="3" s="1"/>
  <c r="B1477" i="3"/>
  <c r="D1477" i="3" s="1"/>
  <c r="B1486" i="3"/>
  <c r="D1486" i="3" s="1"/>
  <c r="B1495" i="3"/>
  <c r="D1495" i="3" s="1"/>
  <c r="C1343" i="3"/>
  <c r="B1343" i="3"/>
  <c r="D1343" i="3" s="1"/>
  <c r="D1348" i="3"/>
  <c r="C1364" i="3"/>
  <c r="B1364" i="3"/>
  <c r="C1370" i="3"/>
  <c r="B1370" i="3"/>
  <c r="D1370" i="3" s="1"/>
  <c r="C1376" i="3"/>
  <c r="B1376" i="3"/>
  <c r="C1382" i="3"/>
  <c r="B1382" i="3"/>
  <c r="C1388" i="3"/>
  <c r="B1388" i="3"/>
  <c r="C1394" i="3"/>
  <c r="B1394" i="3"/>
  <c r="C1416" i="3"/>
  <c r="B1416" i="3"/>
  <c r="C1424" i="3"/>
  <c r="B1424" i="3"/>
  <c r="D1424" i="3" s="1"/>
  <c r="C1433" i="3"/>
  <c r="B1433" i="3"/>
  <c r="C1442" i="3"/>
  <c r="B1442" i="3"/>
  <c r="D1442" i="3" s="1"/>
  <c r="C1451" i="3"/>
  <c r="B1451" i="3"/>
  <c r="C1460" i="3"/>
  <c r="B1460" i="3"/>
  <c r="D1389" i="3"/>
  <c r="C1395" i="3"/>
  <c r="B1395" i="3"/>
  <c r="D1402" i="3"/>
  <c r="C1409" i="3"/>
  <c r="B1409" i="3"/>
  <c r="C1425" i="3"/>
  <c r="B1425" i="3"/>
  <c r="C1434" i="3"/>
  <c r="B1434" i="3"/>
  <c r="C1443" i="3"/>
  <c r="B1443" i="3"/>
  <c r="C1452" i="3"/>
  <c r="B1452" i="3"/>
  <c r="C1355" i="3"/>
  <c r="B1355" i="3"/>
  <c r="D1355" i="3" s="1"/>
  <c r="C1404" i="3"/>
  <c r="B1404" i="3"/>
  <c r="C1418" i="3"/>
  <c r="B1418" i="3"/>
  <c r="D1418" i="3" s="1"/>
  <c r="C1427" i="3"/>
  <c r="B1427" i="3"/>
  <c r="C1436" i="3"/>
  <c r="B1436" i="3"/>
  <c r="C1445" i="3"/>
  <c r="B1445" i="3"/>
  <c r="C1454" i="3"/>
  <c r="B1454" i="3"/>
  <c r="D1331" i="3"/>
  <c r="C1340" i="3"/>
  <c r="B1340" i="3"/>
  <c r="C1397" i="3"/>
  <c r="B1397" i="3"/>
  <c r="C1419" i="3"/>
  <c r="B1419" i="3"/>
  <c r="D1419" i="3" s="1"/>
  <c r="C1428" i="3"/>
  <c r="B1428" i="3"/>
  <c r="C1437" i="3"/>
  <c r="B1437" i="3"/>
  <c r="C1446" i="3"/>
  <c r="B1446" i="3"/>
  <c r="C1455" i="3"/>
  <c r="B1455" i="3"/>
  <c r="B1463" i="3"/>
  <c r="D1463" i="3" s="1"/>
  <c r="B1466" i="3"/>
  <c r="D1466" i="3" s="1"/>
  <c r="B1469" i="3"/>
  <c r="D1469" i="3" s="1"/>
  <c r="B1472" i="3"/>
  <c r="D1472" i="3" s="1"/>
  <c r="B1475" i="3"/>
  <c r="D1475" i="3" s="1"/>
  <c r="B1478" i="3"/>
  <c r="D1478" i="3" s="1"/>
  <c r="B1481" i="3"/>
  <c r="D1481" i="3" s="1"/>
  <c r="B1484" i="3"/>
  <c r="D1484" i="3" s="1"/>
  <c r="B1487" i="3"/>
  <c r="D1487" i="3" s="1"/>
  <c r="B1490" i="3"/>
  <c r="D1490" i="3" s="1"/>
  <c r="B1493" i="3"/>
  <c r="D1493" i="3" s="1"/>
  <c r="B1496" i="3"/>
  <c r="D1496" i="3" s="1"/>
  <c r="B1499" i="3"/>
  <c r="D1499" i="3" s="1"/>
  <c r="B1461" i="3"/>
  <c r="D1461" i="3" s="1"/>
  <c r="B1464" i="3"/>
  <c r="D1464" i="3" s="1"/>
  <c r="B1467" i="3"/>
  <c r="D1467" i="3" s="1"/>
  <c r="B1470" i="3"/>
  <c r="D1470" i="3" s="1"/>
  <c r="B1473" i="3"/>
  <c r="D1473" i="3" s="1"/>
  <c r="B1476" i="3"/>
  <c r="D1476" i="3" s="1"/>
  <c r="B1479" i="3"/>
  <c r="D1479" i="3" s="1"/>
  <c r="B1482" i="3"/>
  <c r="D1482" i="3" s="1"/>
  <c r="B1485" i="3"/>
  <c r="D1485" i="3" s="1"/>
  <c r="B1488" i="3"/>
  <c r="D1488" i="3" s="1"/>
  <c r="B1491" i="3"/>
  <c r="D1491" i="3" s="1"/>
  <c r="B1494" i="3"/>
  <c r="D1494" i="3" s="1"/>
  <c r="B1497" i="3"/>
  <c r="D1497" i="3" s="1"/>
  <c r="B1500" i="3"/>
  <c r="D1500" i="3" s="1"/>
  <c r="C2" i="3"/>
  <c r="B2" i="3"/>
  <c r="D958" i="3" l="1"/>
  <c r="D19" i="3"/>
  <c r="D451" i="3"/>
  <c r="D186" i="3"/>
  <c r="D1275" i="3"/>
  <c r="D1002" i="3"/>
  <c r="D1193" i="3"/>
  <c r="D361" i="3"/>
  <c r="D544" i="3"/>
  <c r="D668" i="3"/>
  <c r="D777" i="3"/>
  <c r="D1313" i="3"/>
  <c r="D1323" i="3"/>
  <c r="D1146" i="3"/>
  <c r="D1180" i="3"/>
  <c r="D1104" i="3"/>
  <c r="D929" i="3"/>
  <c r="D169" i="3"/>
  <c r="D717" i="3"/>
  <c r="D204" i="3"/>
  <c r="D728" i="3"/>
  <c r="D549" i="3"/>
  <c r="D1350" i="3"/>
  <c r="D939" i="3"/>
  <c r="D1454" i="3"/>
  <c r="D1425" i="3"/>
  <c r="D1407" i="3"/>
  <c r="D1483" i="3"/>
  <c r="D1390" i="3"/>
  <c r="D480" i="3"/>
  <c r="D1297" i="3"/>
  <c r="D1087" i="3"/>
  <c r="D174" i="3"/>
  <c r="D492" i="3"/>
  <c r="D779" i="3"/>
  <c r="D416" i="3"/>
  <c r="D1382" i="3"/>
  <c r="D1457" i="3"/>
  <c r="D993" i="3"/>
  <c r="D674" i="3"/>
  <c r="D424" i="3"/>
  <c r="D445" i="3"/>
  <c r="D655" i="3"/>
  <c r="D785" i="3"/>
  <c r="D799" i="3"/>
  <c r="D237" i="3"/>
  <c r="D409" i="3"/>
  <c r="D953" i="3"/>
  <c r="D4" i="3"/>
  <c r="D699" i="3"/>
  <c r="D877" i="3"/>
  <c r="D571" i="3"/>
  <c r="D1378" i="3"/>
  <c r="D912" i="3"/>
  <c r="D783" i="3"/>
  <c r="D999" i="3"/>
  <c r="D1455" i="3"/>
  <c r="D1340" i="3"/>
  <c r="D1420" i="3"/>
  <c r="D1400" i="3"/>
  <c r="D1391" i="3"/>
  <c r="D1083" i="3"/>
  <c r="D1123" i="3"/>
  <c r="D1185" i="3"/>
  <c r="D945" i="3"/>
  <c r="D900" i="3"/>
  <c r="D909" i="3"/>
  <c r="D719" i="3"/>
  <c r="D752" i="3"/>
  <c r="D740" i="3"/>
  <c r="D322" i="3"/>
  <c r="D556" i="3"/>
  <c r="D442" i="3"/>
  <c r="D334" i="3"/>
  <c r="D343" i="3"/>
  <c r="D553" i="3"/>
  <c r="D1446" i="3"/>
  <c r="D1411" i="3"/>
  <c r="D1384" i="3"/>
  <c r="D1408" i="3"/>
  <c r="D1190" i="3"/>
  <c r="D1204" i="3"/>
  <c r="D701" i="3"/>
  <c r="D406" i="3"/>
  <c r="D517" i="3"/>
  <c r="D325" i="3"/>
  <c r="D547" i="3"/>
  <c r="D778" i="3"/>
  <c r="D1038" i="3"/>
  <c r="D1065" i="3"/>
  <c r="D1177" i="3"/>
  <c r="D1186" i="3"/>
  <c r="D1052" i="3"/>
  <c r="D780" i="3"/>
  <c r="D737" i="3"/>
  <c r="D394" i="3"/>
  <c r="D1428" i="3"/>
  <c r="D1353" i="3"/>
  <c r="D1161" i="3"/>
  <c r="D959" i="3"/>
  <c r="D897" i="3"/>
  <c r="D739" i="3"/>
  <c r="D513" i="3"/>
  <c r="D358" i="3"/>
  <c r="D1438" i="3"/>
  <c r="D1289" i="3"/>
  <c r="D1130" i="3"/>
  <c r="D1197" i="3"/>
  <c r="D918" i="3"/>
  <c r="D772" i="3"/>
  <c r="D665" i="3"/>
  <c r="D722" i="3"/>
  <c r="D316" i="3"/>
  <c r="D376" i="3"/>
  <c r="D1427" i="3"/>
  <c r="D1434" i="3"/>
  <c r="D1451" i="3"/>
  <c r="D1388" i="3"/>
  <c r="D1401" i="3"/>
  <c r="D1422" i="3"/>
  <c r="D1430" i="3"/>
  <c r="D1492" i="3"/>
  <c r="D1339" i="3"/>
  <c r="D1240" i="3"/>
  <c r="D1398" i="3"/>
  <c r="D1153" i="3"/>
  <c r="D1242" i="3"/>
  <c r="D1118" i="3"/>
  <c r="D1074" i="3"/>
  <c r="D1047" i="3"/>
  <c r="D1154" i="3"/>
  <c r="D975" i="3"/>
  <c r="D948" i="3"/>
  <c r="D683" i="3"/>
  <c r="D379" i="3"/>
  <c r="D526" i="3"/>
  <c r="D397" i="3"/>
  <c r="D1397" i="3"/>
  <c r="D1373" i="3"/>
  <c r="D1474" i="3"/>
  <c r="D1361" i="3"/>
  <c r="D1429" i="3"/>
  <c r="D1346" i="3"/>
  <c r="D1088" i="3"/>
  <c r="D1170" i="3"/>
  <c r="D1169" i="3"/>
  <c r="D971" i="3"/>
  <c r="D769" i="3"/>
  <c r="D1145" i="3"/>
  <c r="D1011" i="3"/>
  <c r="D891" i="3"/>
  <c r="D562" i="3"/>
  <c r="D352" i="3"/>
  <c r="D558" i="3"/>
  <c r="D1404" i="3"/>
  <c r="D1409" i="3"/>
  <c r="D1433" i="3"/>
  <c r="D1376" i="3"/>
  <c r="D1458" i="3"/>
  <c r="D1352" i="3"/>
  <c r="D1406" i="3"/>
  <c r="D1403" i="3"/>
  <c r="D1412" i="3"/>
  <c r="D1301" i="3"/>
  <c r="D1217" i="3"/>
  <c r="D1317" i="3"/>
  <c r="D1230" i="3"/>
  <c r="D1189" i="3"/>
  <c r="D1158" i="3"/>
  <c r="D1168" i="3"/>
  <c r="D1184" i="3"/>
  <c r="D927" i="3"/>
  <c r="D774" i="3"/>
  <c r="D686" i="3"/>
  <c r="D721" i="3"/>
  <c r="D689" i="3"/>
  <c r="D589" i="3"/>
  <c r="D433" i="3"/>
  <c r="D340" i="3"/>
  <c r="D307" i="3"/>
  <c r="D565" i="3"/>
  <c r="D1309" i="3"/>
  <c r="D1254" i="3"/>
  <c r="D1144" i="3"/>
  <c r="D1258" i="3"/>
  <c r="D936" i="3"/>
  <c r="D298" i="3"/>
  <c r="D415" i="3"/>
  <c r="D540" i="3"/>
  <c r="D1437" i="3"/>
  <c r="D1395" i="3"/>
  <c r="D1456" i="3"/>
  <c r="D1360" i="3"/>
  <c r="D1306" i="3"/>
  <c r="D1285" i="3"/>
  <c r="D1150" i="3"/>
  <c r="D1020" i="3"/>
  <c r="D1149" i="3"/>
  <c r="D1231" i="3"/>
  <c r="D1218" i="3"/>
  <c r="D894" i="3"/>
  <c r="D704" i="3"/>
  <c r="D647" i="3"/>
  <c r="D753" i="3"/>
  <c r="D815" i="3"/>
  <c r="D710" i="3"/>
  <c r="D775" i="3"/>
  <c r="D531" i="3"/>
  <c r="D511" i="3"/>
  <c r="D522" i="3"/>
  <c r="D1445" i="3"/>
  <c r="D1452" i="3"/>
  <c r="D1416" i="3"/>
  <c r="D1364" i="3"/>
  <c r="D1440" i="3"/>
  <c r="D1448" i="3"/>
  <c r="D1465" i="3"/>
  <c r="D1410" i="3"/>
  <c r="D1335" i="3"/>
  <c r="D1367" i="3"/>
  <c r="D1366" i="3"/>
  <c r="D1281" i="3"/>
  <c r="D1120" i="3"/>
  <c r="D805" i="3"/>
  <c r="D1436" i="3"/>
  <c r="D1443" i="3"/>
  <c r="D1460" i="3"/>
  <c r="D1394" i="3"/>
  <c r="D1415" i="3"/>
  <c r="D1431" i="3"/>
  <c r="D1439" i="3"/>
  <c r="D1372" i="3"/>
  <c r="D1379" i="3"/>
  <c r="D1326" i="3"/>
  <c r="D1385" i="3"/>
  <c r="D1293" i="3"/>
  <c r="D1447" i="3"/>
  <c r="D1181" i="3"/>
  <c r="D1194" i="3"/>
  <c r="D984" i="3"/>
  <c r="D1105" i="3"/>
  <c r="D1056" i="3"/>
  <c r="D947" i="3"/>
  <c r="D656" i="3"/>
  <c r="D388" i="3"/>
  <c r="D304" i="3"/>
  <c r="D427" i="3"/>
  <c r="D580" i="3"/>
  <c r="D529" i="3"/>
  <c r="D444" i="3"/>
  <c r="D2" i="3"/>
</calcChain>
</file>

<file path=xl/sharedStrings.xml><?xml version="1.0" encoding="utf-8"?>
<sst xmlns="http://schemas.openxmlformats.org/spreadsheetml/2006/main" count="19" uniqueCount="18">
  <si>
    <t>Domain</t>
  </si>
  <si>
    <t>IP</t>
  </si>
  <si>
    <t>TF</t>
  </si>
  <si>
    <t>Whois</t>
  </si>
  <si>
    <t>Archive</t>
  </si>
  <si>
    <t>Dif</t>
  </si>
  <si>
    <t>Score</t>
  </si>
  <si>
    <t>EC</t>
  </si>
  <si>
    <t>SI</t>
  </si>
  <si>
    <t>Title</t>
  </si>
  <si>
    <t>Desc</t>
  </si>
  <si>
    <t>WB</t>
  </si>
  <si>
    <t>WI</t>
  </si>
  <si>
    <t>Yelp</t>
  </si>
  <si>
    <t>YP</t>
  </si>
  <si>
    <t>KW</t>
  </si>
  <si>
    <t>Country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</si>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</sst>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theme="2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/>
    <xf numFmtId="22" fontId="0" fillId="0" borderId="0" xfId="0" applyNumberFormat="1"/>
    <xf numFmtId="0" fontId="4" fillId="0" borderId="1" xfId="1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1" xfId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1" xfId="1" applyFont="1" applyAlignment="1">
      <alignment horizontal="center"/>
    </xf>
    <xf numFmtId="0" fontId="13" fillId="0" borderId="1" xfId="1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1" xfId="1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/>
    </xf>
  </cellXfs>
  <cellStyles count="2">
    <cellStyle name="Heading 2" xfId="1" builtinId="17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4.4" x14ac:dyDescent="0.3"/>
  <cols>
    <col min="1" max="1" width="17.109375" style="12" customWidth="1"/>
    <col min="2" max="2" width="8.33203125" style="4" bestFit="1" customWidth="1"/>
    <col min="3" max="5" width="3.21875" style="24" customWidth="1"/>
    <col min="6" max="6" width="7.33203125" style="9" customWidth="1"/>
    <col min="7" max="7" width="31.109375" style="12" customWidth="1"/>
    <col min="8" max="8" width="15.109375" style="16" customWidth="1"/>
    <col min="9" max="9" width="11.109375" style="5" customWidth="1"/>
    <col min="10" max="10" width="21.33203125" style="14" customWidth="1"/>
    <col min="11" max="11" width="3.21875" style="21" bestFit="1" customWidth="1"/>
    <col min="12" max="13" width="4.33203125" style="19" bestFit="1" customWidth="1"/>
    <col min="14" max="15" width="4.33203125" style="20" bestFit="1" customWidth="1"/>
    <col min="16" max="16384" width="8.77734375" style="23"/>
  </cols>
  <sheetData>
    <row r="1" spans="1:15" s="10" customFormat="1" ht="16.2" thickBot="1" x14ac:dyDescent="0.35">
      <c r="A1" s="10" t="s">
        <v>0</v>
      </c>
      <c r="B1" s="10" t="s">
        <v>6</v>
      </c>
      <c r="C1" s="8" t="s">
        <v>7</v>
      </c>
      <c r="D1" s="8" t="s">
        <v>8</v>
      </c>
      <c r="E1" s="8" t="s">
        <v>14</v>
      </c>
      <c r="F1" s="8" t="s">
        <v>13</v>
      </c>
      <c r="G1" s="10" t="s">
        <v>9</v>
      </c>
      <c r="H1" s="17" t="s">
        <v>10</v>
      </c>
      <c r="I1" s="10" t="s">
        <v>16</v>
      </c>
      <c r="J1" s="10" t="s">
        <v>17</v>
      </c>
      <c r="K1" s="22" t="s">
        <v>15</v>
      </c>
      <c r="L1" s="18" t="s">
        <v>1</v>
      </c>
      <c r="M1" s="18" t="s">
        <v>2</v>
      </c>
      <c r="N1" s="10" t="s">
        <v>11</v>
      </c>
      <c r="O1" s="10" t="s">
        <v>12</v>
      </c>
    </row>
    <row r="2" spans="1:15" ht="15" thickTop="1" x14ac:dyDescent="0.3">
      <c r="A2" s="11"/>
      <c r="B2" s="4">
        <f>COUNTA(C2:E2)
+IF(ISTEXT(#REF!),2,0)+IF(ISTEXT(#REF!),2,0)+IF(ISTEXT(F2),2,0)+IF(ISTEXT(K2),5,0)+IF(ISNUMBER(SEARCH(" - ",F2)),3,0)
+IF(ISNUMBER(SEARCH("Yes",#REF!)),2,0) +IF(ISNUMBER(SEARCH("#",#REF!)),2,0)+IF(ISNUMBER(SEARCH("K visitors",#REF!)),5,0)+IF(ISNUMBER(SEARCH("US",I2)),3,0)+IF(ISNUMBER(SEARCH("United States",I2)),3,0)</f>
        <v>0</v>
      </c>
      <c r="G2" s="11"/>
      <c r="H2" s="15"/>
      <c r="I2" s="3"/>
      <c r="J2" s="13"/>
      <c r="L2" s="19" t="e">
        <f>VLOOKUP($A2,CSV!$A:$ZZ,MATCH("Majestic Ref Ips",CSV!$1:$1,0),FALSE)</f>
        <v>#N/A</v>
      </c>
      <c r="M2" s="19" t="e">
        <f>VLOOKUP($A2,CSV!$A:$ZZ,MATCH("Majestic Trust Flow",CSV!$1:$1,0),FALSE)</f>
        <v>#N/A</v>
      </c>
      <c r="N2" s="20" t="e">
        <f>VLOOKUP($A2,CSV!$A:$ZZ,MATCH("Domain Age (WB)",CSV!$1:$1,0),FALSE)</f>
        <v>#N/A</v>
      </c>
      <c r="O2" s="20" t="e">
        <f>VLOOKUP($A2,CSV!$A:$ZZ,MATCH("Domain Age (Whois)",CSV!$1:$1,0),FALSE)</f>
        <v>#N/A</v>
      </c>
    </row>
    <row r="3" spans="1:15" x14ac:dyDescent="0.3">
      <c r="A3" s="11"/>
      <c r="B3" s="4">
        <f>COUNTA(C3:E3)
+IF(ISTEXT(#REF!),2,0)+IF(ISTEXT(#REF!),2,0)+IF(ISTEXT(F3),2,0)+IF(ISTEXT(K3),5,0)+IF(ISNUMBER(SEARCH(" - ",F3)),3,0)
+IF(ISNUMBER(SEARCH("Yes",#REF!)),2,0) +IF(ISNUMBER(SEARCH("#",#REF!)),2,0)+IF(ISNUMBER(SEARCH("K visitors",#REF!)),5,0)+IF(ISNUMBER(SEARCH("US",I3)),3,0)+IF(ISNUMBER(SEARCH("United States",I3)),3,0)</f>
        <v>0</v>
      </c>
      <c r="G3" s="11"/>
      <c r="H3" s="15"/>
      <c r="I3" s="3"/>
      <c r="J3" s="13"/>
      <c r="L3" s="19" t="e">
        <f>VLOOKUP($A3,CSV!$A:$ZZ,MATCH("Majestic Ref Ips",CSV!$1:$1,0),FALSE)</f>
        <v>#N/A</v>
      </c>
      <c r="M3" s="19" t="e">
        <f>VLOOKUP($A3,CSV!$A:$ZZ,MATCH("Majestic Trust Flow",CSV!$1:$1,0),FALSE)</f>
        <v>#N/A</v>
      </c>
      <c r="N3" s="20" t="e">
        <f>VLOOKUP($A3,CSV!$A:$ZZ,MATCH("Domain Age (WB)",CSV!$1:$1,0),FALSE)</f>
        <v>#N/A</v>
      </c>
      <c r="O3" s="20" t="e">
        <f>VLOOKUP($A3,CSV!$A:$ZZ,MATCH("Domain Age (Whois)",CSV!$1:$1,0),FALSE)</f>
        <v>#N/A</v>
      </c>
    </row>
    <row r="4" spans="1:15" x14ac:dyDescent="0.3">
      <c r="A4" s="11"/>
      <c r="B4" s="4">
        <f>COUNTA(C4:E4)
+IF(ISTEXT(#REF!),2,0)+IF(ISTEXT(#REF!),2,0)+IF(ISTEXT(F4),2,0)+IF(ISTEXT(K4),5,0)+IF(ISNUMBER(SEARCH(" - ",F4)),3,0)
+IF(ISNUMBER(SEARCH("Yes",#REF!)),2,0) +IF(ISNUMBER(SEARCH("#",#REF!)),2,0)+IF(ISNUMBER(SEARCH("K visitors",#REF!)),5,0)+IF(ISNUMBER(SEARCH("US",I4)),3,0)+IF(ISNUMBER(SEARCH("United States",I4)),3,0)</f>
        <v>0</v>
      </c>
      <c r="G4" s="11"/>
      <c r="H4" s="15"/>
      <c r="I4" s="3"/>
      <c r="J4" s="13"/>
      <c r="L4" s="19" t="e">
        <f>VLOOKUP($A4,CSV!$A:$ZZ,MATCH("Majestic Ref Ips",CSV!$1:$1,0),FALSE)</f>
        <v>#N/A</v>
      </c>
      <c r="M4" s="19" t="e">
        <f>VLOOKUP($A4,CSV!$A:$ZZ,MATCH("Majestic Trust Flow",CSV!$1:$1,0),FALSE)</f>
        <v>#N/A</v>
      </c>
      <c r="N4" s="20" t="e">
        <f>VLOOKUP($A4,CSV!$A:$ZZ,MATCH("Domain Age (WB)",CSV!$1:$1,0),FALSE)</f>
        <v>#N/A</v>
      </c>
      <c r="O4" s="20" t="e">
        <f>VLOOKUP($A4,CSV!$A:$ZZ,MATCH("Domain Age (Whois)",CSV!$1:$1,0),FALSE)</f>
        <v>#N/A</v>
      </c>
    </row>
    <row r="5" spans="1:15" x14ac:dyDescent="0.3">
      <c r="A5" s="11"/>
      <c r="B5" s="4">
        <f>COUNTA(C5:E5)
+IF(ISTEXT(#REF!),2,0)+IF(ISTEXT(#REF!),2,0)+IF(ISTEXT(F5),2,0)+IF(ISTEXT(K5),5,0)+IF(ISNUMBER(SEARCH(" - ",F5)),3,0)
+IF(ISNUMBER(SEARCH("Yes",#REF!)),2,0) +IF(ISNUMBER(SEARCH("#",#REF!)),2,0)+IF(ISNUMBER(SEARCH("K visitors",#REF!)),5,0)+IF(ISNUMBER(SEARCH("US",I5)),3,0)+IF(ISNUMBER(SEARCH("United States",I5)),3,0)</f>
        <v>0</v>
      </c>
      <c r="G5" s="11"/>
      <c r="H5" s="15"/>
      <c r="I5" s="3"/>
      <c r="J5" s="13"/>
      <c r="L5" s="19" t="e">
        <f>VLOOKUP($A5,CSV!$A:$ZZ,MATCH("Majestic Ref Ips",CSV!$1:$1,0),FALSE)</f>
        <v>#N/A</v>
      </c>
      <c r="M5" s="19" t="e">
        <f>VLOOKUP($A5,CSV!$A:$ZZ,MATCH("Majestic Trust Flow",CSV!$1:$1,0),FALSE)</f>
        <v>#N/A</v>
      </c>
      <c r="N5" s="20" t="e">
        <f>VLOOKUP($A5,CSV!$A:$ZZ,MATCH("Domain Age (WB)",CSV!$1:$1,0),FALSE)</f>
        <v>#N/A</v>
      </c>
      <c r="O5" s="20" t="e">
        <f>VLOOKUP($A5,CSV!$A:$ZZ,MATCH("Domain Age (Whois)",CSV!$1:$1,0),FALSE)</f>
        <v>#N/A</v>
      </c>
    </row>
    <row r="6" spans="1:15" x14ac:dyDescent="0.3">
      <c r="A6" s="11"/>
      <c r="B6" s="4">
        <f>COUNTA(C6:E6)
+IF(ISTEXT(#REF!),2,0)+IF(ISTEXT(#REF!),2,0)+IF(ISTEXT(F6),2,0)+IF(ISTEXT(K6),5,0)+IF(ISNUMBER(SEARCH(" - ",F6)),3,0)
+IF(ISNUMBER(SEARCH("Yes",#REF!)),2,0) +IF(ISNUMBER(SEARCH("#",#REF!)),2,0)+IF(ISNUMBER(SEARCH("K visitors",#REF!)),5,0)+IF(ISNUMBER(SEARCH("US",I6)),3,0)+IF(ISNUMBER(SEARCH("United States",I6)),3,0)</f>
        <v>0</v>
      </c>
      <c r="G6" s="11"/>
      <c r="H6" s="15"/>
      <c r="I6" s="3"/>
      <c r="J6" s="13"/>
      <c r="L6" s="19" t="e">
        <f>VLOOKUP($A6,CSV!$A:$ZZ,MATCH("Majestic Ref Ips",CSV!$1:$1,0),FALSE)</f>
        <v>#N/A</v>
      </c>
      <c r="M6" s="19" t="e">
        <f>VLOOKUP($A6,CSV!$A:$ZZ,MATCH("Majestic Trust Flow",CSV!$1:$1,0),FALSE)</f>
        <v>#N/A</v>
      </c>
      <c r="N6" s="20" t="e">
        <f>VLOOKUP($A6,CSV!$A:$ZZ,MATCH("Domain Age (WB)",CSV!$1:$1,0),FALSE)</f>
        <v>#N/A</v>
      </c>
      <c r="O6" s="20" t="e">
        <f>VLOOKUP($A6,CSV!$A:$ZZ,MATCH("Domain Age (Whois)",CSV!$1:$1,0),FALSE)</f>
        <v>#N/A</v>
      </c>
    </row>
    <row r="7" spans="1:15" x14ac:dyDescent="0.3">
      <c r="A7" s="11"/>
      <c r="B7" s="4">
        <f>COUNTA(C7:E7)
+IF(ISTEXT(#REF!),2,0)+IF(ISTEXT(#REF!),2,0)+IF(ISTEXT(F7),2,0)+IF(ISTEXT(K7),5,0)+IF(ISNUMBER(SEARCH(" - ",F7)),3,0)
+IF(ISNUMBER(SEARCH("Yes",#REF!)),2,0) +IF(ISNUMBER(SEARCH("#",#REF!)),2,0)+IF(ISNUMBER(SEARCH("K visitors",#REF!)),5,0)+IF(ISNUMBER(SEARCH("US",I7)),3,0)+IF(ISNUMBER(SEARCH("United States",I7)),3,0)</f>
        <v>0</v>
      </c>
      <c r="G7" s="11"/>
      <c r="H7" s="15"/>
      <c r="I7" s="3"/>
      <c r="J7" s="13"/>
      <c r="L7" s="19" t="e">
        <f>VLOOKUP($A7,CSV!$A:$ZZ,MATCH("Majestic Ref Ips",CSV!$1:$1,0),FALSE)</f>
        <v>#N/A</v>
      </c>
      <c r="M7" s="19" t="e">
        <f>VLOOKUP($A7,CSV!$A:$ZZ,MATCH("Majestic Trust Flow",CSV!$1:$1,0),FALSE)</f>
        <v>#N/A</v>
      </c>
      <c r="N7" s="20" t="e">
        <f>VLOOKUP($A7,CSV!$A:$ZZ,MATCH("Domain Age (WB)",CSV!$1:$1,0),FALSE)</f>
        <v>#N/A</v>
      </c>
      <c r="O7" s="20" t="e">
        <f>VLOOKUP($A7,CSV!$A:$ZZ,MATCH("Domain Age (Whois)",CSV!$1:$1,0),FALSE)</f>
        <v>#N/A</v>
      </c>
    </row>
    <row r="8" spans="1:15" x14ac:dyDescent="0.3">
      <c r="A8" s="11"/>
      <c r="B8" s="4">
        <f>COUNTA(C8:E8)
+IF(ISTEXT(#REF!),2,0)+IF(ISTEXT(#REF!),2,0)+IF(ISTEXT(F8),2,0)+IF(ISTEXT(K8),5,0)+IF(ISNUMBER(SEARCH(" - ",F8)),3,0)
+IF(ISNUMBER(SEARCH("Yes",#REF!)),2,0) +IF(ISNUMBER(SEARCH("#",#REF!)),2,0)+IF(ISNUMBER(SEARCH("K visitors",#REF!)),5,0)+IF(ISNUMBER(SEARCH("US",I8)),3,0)+IF(ISNUMBER(SEARCH("United States",I8)),3,0)</f>
        <v>0</v>
      </c>
      <c r="G8" s="11"/>
      <c r="H8" s="15"/>
      <c r="I8" s="3"/>
      <c r="J8" s="13"/>
      <c r="L8" s="19" t="e">
        <f>VLOOKUP($A8,CSV!$A:$ZZ,MATCH("Majestic Ref Ips",CSV!$1:$1,0),FALSE)</f>
        <v>#N/A</v>
      </c>
      <c r="M8" s="19" t="e">
        <f>VLOOKUP($A8,CSV!$A:$ZZ,MATCH("Majestic Trust Flow",CSV!$1:$1,0),FALSE)</f>
        <v>#N/A</v>
      </c>
      <c r="N8" s="20" t="e">
        <f>VLOOKUP($A8,CSV!$A:$ZZ,MATCH("Domain Age (WB)",CSV!$1:$1,0),FALSE)</f>
        <v>#N/A</v>
      </c>
      <c r="O8" s="20" t="e">
        <f>VLOOKUP($A8,CSV!$A:$ZZ,MATCH("Domain Age (Whois)",CSV!$1:$1,0),FALSE)</f>
        <v>#N/A</v>
      </c>
    </row>
    <row r="9" spans="1:15" x14ac:dyDescent="0.3">
      <c r="A9" s="11"/>
      <c r="B9" s="4">
        <f>COUNTA(C9:E9)
+IF(ISTEXT(#REF!),2,0)+IF(ISTEXT(#REF!),2,0)+IF(ISTEXT(F9),2,0)+IF(ISTEXT(K9),5,0)+IF(ISNUMBER(SEARCH(" - ",F9)),3,0)
+IF(ISNUMBER(SEARCH("Yes",#REF!)),2,0) +IF(ISNUMBER(SEARCH("#",#REF!)),2,0)+IF(ISNUMBER(SEARCH("K visitors",#REF!)),5,0)+IF(ISNUMBER(SEARCH("US",I9)),3,0)+IF(ISNUMBER(SEARCH("United States",I9)),3,0)</f>
        <v>0</v>
      </c>
      <c r="G9" s="11"/>
      <c r="H9" s="15"/>
      <c r="I9" s="3"/>
      <c r="J9" s="13"/>
      <c r="L9" s="19" t="e">
        <f>VLOOKUP($A9,CSV!$A:$ZZ,MATCH("Majestic Ref Ips",CSV!$1:$1,0),FALSE)</f>
        <v>#N/A</v>
      </c>
      <c r="M9" s="19" t="e">
        <f>VLOOKUP($A9,CSV!$A:$ZZ,MATCH("Majestic Trust Flow",CSV!$1:$1,0),FALSE)</f>
        <v>#N/A</v>
      </c>
      <c r="N9" s="20" t="e">
        <f>VLOOKUP($A9,CSV!$A:$ZZ,MATCH("Domain Age (WB)",CSV!$1:$1,0),FALSE)</f>
        <v>#N/A</v>
      </c>
      <c r="O9" s="20" t="e">
        <f>VLOOKUP($A9,CSV!$A:$ZZ,MATCH("Domain Age (Whois)",CSV!$1:$1,0),FALSE)</f>
        <v>#N/A</v>
      </c>
    </row>
    <row r="10" spans="1:15" x14ac:dyDescent="0.3">
      <c r="A10" s="11"/>
      <c r="B10" s="4">
        <f>COUNTA(C10:E10)
+IF(ISTEXT(#REF!),2,0)+IF(ISTEXT(#REF!),2,0)+IF(ISTEXT(F10),2,0)+IF(ISTEXT(K10),5,0)+IF(ISNUMBER(SEARCH(" - ",F10)),3,0)
+IF(ISNUMBER(SEARCH("Yes",#REF!)),2,0) +IF(ISNUMBER(SEARCH("#",#REF!)),2,0)+IF(ISNUMBER(SEARCH("K visitors",#REF!)),5,0)+IF(ISNUMBER(SEARCH("US",I10)),3,0)+IF(ISNUMBER(SEARCH("United States",I10)),3,0)</f>
        <v>0</v>
      </c>
      <c r="G10" s="11"/>
      <c r="H10" s="15"/>
      <c r="I10" s="3"/>
      <c r="J10" s="13"/>
      <c r="L10" s="19" t="e">
        <f>VLOOKUP($A10,CSV!$A:$ZZ,MATCH("Majestic Ref Ips",CSV!$1:$1,0),FALSE)</f>
        <v>#N/A</v>
      </c>
      <c r="M10" s="19" t="e">
        <f>VLOOKUP($A10,CSV!$A:$ZZ,MATCH("Majestic Trust Flow",CSV!$1:$1,0),FALSE)</f>
        <v>#N/A</v>
      </c>
      <c r="N10" s="20" t="e">
        <f>VLOOKUP($A10,CSV!$A:$ZZ,MATCH("Domain Age (WB)",CSV!$1:$1,0),FALSE)</f>
        <v>#N/A</v>
      </c>
      <c r="O10" s="20" t="e">
        <f>VLOOKUP($A10,CSV!$A:$ZZ,MATCH("Domain Age (Whois)",CSV!$1:$1,0),FALSE)</f>
        <v>#N/A</v>
      </c>
    </row>
    <row r="11" spans="1:15" x14ac:dyDescent="0.3">
      <c r="A11" s="11"/>
      <c r="B11" s="4">
        <f>COUNTA(C11:E11)
+IF(ISTEXT(#REF!),2,0)+IF(ISTEXT(#REF!),2,0)+IF(ISTEXT(F11),2,0)+IF(ISTEXT(K11),5,0)+IF(ISNUMBER(SEARCH(" - ",F11)),3,0)
+IF(ISNUMBER(SEARCH("Yes",#REF!)),2,0) +IF(ISNUMBER(SEARCH("#",#REF!)),2,0)+IF(ISNUMBER(SEARCH("K visitors",#REF!)),5,0)+IF(ISNUMBER(SEARCH("US",I11)),3,0)+IF(ISNUMBER(SEARCH("United States",I11)),3,0)</f>
        <v>0</v>
      </c>
      <c r="G11" s="11"/>
      <c r="H11" s="15"/>
      <c r="I11" s="3"/>
      <c r="J11" s="13"/>
      <c r="L11" s="19" t="e">
        <f>VLOOKUP($A11,CSV!$A:$ZZ,MATCH("Majestic Ref Ips",CSV!$1:$1,0),FALSE)</f>
        <v>#N/A</v>
      </c>
      <c r="M11" s="19" t="e">
        <f>VLOOKUP($A11,CSV!$A:$ZZ,MATCH("Majestic Trust Flow",CSV!$1:$1,0),FALSE)</f>
        <v>#N/A</v>
      </c>
      <c r="N11" s="20" t="e">
        <f>VLOOKUP($A11,CSV!$A:$ZZ,MATCH("Domain Age (WB)",CSV!$1:$1,0),FALSE)</f>
        <v>#N/A</v>
      </c>
      <c r="O11" s="20" t="e">
        <f>VLOOKUP($A11,CSV!$A:$ZZ,MATCH("Domain Age (Whois)",CSV!$1:$1,0),FALSE)</f>
        <v>#N/A</v>
      </c>
    </row>
    <row r="12" spans="1:15" x14ac:dyDescent="0.3">
      <c r="A12" s="11"/>
      <c r="B12" s="4">
        <f>COUNTA(C12:E12)
+IF(ISTEXT(#REF!),2,0)+IF(ISTEXT(#REF!),2,0)+IF(ISTEXT(F12),2,0)+IF(ISTEXT(K12),5,0)+IF(ISNUMBER(SEARCH(" - ",F12)),3,0)
+IF(ISNUMBER(SEARCH("Yes",#REF!)),2,0) +IF(ISNUMBER(SEARCH("#",#REF!)),2,0)+IF(ISNUMBER(SEARCH("K visitors",#REF!)),5,0)+IF(ISNUMBER(SEARCH("US",I12)),3,0)+IF(ISNUMBER(SEARCH("United States",I12)),3,0)</f>
        <v>0</v>
      </c>
      <c r="G12" s="11"/>
      <c r="H12" s="15"/>
      <c r="I12" s="3"/>
      <c r="J12" s="13"/>
      <c r="L12" s="19" t="e">
        <f>VLOOKUP($A12,CSV!$A:$ZZ,MATCH("Majestic Ref Ips",CSV!$1:$1,0),FALSE)</f>
        <v>#N/A</v>
      </c>
      <c r="M12" s="19" t="e">
        <f>VLOOKUP($A12,CSV!$A:$ZZ,MATCH("Majestic Trust Flow",CSV!$1:$1,0),FALSE)</f>
        <v>#N/A</v>
      </c>
      <c r="N12" s="20" t="e">
        <f>VLOOKUP($A12,CSV!$A:$ZZ,MATCH("Domain Age (WB)",CSV!$1:$1,0),FALSE)</f>
        <v>#N/A</v>
      </c>
      <c r="O12" s="20" t="e">
        <f>VLOOKUP($A12,CSV!$A:$ZZ,MATCH("Domain Age (Whois)",CSV!$1:$1,0),FALSE)</f>
        <v>#N/A</v>
      </c>
    </row>
    <row r="13" spans="1:15" x14ac:dyDescent="0.3">
      <c r="A13" s="11"/>
      <c r="B13" s="4">
        <f>COUNTA(C13:E13)
+IF(ISTEXT(#REF!),2,0)+IF(ISTEXT(#REF!),2,0)+IF(ISTEXT(F13),2,0)+IF(ISTEXT(K13),5,0)+IF(ISNUMBER(SEARCH(" - ",F13)),3,0)
+IF(ISNUMBER(SEARCH("Yes",#REF!)),2,0) +IF(ISNUMBER(SEARCH("#",#REF!)),2,0)+IF(ISNUMBER(SEARCH("K visitors",#REF!)),5,0)+IF(ISNUMBER(SEARCH("US",I13)),3,0)+IF(ISNUMBER(SEARCH("United States",I13)),3,0)</f>
        <v>0</v>
      </c>
      <c r="G13" s="11"/>
      <c r="H13" s="15"/>
      <c r="I13" s="3"/>
      <c r="J13" s="13"/>
      <c r="L13" s="19" t="e">
        <f>VLOOKUP($A13,CSV!$A:$ZZ,MATCH("Majestic Ref Ips",CSV!$1:$1,0),FALSE)</f>
        <v>#N/A</v>
      </c>
      <c r="M13" s="19" t="e">
        <f>VLOOKUP($A13,CSV!$A:$ZZ,MATCH("Majestic Trust Flow",CSV!$1:$1,0),FALSE)</f>
        <v>#N/A</v>
      </c>
      <c r="N13" s="20" t="e">
        <f>VLOOKUP($A13,CSV!$A:$ZZ,MATCH("Domain Age (WB)",CSV!$1:$1,0),FALSE)</f>
        <v>#N/A</v>
      </c>
      <c r="O13" s="20" t="e">
        <f>VLOOKUP($A13,CSV!$A:$ZZ,MATCH("Domain Age (Whois)",CSV!$1:$1,0),FALSE)</f>
        <v>#N/A</v>
      </c>
    </row>
    <row r="14" spans="1:15" x14ac:dyDescent="0.3">
      <c r="A14" s="11"/>
      <c r="B14" s="4">
        <f>COUNTA(C14:E14)
+IF(ISTEXT(#REF!),2,0)+IF(ISTEXT(#REF!),2,0)+IF(ISTEXT(F14),2,0)+IF(ISTEXT(K14),5,0)+IF(ISNUMBER(SEARCH(" - ",F14)),3,0)
+IF(ISNUMBER(SEARCH("Yes",#REF!)),2,0) +IF(ISNUMBER(SEARCH("#",#REF!)),2,0)+IF(ISNUMBER(SEARCH("K visitors",#REF!)),5,0)+IF(ISNUMBER(SEARCH("US",I14)),3,0)+IF(ISNUMBER(SEARCH("United States",I14)),3,0)</f>
        <v>0</v>
      </c>
      <c r="G14" s="11"/>
      <c r="H14" s="15"/>
      <c r="I14" s="3"/>
      <c r="J14" s="13"/>
      <c r="L14" s="19" t="e">
        <f>VLOOKUP($A14,CSV!$A:$ZZ,MATCH("Majestic Ref Ips",CSV!$1:$1,0),FALSE)</f>
        <v>#N/A</v>
      </c>
      <c r="M14" s="19" t="e">
        <f>VLOOKUP($A14,CSV!$A:$ZZ,MATCH("Majestic Trust Flow",CSV!$1:$1,0),FALSE)</f>
        <v>#N/A</v>
      </c>
      <c r="N14" s="20" t="e">
        <f>VLOOKUP($A14,CSV!$A:$ZZ,MATCH("Domain Age (WB)",CSV!$1:$1,0),FALSE)</f>
        <v>#N/A</v>
      </c>
      <c r="O14" s="20" t="e">
        <f>VLOOKUP($A14,CSV!$A:$ZZ,MATCH("Domain Age (Whois)",CSV!$1:$1,0),FALSE)</f>
        <v>#N/A</v>
      </c>
    </row>
    <row r="15" spans="1:15" x14ac:dyDescent="0.3">
      <c r="A15" s="11"/>
      <c r="B15" s="4">
        <f>COUNTA(C15:E15)
+IF(ISTEXT(#REF!),2,0)+IF(ISTEXT(#REF!),2,0)+IF(ISTEXT(F15),2,0)+IF(ISTEXT(K15),5,0)+IF(ISNUMBER(SEARCH(" - ",F15)),3,0)
+IF(ISNUMBER(SEARCH("Yes",#REF!)),2,0) +IF(ISNUMBER(SEARCH("#",#REF!)),2,0)+IF(ISNUMBER(SEARCH("K visitors",#REF!)),5,0)+IF(ISNUMBER(SEARCH("US",I15)),3,0)+IF(ISNUMBER(SEARCH("United States",I15)),3,0)</f>
        <v>0</v>
      </c>
      <c r="G15" s="11"/>
      <c r="H15" s="15"/>
      <c r="I15" s="3"/>
      <c r="J15" s="13"/>
      <c r="L15" s="19" t="e">
        <f>VLOOKUP($A15,CSV!$A:$ZZ,MATCH("Majestic Ref Ips",CSV!$1:$1,0),FALSE)</f>
        <v>#N/A</v>
      </c>
      <c r="M15" s="19" t="e">
        <f>VLOOKUP($A15,CSV!$A:$ZZ,MATCH("Majestic Trust Flow",CSV!$1:$1,0),FALSE)</f>
        <v>#N/A</v>
      </c>
      <c r="N15" s="20" t="e">
        <f>VLOOKUP($A15,CSV!$A:$ZZ,MATCH("Domain Age (WB)",CSV!$1:$1,0),FALSE)</f>
        <v>#N/A</v>
      </c>
      <c r="O15" s="20" t="e">
        <f>VLOOKUP($A15,CSV!$A:$ZZ,MATCH("Domain Age (Whois)",CSV!$1:$1,0),FALSE)</f>
        <v>#N/A</v>
      </c>
    </row>
    <row r="16" spans="1:15" x14ac:dyDescent="0.3">
      <c r="A16" s="11"/>
      <c r="B16" s="4">
        <f>COUNTA(C16:E16)
+IF(ISTEXT(#REF!),2,0)+IF(ISTEXT(#REF!),2,0)+IF(ISTEXT(F16),2,0)+IF(ISTEXT(K16),5,0)+IF(ISNUMBER(SEARCH(" - ",F16)),3,0)
+IF(ISNUMBER(SEARCH("Yes",#REF!)),2,0) +IF(ISNUMBER(SEARCH("#",#REF!)),2,0)+IF(ISNUMBER(SEARCH("K visitors",#REF!)),5,0)+IF(ISNUMBER(SEARCH("US",I16)),3,0)+IF(ISNUMBER(SEARCH("United States",I16)),3,0)</f>
        <v>0</v>
      </c>
      <c r="G16" s="11"/>
      <c r="H16" s="15"/>
      <c r="I16" s="3"/>
      <c r="J16" s="13"/>
      <c r="L16" s="19" t="e">
        <f>VLOOKUP($A16,CSV!$A:$ZZ,MATCH("Majestic Ref Ips",CSV!$1:$1,0),FALSE)</f>
        <v>#N/A</v>
      </c>
      <c r="M16" s="19" t="e">
        <f>VLOOKUP($A16,CSV!$A:$ZZ,MATCH("Majestic Trust Flow",CSV!$1:$1,0),FALSE)</f>
        <v>#N/A</v>
      </c>
      <c r="N16" s="20" t="e">
        <f>VLOOKUP($A16,CSV!$A:$ZZ,MATCH("Domain Age (WB)",CSV!$1:$1,0),FALSE)</f>
        <v>#N/A</v>
      </c>
      <c r="O16" s="20" t="e">
        <f>VLOOKUP($A16,CSV!$A:$ZZ,MATCH("Domain Age (Whois)",CSV!$1:$1,0),FALSE)</f>
        <v>#N/A</v>
      </c>
    </row>
    <row r="17" spans="1:15" x14ac:dyDescent="0.3">
      <c r="A17" s="11"/>
      <c r="B17" s="4">
        <f>COUNTA(C17:E17)
+IF(ISTEXT(#REF!),2,0)+IF(ISTEXT(#REF!),2,0)+IF(ISTEXT(F17),2,0)+IF(ISTEXT(K17),5,0)+IF(ISNUMBER(SEARCH(" - ",F17)),3,0)
+IF(ISNUMBER(SEARCH("Yes",#REF!)),2,0) +IF(ISNUMBER(SEARCH("#",#REF!)),2,0)+IF(ISNUMBER(SEARCH("K visitors",#REF!)),5,0)+IF(ISNUMBER(SEARCH("US",I17)),3,0)+IF(ISNUMBER(SEARCH("United States",I17)),3,0)</f>
        <v>0</v>
      </c>
      <c r="G17" s="11"/>
      <c r="H17" s="15"/>
      <c r="I17" s="3"/>
      <c r="J17" s="13"/>
      <c r="L17" s="19" t="e">
        <f>VLOOKUP($A17,CSV!$A:$ZZ,MATCH("Majestic Ref Ips",CSV!$1:$1,0),FALSE)</f>
        <v>#N/A</v>
      </c>
      <c r="M17" s="19" t="e">
        <f>VLOOKUP($A17,CSV!$A:$ZZ,MATCH("Majestic Trust Flow",CSV!$1:$1,0),FALSE)</f>
        <v>#N/A</v>
      </c>
      <c r="N17" s="20" t="e">
        <f>VLOOKUP($A17,CSV!$A:$ZZ,MATCH("Domain Age (WB)",CSV!$1:$1,0),FALSE)</f>
        <v>#N/A</v>
      </c>
      <c r="O17" s="20" t="e">
        <f>VLOOKUP($A17,CSV!$A:$ZZ,MATCH("Domain Age (Whois)",CSV!$1:$1,0),FALSE)</f>
        <v>#N/A</v>
      </c>
    </row>
    <row r="18" spans="1:15" x14ac:dyDescent="0.3">
      <c r="A18" s="11"/>
      <c r="B18" s="4">
        <f>COUNTA(C18:E18)
+IF(ISTEXT(#REF!),2,0)+IF(ISTEXT(#REF!),2,0)+IF(ISTEXT(F18),2,0)+IF(ISTEXT(K18),5,0)+IF(ISNUMBER(SEARCH(" - ",F18)),3,0)
+IF(ISNUMBER(SEARCH("Yes",#REF!)),2,0) +IF(ISNUMBER(SEARCH("#",#REF!)),2,0)+IF(ISNUMBER(SEARCH("K visitors",#REF!)),5,0)+IF(ISNUMBER(SEARCH("US",I18)),3,0)+IF(ISNUMBER(SEARCH("United States",I18)),3,0)</f>
        <v>0</v>
      </c>
      <c r="G18" s="11"/>
      <c r="H18" s="15"/>
      <c r="I18" s="3"/>
      <c r="J18" s="13"/>
      <c r="L18" s="19" t="e">
        <f>VLOOKUP($A18,CSV!$A:$ZZ,MATCH("Majestic Ref Ips",CSV!$1:$1,0),FALSE)</f>
        <v>#N/A</v>
      </c>
      <c r="M18" s="19" t="e">
        <f>VLOOKUP($A18,CSV!$A:$ZZ,MATCH("Majestic Trust Flow",CSV!$1:$1,0),FALSE)</f>
        <v>#N/A</v>
      </c>
      <c r="N18" s="20" t="e">
        <f>VLOOKUP($A18,CSV!$A:$ZZ,MATCH("Domain Age (WB)",CSV!$1:$1,0),FALSE)</f>
        <v>#N/A</v>
      </c>
      <c r="O18" s="20" t="e">
        <f>VLOOKUP($A18,CSV!$A:$ZZ,MATCH("Domain Age (Whois)",CSV!$1:$1,0),FALSE)</f>
        <v>#N/A</v>
      </c>
    </row>
    <row r="19" spans="1:15" x14ac:dyDescent="0.3">
      <c r="A19" s="11"/>
      <c r="B19" s="4">
        <f>COUNTA(C19:E19)
+IF(ISTEXT(#REF!),2,0)+IF(ISTEXT(#REF!),2,0)+IF(ISTEXT(F19),2,0)+IF(ISTEXT(K19),5,0)+IF(ISNUMBER(SEARCH(" - ",F19)),3,0)
+IF(ISNUMBER(SEARCH("Yes",#REF!)),2,0) +IF(ISNUMBER(SEARCH("#",#REF!)),2,0)+IF(ISNUMBER(SEARCH("K visitors",#REF!)),5,0)+IF(ISNUMBER(SEARCH("US",I19)),3,0)+IF(ISNUMBER(SEARCH("United States",I19)),3,0)</f>
        <v>0</v>
      </c>
      <c r="G19" s="11"/>
      <c r="H19" s="15"/>
      <c r="I19" s="3"/>
      <c r="J19" s="13"/>
      <c r="L19" s="19" t="e">
        <f>VLOOKUP($A19,CSV!$A:$ZZ,MATCH("Majestic Ref Ips",CSV!$1:$1,0),FALSE)</f>
        <v>#N/A</v>
      </c>
      <c r="M19" s="19" t="e">
        <f>VLOOKUP($A19,CSV!$A:$ZZ,MATCH("Majestic Trust Flow",CSV!$1:$1,0),FALSE)</f>
        <v>#N/A</v>
      </c>
      <c r="N19" s="20" t="e">
        <f>VLOOKUP($A19,CSV!$A:$ZZ,MATCH("Domain Age (WB)",CSV!$1:$1,0),FALSE)</f>
        <v>#N/A</v>
      </c>
      <c r="O19" s="20" t="e">
        <f>VLOOKUP($A19,CSV!$A:$ZZ,MATCH("Domain Age (Whois)",CSV!$1:$1,0),FALSE)</f>
        <v>#N/A</v>
      </c>
    </row>
    <row r="20" spans="1:15" x14ac:dyDescent="0.3">
      <c r="A20" s="11"/>
      <c r="B20" s="4">
        <f>COUNTA(C20:E20)
+IF(ISTEXT(#REF!),2,0)+IF(ISTEXT(#REF!),2,0)+IF(ISTEXT(F20),2,0)+IF(ISTEXT(K20),5,0)+IF(ISNUMBER(SEARCH(" - ",F20)),3,0)
+IF(ISNUMBER(SEARCH("Yes",#REF!)),2,0) +IF(ISNUMBER(SEARCH("#",#REF!)),2,0)+IF(ISNUMBER(SEARCH("K visitors",#REF!)),5,0)+IF(ISNUMBER(SEARCH("US",I20)),3,0)+IF(ISNUMBER(SEARCH("United States",I20)),3,0)</f>
        <v>0</v>
      </c>
      <c r="G20" s="11"/>
      <c r="H20" s="15"/>
      <c r="I20" s="3"/>
      <c r="J20" s="13"/>
      <c r="L20" s="19" t="e">
        <f>VLOOKUP($A20,CSV!$A:$ZZ,MATCH("Majestic Ref Ips",CSV!$1:$1,0),FALSE)</f>
        <v>#N/A</v>
      </c>
      <c r="M20" s="19" t="e">
        <f>VLOOKUP($A20,CSV!$A:$ZZ,MATCH("Majestic Trust Flow",CSV!$1:$1,0),FALSE)</f>
        <v>#N/A</v>
      </c>
      <c r="N20" s="20" t="e">
        <f>VLOOKUP($A20,CSV!$A:$ZZ,MATCH("Domain Age (WB)",CSV!$1:$1,0),FALSE)</f>
        <v>#N/A</v>
      </c>
      <c r="O20" s="20" t="e">
        <f>VLOOKUP($A20,CSV!$A:$ZZ,MATCH("Domain Age (Whois)",CSV!$1:$1,0),FALSE)</f>
        <v>#N/A</v>
      </c>
    </row>
    <row r="21" spans="1:15" x14ac:dyDescent="0.3">
      <c r="A21" s="11"/>
      <c r="B21" s="4">
        <f>COUNTA(C21:E21)
+IF(ISTEXT(#REF!),2,0)+IF(ISTEXT(#REF!),2,0)+IF(ISTEXT(F21),2,0)+IF(ISTEXT(K21),5,0)+IF(ISNUMBER(SEARCH(" - ",F21)),3,0)
+IF(ISNUMBER(SEARCH("Yes",#REF!)),2,0) +IF(ISNUMBER(SEARCH("#",#REF!)),2,0)+IF(ISNUMBER(SEARCH("K visitors",#REF!)),5,0)+IF(ISNUMBER(SEARCH("US",I21)),3,0)+IF(ISNUMBER(SEARCH("United States",I21)),3,0)</f>
        <v>0</v>
      </c>
      <c r="G21" s="11"/>
      <c r="H21" s="15"/>
      <c r="I21" s="3"/>
      <c r="J21" s="13"/>
      <c r="L21" s="19" t="e">
        <f>VLOOKUP($A21,CSV!$A:$ZZ,MATCH("Majestic Ref Ips",CSV!$1:$1,0),FALSE)</f>
        <v>#N/A</v>
      </c>
      <c r="M21" s="19" t="e">
        <f>VLOOKUP($A21,CSV!$A:$ZZ,MATCH("Majestic Trust Flow",CSV!$1:$1,0),FALSE)</f>
        <v>#N/A</v>
      </c>
      <c r="N21" s="20" t="e">
        <f>VLOOKUP($A21,CSV!$A:$ZZ,MATCH("Domain Age (WB)",CSV!$1:$1,0),FALSE)</f>
        <v>#N/A</v>
      </c>
      <c r="O21" s="20" t="e">
        <f>VLOOKUP($A21,CSV!$A:$ZZ,MATCH("Domain Age (Whois)",CSV!$1:$1,0),FALSE)</f>
        <v>#N/A</v>
      </c>
    </row>
    <row r="22" spans="1:15" x14ac:dyDescent="0.3">
      <c r="A22" s="11"/>
      <c r="B22" s="4">
        <f>COUNTA(C22:E22)
+IF(ISTEXT(#REF!),2,0)+IF(ISTEXT(#REF!),2,0)+IF(ISTEXT(F22),2,0)+IF(ISTEXT(K22),5,0)+IF(ISNUMBER(SEARCH(" - ",F22)),3,0)
+IF(ISNUMBER(SEARCH("Yes",#REF!)),2,0) +IF(ISNUMBER(SEARCH("#",#REF!)),2,0)+IF(ISNUMBER(SEARCH("K visitors",#REF!)),5,0)+IF(ISNUMBER(SEARCH("US",I22)),3,0)+IF(ISNUMBER(SEARCH("United States",I22)),3,0)</f>
        <v>0</v>
      </c>
      <c r="G22" s="11"/>
      <c r="H22" s="15"/>
      <c r="I22" s="3"/>
      <c r="J22" s="13"/>
      <c r="L22" s="19" t="e">
        <f>VLOOKUP($A22,CSV!$A:$ZZ,MATCH("Majestic Ref Ips",CSV!$1:$1,0),FALSE)</f>
        <v>#N/A</v>
      </c>
      <c r="M22" s="19" t="e">
        <f>VLOOKUP($A22,CSV!$A:$ZZ,MATCH("Majestic Trust Flow",CSV!$1:$1,0),FALSE)</f>
        <v>#N/A</v>
      </c>
      <c r="N22" s="20" t="e">
        <f>VLOOKUP($A22,CSV!$A:$ZZ,MATCH("Domain Age (WB)",CSV!$1:$1,0),FALSE)</f>
        <v>#N/A</v>
      </c>
      <c r="O22" s="20" t="e">
        <f>VLOOKUP($A22,CSV!$A:$ZZ,MATCH("Domain Age (Whois)",CSV!$1:$1,0),FALSE)</f>
        <v>#N/A</v>
      </c>
    </row>
    <row r="23" spans="1:15" x14ac:dyDescent="0.3">
      <c r="A23" s="11"/>
      <c r="B23" s="4">
        <f>COUNTA(C23:E23)
+IF(ISTEXT(#REF!),2,0)+IF(ISTEXT(#REF!),2,0)+IF(ISTEXT(F23),2,0)+IF(ISTEXT(K23),5,0)+IF(ISNUMBER(SEARCH(" - ",F23)),3,0)
+IF(ISNUMBER(SEARCH("Yes",#REF!)),2,0) +IF(ISNUMBER(SEARCH("#",#REF!)),2,0)+IF(ISNUMBER(SEARCH("K visitors",#REF!)),5,0)+IF(ISNUMBER(SEARCH("US",I23)),3,0)+IF(ISNUMBER(SEARCH("United States",I23)),3,0)</f>
        <v>0</v>
      </c>
      <c r="G23" s="11"/>
      <c r="H23" s="15"/>
      <c r="I23" s="3"/>
      <c r="J23" s="13"/>
      <c r="L23" s="19" t="e">
        <f>VLOOKUP($A23,CSV!$A:$ZZ,MATCH("Majestic Ref Ips",CSV!$1:$1,0),FALSE)</f>
        <v>#N/A</v>
      </c>
      <c r="M23" s="19" t="e">
        <f>VLOOKUP($A23,CSV!$A:$ZZ,MATCH("Majestic Trust Flow",CSV!$1:$1,0),FALSE)</f>
        <v>#N/A</v>
      </c>
      <c r="N23" s="20" t="e">
        <f>VLOOKUP($A23,CSV!$A:$ZZ,MATCH("Domain Age (WB)",CSV!$1:$1,0),FALSE)</f>
        <v>#N/A</v>
      </c>
      <c r="O23" s="20" t="e">
        <f>VLOOKUP($A23,CSV!$A:$ZZ,MATCH("Domain Age (Whois)",CSV!$1:$1,0),FALSE)</f>
        <v>#N/A</v>
      </c>
    </row>
    <row r="24" spans="1:15" x14ac:dyDescent="0.3">
      <c r="A24" s="11"/>
      <c r="B24" s="4">
        <f>COUNTA(C24:E24)
+IF(ISTEXT(#REF!),2,0)+IF(ISTEXT(#REF!),2,0)+IF(ISTEXT(F24),2,0)+IF(ISTEXT(K24),5,0)+IF(ISNUMBER(SEARCH(" - ",F24)),3,0)
+IF(ISNUMBER(SEARCH("Yes",#REF!)),2,0) +IF(ISNUMBER(SEARCH("#",#REF!)),2,0)+IF(ISNUMBER(SEARCH("K visitors",#REF!)),5,0)+IF(ISNUMBER(SEARCH("US",I24)),3,0)+IF(ISNUMBER(SEARCH("United States",I24)),3,0)</f>
        <v>0</v>
      </c>
      <c r="G24" s="11"/>
      <c r="H24" s="15"/>
      <c r="I24" s="3"/>
      <c r="J24" s="13"/>
      <c r="L24" s="19" t="e">
        <f>VLOOKUP($A24,CSV!$A:$ZZ,MATCH("Majestic Ref Ips",CSV!$1:$1,0),FALSE)</f>
        <v>#N/A</v>
      </c>
      <c r="M24" s="19" t="e">
        <f>VLOOKUP($A24,CSV!$A:$ZZ,MATCH("Majestic Trust Flow",CSV!$1:$1,0),FALSE)</f>
        <v>#N/A</v>
      </c>
      <c r="N24" s="20" t="e">
        <f>VLOOKUP($A24,CSV!$A:$ZZ,MATCH("Domain Age (WB)",CSV!$1:$1,0),FALSE)</f>
        <v>#N/A</v>
      </c>
      <c r="O24" s="20" t="e">
        <f>VLOOKUP($A24,CSV!$A:$ZZ,MATCH("Domain Age (Whois)",CSV!$1:$1,0),FALSE)</f>
        <v>#N/A</v>
      </c>
    </row>
    <row r="25" spans="1:15" x14ac:dyDescent="0.3">
      <c r="A25" s="11"/>
      <c r="B25" s="4">
        <f>COUNTA(C25:E25)
+IF(ISTEXT(#REF!),2,0)+IF(ISTEXT(#REF!),2,0)+IF(ISTEXT(F25),2,0)+IF(ISTEXT(K25),5,0)+IF(ISNUMBER(SEARCH(" - ",F25)),3,0)
+IF(ISNUMBER(SEARCH("Yes",#REF!)),2,0) +IF(ISNUMBER(SEARCH("#",#REF!)),2,0)+IF(ISNUMBER(SEARCH("K visitors",#REF!)),5,0)+IF(ISNUMBER(SEARCH("US",I25)),3,0)+IF(ISNUMBER(SEARCH("United States",I25)),3,0)</f>
        <v>0</v>
      </c>
      <c r="G25" s="11"/>
      <c r="H25" s="15"/>
      <c r="I25" s="3"/>
      <c r="J25" s="13"/>
      <c r="L25" s="19" t="e">
        <f>VLOOKUP($A25,CSV!$A:$ZZ,MATCH("Majestic Ref Ips",CSV!$1:$1,0),FALSE)</f>
        <v>#N/A</v>
      </c>
      <c r="M25" s="19" t="e">
        <f>VLOOKUP($A25,CSV!$A:$ZZ,MATCH("Majestic Trust Flow",CSV!$1:$1,0),FALSE)</f>
        <v>#N/A</v>
      </c>
      <c r="N25" s="20" t="e">
        <f>VLOOKUP($A25,CSV!$A:$ZZ,MATCH("Domain Age (WB)",CSV!$1:$1,0),FALSE)</f>
        <v>#N/A</v>
      </c>
      <c r="O25" s="20" t="e">
        <f>VLOOKUP($A25,CSV!$A:$ZZ,MATCH("Domain Age (Whois)",CSV!$1:$1,0),FALSE)</f>
        <v>#N/A</v>
      </c>
    </row>
    <row r="26" spans="1:15" x14ac:dyDescent="0.3">
      <c r="A26" s="11"/>
      <c r="B26" s="4">
        <f>COUNTA(C26:E26)
+IF(ISTEXT(#REF!),2,0)+IF(ISTEXT(#REF!),2,0)+IF(ISTEXT(F26),2,0)+IF(ISTEXT(K26),5,0)+IF(ISNUMBER(SEARCH(" - ",F26)),3,0)
+IF(ISNUMBER(SEARCH("Yes",#REF!)),2,0) +IF(ISNUMBER(SEARCH("#",#REF!)),2,0)+IF(ISNUMBER(SEARCH("K visitors",#REF!)),5,0)+IF(ISNUMBER(SEARCH("US",I26)),3,0)+IF(ISNUMBER(SEARCH("United States",I26)),3,0)</f>
        <v>0</v>
      </c>
      <c r="G26" s="11"/>
      <c r="H26" s="15"/>
      <c r="I26" s="3"/>
      <c r="J26" s="13"/>
      <c r="L26" s="19" t="e">
        <f>VLOOKUP($A26,CSV!$A:$ZZ,MATCH("Majestic Ref Ips",CSV!$1:$1,0),FALSE)</f>
        <v>#N/A</v>
      </c>
      <c r="M26" s="19" t="e">
        <f>VLOOKUP($A26,CSV!$A:$ZZ,MATCH("Majestic Trust Flow",CSV!$1:$1,0),FALSE)</f>
        <v>#N/A</v>
      </c>
      <c r="N26" s="20" t="e">
        <f>VLOOKUP($A26,CSV!$A:$ZZ,MATCH("Domain Age (WB)",CSV!$1:$1,0),FALSE)</f>
        <v>#N/A</v>
      </c>
      <c r="O26" s="20" t="e">
        <f>VLOOKUP($A26,CSV!$A:$ZZ,MATCH("Domain Age (Whois)",CSV!$1:$1,0),FALSE)</f>
        <v>#N/A</v>
      </c>
    </row>
    <row r="27" spans="1:15" x14ac:dyDescent="0.3">
      <c r="A27" s="11"/>
      <c r="B27" s="4">
        <f>COUNTA(C27:E27)
+IF(ISTEXT(#REF!),2,0)+IF(ISTEXT(#REF!),2,0)+IF(ISTEXT(F27),2,0)+IF(ISTEXT(K27),5,0)+IF(ISNUMBER(SEARCH(" - ",F27)),3,0)
+IF(ISNUMBER(SEARCH("Yes",#REF!)),2,0) +IF(ISNUMBER(SEARCH("#",#REF!)),2,0)+IF(ISNUMBER(SEARCH("K visitors",#REF!)),5,0)+IF(ISNUMBER(SEARCH("US",I27)),3,0)+IF(ISNUMBER(SEARCH("United States",I27)),3,0)</f>
        <v>0</v>
      </c>
      <c r="G27" s="11"/>
      <c r="H27" s="15"/>
      <c r="I27" s="3"/>
      <c r="J27" s="13"/>
      <c r="L27" s="19" t="e">
        <f>VLOOKUP($A27,CSV!$A:$ZZ,MATCH("Majestic Ref Ips",CSV!$1:$1,0),FALSE)</f>
        <v>#N/A</v>
      </c>
      <c r="M27" s="19" t="e">
        <f>VLOOKUP($A27,CSV!$A:$ZZ,MATCH("Majestic Trust Flow",CSV!$1:$1,0),FALSE)</f>
        <v>#N/A</v>
      </c>
      <c r="N27" s="20" t="e">
        <f>VLOOKUP($A27,CSV!$A:$ZZ,MATCH("Domain Age (WB)",CSV!$1:$1,0),FALSE)</f>
        <v>#N/A</v>
      </c>
      <c r="O27" s="20" t="e">
        <f>VLOOKUP($A27,CSV!$A:$ZZ,MATCH("Domain Age (Whois)",CSV!$1:$1,0),FALSE)</f>
        <v>#N/A</v>
      </c>
    </row>
    <row r="28" spans="1:15" x14ac:dyDescent="0.3">
      <c r="A28" s="11"/>
      <c r="B28" s="4">
        <f>COUNTA(C28:E28)
+IF(ISTEXT(#REF!),2,0)+IF(ISTEXT(#REF!),2,0)+IF(ISTEXT(F28),2,0)+IF(ISTEXT(K28),5,0)+IF(ISNUMBER(SEARCH(" - ",F28)),3,0)
+IF(ISNUMBER(SEARCH("Yes",#REF!)),2,0) +IF(ISNUMBER(SEARCH("#",#REF!)),2,0)+IF(ISNUMBER(SEARCH("K visitors",#REF!)),5,0)+IF(ISNUMBER(SEARCH("US",I28)),3,0)+IF(ISNUMBER(SEARCH("United States",I28)),3,0)</f>
        <v>0</v>
      </c>
      <c r="G28" s="11"/>
      <c r="H28" s="15"/>
      <c r="I28" s="3"/>
      <c r="J28" s="13"/>
      <c r="L28" s="19" t="e">
        <f>VLOOKUP($A28,CSV!$A:$ZZ,MATCH("Majestic Ref Ips",CSV!$1:$1,0),FALSE)</f>
        <v>#N/A</v>
      </c>
      <c r="M28" s="19" t="e">
        <f>VLOOKUP($A28,CSV!$A:$ZZ,MATCH("Majestic Trust Flow",CSV!$1:$1,0),FALSE)</f>
        <v>#N/A</v>
      </c>
      <c r="N28" s="20" t="e">
        <f>VLOOKUP($A28,CSV!$A:$ZZ,MATCH("Domain Age (WB)",CSV!$1:$1,0),FALSE)</f>
        <v>#N/A</v>
      </c>
      <c r="O28" s="20" t="e">
        <f>VLOOKUP($A28,CSV!$A:$ZZ,MATCH("Domain Age (Whois)",CSV!$1:$1,0),FALSE)</f>
        <v>#N/A</v>
      </c>
    </row>
    <row r="29" spans="1:15" x14ac:dyDescent="0.3">
      <c r="A29" s="11"/>
      <c r="B29" s="4">
        <f>COUNTA(C29:E29)
+IF(ISTEXT(#REF!),2,0)+IF(ISTEXT(#REF!),2,0)+IF(ISTEXT(F29),2,0)+IF(ISTEXT(K29),5,0)+IF(ISNUMBER(SEARCH(" - ",F29)),3,0)
+IF(ISNUMBER(SEARCH("Yes",#REF!)),2,0) +IF(ISNUMBER(SEARCH("#",#REF!)),2,0)+IF(ISNUMBER(SEARCH("K visitors",#REF!)),5,0)+IF(ISNUMBER(SEARCH("US",I29)),3,0)+IF(ISNUMBER(SEARCH("United States",I29)),3,0)</f>
        <v>0</v>
      </c>
      <c r="G29" s="11"/>
      <c r="H29" s="15"/>
      <c r="I29" s="3"/>
      <c r="J29" s="13"/>
      <c r="L29" s="19" t="e">
        <f>VLOOKUP($A29,CSV!$A:$ZZ,MATCH("Majestic Ref Ips",CSV!$1:$1,0),FALSE)</f>
        <v>#N/A</v>
      </c>
      <c r="M29" s="19" t="e">
        <f>VLOOKUP($A29,CSV!$A:$ZZ,MATCH("Majestic Trust Flow",CSV!$1:$1,0),FALSE)</f>
        <v>#N/A</v>
      </c>
      <c r="N29" s="20" t="e">
        <f>VLOOKUP($A29,CSV!$A:$ZZ,MATCH("Domain Age (WB)",CSV!$1:$1,0),FALSE)</f>
        <v>#N/A</v>
      </c>
      <c r="O29" s="20" t="e">
        <f>VLOOKUP($A29,CSV!$A:$ZZ,MATCH("Domain Age (Whois)",CSV!$1:$1,0),FALSE)</f>
        <v>#N/A</v>
      </c>
    </row>
    <row r="30" spans="1:15" x14ac:dyDescent="0.3">
      <c r="A30" s="11"/>
      <c r="B30" s="4">
        <f>COUNTA(C30:E30)
+IF(ISTEXT(#REF!),2,0)+IF(ISTEXT(#REF!),2,0)+IF(ISTEXT(F30),2,0)+IF(ISTEXT(K30),5,0)+IF(ISNUMBER(SEARCH(" - ",F30)),3,0)
+IF(ISNUMBER(SEARCH("Yes",#REF!)),2,0) +IF(ISNUMBER(SEARCH("#",#REF!)),2,0)+IF(ISNUMBER(SEARCH("K visitors",#REF!)),5,0)+IF(ISNUMBER(SEARCH("US",I30)),3,0)+IF(ISNUMBER(SEARCH("United States",I30)),3,0)</f>
        <v>0</v>
      </c>
      <c r="G30" s="11"/>
      <c r="H30" s="15"/>
      <c r="I30" s="3"/>
      <c r="J30" s="13"/>
      <c r="L30" s="19" t="e">
        <f>VLOOKUP($A30,CSV!$A:$ZZ,MATCH("Majestic Ref Ips",CSV!$1:$1,0),FALSE)</f>
        <v>#N/A</v>
      </c>
      <c r="M30" s="19" t="e">
        <f>VLOOKUP($A30,CSV!$A:$ZZ,MATCH("Majestic Trust Flow",CSV!$1:$1,0),FALSE)</f>
        <v>#N/A</v>
      </c>
      <c r="N30" s="20" t="e">
        <f>VLOOKUP($A30,CSV!$A:$ZZ,MATCH("Domain Age (WB)",CSV!$1:$1,0),FALSE)</f>
        <v>#N/A</v>
      </c>
      <c r="O30" s="20" t="e">
        <f>VLOOKUP($A30,CSV!$A:$ZZ,MATCH("Domain Age (Whois)",CSV!$1:$1,0),FALSE)</f>
        <v>#N/A</v>
      </c>
    </row>
    <row r="31" spans="1:15" x14ac:dyDescent="0.3">
      <c r="A31" s="11"/>
      <c r="B31" s="4">
        <f>COUNTA(C31:E31)
+IF(ISTEXT(#REF!),2,0)+IF(ISTEXT(#REF!),2,0)+IF(ISTEXT(F31),2,0)+IF(ISTEXT(K31),5,0)+IF(ISNUMBER(SEARCH(" - ",F31)),3,0)
+IF(ISNUMBER(SEARCH("Yes",#REF!)),2,0) +IF(ISNUMBER(SEARCH("#",#REF!)),2,0)+IF(ISNUMBER(SEARCH("K visitors",#REF!)),5,0)+IF(ISNUMBER(SEARCH("US",I31)),3,0)+IF(ISNUMBER(SEARCH("United States",I31)),3,0)</f>
        <v>0</v>
      </c>
      <c r="G31" s="11"/>
      <c r="H31" s="15"/>
      <c r="I31" s="3"/>
      <c r="J31" s="13"/>
      <c r="L31" s="19" t="e">
        <f>VLOOKUP($A31,CSV!$A:$ZZ,MATCH("Majestic Ref Ips",CSV!$1:$1,0),FALSE)</f>
        <v>#N/A</v>
      </c>
      <c r="M31" s="19" t="e">
        <f>VLOOKUP($A31,CSV!$A:$ZZ,MATCH("Majestic Trust Flow",CSV!$1:$1,0),FALSE)</f>
        <v>#N/A</v>
      </c>
      <c r="N31" s="20" t="e">
        <f>VLOOKUP($A31,CSV!$A:$ZZ,MATCH("Domain Age (WB)",CSV!$1:$1,0),FALSE)</f>
        <v>#N/A</v>
      </c>
      <c r="O31" s="20" t="e">
        <f>VLOOKUP($A31,CSV!$A:$ZZ,MATCH("Domain Age (Whois)",CSV!$1:$1,0),FALSE)</f>
        <v>#N/A</v>
      </c>
    </row>
    <row r="32" spans="1:15" x14ac:dyDescent="0.3">
      <c r="A32" s="11"/>
      <c r="B32" s="4">
        <f>COUNTA(C32:E32)
+IF(ISTEXT(#REF!),2,0)+IF(ISTEXT(#REF!),2,0)+IF(ISTEXT(F32),2,0)+IF(ISTEXT(K32),5,0)+IF(ISNUMBER(SEARCH(" - ",F32)),3,0)
+IF(ISNUMBER(SEARCH("Yes",#REF!)),2,0) +IF(ISNUMBER(SEARCH("#",#REF!)),2,0)+IF(ISNUMBER(SEARCH("K visitors",#REF!)),5,0)+IF(ISNUMBER(SEARCH("US",I32)),3,0)+IF(ISNUMBER(SEARCH("United States",I32)),3,0)</f>
        <v>0</v>
      </c>
      <c r="G32" s="11"/>
      <c r="H32" s="15"/>
      <c r="I32" s="3"/>
      <c r="J32" s="13"/>
      <c r="L32" s="19" t="e">
        <f>VLOOKUP($A32,CSV!$A:$ZZ,MATCH("Majestic Ref Ips",CSV!$1:$1,0),FALSE)</f>
        <v>#N/A</v>
      </c>
      <c r="M32" s="19" t="e">
        <f>VLOOKUP($A32,CSV!$A:$ZZ,MATCH("Majestic Trust Flow",CSV!$1:$1,0),FALSE)</f>
        <v>#N/A</v>
      </c>
      <c r="N32" s="20" t="e">
        <f>VLOOKUP($A32,CSV!$A:$ZZ,MATCH("Domain Age (WB)",CSV!$1:$1,0),FALSE)</f>
        <v>#N/A</v>
      </c>
      <c r="O32" s="20" t="e">
        <f>VLOOKUP($A32,CSV!$A:$ZZ,MATCH("Domain Age (Whois)",CSV!$1:$1,0),FALSE)</f>
        <v>#N/A</v>
      </c>
    </row>
    <row r="33" spans="1:15" x14ac:dyDescent="0.3">
      <c r="A33" s="11"/>
      <c r="B33" s="4">
        <f>COUNTA(C33:E33)
+IF(ISTEXT(#REF!),2,0)+IF(ISTEXT(#REF!),2,0)+IF(ISTEXT(F33),2,0)+IF(ISTEXT(K33),5,0)+IF(ISNUMBER(SEARCH(" - ",F33)),3,0)
+IF(ISNUMBER(SEARCH("Yes",#REF!)),2,0) +IF(ISNUMBER(SEARCH("#",#REF!)),2,0)+IF(ISNUMBER(SEARCH("K visitors",#REF!)),5,0)+IF(ISNUMBER(SEARCH("US",I33)),3,0)+IF(ISNUMBER(SEARCH("United States",I33)),3,0)</f>
        <v>0</v>
      </c>
      <c r="G33" s="11"/>
      <c r="H33" s="15"/>
      <c r="I33" s="3"/>
      <c r="J33" s="13"/>
      <c r="L33" s="19" t="e">
        <f>VLOOKUP($A33,CSV!$A:$ZZ,MATCH("Majestic Ref Ips",CSV!$1:$1,0),FALSE)</f>
        <v>#N/A</v>
      </c>
      <c r="M33" s="19" t="e">
        <f>VLOOKUP($A33,CSV!$A:$ZZ,MATCH("Majestic Trust Flow",CSV!$1:$1,0),FALSE)</f>
        <v>#N/A</v>
      </c>
      <c r="N33" s="20" t="e">
        <f>VLOOKUP($A33,CSV!$A:$ZZ,MATCH("Domain Age (WB)",CSV!$1:$1,0),FALSE)</f>
        <v>#N/A</v>
      </c>
      <c r="O33" s="20" t="e">
        <f>VLOOKUP($A33,CSV!$A:$ZZ,MATCH("Domain Age (Whois)",CSV!$1:$1,0),FALSE)</f>
        <v>#N/A</v>
      </c>
    </row>
    <row r="34" spans="1:15" x14ac:dyDescent="0.3">
      <c r="A34" s="11"/>
      <c r="B34" s="4">
        <f>COUNTA(C34:E34)
+IF(ISTEXT(#REF!),2,0)+IF(ISTEXT(#REF!),2,0)+IF(ISTEXT(F34),2,0)+IF(ISTEXT(K34),5,0)+IF(ISNUMBER(SEARCH(" - ",F34)),3,0)
+IF(ISNUMBER(SEARCH("Yes",#REF!)),2,0) +IF(ISNUMBER(SEARCH("#",#REF!)),2,0)+IF(ISNUMBER(SEARCH("K visitors",#REF!)),5,0)+IF(ISNUMBER(SEARCH("US",I34)),3,0)+IF(ISNUMBER(SEARCH("United States",I34)),3,0)</f>
        <v>0</v>
      </c>
      <c r="G34" s="11"/>
      <c r="H34" s="15"/>
      <c r="I34" s="3"/>
      <c r="J34" s="13"/>
      <c r="L34" s="19" t="e">
        <f>VLOOKUP($A34,CSV!$A:$ZZ,MATCH("Majestic Ref Ips",CSV!$1:$1,0),FALSE)</f>
        <v>#N/A</v>
      </c>
      <c r="M34" s="19" t="e">
        <f>VLOOKUP($A34,CSV!$A:$ZZ,MATCH("Majestic Trust Flow",CSV!$1:$1,0),FALSE)</f>
        <v>#N/A</v>
      </c>
      <c r="N34" s="20" t="e">
        <f>VLOOKUP($A34,CSV!$A:$ZZ,MATCH("Domain Age (WB)",CSV!$1:$1,0),FALSE)</f>
        <v>#N/A</v>
      </c>
      <c r="O34" s="20" t="e">
        <f>VLOOKUP($A34,CSV!$A:$ZZ,MATCH("Domain Age (Whois)",CSV!$1:$1,0),FALSE)</f>
        <v>#N/A</v>
      </c>
    </row>
    <row r="35" spans="1:15" x14ac:dyDescent="0.3">
      <c r="A35" s="11"/>
      <c r="B35" s="4">
        <f>COUNTA(C35:E35)
+IF(ISTEXT(#REF!),2,0)+IF(ISTEXT(#REF!),2,0)+IF(ISTEXT(F35),2,0)+IF(ISTEXT(K35),5,0)+IF(ISNUMBER(SEARCH(" - ",F35)),3,0)
+IF(ISNUMBER(SEARCH("Yes",#REF!)),2,0) +IF(ISNUMBER(SEARCH("#",#REF!)),2,0)+IF(ISNUMBER(SEARCH("K visitors",#REF!)),5,0)+IF(ISNUMBER(SEARCH("US",I35)),3,0)+IF(ISNUMBER(SEARCH("United States",I35)),3,0)</f>
        <v>0</v>
      </c>
      <c r="G35" s="11"/>
      <c r="H35" s="15"/>
      <c r="I35" s="3"/>
      <c r="J35" s="13"/>
      <c r="L35" s="19" t="e">
        <f>VLOOKUP($A35,CSV!$A:$ZZ,MATCH("Majestic Ref Ips",CSV!$1:$1,0),FALSE)</f>
        <v>#N/A</v>
      </c>
      <c r="M35" s="19" t="e">
        <f>VLOOKUP($A35,CSV!$A:$ZZ,MATCH("Majestic Trust Flow",CSV!$1:$1,0),FALSE)</f>
        <v>#N/A</v>
      </c>
      <c r="N35" s="20" t="e">
        <f>VLOOKUP($A35,CSV!$A:$ZZ,MATCH("Domain Age (WB)",CSV!$1:$1,0),FALSE)</f>
        <v>#N/A</v>
      </c>
      <c r="O35" s="20" t="e">
        <f>VLOOKUP($A35,CSV!$A:$ZZ,MATCH("Domain Age (Whois)",CSV!$1:$1,0),FALSE)</f>
        <v>#N/A</v>
      </c>
    </row>
    <row r="36" spans="1:15" x14ac:dyDescent="0.3">
      <c r="A36" s="11"/>
      <c r="B36" s="4">
        <f>COUNTA(C36:E36)
+IF(ISTEXT(#REF!),2,0)+IF(ISTEXT(#REF!),2,0)+IF(ISTEXT(F36),2,0)+IF(ISTEXT(K36),5,0)+IF(ISNUMBER(SEARCH(" - ",F36)),3,0)
+IF(ISNUMBER(SEARCH("Yes",#REF!)),2,0) +IF(ISNUMBER(SEARCH("#",#REF!)),2,0)+IF(ISNUMBER(SEARCH("K visitors",#REF!)),5,0)+IF(ISNUMBER(SEARCH("US",I36)),3,0)+IF(ISNUMBER(SEARCH("United States",I36)),3,0)</f>
        <v>0</v>
      </c>
      <c r="G36" s="11"/>
      <c r="H36" s="15"/>
      <c r="I36" s="3"/>
      <c r="J36" s="13"/>
      <c r="L36" s="19" t="e">
        <f>VLOOKUP($A36,CSV!$A:$ZZ,MATCH("Majestic Ref Ips",CSV!$1:$1,0),FALSE)</f>
        <v>#N/A</v>
      </c>
      <c r="M36" s="19" t="e">
        <f>VLOOKUP($A36,CSV!$A:$ZZ,MATCH("Majestic Trust Flow",CSV!$1:$1,0),FALSE)</f>
        <v>#N/A</v>
      </c>
      <c r="N36" s="20" t="e">
        <f>VLOOKUP($A36,CSV!$A:$ZZ,MATCH("Domain Age (WB)",CSV!$1:$1,0),FALSE)</f>
        <v>#N/A</v>
      </c>
      <c r="O36" s="20" t="e">
        <f>VLOOKUP($A36,CSV!$A:$ZZ,MATCH("Domain Age (Whois)",CSV!$1:$1,0),FALSE)</f>
        <v>#N/A</v>
      </c>
    </row>
    <row r="37" spans="1:15" x14ac:dyDescent="0.3">
      <c r="A37" s="11"/>
      <c r="B37" s="4">
        <f>COUNTA(C37:E37)
+IF(ISTEXT(#REF!),2,0)+IF(ISTEXT(#REF!),2,0)+IF(ISTEXT(F37),2,0)+IF(ISTEXT(K37),5,0)+IF(ISNUMBER(SEARCH(" - ",F37)),3,0)
+IF(ISNUMBER(SEARCH("Yes",#REF!)),2,0) +IF(ISNUMBER(SEARCH("#",#REF!)),2,0)+IF(ISNUMBER(SEARCH("K visitors",#REF!)),5,0)+IF(ISNUMBER(SEARCH("US",I37)),3,0)+IF(ISNUMBER(SEARCH("United States",I37)),3,0)</f>
        <v>0</v>
      </c>
      <c r="G37" s="11"/>
      <c r="H37" s="15"/>
      <c r="I37" s="3"/>
      <c r="J37" s="13"/>
      <c r="L37" s="19" t="e">
        <f>VLOOKUP($A37,CSV!$A:$ZZ,MATCH("Majestic Ref Ips",CSV!$1:$1,0),FALSE)</f>
        <v>#N/A</v>
      </c>
      <c r="M37" s="19" t="e">
        <f>VLOOKUP($A37,CSV!$A:$ZZ,MATCH("Majestic Trust Flow",CSV!$1:$1,0),FALSE)</f>
        <v>#N/A</v>
      </c>
      <c r="N37" s="20" t="e">
        <f>VLOOKUP($A37,CSV!$A:$ZZ,MATCH("Domain Age (WB)",CSV!$1:$1,0),FALSE)</f>
        <v>#N/A</v>
      </c>
      <c r="O37" s="20" t="e">
        <f>VLOOKUP($A37,CSV!$A:$ZZ,MATCH("Domain Age (Whois)",CSV!$1:$1,0),FALSE)</f>
        <v>#N/A</v>
      </c>
    </row>
    <row r="38" spans="1:15" x14ac:dyDescent="0.3">
      <c r="A38" s="11"/>
      <c r="B38" s="4">
        <f>COUNTA(C38:E38)
+IF(ISTEXT(#REF!),2,0)+IF(ISTEXT(#REF!),2,0)+IF(ISTEXT(F38),2,0)+IF(ISTEXT(K38),5,0)+IF(ISNUMBER(SEARCH(" - ",F38)),3,0)
+IF(ISNUMBER(SEARCH("Yes",#REF!)),2,0) +IF(ISNUMBER(SEARCH("#",#REF!)),2,0)+IF(ISNUMBER(SEARCH("K visitors",#REF!)),5,0)+IF(ISNUMBER(SEARCH("US",I38)),3,0)+IF(ISNUMBER(SEARCH("United States",I38)),3,0)</f>
        <v>0</v>
      </c>
      <c r="G38" s="11"/>
      <c r="H38" s="15"/>
      <c r="I38" s="3"/>
      <c r="J38" s="13"/>
      <c r="L38" s="19" t="e">
        <f>VLOOKUP($A38,CSV!$A:$ZZ,MATCH("Majestic Ref Ips",CSV!$1:$1,0),FALSE)</f>
        <v>#N/A</v>
      </c>
      <c r="M38" s="19" t="e">
        <f>VLOOKUP($A38,CSV!$A:$ZZ,MATCH("Majestic Trust Flow",CSV!$1:$1,0),FALSE)</f>
        <v>#N/A</v>
      </c>
      <c r="N38" s="20" t="e">
        <f>VLOOKUP($A38,CSV!$A:$ZZ,MATCH("Domain Age (WB)",CSV!$1:$1,0),FALSE)</f>
        <v>#N/A</v>
      </c>
      <c r="O38" s="20" t="e">
        <f>VLOOKUP($A38,CSV!$A:$ZZ,MATCH("Domain Age (Whois)",CSV!$1:$1,0),FALSE)</f>
        <v>#N/A</v>
      </c>
    </row>
    <row r="39" spans="1:15" x14ac:dyDescent="0.3">
      <c r="A39" s="11"/>
      <c r="B39" s="4">
        <f>COUNTA(C39:E39)
+IF(ISTEXT(#REF!),2,0)+IF(ISTEXT(#REF!),2,0)+IF(ISTEXT(F39),2,0)+IF(ISTEXT(K39),5,0)+IF(ISNUMBER(SEARCH(" - ",F39)),3,0)
+IF(ISNUMBER(SEARCH("Yes",#REF!)),2,0) +IF(ISNUMBER(SEARCH("#",#REF!)),2,0)+IF(ISNUMBER(SEARCH("K visitors",#REF!)),5,0)+IF(ISNUMBER(SEARCH("US",I39)),3,0)+IF(ISNUMBER(SEARCH("United States",I39)),3,0)</f>
        <v>0</v>
      </c>
      <c r="G39" s="11"/>
      <c r="H39" s="15"/>
      <c r="I39" s="3"/>
      <c r="J39" s="13"/>
      <c r="L39" s="19" t="e">
        <f>VLOOKUP($A39,CSV!$A:$ZZ,MATCH("Majestic Ref Ips",CSV!$1:$1,0),FALSE)</f>
        <v>#N/A</v>
      </c>
      <c r="M39" s="19" t="e">
        <f>VLOOKUP($A39,CSV!$A:$ZZ,MATCH("Majestic Trust Flow",CSV!$1:$1,0),FALSE)</f>
        <v>#N/A</v>
      </c>
      <c r="N39" s="20" t="e">
        <f>VLOOKUP($A39,CSV!$A:$ZZ,MATCH("Domain Age (WB)",CSV!$1:$1,0),FALSE)</f>
        <v>#N/A</v>
      </c>
      <c r="O39" s="20" t="e">
        <f>VLOOKUP($A39,CSV!$A:$ZZ,MATCH("Domain Age (Whois)",CSV!$1:$1,0),FALSE)</f>
        <v>#N/A</v>
      </c>
    </row>
    <row r="40" spans="1:15" x14ac:dyDescent="0.3">
      <c r="A40" s="11"/>
      <c r="B40" s="4">
        <f>COUNTA(C40:E40)
+IF(ISTEXT(#REF!),2,0)+IF(ISTEXT(#REF!),2,0)+IF(ISTEXT(F40),2,0)+IF(ISTEXT(K40),5,0)+IF(ISNUMBER(SEARCH(" - ",F40)),3,0)
+IF(ISNUMBER(SEARCH("Yes",#REF!)),2,0) +IF(ISNUMBER(SEARCH("#",#REF!)),2,0)+IF(ISNUMBER(SEARCH("K visitors",#REF!)),5,0)+IF(ISNUMBER(SEARCH("US",I40)),3,0)+IF(ISNUMBER(SEARCH("United States",I40)),3,0)</f>
        <v>0</v>
      </c>
      <c r="G40" s="11"/>
      <c r="H40" s="15"/>
      <c r="I40" s="3"/>
      <c r="J40" s="13"/>
      <c r="L40" s="19" t="e">
        <f>VLOOKUP($A40,CSV!$A:$ZZ,MATCH("Majestic Ref Ips",CSV!$1:$1,0),FALSE)</f>
        <v>#N/A</v>
      </c>
      <c r="M40" s="19" t="e">
        <f>VLOOKUP($A40,CSV!$A:$ZZ,MATCH("Majestic Trust Flow",CSV!$1:$1,0),FALSE)</f>
        <v>#N/A</v>
      </c>
      <c r="N40" s="20" t="e">
        <f>VLOOKUP($A40,CSV!$A:$ZZ,MATCH("Domain Age (WB)",CSV!$1:$1,0),FALSE)</f>
        <v>#N/A</v>
      </c>
      <c r="O40" s="20" t="e">
        <f>VLOOKUP($A40,CSV!$A:$ZZ,MATCH("Domain Age (Whois)",CSV!$1:$1,0),FALSE)</f>
        <v>#N/A</v>
      </c>
    </row>
    <row r="41" spans="1:15" x14ac:dyDescent="0.3">
      <c r="A41" s="11"/>
      <c r="B41" s="4">
        <f>COUNTA(C41:E41)
+IF(ISTEXT(#REF!),2,0)+IF(ISTEXT(#REF!),2,0)+IF(ISTEXT(F41),2,0)+IF(ISTEXT(K41),5,0)+IF(ISNUMBER(SEARCH(" - ",F41)),3,0)
+IF(ISNUMBER(SEARCH("Yes",#REF!)),2,0) +IF(ISNUMBER(SEARCH("#",#REF!)),2,0)+IF(ISNUMBER(SEARCH("K visitors",#REF!)),5,0)+IF(ISNUMBER(SEARCH("US",I41)),3,0)+IF(ISNUMBER(SEARCH("United States",I41)),3,0)</f>
        <v>0</v>
      </c>
      <c r="G41" s="11"/>
      <c r="H41" s="15"/>
      <c r="I41" s="3"/>
      <c r="J41" s="13"/>
      <c r="L41" s="19" t="e">
        <f>VLOOKUP($A41,CSV!$A:$ZZ,MATCH("Majestic Ref Ips",CSV!$1:$1,0),FALSE)</f>
        <v>#N/A</v>
      </c>
      <c r="M41" s="19" t="e">
        <f>VLOOKUP($A41,CSV!$A:$ZZ,MATCH("Majestic Trust Flow",CSV!$1:$1,0),FALSE)</f>
        <v>#N/A</v>
      </c>
      <c r="N41" s="20" t="e">
        <f>VLOOKUP($A41,CSV!$A:$ZZ,MATCH("Domain Age (WB)",CSV!$1:$1,0),FALSE)</f>
        <v>#N/A</v>
      </c>
      <c r="O41" s="20" t="e">
        <f>VLOOKUP($A41,CSV!$A:$ZZ,MATCH("Domain Age (Whois)",CSV!$1:$1,0),FALSE)</f>
        <v>#N/A</v>
      </c>
    </row>
    <row r="42" spans="1:15" x14ac:dyDescent="0.3">
      <c r="A42" s="11"/>
      <c r="B42" s="4">
        <f>COUNTA(C42:E42)
+IF(ISTEXT(#REF!),2,0)+IF(ISTEXT(#REF!),2,0)+IF(ISTEXT(F42),2,0)+IF(ISTEXT(K42),5,0)+IF(ISNUMBER(SEARCH(" - ",F42)),3,0)
+IF(ISNUMBER(SEARCH("Yes",#REF!)),2,0) +IF(ISNUMBER(SEARCH("#",#REF!)),2,0)+IF(ISNUMBER(SEARCH("K visitors",#REF!)),5,0)+IF(ISNUMBER(SEARCH("US",I42)),3,0)+IF(ISNUMBER(SEARCH("United States",I42)),3,0)</f>
        <v>0</v>
      </c>
      <c r="G42" s="11"/>
      <c r="H42" s="15"/>
      <c r="I42" s="3"/>
      <c r="J42" s="13"/>
      <c r="L42" s="19" t="e">
        <f>VLOOKUP($A42,CSV!$A:$ZZ,MATCH("Majestic Ref Ips",CSV!$1:$1,0),FALSE)</f>
        <v>#N/A</v>
      </c>
      <c r="M42" s="19" t="e">
        <f>VLOOKUP($A42,CSV!$A:$ZZ,MATCH("Majestic Trust Flow",CSV!$1:$1,0),FALSE)</f>
        <v>#N/A</v>
      </c>
      <c r="N42" s="20" t="e">
        <f>VLOOKUP($A42,CSV!$A:$ZZ,MATCH("Domain Age (WB)",CSV!$1:$1,0),FALSE)</f>
        <v>#N/A</v>
      </c>
      <c r="O42" s="20" t="e">
        <f>VLOOKUP($A42,CSV!$A:$ZZ,MATCH("Domain Age (Whois)",CSV!$1:$1,0),FALSE)</f>
        <v>#N/A</v>
      </c>
    </row>
    <row r="43" spans="1:15" x14ac:dyDescent="0.3">
      <c r="A43" s="11"/>
      <c r="B43" s="4">
        <f>COUNTA(C43:E43)
+IF(ISTEXT(#REF!),2,0)+IF(ISTEXT(#REF!),2,0)+IF(ISTEXT(F43),2,0)+IF(ISTEXT(K43),5,0)+IF(ISNUMBER(SEARCH(" - ",F43)),3,0)
+IF(ISNUMBER(SEARCH("Yes",#REF!)),2,0) +IF(ISNUMBER(SEARCH("#",#REF!)),2,0)+IF(ISNUMBER(SEARCH("K visitors",#REF!)),5,0)+IF(ISNUMBER(SEARCH("US",I43)),3,0)+IF(ISNUMBER(SEARCH("United States",I43)),3,0)</f>
        <v>0</v>
      </c>
      <c r="G43" s="11"/>
      <c r="H43" s="15"/>
      <c r="I43" s="3"/>
      <c r="J43" s="13"/>
      <c r="L43" s="19" t="e">
        <f>VLOOKUP($A43,CSV!$A:$ZZ,MATCH("Majestic Ref Ips",CSV!$1:$1,0),FALSE)</f>
        <v>#N/A</v>
      </c>
      <c r="M43" s="19" t="e">
        <f>VLOOKUP($A43,CSV!$A:$ZZ,MATCH("Majestic Trust Flow",CSV!$1:$1,0),FALSE)</f>
        <v>#N/A</v>
      </c>
      <c r="N43" s="20" t="e">
        <f>VLOOKUP($A43,CSV!$A:$ZZ,MATCH("Domain Age (WB)",CSV!$1:$1,0),FALSE)</f>
        <v>#N/A</v>
      </c>
      <c r="O43" s="20" t="e">
        <f>VLOOKUP($A43,CSV!$A:$ZZ,MATCH("Domain Age (Whois)",CSV!$1:$1,0),FALSE)</f>
        <v>#N/A</v>
      </c>
    </row>
    <row r="44" spans="1:15" x14ac:dyDescent="0.3">
      <c r="A44" s="11"/>
      <c r="B44" s="4">
        <f>COUNTA(C44:E44)
+IF(ISTEXT(#REF!),2,0)+IF(ISTEXT(#REF!),2,0)+IF(ISTEXT(F44),2,0)+IF(ISTEXT(K44),5,0)+IF(ISNUMBER(SEARCH(" - ",F44)),3,0)
+IF(ISNUMBER(SEARCH("Yes",#REF!)),2,0) +IF(ISNUMBER(SEARCH("#",#REF!)),2,0)+IF(ISNUMBER(SEARCH("K visitors",#REF!)),5,0)+IF(ISNUMBER(SEARCH("US",I44)),3,0)+IF(ISNUMBER(SEARCH("United States",I44)),3,0)</f>
        <v>0</v>
      </c>
      <c r="G44" s="11"/>
      <c r="H44" s="15"/>
      <c r="I44" s="3"/>
      <c r="J44" s="13"/>
      <c r="L44" s="19" t="e">
        <f>VLOOKUP($A44,CSV!$A:$ZZ,MATCH("Majestic Ref Ips",CSV!$1:$1,0),FALSE)</f>
        <v>#N/A</v>
      </c>
      <c r="M44" s="19" t="e">
        <f>VLOOKUP($A44,CSV!$A:$ZZ,MATCH("Majestic Trust Flow",CSV!$1:$1,0),FALSE)</f>
        <v>#N/A</v>
      </c>
      <c r="N44" s="20" t="e">
        <f>VLOOKUP($A44,CSV!$A:$ZZ,MATCH("Domain Age (WB)",CSV!$1:$1,0),FALSE)</f>
        <v>#N/A</v>
      </c>
      <c r="O44" s="20" t="e">
        <f>VLOOKUP($A44,CSV!$A:$ZZ,MATCH("Domain Age (Whois)",CSV!$1:$1,0),FALSE)</f>
        <v>#N/A</v>
      </c>
    </row>
    <row r="45" spans="1:15" x14ac:dyDescent="0.3">
      <c r="A45" s="11"/>
      <c r="B45" s="4">
        <f>COUNTA(C45:E45)
+IF(ISTEXT(#REF!),2,0)+IF(ISTEXT(#REF!),2,0)+IF(ISTEXT(F45),2,0)+IF(ISTEXT(K45),5,0)+IF(ISNUMBER(SEARCH(" - ",F45)),3,0)
+IF(ISNUMBER(SEARCH("Yes",#REF!)),2,0) +IF(ISNUMBER(SEARCH("#",#REF!)),2,0)+IF(ISNUMBER(SEARCH("K visitors",#REF!)),5,0)+IF(ISNUMBER(SEARCH("US",I45)),3,0)+IF(ISNUMBER(SEARCH("United States",I45)),3,0)</f>
        <v>0</v>
      </c>
      <c r="G45" s="11"/>
      <c r="H45" s="15"/>
      <c r="I45" s="3"/>
      <c r="J45" s="13"/>
      <c r="L45" s="19" t="e">
        <f>VLOOKUP($A45,CSV!$A:$ZZ,MATCH("Majestic Ref Ips",CSV!$1:$1,0),FALSE)</f>
        <v>#N/A</v>
      </c>
      <c r="M45" s="19" t="e">
        <f>VLOOKUP($A45,CSV!$A:$ZZ,MATCH("Majestic Trust Flow",CSV!$1:$1,0),FALSE)</f>
        <v>#N/A</v>
      </c>
      <c r="N45" s="20" t="e">
        <f>VLOOKUP($A45,CSV!$A:$ZZ,MATCH("Domain Age (WB)",CSV!$1:$1,0),FALSE)</f>
        <v>#N/A</v>
      </c>
      <c r="O45" s="20" t="e">
        <f>VLOOKUP($A45,CSV!$A:$ZZ,MATCH("Domain Age (Whois)",CSV!$1:$1,0),FALSE)</f>
        <v>#N/A</v>
      </c>
    </row>
    <row r="46" spans="1:15" x14ac:dyDescent="0.3">
      <c r="A46" s="11"/>
      <c r="B46" s="4">
        <f>COUNTA(C46:E46)
+IF(ISTEXT(#REF!),2,0)+IF(ISTEXT(#REF!),2,0)+IF(ISTEXT(F46),2,0)+IF(ISTEXT(K46),5,0)+IF(ISNUMBER(SEARCH(" - ",F46)),3,0)
+IF(ISNUMBER(SEARCH("Yes",#REF!)),2,0) +IF(ISNUMBER(SEARCH("#",#REF!)),2,0)+IF(ISNUMBER(SEARCH("K visitors",#REF!)),5,0)+IF(ISNUMBER(SEARCH("US",I46)),3,0)+IF(ISNUMBER(SEARCH("United States",I46)),3,0)</f>
        <v>0</v>
      </c>
      <c r="G46" s="11"/>
      <c r="H46" s="15"/>
      <c r="I46" s="3"/>
      <c r="J46" s="13"/>
      <c r="L46" s="19" t="e">
        <f>VLOOKUP($A46,CSV!$A:$ZZ,MATCH("Majestic Ref Ips",CSV!$1:$1,0),FALSE)</f>
        <v>#N/A</v>
      </c>
      <c r="M46" s="19" t="e">
        <f>VLOOKUP($A46,CSV!$A:$ZZ,MATCH("Majestic Trust Flow",CSV!$1:$1,0),FALSE)</f>
        <v>#N/A</v>
      </c>
      <c r="N46" s="20" t="e">
        <f>VLOOKUP($A46,CSV!$A:$ZZ,MATCH("Domain Age (WB)",CSV!$1:$1,0),FALSE)</f>
        <v>#N/A</v>
      </c>
      <c r="O46" s="20" t="e">
        <f>VLOOKUP($A46,CSV!$A:$ZZ,MATCH("Domain Age (Whois)",CSV!$1:$1,0),FALSE)</f>
        <v>#N/A</v>
      </c>
    </row>
    <row r="47" spans="1:15" x14ac:dyDescent="0.3">
      <c r="A47" s="11"/>
      <c r="B47" s="4">
        <f>COUNTA(C47:E47)
+IF(ISTEXT(#REF!),2,0)+IF(ISTEXT(#REF!),2,0)+IF(ISTEXT(F47),2,0)+IF(ISTEXT(K47),5,0)+IF(ISNUMBER(SEARCH(" - ",F47)),3,0)
+IF(ISNUMBER(SEARCH("Yes",#REF!)),2,0) +IF(ISNUMBER(SEARCH("#",#REF!)),2,0)+IF(ISNUMBER(SEARCH("K visitors",#REF!)),5,0)+IF(ISNUMBER(SEARCH("US",I47)),3,0)+IF(ISNUMBER(SEARCH("United States",I47)),3,0)</f>
        <v>0</v>
      </c>
      <c r="G47" s="11"/>
      <c r="H47" s="15"/>
      <c r="I47" s="3"/>
      <c r="J47" s="13"/>
      <c r="L47" s="19" t="e">
        <f>VLOOKUP($A47,CSV!$A:$ZZ,MATCH("Majestic Ref Ips",CSV!$1:$1,0),FALSE)</f>
        <v>#N/A</v>
      </c>
      <c r="M47" s="19" t="e">
        <f>VLOOKUP($A47,CSV!$A:$ZZ,MATCH("Majestic Trust Flow",CSV!$1:$1,0),FALSE)</f>
        <v>#N/A</v>
      </c>
      <c r="N47" s="20" t="e">
        <f>VLOOKUP($A47,CSV!$A:$ZZ,MATCH("Domain Age (WB)",CSV!$1:$1,0),FALSE)</f>
        <v>#N/A</v>
      </c>
      <c r="O47" s="20" t="e">
        <f>VLOOKUP($A47,CSV!$A:$ZZ,MATCH("Domain Age (Whois)",CSV!$1:$1,0),FALSE)</f>
        <v>#N/A</v>
      </c>
    </row>
    <row r="48" spans="1:15" x14ac:dyDescent="0.3">
      <c r="A48" s="11"/>
      <c r="B48" s="4">
        <f>COUNTA(C48:E48)
+IF(ISTEXT(#REF!),2,0)+IF(ISTEXT(#REF!),2,0)+IF(ISTEXT(F48),2,0)+IF(ISTEXT(K48),5,0)+IF(ISNUMBER(SEARCH(" - ",F48)),3,0)
+IF(ISNUMBER(SEARCH("Yes",#REF!)),2,0) +IF(ISNUMBER(SEARCH("#",#REF!)),2,0)+IF(ISNUMBER(SEARCH("K visitors",#REF!)),5,0)+IF(ISNUMBER(SEARCH("US",I48)),3,0)+IF(ISNUMBER(SEARCH("United States",I48)),3,0)</f>
        <v>0</v>
      </c>
      <c r="G48" s="11"/>
      <c r="H48" s="15"/>
      <c r="I48" s="3"/>
      <c r="J48" s="13"/>
      <c r="L48" s="19" t="e">
        <f>VLOOKUP($A48,CSV!$A:$ZZ,MATCH("Majestic Ref Ips",CSV!$1:$1,0),FALSE)</f>
        <v>#N/A</v>
      </c>
      <c r="M48" s="19" t="e">
        <f>VLOOKUP($A48,CSV!$A:$ZZ,MATCH("Majestic Trust Flow",CSV!$1:$1,0),FALSE)</f>
        <v>#N/A</v>
      </c>
      <c r="N48" s="20" t="e">
        <f>VLOOKUP($A48,CSV!$A:$ZZ,MATCH("Domain Age (WB)",CSV!$1:$1,0),FALSE)</f>
        <v>#N/A</v>
      </c>
      <c r="O48" s="20" t="e">
        <f>VLOOKUP($A48,CSV!$A:$ZZ,MATCH("Domain Age (Whois)",CSV!$1:$1,0),FALSE)</f>
        <v>#N/A</v>
      </c>
    </row>
    <row r="49" spans="1:15" x14ac:dyDescent="0.3">
      <c r="A49" s="11"/>
      <c r="B49" s="4">
        <f>COUNTA(C49:E49)
+IF(ISTEXT(#REF!),2,0)+IF(ISTEXT(#REF!),2,0)+IF(ISTEXT(F49),2,0)+IF(ISTEXT(K49),5,0)+IF(ISNUMBER(SEARCH(" - ",F49)),3,0)
+IF(ISNUMBER(SEARCH("Yes",#REF!)),2,0) +IF(ISNUMBER(SEARCH("#",#REF!)),2,0)+IF(ISNUMBER(SEARCH("K visitors",#REF!)),5,0)+IF(ISNUMBER(SEARCH("US",I49)),3,0)+IF(ISNUMBER(SEARCH("United States",I49)),3,0)</f>
        <v>0</v>
      </c>
      <c r="G49" s="11"/>
      <c r="H49" s="15"/>
      <c r="I49" s="3"/>
      <c r="J49" s="13"/>
      <c r="L49" s="19" t="e">
        <f>VLOOKUP($A49,CSV!$A:$ZZ,MATCH("Majestic Ref Ips",CSV!$1:$1,0),FALSE)</f>
        <v>#N/A</v>
      </c>
      <c r="M49" s="19" t="e">
        <f>VLOOKUP($A49,CSV!$A:$ZZ,MATCH("Majestic Trust Flow",CSV!$1:$1,0),FALSE)</f>
        <v>#N/A</v>
      </c>
      <c r="N49" s="20" t="e">
        <f>VLOOKUP($A49,CSV!$A:$ZZ,MATCH("Domain Age (WB)",CSV!$1:$1,0),FALSE)</f>
        <v>#N/A</v>
      </c>
      <c r="O49" s="20" t="e">
        <f>VLOOKUP($A49,CSV!$A:$ZZ,MATCH("Domain Age (Whois)",CSV!$1:$1,0),FALSE)</f>
        <v>#N/A</v>
      </c>
    </row>
    <row r="50" spans="1:15" x14ac:dyDescent="0.3">
      <c r="A50" s="11"/>
      <c r="B50" s="4">
        <f>COUNTA(C50:E50)
+IF(ISTEXT(#REF!),2,0)+IF(ISTEXT(#REF!),2,0)+IF(ISTEXT(F50),2,0)+IF(ISTEXT(K50),5,0)+IF(ISNUMBER(SEARCH(" - ",F50)),3,0)
+IF(ISNUMBER(SEARCH("Yes",#REF!)),2,0) +IF(ISNUMBER(SEARCH("#",#REF!)),2,0)+IF(ISNUMBER(SEARCH("K visitors",#REF!)),5,0)+IF(ISNUMBER(SEARCH("US",I50)),3,0)+IF(ISNUMBER(SEARCH("United States",I50)),3,0)</f>
        <v>0</v>
      </c>
      <c r="G50" s="11"/>
      <c r="H50" s="15"/>
      <c r="I50" s="3"/>
      <c r="J50" s="13"/>
      <c r="L50" s="19" t="e">
        <f>VLOOKUP($A50,CSV!$A:$ZZ,MATCH("Majestic Ref Ips",CSV!$1:$1,0),FALSE)</f>
        <v>#N/A</v>
      </c>
      <c r="M50" s="19" t="e">
        <f>VLOOKUP($A50,CSV!$A:$ZZ,MATCH("Majestic Trust Flow",CSV!$1:$1,0),FALSE)</f>
        <v>#N/A</v>
      </c>
      <c r="N50" s="20" t="e">
        <f>VLOOKUP($A50,CSV!$A:$ZZ,MATCH("Domain Age (WB)",CSV!$1:$1,0),FALSE)</f>
        <v>#N/A</v>
      </c>
      <c r="O50" s="20" t="e">
        <f>VLOOKUP($A50,CSV!$A:$ZZ,MATCH("Domain Age (Whois)",CSV!$1:$1,0),FALSE)</f>
        <v>#N/A</v>
      </c>
    </row>
    <row r="51" spans="1:15" x14ac:dyDescent="0.3">
      <c r="A51" s="11"/>
      <c r="B51" s="4">
        <f>COUNTA(C51:E51)
+IF(ISTEXT(#REF!),2,0)+IF(ISTEXT(#REF!),2,0)+IF(ISTEXT(F51),2,0)+IF(ISTEXT(K51),5,0)+IF(ISNUMBER(SEARCH(" - ",F51)),3,0)
+IF(ISNUMBER(SEARCH("Yes",#REF!)),2,0) +IF(ISNUMBER(SEARCH("#",#REF!)),2,0)+IF(ISNUMBER(SEARCH("K visitors",#REF!)),5,0)+IF(ISNUMBER(SEARCH("US",I51)),3,0)+IF(ISNUMBER(SEARCH("United States",I51)),3,0)</f>
        <v>0</v>
      </c>
      <c r="G51" s="11"/>
      <c r="H51" s="15"/>
      <c r="I51" s="3"/>
      <c r="J51" s="13"/>
      <c r="L51" s="19" t="e">
        <f>VLOOKUP($A51,CSV!$A:$ZZ,MATCH("Majestic Ref Ips",CSV!$1:$1,0),FALSE)</f>
        <v>#N/A</v>
      </c>
      <c r="M51" s="19" t="e">
        <f>VLOOKUP($A51,CSV!$A:$ZZ,MATCH("Majestic Trust Flow",CSV!$1:$1,0),FALSE)</f>
        <v>#N/A</v>
      </c>
      <c r="N51" s="20" t="e">
        <f>VLOOKUP($A51,CSV!$A:$ZZ,MATCH("Domain Age (WB)",CSV!$1:$1,0),FALSE)</f>
        <v>#N/A</v>
      </c>
      <c r="O51" s="20" t="e">
        <f>VLOOKUP($A51,CSV!$A:$ZZ,MATCH("Domain Age (Whois)",CSV!$1:$1,0),FALSE)</f>
        <v>#N/A</v>
      </c>
    </row>
    <row r="52" spans="1:15" x14ac:dyDescent="0.3">
      <c r="A52" s="11"/>
      <c r="B52" s="4">
        <f>COUNTA(C52:E52)
+IF(ISTEXT(#REF!),2,0)+IF(ISTEXT(#REF!),2,0)+IF(ISTEXT(F52),2,0)+IF(ISTEXT(K52),5,0)+IF(ISNUMBER(SEARCH(" - ",F52)),3,0)
+IF(ISNUMBER(SEARCH("Yes",#REF!)),2,0) +IF(ISNUMBER(SEARCH("#",#REF!)),2,0)+IF(ISNUMBER(SEARCH("K visitors",#REF!)),5,0)+IF(ISNUMBER(SEARCH("US",I52)),3,0)+IF(ISNUMBER(SEARCH("United States",I52)),3,0)</f>
        <v>0</v>
      </c>
      <c r="G52" s="11"/>
      <c r="H52" s="15"/>
      <c r="I52" s="3"/>
      <c r="J52" s="13"/>
      <c r="L52" s="19" t="e">
        <f>VLOOKUP($A52,CSV!$A:$ZZ,MATCH("Majestic Ref Ips",CSV!$1:$1,0),FALSE)</f>
        <v>#N/A</v>
      </c>
      <c r="M52" s="19" t="e">
        <f>VLOOKUP($A52,CSV!$A:$ZZ,MATCH("Majestic Trust Flow",CSV!$1:$1,0),FALSE)</f>
        <v>#N/A</v>
      </c>
      <c r="N52" s="20" t="e">
        <f>VLOOKUP($A52,CSV!$A:$ZZ,MATCH("Domain Age (WB)",CSV!$1:$1,0),FALSE)</f>
        <v>#N/A</v>
      </c>
      <c r="O52" s="20" t="e">
        <f>VLOOKUP($A52,CSV!$A:$ZZ,MATCH("Domain Age (Whois)",CSV!$1:$1,0),FALSE)</f>
        <v>#N/A</v>
      </c>
    </row>
    <row r="53" spans="1:15" x14ac:dyDescent="0.3">
      <c r="A53" s="11"/>
      <c r="B53" s="4">
        <f>COUNTA(C53:E53)
+IF(ISTEXT(#REF!),2,0)+IF(ISTEXT(#REF!),2,0)+IF(ISTEXT(F53),2,0)+IF(ISTEXT(K53),5,0)+IF(ISNUMBER(SEARCH(" - ",F53)),3,0)
+IF(ISNUMBER(SEARCH("Yes",#REF!)),2,0) +IF(ISNUMBER(SEARCH("#",#REF!)),2,0)+IF(ISNUMBER(SEARCH("K visitors",#REF!)),5,0)+IF(ISNUMBER(SEARCH("US",I53)),3,0)+IF(ISNUMBER(SEARCH("United States",I53)),3,0)</f>
        <v>0</v>
      </c>
      <c r="G53" s="11"/>
      <c r="H53" s="15"/>
      <c r="I53" s="3"/>
      <c r="J53" s="13"/>
      <c r="L53" s="19" t="e">
        <f>VLOOKUP($A53,CSV!$A:$ZZ,MATCH("Majestic Ref Ips",CSV!$1:$1,0),FALSE)</f>
        <v>#N/A</v>
      </c>
      <c r="M53" s="19" t="e">
        <f>VLOOKUP($A53,CSV!$A:$ZZ,MATCH("Majestic Trust Flow",CSV!$1:$1,0),FALSE)</f>
        <v>#N/A</v>
      </c>
      <c r="N53" s="20" t="e">
        <f>VLOOKUP($A53,CSV!$A:$ZZ,MATCH("Domain Age (WB)",CSV!$1:$1,0),FALSE)</f>
        <v>#N/A</v>
      </c>
      <c r="O53" s="20" t="e">
        <f>VLOOKUP($A53,CSV!$A:$ZZ,MATCH("Domain Age (Whois)",CSV!$1:$1,0),FALSE)</f>
        <v>#N/A</v>
      </c>
    </row>
    <row r="54" spans="1:15" x14ac:dyDescent="0.3">
      <c r="A54" s="11"/>
      <c r="B54" s="4">
        <f>COUNTA(C54:E54)
+IF(ISTEXT(#REF!),2,0)+IF(ISTEXT(#REF!),2,0)+IF(ISTEXT(F54),2,0)+IF(ISTEXT(K54),5,0)+IF(ISNUMBER(SEARCH(" - ",F54)),3,0)
+IF(ISNUMBER(SEARCH("Yes",#REF!)),2,0) +IF(ISNUMBER(SEARCH("#",#REF!)),2,0)+IF(ISNUMBER(SEARCH("K visitors",#REF!)),5,0)+IF(ISNUMBER(SEARCH("US",I54)),3,0)+IF(ISNUMBER(SEARCH("United States",I54)),3,0)</f>
        <v>0</v>
      </c>
      <c r="G54" s="11"/>
      <c r="H54" s="15"/>
      <c r="I54" s="3"/>
      <c r="J54" s="13"/>
      <c r="L54" s="19" t="e">
        <f>VLOOKUP($A54,CSV!$A:$ZZ,MATCH("Majestic Ref Ips",CSV!$1:$1,0),FALSE)</f>
        <v>#N/A</v>
      </c>
      <c r="M54" s="19" t="e">
        <f>VLOOKUP($A54,CSV!$A:$ZZ,MATCH("Majestic Trust Flow",CSV!$1:$1,0),FALSE)</f>
        <v>#N/A</v>
      </c>
      <c r="N54" s="20" t="e">
        <f>VLOOKUP($A54,CSV!$A:$ZZ,MATCH("Domain Age (WB)",CSV!$1:$1,0),FALSE)</f>
        <v>#N/A</v>
      </c>
      <c r="O54" s="20" t="e">
        <f>VLOOKUP($A54,CSV!$A:$ZZ,MATCH("Domain Age (Whois)",CSV!$1:$1,0),FALSE)</f>
        <v>#N/A</v>
      </c>
    </row>
    <row r="55" spans="1:15" x14ac:dyDescent="0.3">
      <c r="A55" s="11"/>
      <c r="B55" s="4">
        <f>COUNTA(C55:E55)
+IF(ISTEXT(#REF!),2,0)+IF(ISTEXT(#REF!),2,0)+IF(ISTEXT(F55),2,0)+IF(ISTEXT(K55),5,0)+IF(ISNUMBER(SEARCH(" - ",F55)),3,0)
+IF(ISNUMBER(SEARCH("Yes",#REF!)),2,0) +IF(ISNUMBER(SEARCH("#",#REF!)),2,0)+IF(ISNUMBER(SEARCH("K visitors",#REF!)),5,0)+IF(ISNUMBER(SEARCH("US",I55)),3,0)+IF(ISNUMBER(SEARCH("United States",I55)),3,0)</f>
        <v>0</v>
      </c>
      <c r="G55" s="11"/>
      <c r="H55" s="15"/>
      <c r="I55" s="3"/>
      <c r="J55" s="13"/>
      <c r="L55" s="19" t="e">
        <f>VLOOKUP($A55,CSV!$A:$ZZ,MATCH("Majestic Ref Ips",CSV!$1:$1,0),FALSE)</f>
        <v>#N/A</v>
      </c>
      <c r="M55" s="19" t="e">
        <f>VLOOKUP($A55,CSV!$A:$ZZ,MATCH("Majestic Trust Flow",CSV!$1:$1,0),FALSE)</f>
        <v>#N/A</v>
      </c>
      <c r="N55" s="20" t="e">
        <f>VLOOKUP($A55,CSV!$A:$ZZ,MATCH("Domain Age (WB)",CSV!$1:$1,0),FALSE)</f>
        <v>#N/A</v>
      </c>
      <c r="O55" s="20" t="e">
        <f>VLOOKUP($A55,CSV!$A:$ZZ,MATCH("Domain Age (Whois)",CSV!$1:$1,0),FALSE)</f>
        <v>#N/A</v>
      </c>
    </row>
    <row r="56" spans="1:15" x14ac:dyDescent="0.3">
      <c r="A56" s="11"/>
      <c r="B56" s="4">
        <f>COUNTA(C56:E56)
+IF(ISTEXT(#REF!),2,0)+IF(ISTEXT(#REF!),2,0)+IF(ISTEXT(F56),2,0)+IF(ISTEXT(K56),5,0)+IF(ISNUMBER(SEARCH(" - ",F56)),3,0)
+IF(ISNUMBER(SEARCH("Yes",#REF!)),2,0) +IF(ISNUMBER(SEARCH("#",#REF!)),2,0)+IF(ISNUMBER(SEARCH("K visitors",#REF!)),5,0)+IF(ISNUMBER(SEARCH("US",I56)),3,0)+IF(ISNUMBER(SEARCH("United States",I56)),3,0)</f>
        <v>0</v>
      </c>
      <c r="G56" s="11"/>
      <c r="H56" s="15"/>
      <c r="I56" s="3"/>
      <c r="J56" s="13"/>
      <c r="L56" s="19" t="e">
        <f>VLOOKUP($A56,CSV!$A:$ZZ,MATCH("Majestic Ref Ips",CSV!$1:$1,0),FALSE)</f>
        <v>#N/A</v>
      </c>
      <c r="M56" s="19" t="e">
        <f>VLOOKUP($A56,CSV!$A:$ZZ,MATCH("Majestic Trust Flow",CSV!$1:$1,0),FALSE)</f>
        <v>#N/A</v>
      </c>
      <c r="N56" s="20" t="e">
        <f>VLOOKUP($A56,CSV!$A:$ZZ,MATCH("Domain Age (WB)",CSV!$1:$1,0),FALSE)</f>
        <v>#N/A</v>
      </c>
      <c r="O56" s="20" t="e">
        <f>VLOOKUP($A56,CSV!$A:$ZZ,MATCH("Domain Age (Whois)",CSV!$1:$1,0),FALSE)</f>
        <v>#N/A</v>
      </c>
    </row>
    <row r="57" spans="1:15" x14ac:dyDescent="0.3">
      <c r="A57" s="11"/>
      <c r="B57" s="4">
        <f>COUNTA(C57:E57)
+IF(ISTEXT(#REF!),2,0)+IF(ISTEXT(#REF!),2,0)+IF(ISTEXT(F57),2,0)+IF(ISTEXT(K57),5,0)+IF(ISNUMBER(SEARCH(" - ",F57)),3,0)
+IF(ISNUMBER(SEARCH("Yes",#REF!)),2,0) +IF(ISNUMBER(SEARCH("#",#REF!)),2,0)+IF(ISNUMBER(SEARCH("K visitors",#REF!)),5,0)+IF(ISNUMBER(SEARCH("US",I57)),3,0)+IF(ISNUMBER(SEARCH("United States",I57)),3,0)</f>
        <v>0</v>
      </c>
      <c r="G57" s="11"/>
      <c r="H57" s="15"/>
      <c r="I57" s="3"/>
      <c r="J57" s="13"/>
      <c r="L57" s="19" t="e">
        <f>VLOOKUP($A57,CSV!$A:$ZZ,MATCH("Majestic Ref Ips",CSV!$1:$1,0),FALSE)</f>
        <v>#N/A</v>
      </c>
      <c r="M57" s="19" t="e">
        <f>VLOOKUP($A57,CSV!$A:$ZZ,MATCH("Majestic Trust Flow",CSV!$1:$1,0),FALSE)</f>
        <v>#N/A</v>
      </c>
      <c r="N57" s="20" t="e">
        <f>VLOOKUP($A57,CSV!$A:$ZZ,MATCH("Domain Age (WB)",CSV!$1:$1,0),FALSE)</f>
        <v>#N/A</v>
      </c>
      <c r="O57" s="20" t="e">
        <f>VLOOKUP($A57,CSV!$A:$ZZ,MATCH("Domain Age (Whois)",CSV!$1:$1,0),FALSE)</f>
        <v>#N/A</v>
      </c>
    </row>
    <row r="58" spans="1:15" x14ac:dyDescent="0.3">
      <c r="A58" s="11"/>
      <c r="B58" s="4">
        <f>COUNTA(C58:E58)
+IF(ISTEXT(#REF!),2,0)+IF(ISTEXT(#REF!),2,0)+IF(ISTEXT(F58),2,0)+IF(ISTEXT(K58),5,0)+IF(ISNUMBER(SEARCH(" - ",F58)),3,0)
+IF(ISNUMBER(SEARCH("Yes",#REF!)),2,0) +IF(ISNUMBER(SEARCH("#",#REF!)),2,0)+IF(ISNUMBER(SEARCH("K visitors",#REF!)),5,0)+IF(ISNUMBER(SEARCH("US",I58)),3,0)+IF(ISNUMBER(SEARCH("United States",I58)),3,0)</f>
        <v>0</v>
      </c>
      <c r="G58" s="11"/>
      <c r="H58" s="15"/>
      <c r="I58" s="3"/>
      <c r="J58" s="13"/>
      <c r="L58" s="19" t="e">
        <f>VLOOKUP($A58,CSV!$A:$ZZ,MATCH("Majestic Ref Ips",CSV!$1:$1,0),FALSE)</f>
        <v>#N/A</v>
      </c>
      <c r="M58" s="19" t="e">
        <f>VLOOKUP($A58,CSV!$A:$ZZ,MATCH("Majestic Trust Flow",CSV!$1:$1,0),FALSE)</f>
        <v>#N/A</v>
      </c>
      <c r="N58" s="20" t="e">
        <f>VLOOKUP($A58,CSV!$A:$ZZ,MATCH("Domain Age (WB)",CSV!$1:$1,0),FALSE)</f>
        <v>#N/A</v>
      </c>
      <c r="O58" s="20" t="e">
        <f>VLOOKUP($A58,CSV!$A:$ZZ,MATCH("Domain Age (Whois)",CSV!$1:$1,0),FALSE)</f>
        <v>#N/A</v>
      </c>
    </row>
    <row r="59" spans="1:15" x14ac:dyDescent="0.3">
      <c r="A59" s="11"/>
      <c r="B59" s="4">
        <f>COUNTA(C59:E59)
+IF(ISTEXT(#REF!),2,0)+IF(ISTEXT(#REF!),2,0)+IF(ISTEXT(F59),2,0)+IF(ISTEXT(K59),5,0)+IF(ISNUMBER(SEARCH(" - ",F59)),3,0)
+IF(ISNUMBER(SEARCH("Yes",#REF!)),2,0) +IF(ISNUMBER(SEARCH("#",#REF!)),2,0)+IF(ISNUMBER(SEARCH("K visitors",#REF!)),5,0)+IF(ISNUMBER(SEARCH("US",I59)),3,0)+IF(ISNUMBER(SEARCH("United States",I59)),3,0)</f>
        <v>0</v>
      </c>
      <c r="G59" s="11"/>
      <c r="H59" s="15"/>
      <c r="I59" s="3"/>
      <c r="J59" s="13"/>
      <c r="L59" s="19" t="e">
        <f>VLOOKUP($A59,CSV!$A:$ZZ,MATCH("Majestic Ref Ips",CSV!$1:$1,0),FALSE)</f>
        <v>#N/A</v>
      </c>
      <c r="M59" s="19" t="e">
        <f>VLOOKUP($A59,CSV!$A:$ZZ,MATCH("Majestic Trust Flow",CSV!$1:$1,0),FALSE)</f>
        <v>#N/A</v>
      </c>
      <c r="N59" s="20" t="e">
        <f>VLOOKUP($A59,CSV!$A:$ZZ,MATCH("Domain Age (WB)",CSV!$1:$1,0),FALSE)</f>
        <v>#N/A</v>
      </c>
      <c r="O59" s="20" t="e">
        <f>VLOOKUP($A59,CSV!$A:$ZZ,MATCH("Domain Age (Whois)",CSV!$1:$1,0),FALSE)</f>
        <v>#N/A</v>
      </c>
    </row>
    <row r="60" spans="1:15" x14ac:dyDescent="0.3">
      <c r="A60" s="11"/>
      <c r="B60" s="4">
        <f>COUNTA(C60:E60)
+IF(ISTEXT(#REF!),2,0)+IF(ISTEXT(#REF!),2,0)+IF(ISTEXT(F60),2,0)+IF(ISTEXT(K60),5,0)+IF(ISNUMBER(SEARCH(" - ",F60)),3,0)
+IF(ISNUMBER(SEARCH("Yes",#REF!)),2,0) +IF(ISNUMBER(SEARCH("#",#REF!)),2,0)+IF(ISNUMBER(SEARCH("K visitors",#REF!)),5,0)+IF(ISNUMBER(SEARCH("US",I60)),3,0)+IF(ISNUMBER(SEARCH("United States",I60)),3,0)</f>
        <v>0</v>
      </c>
      <c r="G60" s="11"/>
      <c r="H60" s="15"/>
      <c r="I60" s="3"/>
      <c r="J60" s="13"/>
      <c r="L60" s="19" t="e">
        <f>VLOOKUP($A60,CSV!$A:$ZZ,MATCH("Majestic Ref Ips",CSV!$1:$1,0),FALSE)</f>
        <v>#N/A</v>
      </c>
      <c r="M60" s="19" t="e">
        <f>VLOOKUP($A60,CSV!$A:$ZZ,MATCH("Majestic Trust Flow",CSV!$1:$1,0),FALSE)</f>
        <v>#N/A</v>
      </c>
      <c r="N60" s="20" t="e">
        <f>VLOOKUP($A60,CSV!$A:$ZZ,MATCH("Domain Age (WB)",CSV!$1:$1,0),FALSE)</f>
        <v>#N/A</v>
      </c>
      <c r="O60" s="20" t="e">
        <f>VLOOKUP($A60,CSV!$A:$ZZ,MATCH("Domain Age (Whois)",CSV!$1:$1,0),FALSE)</f>
        <v>#N/A</v>
      </c>
    </row>
    <row r="61" spans="1:15" x14ac:dyDescent="0.3">
      <c r="A61" s="11"/>
      <c r="B61" s="4">
        <f>COUNTA(C61:E61)
+IF(ISTEXT(#REF!),2,0)+IF(ISTEXT(#REF!),2,0)+IF(ISTEXT(F61),2,0)+IF(ISTEXT(K61),5,0)+IF(ISNUMBER(SEARCH(" - ",F61)),3,0)
+IF(ISNUMBER(SEARCH("Yes",#REF!)),2,0) +IF(ISNUMBER(SEARCH("#",#REF!)),2,0)+IF(ISNUMBER(SEARCH("K visitors",#REF!)),5,0)+IF(ISNUMBER(SEARCH("US",I61)),3,0)+IF(ISNUMBER(SEARCH("United States",I61)),3,0)</f>
        <v>0</v>
      </c>
      <c r="G61" s="11"/>
      <c r="H61" s="15"/>
      <c r="I61" s="3"/>
      <c r="J61" s="13"/>
      <c r="L61" s="19" t="e">
        <f>VLOOKUP($A61,CSV!$A:$ZZ,MATCH("Majestic Ref Ips",CSV!$1:$1,0),FALSE)</f>
        <v>#N/A</v>
      </c>
      <c r="M61" s="19" t="e">
        <f>VLOOKUP($A61,CSV!$A:$ZZ,MATCH("Majestic Trust Flow",CSV!$1:$1,0),FALSE)</f>
        <v>#N/A</v>
      </c>
      <c r="N61" s="20" t="e">
        <f>VLOOKUP($A61,CSV!$A:$ZZ,MATCH("Domain Age (WB)",CSV!$1:$1,0),FALSE)</f>
        <v>#N/A</v>
      </c>
      <c r="O61" s="20" t="e">
        <f>VLOOKUP($A61,CSV!$A:$ZZ,MATCH("Domain Age (Whois)",CSV!$1:$1,0),FALSE)</f>
        <v>#N/A</v>
      </c>
    </row>
    <row r="62" spans="1:15" x14ac:dyDescent="0.3">
      <c r="A62" s="11"/>
      <c r="B62" s="4">
        <f>COUNTA(C62:E62)
+IF(ISTEXT(#REF!),2,0)+IF(ISTEXT(#REF!),2,0)+IF(ISTEXT(F62),2,0)+IF(ISTEXT(K62),5,0)+IF(ISNUMBER(SEARCH(" - ",F62)),3,0)
+IF(ISNUMBER(SEARCH("Yes",#REF!)),2,0) +IF(ISNUMBER(SEARCH("#",#REF!)),2,0)+IF(ISNUMBER(SEARCH("K visitors",#REF!)),5,0)+IF(ISNUMBER(SEARCH("US",I62)),3,0)+IF(ISNUMBER(SEARCH("United States",I62)),3,0)</f>
        <v>0</v>
      </c>
      <c r="G62" s="11"/>
      <c r="H62" s="15"/>
      <c r="I62" s="3"/>
      <c r="J62" s="13"/>
      <c r="L62" s="19" t="e">
        <f>VLOOKUP($A62,CSV!$A:$ZZ,MATCH("Majestic Ref Ips",CSV!$1:$1,0),FALSE)</f>
        <v>#N/A</v>
      </c>
      <c r="M62" s="19" t="e">
        <f>VLOOKUP($A62,CSV!$A:$ZZ,MATCH("Majestic Trust Flow",CSV!$1:$1,0),FALSE)</f>
        <v>#N/A</v>
      </c>
      <c r="N62" s="20" t="e">
        <f>VLOOKUP($A62,CSV!$A:$ZZ,MATCH("Domain Age (WB)",CSV!$1:$1,0),FALSE)</f>
        <v>#N/A</v>
      </c>
      <c r="O62" s="20" t="e">
        <f>VLOOKUP($A62,CSV!$A:$ZZ,MATCH("Domain Age (Whois)",CSV!$1:$1,0),FALSE)</f>
        <v>#N/A</v>
      </c>
    </row>
    <row r="63" spans="1:15" x14ac:dyDescent="0.3">
      <c r="A63" s="11"/>
      <c r="B63" s="4">
        <f>COUNTA(C63:E63)
+IF(ISTEXT(#REF!),2,0)+IF(ISTEXT(#REF!),2,0)+IF(ISTEXT(F63),2,0)+IF(ISTEXT(K63),5,0)+IF(ISNUMBER(SEARCH(" - ",F63)),3,0)
+IF(ISNUMBER(SEARCH("Yes",#REF!)),2,0) +IF(ISNUMBER(SEARCH("#",#REF!)),2,0)+IF(ISNUMBER(SEARCH("K visitors",#REF!)),5,0)+IF(ISNUMBER(SEARCH("US",I63)),3,0)+IF(ISNUMBER(SEARCH("United States",I63)),3,0)</f>
        <v>0</v>
      </c>
      <c r="G63" s="11"/>
      <c r="H63" s="15"/>
      <c r="I63" s="3"/>
      <c r="J63" s="13"/>
      <c r="L63" s="19" t="e">
        <f>VLOOKUP($A63,CSV!$A:$ZZ,MATCH("Majestic Ref Ips",CSV!$1:$1,0),FALSE)</f>
        <v>#N/A</v>
      </c>
      <c r="M63" s="19" t="e">
        <f>VLOOKUP($A63,CSV!$A:$ZZ,MATCH("Majestic Trust Flow",CSV!$1:$1,0),FALSE)</f>
        <v>#N/A</v>
      </c>
      <c r="N63" s="20" t="e">
        <f>VLOOKUP($A63,CSV!$A:$ZZ,MATCH("Domain Age (WB)",CSV!$1:$1,0),FALSE)</f>
        <v>#N/A</v>
      </c>
      <c r="O63" s="20" t="e">
        <f>VLOOKUP($A63,CSV!$A:$ZZ,MATCH("Domain Age (Whois)",CSV!$1:$1,0),FALSE)</f>
        <v>#N/A</v>
      </c>
    </row>
    <row r="64" spans="1:15" x14ac:dyDescent="0.3">
      <c r="A64" s="11"/>
      <c r="B64" s="4">
        <f>COUNTA(C64:E64)
+IF(ISTEXT(#REF!),2,0)+IF(ISTEXT(#REF!),2,0)+IF(ISTEXT(F64),2,0)+IF(ISTEXT(K64),5,0)+IF(ISNUMBER(SEARCH(" - ",F64)),3,0)
+IF(ISNUMBER(SEARCH("Yes",#REF!)),2,0) +IF(ISNUMBER(SEARCH("#",#REF!)),2,0)+IF(ISNUMBER(SEARCH("K visitors",#REF!)),5,0)+IF(ISNUMBER(SEARCH("US",I64)),3,0)+IF(ISNUMBER(SEARCH("United States",I64)),3,0)</f>
        <v>0</v>
      </c>
      <c r="G64" s="11"/>
      <c r="H64" s="15"/>
      <c r="I64" s="3"/>
      <c r="J64" s="13"/>
      <c r="L64" s="19" t="e">
        <f>VLOOKUP($A64,CSV!$A:$ZZ,MATCH("Majestic Ref Ips",CSV!$1:$1,0),FALSE)</f>
        <v>#N/A</v>
      </c>
      <c r="M64" s="19" t="e">
        <f>VLOOKUP($A64,CSV!$A:$ZZ,MATCH("Majestic Trust Flow",CSV!$1:$1,0),FALSE)</f>
        <v>#N/A</v>
      </c>
      <c r="N64" s="20" t="e">
        <f>VLOOKUP($A64,CSV!$A:$ZZ,MATCH("Domain Age (WB)",CSV!$1:$1,0),FALSE)</f>
        <v>#N/A</v>
      </c>
      <c r="O64" s="20" t="e">
        <f>VLOOKUP($A64,CSV!$A:$ZZ,MATCH("Domain Age (Whois)",CSV!$1:$1,0),FALSE)</f>
        <v>#N/A</v>
      </c>
    </row>
    <row r="65" spans="1:15" x14ac:dyDescent="0.3">
      <c r="A65" s="11"/>
      <c r="B65" s="4">
        <f>COUNTA(C65:E65)
+IF(ISTEXT(#REF!),2,0)+IF(ISTEXT(#REF!),2,0)+IF(ISTEXT(F65),2,0)+IF(ISTEXT(K65),5,0)+IF(ISNUMBER(SEARCH(" - ",F65)),3,0)
+IF(ISNUMBER(SEARCH("Yes",#REF!)),2,0) +IF(ISNUMBER(SEARCH("#",#REF!)),2,0)+IF(ISNUMBER(SEARCH("K visitors",#REF!)),5,0)+IF(ISNUMBER(SEARCH("US",I65)),3,0)+IF(ISNUMBER(SEARCH("United States",I65)),3,0)</f>
        <v>0</v>
      </c>
      <c r="G65" s="11"/>
      <c r="H65" s="15"/>
      <c r="I65" s="3"/>
      <c r="J65" s="13"/>
      <c r="L65" s="19" t="e">
        <f>VLOOKUP($A65,CSV!$A:$ZZ,MATCH("Majestic Ref Ips",CSV!$1:$1,0),FALSE)</f>
        <v>#N/A</v>
      </c>
      <c r="M65" s="19" t="e">
        <f>VLOOKUP($A65,CSV!$A:$ZZ,MATCH("Majestic Trust Flow",CSV!$1:$1,0),FALSE)</f>
        <v>#N/A</v>
      </c>
      <c r="N65" s="20" t="e">
        <f>VLOOKUP($A65,CSV!$A:$ZZ,MATCH("Domain Age (WB)",CSV!$1:$1,0),FALSE)</f>
        <v>#N/A</v>
      </c>
      <c r="O65" s="20" t="e">
        <f>VLOOKUP($A65,CSV!$A:$ZZ,MATCH("Domain Age (Whois)",CSV!$1:$1,0),FALSE)</f>
        <v>#N/A</v>
      </c>
    </row>
    <row r="66" spans="1:15" x14ac:dyDescent="0.3">
      <c r="A66" s="11"/>
      <c r="B66" s="4">
        <f>COUNTA(C66:E66)
+IF(ISTEXT(#REF!),2,0)+IF(ISTEXT(#REF!),2,0)+IF(ISTEXT(F66),2,0)+IF(ISTEXT(K66),5,0)+IF(ISNUMBER(SEARCH(" - ",F66)),3,0)
+IF(ISNUMBER(SEARCH("Yes",#REF!)),2,0) +IF(ISNUMBER(SEARCH("#",#REF!)),2,0)+IF(ISNUMBER(SEARCH("K visitors",#REF!)),5,0)+IF(ISNUMBER(SEARCH("US",I66)),3,0)+IF(ISNUMBER(SEARCH("United States",I66)),3,0)</f>
        <v>0</v>
      </c>
      <c r="G66" s="11"/>
      <c r="H66" s="15"/>
      <c r="I66" s="3"/>
      <c r="J66" s="13"/>
      <c r="L66" s="19" t="e">
        <f>VLOOKUP($A66,CSV!$A:$ZZ,MATCH("Majestic Ref Ips",CSV!$1:$1,0),FALSE)</f>
        <v>#N/A</v>
      </c>
      <c r="M66" s="19" t="e">
        <f>VLOOKUP($A66,CSV!$A:$ZZ,MATCH("Majestic Trust Flow",CSV!$1:$1,0),FALSE)</f>
        <v>#N/A</v>
      </c>
      <c r="N66" s="20" t="e">
        <f>VLOOKUP($A66,CSV!$A:$ZZ,MATCH("Domain Age (WB)",CSV!$1:$1,0),FALSE)</f>
        <v>#N/A</v>
      </c>
      <c r="O66" s="20" t="e">
        <f>VLOOKUP($A66,CSV!$A:$ZZ,MATCH("Domain Age (Whois)",CSV!$1:$1,0),FALSE)</f>
        <v>#N/A</v>
      </c>
    </row>
    <row r="67" spans="1:15" x14ac:dyDescent="0.3">
      <c r="A67" s="11"/>
      <c r="B67" s="4">
        <f>COUNTA(C67:E67)
+IF(ISTEXT(#REF!),2,0)+IF(ISTEXT(#REF!),2,0)+IF(ISTEXT(F67),2,0)+IF(ISTEXT(K67),5,0)+IF(ISNUMBER(SEARCH(" - ",F67)),3,0)
+IF(ISNUMBER(SEARCH("Yes",#REF!)),2,0) +IF(ISNUMBER(SEARCH("#",#REF!)),2,0)+IF(ISNUMBER(SEARCH("K visitors",#REF!)),5,0)+IF(ISNUMBER(SEARCH("US",I67)),3,0)+IF(ISNUMBER(SEARCH("United States",I67)),3,0)</f>
        <v>0</v>
      </c>
      <c r="G67" s="11"/>
      <c r="H67" s="15"/>
      <c r="I67" s="3"/>
      <c r="J67" s="13"/>
      <c r="L67" s="19" t="e">
        <f>VLOOKUP($A67,CSV!$A:$ZZ,MATCH("Majestic Ref Ips",CSV!$1:$1,0),FALSE)</f>
        <v>#N/A</v>
      </c>
      <c r="M67" s="19" t="e">
        <f>VLOOKUP($A67,CSV!$A:$ZZ,MATCH("Majestic Trust Flow",CSV!$1:$1,0),FALSE)</f>
        <v>#N/A</v>
      </c>
      <c r="N67" s="20" t="e">
        <f>VLOOKUP($A67,CSV!$A:$ZZ,MATCH("Domain Age (WB)",CSV!$1:$1,0),FALSE)</f>
        <v>#N/A</v>
      </c>
      <c r="O67" s="20" t="e">
        <f>VLOOKUP($A67,CSV!$A:$ZZ,MATCH("Domain Age (Whois)",CSV!$1:$1,0),FALSE)</f>
        <v>#N/A</v>
      </c>
    </row>
    <row r="68" spans="1:15" x14ac:dyDescent="0.3">
      <c r="A68" s="11"/>
      <c r="B68" s="4">
        <f>COUNTA(C68:E68)
+IF(ISTEXT(#REF!),2,0)+IF(ISTEXT(#REF!),2,0)+IF(ISTEXT(F68),2,0)+IF(ISTEXT(K68),5,0)+IF(ISNUMBER(SEARCH(" - ",F68)),3,0)
+IF(ISNUMBER(SEARCH("Yes",#REF!)),2,0) +IF(ISNUMBER(SEARCH("#",#REF!)),2,0)+IF(ISNUMBER(SEARCH("K visitors",#REF!)),5,0)+IF(ISNUMBER(SEARCH("US",I68)),3,0)+IF(ISNUMBER(SEARCH("United States",I68)),3,0)</f>
        <v>0</v>
      </c>
      <c r="G68" s="11"/>
      <c r="H68" s="15"/>
      <c r="I68" s="3"/>
      <c r="J68" s="13"/>
      <c r="L68" s="19" t="e">
        <f>VLOOKUP($A68,CSV!$A:$ZZ,MATCH("Majestic Ref Ips",CSV!$1:$1,0),FALSE)</f>
        <v>#N/A</v>
      </c>
      <c r="M68" s="19" t="e">
        <f>VLOOKUP($A68,CSV!$A:$ZZ,MATCH("Majestic Trust Flow",CSV!$1:$1,0),FALSE)</f>
        <v>#N/A</v>
      </c>
      <c r="N68" s="20" t="e">
        <f>VLOOKUP($A68,CSV!$A:$ZZ,MATCH("Domain Age (WB)",CSV!$1:$1,0),FALSE)</f>
        <v>#N/A</v>
      </c>
      <c r="O68" s="20" t="e">
        <f>VLOOKUP($A68,CSV!$A:$ZZ,MATCH("Domain Age (Whois)",CSV!$1:$1,0),FALSE)</f>
        <v>#N/A</v>
      </c>
    </row>
    <row r="69" spans="1:15" x14ac:dyDescent="0.3">
      <c r="A69" s="11"/>
      <c r="B69" s="4">
        <f>COUNTA(C69:E69)
+IF(ISTEXT(#REF!),2,0)+IF(ISTEXT(#REF!),2,0)+IF(ISTEXT(F69),2,0)+IF(ISTEXT(K69),5,0)+IF(ISNUMBER(SEARCH(" - ",F69)),3,0)
+IF(ISNUMBER(SEARCH("Yes",#REF!)),2,0) +IF(ISNUMBER(SEARCH("#",#REF!)),2,0)+IF(ISNUMBER(SEARCH("K visitors",#REF!)),5,0)+IF(ISNUMBER(SEARCH("US",I69)),3,0)+IF(ISNUMBER(SEARCH("United States",I69)),3,0)</f>
        <v>0</v>
      </c>
      <c r="G69" s="11"/>
      <c r="H69" s="15"/>
      <c r="I69" s="3"/>
      <c r="J69" s="13"/>
      <c r="L69" s="19" t="e">
        <f>VLOOKUP($A69,CSV!$A:$ZZ,MATCH("Majestic Ref Ips",CSV!$1:$1,0),FALSE)</f>
        <v>#N/A</v>
      </c>
      <c r="M69" s="19" t="e">
        <f>VLOOKUP($A69,CSV!$A:$ZZ,MATCH("Majestic Trust Flow",CSV!$1:$1,0),FALSE)</f>
        <v>#N/A</v>
      </c>
      <c r="N69" s="20" t="e">
        <f>VLOOKUP($A69,CSV!$A:$ZZ,MATCH("Domain Age (WB)",CSV!$1:$1,0),FALSE)</f>
        <v>#N/A</v>
      </c>
      <c r="O69" s="20" t="e">
        <f>VLOOKUP($A69,CSV!$A:$ZZ,MATCH("Domain Age (Whois)",CSV!$1:$1,0),FALSE)</f>
        <v>#N/A</v>
      </c>
    </row>
    <row r="70" spans="1:15" x14ac:dyDescent="0.3">
      <c r="A70" s="11"/>
      <c r="B70" s="4">
        <f>COUNTA(C70:E70)
+IF(ISTEXT(#REF!),2,0)+IF(ISTEXT(#REF!),2,0)+IF(ISTEXT(F70),2,0)+IF(ISTEXT(K70),5,0)+IF(ISNUMBER(SEARCH(" - ",F70)),3,0)
+IF(ISNUMBER(SEARCH("Yes",#REF!)),2,0) +IF(ISNUMBER(SEARCH("#",#REF!)),2,0)+IF(ISNUMBER(SEARCH("K visitors",#REF!)),5,0)+IF(ISNUMBER(SEARCH("US",I70)),3,0)+IF(ISNUMBER(SEARCH("United States",I70)),3,0)</f>
        <v>0</v>
      </c>
      <c r="G70" s="11"/>
      <c r="H70" s="15"/>
      <c r="I70" s="3"/>
      <c r="J70" s="13"/>
      <c r="L70" s="19" t="e">
        <f>VLOOKUP($A70,CSV!$A:$ZZ,MATCH("Majestic Ref Ips",CSV!$1:$1,0),FALSE)</f>
        <v>#N/A</v>
      </c>
      <c r="M70" s="19" t="e">
        <f>VLOOKUP($A70,CSV!$A:$ZZ,MATCH("Majestic Trust Flow",CSV!$1:$1,0),FALSE)</f>
        <v>#N/A</v>
      </c>
      <c r="N70" s="20" t="e">
        <f>VLOOKUP($A70,CSV!$A:$ZZ,MATCH("Domain Age (WB)",CSV!$1:$1,0),FALSE)</f>
        <v>#N/A</v>
      </c>
      <c r="O70" s="20" t="e">
        <f>VLOOKUP($A70,CSV!$A:$ZZ,MATCH("Domain Age (Whois)",CSV!$1:$1,0),FALSE)</f>
        <v>#N/A</v>
      </c>
    </row>
    <row r="71" spans="1:15" x14ac:dyDescent="0.3">
      <c r="A71" s="11"/>
      <c r="B71" s="4">
        <f>COUNTA(C71:E71)
+IF(ISTEXT(#REF!),2,0)+IF(ISTEXT(#REF!),2,0)+IF(ISTEXT(F71),2,0)+IF(ISTEXT(K71),5,0)+IF(ISNUMBER(SEARCH(" - ",F71)),3,0)
+IF(ISNUMBER(SEARCH("Yes",#REF!)),2,0) +IF(ISNUMBER(SEARCH("#",#REF!)),2,0)+IF(ISNUMBER(SEARCH("K visitors",#REF!)),5,0)+IF(ISNUMBER(SEARCH("US",I71)),3,0)+IF(ISNUMBER(SEARCH("United States",I71)),3,0)</f>
        <v>0</v>
      </c>
      <c r="G71" s="11"/>
      <c r="H71" s="15"/>
      <c r="I71" s="3"/>
      <c r="J71" s="13"/>
      <c r="L71" s="19" t="e">
        <f>VLOOKUP($A71,CSV!$A:$ZZ,MATCH("Majestic Ref Ips",CSV!$1:$1,0),FALSE)</f>
        <v>#N/A</v>
      </c>
      <c r="M71" s="19" t="e">
        <f>VLOOKUP($A71,CSV!$A:$ZZ,MATCH("Majestic Trust Flow",CSV!$1:$1,0),FALSE)</f>
        <v>#N/A</v>
      </c>
      <c r="N71" s="20" t="e">
        <f>VLOOKUP($A71,CSV!$A:$ZZ,MATCH("Domain Age (WB)",CSV!$1:$1,0),FALSE)</f>
        <v>#N/A</v>
      </c>
      <c r="O71" s="20" t="e">
        <f>VLOOKUP($A71,CSV!$A:$ZZ,MATCH("Domain Age (Whois)",CSV!$1:$1,0),FALSE)</f>
        <v>#N/A</v>
      </c>
    </row>
    <row r="72" spans="1:15" x14ac:dyDescent="0.3">
      <c r="A72" s="11"/>
      <c r="B72" s="4">
        <f>COUNTA(C72:E72)
+IF(ISTEXT(#REF!),2,0)+IF(ISTEXT(#REF!),2,0)+IF(ISTEXT(F72),2,0)+IF(ISTEXT(K72),5,0)+IF(ISNUMBER(SEARCH(" - ",F72)),3,0)
+IF(ISNUMBER(SEARCH("Yes",#REF!)),2,0) +IF(ISNUMBER(SEARCH("#",#REF!)),2,0)+IF(ISNUMBER(SEARCH("K visitors",#REF!)),5,0)+IF(ISNUMBER(SEARCH("US",I72)),3,0)+IF(ISNUMBER(SEARCH("United States",I72)),3,0)</f>
        <v>0</v>
      </c>
      <c r="G72" s="11"/>
      <c r="H72" s="15"/>
      <c r="I72" s="3"/>
      <c r="J72" s="13"/>
      <c r="L72" s="19" t="e">
        <f>VLOOKUP($A72,CSV!$A:$ZZ,MATCH("Majestic Ref Ips",CSV!$1:$1,0),FALSE)</f>
        <v>#N/A</v>
      </c>
      <c r="M72" s="19" t="e">
        <f>VLOOKUP($A72,CSV!$A:$ZZ,MATCH("Majestic Trust Flow",CSV!$1:$1,0),FALSE)</f>
        <v>#N/A</v>
      </c>
      <c r="N72" s="20" t="e">
        <f>VLOOKUP($A72,CSV!$A:$ZZ,MATCH("Domain Age (WB)",CSV!$1:$1,0),FALSE)</f>
        <v>#N/A</v>
      </c>
      <c r="O72" s="20" t="e">
        <f>VLOOKUP($A72,CSV!$A:$ZZ,MATCH("Domain Age (Whois)",CSV!$1:$1,0),FALSE)</f>
        <v>#N/A</v>
      </c>
    </row>
    <row r="73" spans="1:15" x14ac:dyDescent="0.3">
      <c r="A73" s="11"/>
      <c r="B73" s="4">
        <f>COUNTA(C73:E73)
+IF(ISTEXT(#REF!),2,0)+IF(ISTEXT(#REF!),2,0)+IF(ISTEXT(F73),2,0)+IF(ISTEXT(K73),5,0)+IF(ISNUMBER(SEARCH(" - ",F73)),3,0)
+IF(ISNUMBER(SEARCH("Yes",#REF!)),2,0) +IF(ISNUMBER(SEARCH("#",#REF!)),2,0)+IF(ISNUMBER(SEARCH("K visitors",#REF!)),5,0)+IF(ISNUMBER(SEARCH("US",I73)),3,0)+IF(ISNUMBER(SEARCH("United States",I73)),3,0)</f>
        <v>0</v>
      </c>
      <c r="G73" s="11"/>
      <c r="H73" s="15"/>
      <c r="I73" s="3"/>
      <c r="J73" s="13"/>
      <c r="L73" s="19" t="e">
        <f>VLOOKUP($A73,CSV!$A:$ZZ,MATCH("Majestic Ref Ips",CSV!$1:$1,0),FALSE)</f>
        <v>#N/A</v>
      </c>
      <c r="M73" s="19" t="e">
        <f>VLOOKUP($A73,CSV!$A:$ZZ,MATCH("Majestic Trust Flow",CSV!$1:$1,0),FALSE)</f>
        <v>#N/A</v>
      </c>
      <c r="N73" s="20" t="e">
        <f>VLOOKUP($A73,CSV!$A:$ZZ,MATCH("Domain Age (WB)",CSV!$1:$1,0),FALSE)</f>
        <v>#N/A</v>
      </c>
      <c r="O73" s="20" t="e">
        <f>VLOOKUP($A73,CSV!$A:$ZZ,MATCH("Domain Age (Whois)",CSV!$1:$1,0),FALSE)</f>
        <v>#N/A</v>
      </c>
    </row>
    <row r="74" spans="1:15" x14ac:dyDescent="0.3">
      <c r="A74" s="11"/>
      <c r="B74" s="4">
        <f>COUNTA(C74:E74)
+IF(ISTEXT(#REF!),2,0)+IF(ISTEXT(#REF!),2,0)+IF(ISTEXT(F74),2,0)+IF(ISTEXT(K74),5,0)+IF(ISNUMBER(SEARCH(" - ",F74)),3,0)
+IF(ISNUMBER(SEARCH("Yes",#REF!)),2,0) +IF(ISNUMBER(SEARCH("#",#REF!)),2,0)+IF(ISNUMBER(SEARCH("K visitors",#REF!)),5,0)+IF(ISNUMBER(SEARCH("US",I74)),3,0)+IF(ISNUMBER(SEARCH("United States",I74)),3,0)</f>
        <v>0</v>
      </c>
      <c r="G74" s="11"/>
      <c r="H74" s="15"/>
      <c r="I74" s="3"/>
      <c r="J74" s="13"/>
      <c r="L74" s="19" t="e">
        <f>VLOOKUP($A74,CSV!$A:$ZZ,MATCH("Majestic Ref Ips",CSV!$1:$1,0),FALSE)</f>
        <v>#N/A</v>
      </c>
      <c r="M74" s="19" t="e">
        <f>VLOOKUP($A74,CSV!$A:$ZZ,MATCH("Majestic Trust Flow",CSV!$1:$1,0),FALSE)</f>
        <v>#N/A</v>
      </c>
      <c r="N74" s="20" t="e">
        <f>VLOOKUP($A74,CSV!$A:$ZZ,MATCH("Domain Age (WB)",CSV!$1:$1,0),FALSE)</f>
        <v>#N/A</v>
      </c>
      <c r="O74" s="20" t="e">
        <f>VLOOKUP($A74,CSV!$A:$ZZ,MATCH("Domain Age (Whois)",CSV!$1:$1,0),FALSE)</f>
        <v>#N/A</v>
      </c>
    </row>
    <row r="75" spans="1:15" x14ac:dyDescent="0.3">
      <c r="A75" s="11"/>
      <c r="B75" s="4">
        <f>COUNTA(C75:E75)
+IF(ISTEXT(#REF!),2,0)+IF(ISTEXT(#REF!),2,0)+IF(ISTEXT(F75),2,0)+IF(ISTEXT(K75),5,0)+IF(ISNUMBER(SEARCH(" - ",F75)),3,0)
+IF(ISNUMBER(SEARCH("Yes",#REF!)),2,0) +IF(ISNUMBER(SEARCH("#",#REF!)),2,0)+IF(ISNUMBER(SEARCH("K visitors",#REF!)),5,0)+IF(ISNUMBER(SEARCH("US",I75)),3,0)+IF(ISNUMBER(SEARCH("United States",I75)),3,0)</f>
        <v>0</v>
      </c>
      <c r="G75" s="11"/>
      <c r="H75" s="15"/>
      <c r="I75" s="3"/>
      <c r="J75" s="13"/>
      <c r="L75" s="19" t="e">
        <f>VLOOKUP($A75,CSV!$A:$ZZ,MATCH("Majestic Ref Ips",CSV!$1:$1,0),FALSE)</f>
        <v>#N/A</v>
      </c>
      <c r="M75" s="19" t="e">
        <f>VLOOKUP($A75,CSV!$A:$ZZ,MATCH("Majestic Trust Flow",CSV!$1:$1,0),FALSE)</f>
        <v>#N/A</v>
      </c>
      <c r="N75" s="20" t="e">
        <f>VLOOKUP($A75,CSV!$A:$ZZ,MATCH("Domain Age (WB)",CSV!$1:$1,0),FALSE)</f>
        <v>#N/A</v>
      </c>
      <c r="O75" s="20" t="e">
        <f>VLOOKUP($A75,CSV!$A:$ZZ,MATCH("Domain Age (Whois)",CSV!$1:$1,0),FALSE)</f>
        <v>#N/A</v>
      </c>
    </row>
    <row r="76" spans="1:15" x14ac:dyDescent="0.3">
      <c r="A76" s="11"/>
      <c r="B76" s="4">
        <f>COUNTA(C76:E76)
+IF(ISTEXT(#REF!),2,0)+IF(ISTEXT(#REF!),2,0)+IF(ISTEXT(F76),2,0)+IF(ISTEXT(K76),5,0)+IF(ISNUMBER(SEARCH(" - ",F76)),3,0)
+IF(ISNUMBER(SEARCH("Yes",#REF!)),2,0) +IF(ISNUMBER(SEARCH("#",#REF!)),2,0)+IF(ISNUMBER(SEARCH("K visitors",#REF!)),5,0)+IF(ISNUMBER(SEARCH("US",I76)),3,0)+IF(ISNUMBER(SEARCH("United States",I76)),3,0)</f>
        <v>0</v>
      </c>
      <c r="G76" s="11"/>
      <c r="H76" s="15"/>
      <c r="I76" s="3"/>
      <c r="J76" s="13"/>
      <c r="L76" s="19" t="e">
        <f>VLOOKUP($A76,CSV!$A:$ZZ,MATCH("Majestic Ref Ips",CSV!$1:$1,0),FALSE)</f>
        <v>#N/A</v>
      </c>
      <c r="M76" s="19" t="e">
        <f>VLOOKUP($A76,CSV!$A:$ZZ,MATCH("Majestic Trust Flow",CSV!$1:$1,0),FALSE)</f>
        <v>#N/A</v>
      </c>
      <c r="N76" s="20" t="e">
        <f>VLOOKUP($A76,CSV!$A:$ZZ,MATCH("Domain Age (WB)",CSV!$1:$1,0),FALSE)</f>
        <v>#N/A</v>
      </c>
      <c r="O76" s="20" t="e">
        <f>VLOOKUP($A76,CSV!$A:$ZZ,MATCH("Domain Age (Whois)",CSV!$1:$1,0),FALSE)</f>
        <v>#N/A</v>
      </c>
    </row>
    <row r="77" spans="1:15" x14ac:dyDescent="0.3">
      <c r="A77" s="11"/>
      <c r="B77" s="4">
        <f>COUNTA(C77:E77)
+IF(ISTEXT(#REF!),2,0)+IF(ISTEXT(#REF!),2,0)+IF(ISTEXT(F77),2,0)+IF(ISTEXT(K77),5,0)+IF(ISNUMBER(SEARCH(" - ",F77)),3,0)
+IF(ISNUMBER(SEARCH("Yes",#REF!)),2,0) +IF(ISNUMBER(SEARCH("#",#REF!)),2,0)+IF(ISNUMBER(SEARCH("K visitors",#REF!)),5,0)+IF(ISNUMBER(SEARCH("US",I77)),3,0)+IF(ISNUMBER(SEARCH("United States",I77)),3,0)</f>
        <v>0</v>
      </c>
      <c r="G77" s="11"/>
      <c r="H77" s="15"/>
      <c r="I77" s="3"/>
      <c r="J77" s="13"/>
      <c r="L77" s="19" t="e">
        <f>VLOOKUP($A77,CSV!$A:$ZZ,MATCH("Majestic Ref Ips",CSV!$1:$1,0),FALSE)</f>
        <v>#N/A</v>
      </c>
      <c r="M77" s="19" t="e">
        <f>VLOOKUP($A77,CSV!$A:$ZZ,MATCH("Majestic Trust Flow",CSV!$1:$1,0),FALSE)</f>
        <v>#N/A</v>
      </c>
      <c r="N77" s="20" t="e">
        <f>VLOOKUP($A77,CSV!$A:$ZZ,MATCH("Domain Age (WB)",CSV!$1:$1,0),FALSE)</f>
        <v>#N/A</v>
      </c>
      <c r="O77" s="20" t="e">
        <f>VLOOKUP($A77,CSV!$A:$ZZ,MATCH("Domain Age (Whois)",CSV!$1:$1,0),FALSE)</f>
        <v>#N/A</v>
      </c>
    </row>
    <row r="78" spans="1:15" x14ac:dyDescent="0.3">
      <c r="A78" s="11"/>
      <c r="B78" s="4">
        <f>COUNTA(C78:E78)
+IF(ISTEXT(#REF!),2,0)+IF(ISTEXT(#REF!),2,0)+IF(ISTEXT(F78),2,0)+IF(ISTEXT(K78),5,0)+IF(ISNUMBER(SEARCH(" - ",F78)),3,0)
+IF(ISNUMBER(SEARCH("Yes",#REF!)),2,0) +IF(ISNUMBER(SEARCH("#",#REF!)),2,0)+IF(ISNUMBER(SEARCH("K visitors",#REF!)),5,0)+IF(ISNUMBER(SEARCH("US",I78)),3,0)+IF(ISNUMBER(SEARCH("United States",I78)),3,0)</f>
        <v>0</v>
      </c>
      <c r="G78" s="11"/>
      <c r="H78" s="15"/>
      <c r="I78" s="3"/>
      <c r="J78" s="13"/>
      <c r="L78" s="19" t="e">
        <f>VLOOKUP($A78,CSV!$A:$ZZ,MATCH("Majestic Ref Ips",CSV!$1:$1,0),FALSE)</f>
        <v>#N/A</v>
      </c>
      <c r="M78" s="19" t="e">
        <f>VLOOKUP($A78,CSV!$A:$ZZ,MATCH("Majestic Trust Flow",CSV!$1:$1,0),FALSE)</f>
        <v>#N/A</v>
      </c>
      <c r="N78" s="20" t="e">
        <f>VLOOKUP($A78,CSV!$A:$ZZ,MATCH("Domain Age (WB)",CSV!$1:$1,0),FALSE)</f>
        <v>#N/A</v>
      </c>
      <c r="O78" s="20" t="e">
        <f>VLOOKUP($A78,CSV!$A:$ZZ,MATCH("Domain Age (Whois)",CSV!$1:$1,0),FALSE)</f>
        <v>#N/A</v>
      </c>
    </row>
    <row r="79" spans="1:15" x14ac:dyDescent="0.3">
      <c r="A79" s="11"/>
      <c r="B79" s="4">
        <f>COUNTA(C79:E79)
+IF(ISTEXT(#REF!),2,0)+IF(ISTEXT(#REF!),2,0)+IF(ISTEXT(F79),2,0)+IF(ISTEXT(K79),5,0)+IF(ISNUMBER(SEARCH(" - ",F79)),3,0)
+IF(ISNUMBER(SEARCH("Yes",#REF!)),2,0) +IF(ISNUMBER(SEARCH("#",#REF!)),2,0)+IF(ISNUMBER(SEARCH("K visitors",#REF!)),5,0)+IF(ISNUMBER(SEARCH("US",I79)),3,0)+IF(ISNUMBER(SEARCH("United States",I79)),3,0)</f>
        <v>0</v>
      </c>
      <c r="G79" s="11"/>
      <c r="H79" s="15"/>
      <c r="I79" s="3"/>
      <c r="J79" s="13"/>
      <c r="L79" s="19" t="e">
        <f>VLOOKUP($A79,CSV!$A:$ZZ,MATCH("Majestic Ref Ips",CSV!$1:$1,0),FALSE)</f>
        <v>#N/A</v>
      </c>
      <c r="M79" s="19" t="e">
        <f>VLOOKUP($A79,CSV!$A:$ZZ,MATCH("Majestic Trust Flow",CSV!$1:$1,0),FALSE)</f>
        <v>#N/A</v>
      </c>
      <c r="N79" s="20" t="e">
        <f>VLOOKUP($A79,CSV!$A:$ZZ,MATCH("Domain Age (WB)",CSV!$1:$1,0),FALSE)</f>
        <v>#N/A</v>
      </c>
      <c r="O79" s="20" t="e">
        <f>VLOOKUP($A79,CSV!$A:$ZZ,MATCH("Domain Age (Whois)",CSV!$1:$1,0),FALSE)</f>
        <v>#N/A</v>
      </c>
    </row>
    <row r="80" spans="1:15" x14ac:dyDescent="0.3">
      <c r="A80" s="11"/>
      <c r="B80" s="4">
        <f>COUNTA(C80:E80)
+IF(ISTEXT(#REF!),2,0)+IF(ISTEXT(#REF!),2,0)+IF(ISTEXT(F80),2,0)+IF(ISTEXT(K80),5,0)+IF(ISNUMBER(SEARCH(" - ",F80)),3,0)
+IF(ISNUMBER(SEARCH("Yes",#REF!)),2,0) +IF(ISNUMBER(SEARCH("#",#REF!)),2,0)+IF(ISNUMBER(SEARCH("K visitors",#REF!)),5,0)+IF(ISNUMBER(SEARCH("US",I80)),3,0)+IF(ISNUMBER(SEARCH("United States",I80)),3,0)</f>
        <v>0</v>
      </c>
      <c r="G80" s="11"/>
      <c r="H80" s="15"/>
      <c r="I80" s="3"/>
      <c r="J80" s="13"/>
      <c r="L80" s="19" t="e">
        <f>VLOOKUP($A80,CSV!$A:$ZZ,MATCH("Majestic Ref Ips",CSV!$1:$1,0),FALSE)</f>
        <v>#N/A</v>
      </c>
      <c r="M80" s="19" t="e">
        <f>VLOOKUP($A80,CSV!$A:$ZZ,MATCH("Majestic Trust Flow",CSV!$1:$1,0),FALSE)</f>
        <v>#N/A</v>
      </c>
      <c r="N80" s="20" t="e">
        <f>VLOOKUP($A80,CSV!$A:$ZZ,MATCH("Domain Age (WB)",CSV!$1:$1,0),FALSE)</f>
        <v>#N/A</v>
      </c>
      <c r="O80" s="20" t="e">
        <f>VLOOKUP($A80,CSV!$A:$ZZ,MATCH("Domain Age (Whois)",CSV!$1:$1,0),FALSE)</f>
        <v>#N/A</v>
      </c>
    </row>
    <row r="81" spans="1:15" x14ac:dyDescent="0.3">
      <c r="A81" s="11"/>
      <c r="B81" s="4">
        <f>COUNTA(C81:E81)
+IF(ISTEXT(#REF!),2,0)+IF(ISTEXT(#REF!),2,0)+IF(ISTEXT(F81),2,0)+IF(ISTEXT(K81),5,0)+IF(ISNUMBER(SEARCH(" - ",F81)),3,0)
+IF(ISNUMBER(SEARCH("Yes",#REF!)),2,0) +IF(ISNUMBER(SEARCH("#",#REF!)),2,0)+IF(ISNUMBER(SEARCH("K visitors",#REF!)),5,0)+IF(ISNUMBER(SEARCH("US",I81)),3,0)+IF(ISNUMBER(SEARCH("United States",I81)),3,0)</f>
        <v>0</v>
      </c>
      <c r="G81" s="11"/>
      <c r="H81" s="15"/>
      <c r="I81" s="3"/>
      <c r="J81" s="13"/>
      <c r="L81" s="19" t="e">
        <f>VLOOKUP($A81,CSV!$A:$ZZ,MATCH("Majestic Ref Ips",CSV!$1:$1,0),FALSE)</f>
        <v>#N/A</v>
      </c>
      <c r="M81" s="19" t="e">
        <f>VLOOKUP($A81,CSV!$A:$ZZ,MATCH("Majestic Trust Flow",CSV!$1:$1,0),FALSE)</f>
        <v>#N/A</v>
      </c>
      <c r="N81" s="20" t="e">
        <f>VLOOKUP($A81,CSV!$A:$ZZ,MATCH("Domain Age (WB)",CSV!$1:$1,0),FALSE)</f>
        <v>#N/A</v>
      </c>
      <c r="O81" s="20" t="e">
        <f>VLOOKUP($A81,CSV!$A:$ZZ,MATCH("Domain Age (Whois)",CSV!$1:$1,0),FALSE)</f>
        <v>#N/A</v>
      </c>
    </row>
    <row r="82" spans="1:15" x14ac:dyDescent="0.3">
      <c r="A82" s="11"/>
      <c r="B82" s="4">
        <f>COUNTA(C82:E82)
+IF(ISTEXT(#REF!),2,0)+IF(ISTEXT(#REF!),2,0)+IF(ISTEXT(F82),2,0)+IF(ISTEXT(K82),5,0)+IF(ISNUMBER(SEARCH(" - ",F82)),3,0)
+IF(ISNUMBER(SEARCH("Yes",#REF!)),2,0) +IF(ISNUMBER(SEARCH("#",#REF!)),2,0)+IF(ISNUMBER(SEARCH("K visitors",#REF!)),5,0)+IF(ISNUMBER(SEARCH("US",I82)),3,0)+IF(ISNUMBER(SEARCH("United States",I82)),3,0)</f>
        <v>0</v>
      </c>
      <c r="G82" s="11"/>
      <c r="H82" s="15"/>
      <c r="I82" s="3"/>
      <c r="J82" s="13"/>
      <c r="L82" s="19" t="e">
        <f>VLOOKUP($A82,CSV!$A:$ZZ,MATCH("Majestic Ref Ips",CSV!$1:$1,0),FALSE)</f>
        <v>#N/A</v>
      </c>
      <c r="M82" s="19" t="e">
        <f>VLOOKUP($A82,CSV!$A:$ZZ,MATCH("Majestic Trust Flow",CSV!$1:$1,0),FALSE)</f>
        <v>#N/A</v>
      </c>
      <c r="N82" s="20" t="e">
        <f>VLOOKUP($A82,CSV!$A:$ZZ,MATCH("Domain Age (WB)",CSV!$1:$1,0),FALSE)</f>
        <v>#N/A</v>
      </c>
      <c r="O82" s="20" t="e">
        <f>VLOOKUP($A82,CSV!$A:$ZZ,MATCH("Domain Age (Whois)",CSV!$1:$1,0),FALSE)</f>
        <v>#N/A</v>
      </c>
    </row>
    <row r="83" spans="1:15" x14ac:dyDescent="0.3">
      <c r="A83" s="11"/>
      <c r="B83" s="4">
        <f>COUNTA(C83:E83)
+IF(ISTEXT(#REF!),2,0)+IF(ISTEXT(#REF!),2,0)+IF(ISTEXT(F83),2,0)+IF(ISTEXT(K83),5,0)+IF(ISNUMBER(SEARCH(" - ",F83)),3,0)
+IF(ISNUMBER(SEARCH("Yes",#REF!)),2,0) +IF(ISNUMBER(SEARCH("#",#REF!)),2,0)+IF(ISNUMBER(SEARCH("K visitors",#REF!)),5,0)+IF(ISNUMBER(SEARCH("US",I83)),3,0)+IF(ISNUMBER(SEARCH("United States",I83)),3,0)</f>
        <v>0</v>
      </c>
      <c r="G83" s="11"/>
      <c r="H83" s="15"/>
      <c r="I83" s="3"/>
      <c r="J83" s="13"/>
      <c r="L83" s="19" t="e">
        <f>VLOOKUP($A83,CSV!$A:$ZZ,MATCH("Majestic Ref Ips",CSV!$1:$1,0),FALSE)</f>
        <v>#N/A</v>
      </c>
      <c r="M83" s="19" t="e">
        <f>VLOOKUP($A83,CSV!$A:$ZZ,MATCH("Majestic Trust Flow",CSV!$1:$1,0),FALSE)</f>
        <v>#N/A</v>
      </c>
      <c r="N83" s="20" t="e">
        <f>VLOOKUP($A83,CSV!$A:$ZZ,MATCH("Domain Age (WB)",CSV!$1:$1,0),FALSE)</f>
        <v>#N/A</v>
      </c>
      <c r="O83" s="20" t="e">
        <f>VLOOKUP($A83,CSV!$A:$ZZ,MATCH("Domain Age (Whois)",CSV!$1:$1,0),FALSE)</f>
        <v>#N/A</v>
      </c>
    </row>
    <row r="84" spans="1:15" x14ac:dyDescent="0.3">
      <c r="A84" s="11"/>
      <c r="B84" s="4">
        <f>COUNTA(C84:E84)
+IF(ISTEXT(#REF!),2,0)+IF(ISTEXT(#REF!),2,0)+IF(ISTEXT(F84),2,0)+IF(ISTEXT(K84),5,0)+IF(ISNUMBER(SEARCH(" - ",F84)),3,0)
+IF(ISNUMBER(SEARCH("Yes",#REF!)),2,0) +IF(ISNUMBER(SEARCH("#",#REF!)),2,0)+IF(ISNUMBER(SEARCH("K visitors",#REF!)),5,0)+IF(ISNUMBER(SEARCH("US",I84)),3,0)+IF(ISNUMBER(SEARCH("United States",I84)),3,0)</f>
        <v>0</v>
      </c>
      <c r="G84" s="11"/>
      <c r="H84" s="15"/>
      <c r="I84" s="3"/>
      <c r="J84" s="13"/>
      <c r="L84" s="19" t="e">
        <f>VLOOKUP($A84,CSV!$A:$ZZ,MATCH("Majestic Ref Ips",CSV!$1:$1,0),FALSE)</f>
        <v>#N/A</v>
      </c>
      <c r="M84" s="19" t="e">
        <f>VLOOKUP($A84,CSV!$A:$ZZ,MATCH("Majestic Trust Flow",CSV!$1:$1,0),FALSE)</f>
        <v>#N/A</v>
      </c>
      <c r="N84" s="20" t="e">
        <f>VLOOKUP($A84,CSV!$A:$ZZ,MATCH("Domain Age (WB)",CSV!$1:$1,0),FALSE)</f>
        <v>#N/A</v>
      </c>
      <c r="O84" s="20" t="e">
        <f>VLOOKUP($A84,CSV!$A:$ZZ,MATCH("Domain Age (Whois)",CSV!$1:$1,0),FALSE)</f>
        <v>#N/A</v>
      </c>
    </row>
    <row r="85" spans="1:15" x14ac:dyDescent="0.3">
      <c r="A85" s="11"/>
      <c r="B85" s="4">
        <f>COUNTA(C85:E85)
+IF(ISTEXT(#REF!),2,0)+IF(ISTEXT(#REF!),2,0)+IF(ISTEXT(F85),2,0)+IF(ISTEXT(K85),5,0)+IF(ISNUMBER(SEARCH(" - ",F85)),3,0)
+IF(ISNUMBER(SEARCH("Yes",#REF!)),2,0) +IF(ISNUMBER(SEARCH("#",#REF!)),2,0)+IF(ISNUMBER(SEARCH("K visitors",#REF!)),5,0)+IF(ISNUMBER(SEARCH("US",I85)),3,0)+IF(ISNUMBER(SEARCH("United States",I85)),3,0)</f>
        <v>0</v>
      </c>
      <c r="G85" s="11"/>
      <c r="H85" s="15"/>
      <c r="I85" s="3"/>
      <c r="J85" s="13"/>
      <c r="L85" s="19" t="e">
        <f>VLOOKUP($A85,CSV!$A:$ZZ,MATCH("Majestic Ref Ips",CSV!$1:$1,0),FALSE)</f>
        <v>#N/A</v>
      </c>
      <c r="M85" s="19" t="e">
        <f>VLOOKUP($A85,CSV!$A:$ZZ,MATCH("Majestic Trust Flow",CSV!$1:$1,0),FALSE)</f>
        <v>#N/A</v>
      </c>
      <c r="N85" s="20" t="e">
        <f>VLOOKUP($A85,CSV!$A:$ZZ,MATCH("Domain Age (WB)",CSV!$1:$1,0),FALSE)</f>
        <v>#N/A</v>
      </c>
      <c r="O85" s="20" t="e">
        <f>VLOOKUP($A85,CSV!$A:$ZZ,MATCH("Domain Age (Whois)",CSV!$1:$1,0),FALSE)</f>
        <v>#N/A</v>
      </c>
    </row>
    <row r="86" spans="1:15" x14ac:dyDescent="0.3">
      <c r="A86" s="11"/>
      <c r="B86" s="4">
        <f>COUNTA(C86:E86)
+IF(ISTEXT(#REF!),2,0)+IF(ISTEXT(#REF!),2,0)+IF(ISTEXT(F86),2,0)+IF(ISTEXT(K86),5,0)+IF(ISNUMBER(SEARCH(" - ",F86)),3,0)
+IF(ISNUMBER(SEARCH("Yes",#REF!)),2,0) +IF(ISNUMBER(SEARCH("#",#REF!)),2,0)+IF(ISNUMBER(SEARCH("K visitors",#REF!)),5,0)+IF(ISNUMBER(SEARCH("US",I86)),3,0)+IF(ISNUMBER(SEARCH("United States",I86)),3,0)</f>
        <v>0</v>
      </c>
      <c r="G86" s="11"/>
      <c r="H86" s="15"/>
      <c r="I86" s="3"/>
      <c r="J86" s="13"/>
      <c r="L86" s="19" t="e">
        <f>VLOOKUP($A86,CSV!$A:$ZZ,MATCH("Majestic Ref Ips",CSV!$1:$1,0),FALSE)</f>
        <v>#N/A</v>
      </c>
      <c r="M86" s="19" t="e">
        <f>VLOOKUP($A86,CSV!$A:$ZZ,MATCH("Majestic Trust Flow",CSV!$1:$1,0),FALSE)</f>
        <v>#N/A</v>
      </c>
      <c r="N86" s="20" t="e">
        <f>VLOOKUP($A86,CSV!$A:$ZZ,MATCH("Domain Age (WB)",CSV!$1:$1,0),FALSE)</f>
        <v>#N/A</v>
      </c>
      <c r="O86" s="20" t="e">
        <f>VLOOKUP($A86,CSV!$A:$ZZ,MATCH("Domain Age (Whois)",CSV!$1:$1,0),FALSE)</f>
        <v>#N/A</v>
      </c>
    </row>
    <row r="87" spans="1:15" x14ac:dyDescent="0.3">
      <c r="A87" s="11"/>
      <c r="B87" s="4">
        <f>COUNTA(C87:E87)
+IF(ISTEXT(#REF!),2,0)+IF(ISTEXT(#REF!),2,0)+IF(ISTEXT(F87),2,0)+IF(ISTEXT(K87),5,0)+IF(ISNUMBER(SEARCH(" - ",F87)),3,0)
+IF(ISNUMBER(SEARCH("Yes",#REF!)),2,0) +IF(ISNUMBER(SEARCH("#",#REF!)),2,0)+IF(ISNUMBER(SEARCH("K visitors",#REF!)),5,0)+IF(ISNUMBER(SEARCH("US",I87)),3,0)+IF(ISNUMBER(SEARCH("United States",I87)),3,0)</f>
        <v>0</v>
      </c>
      <c r="G87" s="11"/>
      <c r="H87" s="15"/>
      <c r="I87" s="3"/>
      <c r="J87" s="13"/>
      <c r="L87" s="19" t="e">
        <f>VLOOKUP($A87,CSV!$A:$ZZ,MATCH("Majestic Ref Ips",CSV!$1:$1,0),FALSE)</f>
        <v>#N/A</v>
      </c>
      <c r="M87" s="19" t="e">
        <f>VLOOKUP($A87,CSV!$A:$ZZ,MATCH("Majestic Trust Flow",CSV!$1:$1,0),FALSE)</f>
        <v>#N/A</v>
      </c>
      <c r="N87" s="20" t="e">
        <f>VLOOKUP($A87,CSV!$A:$ZZ,MATCH("Domain Age (WB)",CSV!$1:$1,0),FALSE)</f>
        <v>#N/A</v>
      </c>
      <c r="O87" s="20" t="e">
        <f>VLOOKUP($A87,CSV!$A:$ZZ,MATCH("Domain Age (Whois)",CSV!$1:$1,0),FALSE)</f>
        <v>#N/A</v>
      </c>
    </row>
    <row r="88" spans="1:15" x14ac:dyDescent="0.3">
      <c r="A88" s="11"/>
      <c r="B88" s="4">
        <f>COUNTA(C88:E88)
+IF(ISTEXT(#REF!),2,0)+IF(ISTEXT(#REF!),2,0)+IF(ISTEXT(F88),2,0)+IF(ISTEXT(K88),5,0)+IF(ISNUMBER(SEARCH(" - ",F88)),3,0)
+IF(ISNUMBER(SEARCH("Yes",#REF!)),2,0) +IF(ISNUMBER(SEARCH("#",#REF!)),2,0)+IF(ISNUMBER(SEARCH("K visitors",#REF!)),5,0)+IF(ISNUMBER(SEARCH("US",I88)),3,0)+IF(ISNUMBER(SEARCH("United States",I88)),3,0)</f>
        <v>0</v>
      </c>
      <c r="G88" s="11"/>
      <c r="H88" s="15"/>
      <c r="I88" s="3"/>
      <c r="J88" s="13"/>
      <c r="L88" s="19" t="e">
        <f>VLOOKUP($A88,CSV!$A:$ZZ,MATCH("Majestic Ref Ips",CSV!$1:$1,0),FALSE)</f>
        <v>#N/A</v>
      </c>
      <c r="M88" s="19" t="e">
        <f>VLOOKUP($A88,CSV!$A:$ZZ,MATCH("Majestic Trust Flow",CSV!$1:$1,0),FALSE)</f>
        <v>#N/A</v>
      </c>
      <c r="N88" s="20" t="e">
        <f>VLOOKUP($A88,CSV!$A:$ZZ,MATCH("Domain Age (WB)",CSV!$1:$1,0),FALSE)</f>
        <v>#N/A</v>
      </c>
      <c r="O88" s="20" t="e">
        <f>VLOOKUP($A88,CSV!$A:$ZZ,MATCH("Domain Age (Whois)",CSV!$1:$1,0),FALSE)</f>
        <v>#N/A</v>
      </c>
    </row>
    <row r="89" spans="1:15" x14ac:dyDescent="0.3">
      <c r="A89" s="11"/>
      <c r="B89" s="4">
        <f>COUNTA(C89:E89)
+IF(ISTEXT(#REF!),2,0)+IF(ISTEXT(#REF!),2,0)+IF(ISTEXT(F89),2,0)+IF(ISTEXT(K89),5,0)+IF(ISNUMBER(SEARCH(" - ",F89)),3,0)
+IF(ISNUMBER(SEARCH("Yes",#REF!)),2,0) +IF(ISNUMBER(SEARCH("#",#REF!)),2,0)+IF(ISNUMBER(SEARCH("K visitors",#REF!)),5,0)+IF(ISNUMBER(SEARCH("US",I89)),3,0)+IF(ISNUMBER(SEARCH("United States",I89)),3,0)</f>
        <v>0</v>
      </c>
      <c r="G89" s="11"/>
      <c r="H89" s="15"/>
      <c r="I89" s="3"/>
      <c r="J89" s="13"/>
      <c r="L89" s="19" t="e">
        <f>VLOOKUP($A89,CSV!$A:$ZZ,MATCH("Majestic Ref Ips",CSV!$1:$1,0),FALSE)</f>
        <v>#N/A</v>
      </c>
      <c r="M89" s="19" t="e">
        <f>VLOOKUP($A89,CSV!$A:$ZZ,MATCH("Majestic Trust Flow",CSV!$1:$1,0),FALSE)</f>
        <v>#N/A</v>
      </c>
      <c r="N89" s="20" t="e">
        <f>VLOOKUP($A89,CSV!$A:$ZZ,MATCH("Domain Age (WB)",CSV!$1:$1,0),FALSE)</f>
        <v>#N/A</v>
      </c>
      <c r="O89" s="20" t="e">
        <f>VLOOKUP($A89,CSV!$A:$ZZ,MATCH("Domain Age (Whois)",CSV!$1:$1,0),FALSE)</f>
        <v>#N/A</v>
      </c>
    </row>
    <row r="90" spans="1:15" x14ac:dyDescent="0.3">
      <c r="A90" s="11"/>
      <c r="B90" s="4">
        <f>COUNTA(C90:E90)
+IF(ISTEXT(#REF!),2,0)+IF(ISTEXT(#REF!),2,0)+IF(ISTEXT(F90),2,0)+IF(ISTEXT(K90),5,0)+IF(ISNUMBER(SEARCH(" - ",F90)),3,0)
+IF(ISNUMBER(SEARCH("Yes",#REF!)),2,0) +IF(ISNUMBER(SEARCH("#",#REF!)),2,0)+IF(ISNUMBER(SEARCH("K visitors",#REF!)),5,0)+IF(ISNUMBER(SEARCH("US",I90)),3,0)+IF(ISNUMBER(SEARCH("United States",I90)),3,0)</f>
        <v>0</v>
      </c>
      <c r="G90" s="11"/>
      <c r="H90" s="15"/>
      <c r="I90" s="3"/>
      <c r="J90" s="13"/>
      <c r="L90" s="19" t="e">
        <f>VLOOKUP($A90,CSV!$A:$ZZ,MATCH("Majestic Ref Ips",CSV!$1:$1,0),FALSE)</f>
        <v>#N/A</v>
      </c>
      <c r="M90" s="19" t="e">
        <f>VLOOKUP($A90,CSV!$A:$ZZ,MATCH("Majestic Trust Flow",CSV!$1:$1,0),FALSE)</f>
        <v>#N/A</v>
      </c>
      <c r="N90" s="20" t="e">
        <f>VLOOKUP($A90,CSV!$A:$ZZ,MATCH("Domain Age (WB)",CSV!$1:$1,0),FALSE)</f>
        <v>#N/A</v>
      </c>
      <c r="O90" s="20" t="e">
        <f>VLOOKUP($A90,CSV!$A:$ZZ,MATCH("Domain Age (Whois)",CSV!$1:$1,0),FALSE)</f>
        <v>#N/A</v>
      </c>
    </row>
    <row r="91" spans="1:15" x14ac:dyDescent="0.3">
      <c r="A91" s="11"/>
      <c r="B91" s="4">
        <f>COUNTA(C91:E91)
+IF(ISTEXT(#REF!),2,0)+IF(ISTEXT(#REF!),2,0)+IF(ISTEXT(F91),2,0)+IF(ISTEXT(K91),5,0)+IF(ISNUMBER(SEARCH(" - ",F91)),3,0)
+IF(ISNUMBER(SEARCH("Yes",#REF!)),2,0) +IF(ISNUMBER(SEARCH("#",#REF!)),2,0)+IF(ISNUMBER(SEARCH("K visitors",#REF!)),5,0)+IF(ISNUMBER(SEARCH("US",I91)),3,0)+IF(ISNUMBER(SEARCH("United States",I91)),3,0)</f>
        <v>0</v>
      </c>
      <c r="G91" s="11"/>
      <c r="H91" s="15"/>
      <c r="I91" s="3"/>
      <c r="J91" s="13"/>
      <c r="L91" s="19" t="e">
        <f>VLOOKUP($A91,CSV!$A:$ZZ,MATCH("Majestic Ref Ips",CSV!$1:$1,0),FALSE)</f>
        <v>#N/A</v>
      </c>
      <c r="M91" s="19" t="e">
        <f>VLOOKUP($A91,CSV!$A:$ZZ,MATCH("Majestic Trust Flow",CSV!$1:$1,0),FALSE)</f>
        <v>#N/A</v>
      </c>
      <c r="N91" s="20" t="e">
        <f>VLOOKUP($A91,CSV!$A:$ZZ,MATCH("Domain Age (WB)",CSV!$1:$1,0),FALSE)</f>
        <v>#N/A</v>
      </c>
      <c r="O91" s="20" t="e">
        <f>VLOOKUP($A91,CSV!$A:$ZZ,MATCH("Domain Age (Whois)",CSV!$1:$1,0),FALSE)</f>
        <v>#N/A</v>
      </c>
    </row>
    <row r="92" spans="1:15" x14ac:dyDescent="0.3">
      <c r="A92" s="11"/>
      <c r="B92" s="4">
        <f>COUNTA(C92:E92)
+IF(ISTEXT(#REF!),2,0)+IF(ISTEXT(#REF!),2,0)+IF(ISTEXT(F92),2,0)+IF(ISTEXT(K92),5,0)+IF(ISNUMBER(SEARCH(" - ",F92)),3,0)
+IF(ISNUMBER(SEARCH("Yes",#REF!)),2,0) +IF(ISNUMBER(SEARCH("#",#REF!)),2,0)+IF(ISNUMBER(SEARCH("K visitors",#REF!)),5,0)+IF(ISNUMBER(SEARCH("US",I92)),3,0)+IF(ISNUMBER(SEARCH("United States",I92)),3,0)</f>
        <v>0</v>
      </c>
      <c r="G92" s="11"/>
      <c r="H92" s="15"/>
      <c r="I92" s="3"/>
      <c r="J92" s="13"/>
      <c r="L92" s="19" t="e">
        <f>VLOOKUP($A92,CSV!$A:$ZZ,MATCH("Majestic Ref Ips",CSV!$1:$1,0),FALSE)</f>
        <v>#N/A</v>
      </c>
      <c r="M92" s="19" t="e">
        <f>VLOOKUP($A92,CSV!$A:$ZZ,MATCH("Majestic Trust Flow",CSV!$1:$1,0),FALSE)</f>
        <v>#N/A</v>
      </c>
      <c r="N92" s="20" t="e">
        <f>VLOOKUP($A92,CSV!$A:$ZZ,MATCH("Domain Age (WB)",CSV!$1:$1,0),FALSE)</f>
        <v>#N/A</v>
      </c>
      <c r="O92" s="20" t="e">
        <f>VLOOKUP($A92,CSV!$A:$ZZ,MATCH("Domain Age (Whois)",CSV!$1:$1,0),FALSE)</f>
        <v>#N/A</v>
      </c>
    </row>
    <row r="93" spans="1:15" x14ac:dyDescent="0.3">
      <c r="A93" s="11"/>
      <c r="B93" s="4">
        <f>COUNTA(C93:E93)
+IF(ISTEXT(#REF!),2,0)+IF(ISTEXT(#REF!),2,0)+IF(ISTEXT(F93),2,0)+IF(ISTEXT(K93),5,0)+IF(ISNUMBER(SEARCH(" - ",F93)),3,0)
+IF(ISNUMBER(SEARCH("Yes",#REF!)),2,0) +IF(ISNUMBER(SEARCH("#",#REF!)),2,0)+IF(ISNUMBER(SEARCH("K visitors",#REF!)),5,0)+IF(ISNUMBER(SEARCH("US",I93)),3,0)+IF(ISNUMBER(SEARCH("United States",I93)),3,0)</f>
        <v>0</v>
      </c>
      <c r="G93" s="11"/>
      <c r="H93" s="15"/>
      <c r="I93" s="3"/>
      <c r="J93" s="13"/>
      <c r="L93" s="19" t="e">
        <f>VLOOKUP($A93,CSV!$A:$ZZ,MATCH("Majestic Ref Ips",CSV!$1:$1,0),FALSE)</f>
        <v>#N/A</v>
      </c>
      <c r="M93" s="19" t="e">
        <f>VLOOKUP($A93,CSV!$A:$ZZ,MATCH("Majestic Trust Flow",CSV!$1:$1,0),FALSE)</f>
        <v>#N/A</v>
      </c>
      <c r="N93" s="20" t="e">
        <f>VLOOKUP($A93,CSV!$A:$ZZ,MATCH("Domain Age (WB)",CSV!$1:$1,0),FALSE)</f>
        <v>#N/A</v>
      </c>
      <c r="O93" s="20" t="e">
        <f>VLOOKUP($A93,CSV!$A:$ZZ,MATCH("Domain Age (Whois)",CSV!$1:$1,0),FALSE)</f>
        <v>#N/A</v>
      </c>
    </row>
    <row r="94" spans="1:15" x14ac:dyDescent="0.3">
      <c r="A94" s="11"/>
      <c r="B94" s="4">
        <f>COUNTA(C94:E94)
+IF(ISTEXT(#REF!),2,0)+IF(ISTEXT(#REF!),2,0)+IF(ISTEXT(F94),2,0)+IF(ISTEXT(K94),5,0)+IF(ISNUMBER(SEARCH(" - ",F94)),3,0)
+IF(ISNUMBER(SEARCH("Yes",#REF!)),2,0) +IF(ISNUMBER(SEARCH("#",#REF!)),2,0)+IF(ISNUMBER(SEARCH("K visitors",#REF!)),5,0)+IF(ISNUMBER(SEARCH("US",I94)),3,0)+IF(ISNUMBER(SEARCH("United States",I94)),3,0)</f>
        <v>0</v>
      </c>
      <c r="G94" s="11"/>
      <c r="H94" s="15"/>
      <c r="I94" s="3"/>
      <c r="J94" s="13"/>
      <c r="L94" s="19" t="e">
        <f>VLOOKUP($A94,CSV!$A:$ZZ,MATCH("Majestic Ref Ips",CSV!$1:$1,0),FALSE)</f>
        <v>#N/A</v>
      </c>
      <c r="M94" s="19" t="e">
        <f>VLOOKUP($A94,CSV!$A:$ZZ,MATCH("Majestic Trust Flow",CSV!$1:$1,0),FALSE)</f>
        <v>#N/A</v>
      </c>
      <c r="N94" s="20" t="e">
        <f>VLOOKUP($A94,CSV!$A:$ZZ,MATCH("Domain Age (WB)",CSV!$1:$1,0),FALSE)</f>
        <v>#N/A</v>
      </c>
      <c r="O94" s="20" t="e">
        <f>VLOOKUP($A94,CSV!$A:$ZZ,MATCH("Domain Age (Whois)",CSV!$1:$1,0),FALSE)</f>
        <v>#N/A</v>
      </c>
    </row>
    <row r="95" spans="1:15" x14ac:dyDescent="0.3">
      <c r="A95" s="11"/>
      <c r="B95" s="4">
        <f>COUNTA(C95:E95)
+IF(ISTEXT(#REF!),2,0)+IF(ISTEXT(#REF!),2,0)+IF(ISTEXT(F95),2,0)+IF(ISTEXT(K95),5,0)+IF(ISNUMBER(SEARCH(" - ",F95)),3,0)
+IF(ISNUMBER(SEARCH("Yes",#REF!)),2,0) +IF(ISNUMBER(SEARCH("#",#REF!)),2,0)+IF(ISNUMBER(SEARCH("K visitors",#REF!)),5,0)+IF(ISNUMBER(SEARCH("US",I95)),3,0)+IF(ISNUMBER(SEARCH("United States",I95)),3,0)</f>
        <v>0</v>
      </c>
      <c r="G95" s="11"/>
      <c r="H95" s="15"/>
      <c r="I95" s="3"/>
      <c r="J95" s="13"/>
      <c r="L95" s="19" t="e">
        <f>VLOOKUP($A95,CSV!$A:$ZZ,MATCH("Majestic Ref Ips",CSV!$1:$1,0),FALSE)</f>
        <v>#N/A</v>
      </c>
      <c r="M95" s="19" t="e">
        <f>VLOOKUP($A95,CSV!$A:$ZZ,MATCH("Majestic Trust Flow",CSV!$1:$1,0),FALSE)</f>
        <v>#N/A</v>
      </c>
      <c r="N95" s="20" t="e">
        <f>VLOOKUP($A95,CSV!$A:$ZZ,MATCH("Domain Age (WB)",CSV!$1:$1,0),FALSE)</f>
        <v>#N/A</v>
      </c>
      <c r="O95" s="20" t="e">
        <f>VLOOKUP($A95,CSV!$A:$ZZ,MATCH("Domain Age (Whois)",CSV!$1:$1,0),FALSE)</f>
        <v>#N/A</v>
      </c>
    </row>
    <row r="96" spans="1:15" x14ac:dyDescent="0.3">
      <c r="A96" s="11"/>
      <c r="B96" s="4">
        <f>COUNTA(C96:E96)
+IF(ISTEXT(#REF!),2,0)+IF(ISTEXT(#REF!),2,0)+IF(ISTEXT(F96),2,0)+IF(ISTEXT(K96),5,0)+IF(ISNUMBER(SEARCH(" - ",F96)),3,0)
+IF(ISNUMBER(SEARCH("Yes",#REF!)),2,0) +IF(ISNUMBER(SEARCH("#",#REF!)),2,0)+IF(ISNUMBER(SEARCH("K visitors",#REF!)),5,0)+IF(ISNUMBER(SEARCH("US",I96)),3,0)+IF(ISNUMBER(SEARCH("United States",I96)),3,0)</f>
        <v>0</v>
      </c>
      <c r="G96" s="11"/>
      <c r="H96" s="15"/>
      <c r="I96" s="3"/>
      <c r="J96" s="13"/>
      <c r="L96" s="19" t="e">
        <f>VLOOKUP($A96,CSV!$A:$ZZ,MATCH("Majestic Ref Ips",CSV!$1:$1,0),FALSE)</f>
        <v>#N/A</v>
      </c>
      <c r="M96" s="19" t="e">
        <f>VLOOKUP($A96,CSV!$A:$ZZ,MATCH("Majestic Trust Flow",CSV!$1:$1,0),FALSE)</f>
        <v>#N/A</v>
      </c>
      <c r="N96" s="20" t="e">
        <f>VLOOKUP($A96,CSV!$A:$ZZ,MATCH("Domain Age (WB)",CSV!$1:$1,0),FALSE)</f>
        <v>#N/A</v>
      </c>
      <c r="O96" s="20" t="e">
        <f>VLOOKUP($A96,CSV!$A:$ZZ,MATCH("Domain Age (Whois)",CSV!$1:$1,0),FALSE)</f>
        <v>#N/A</v>
      </c>
    </row>
    <row r="97" spans="1:15" x14ac:dyDescent="0.3">
      <c r="A97" s="11"/>
      <c r="B97" s="4">
        <f>COUNTA(C97:E97)
+IF(ISTEXT(#REF!),2,0)+IF(ISTEXT(#REF!),2,0)+IF(ISTEXT(F97),2,0)+IF(ISTEXT(K97),5,0)+IF(ISNUMBER(SEARCH(" - ",F97)),3,0)
+IF(ISNUMBER(SEARCH("Yes",#REF!)),2,0) +IF(ISNUMBER(SEARCH("#",#REF!)),2,0)+IF(ISNUMBER(SEARCH("K visitors",#REF!)),5,0)+IF(ISNUMBER(SEARCH("US",I97)),3,0)+IF(ISNUMBER(SEARCH("United States",I97)),3,0)</f>
        <v>0</v>
      </c>
      <c r="G97" s="11"/>
      <c r="H97" s="15"/>
      <c r="I97" s="3"/>
      <c r="J97" s="13"/>
      <c r="L97" s="19" t="e">
        <f>VLOOKUP($A97,CSV!$A:$ZZ,MATCH("Majestic Ref Ips",CSV!$1:$1,0),FALSE)</f>
        <v>#N/A</v>
      </c>
      <c r="M97" s="19" t="e">
        <f>VLOOKUP($A97,CSV!$A:$ZZ,MATCH("Majestic Trust Flow",CSV!$1:$1,0),FALSE)</f>
        <v>#N/A</v>
      </c>
      <c r="N97" s="20" t="e">
        <f>VLOOKUP($A97,CSV!$A:$ZZ,MATCH("Domain Age (WB)",CSV!$1:$1,0),FALSE)</f>
        <v>#N/A</v>
      </c>
      <c r="O97" s="20" t="e">
        <f>VLOOKUP($A97,CSV!$A:$ZZ,MATCH("Domain Age (Whois)",CSV!$1:$1,0),FALSE)</f>
        <v>#N/A</v>
      </c>
    </row>
    <row r="98" spans="1:15" x14ac:dyDescent="0.3">
      <c r="A98" s="11"/>
      <c r="B98" s="4">
        <f>COUNTA(C98:E98)
+IF(ISTEXT(#REF!),2,0)+IF(ISTEXT(#REF!),2,0)+IF(ISTEXT(F98),2,0)+IF(ISTEXT(K98),5,0)+IF(ISNUMBER(SEARCH(" - ",F98)),3,0)
+IF(ISNUMBER(SEARCH("Yes",#REF!)),2,0) +IF(ISNUMBER(SEARCH("#",#REF!)),2,0)+IF(ISNUMBER(SEARCH("K visitors",#REF!)),5,0)+IF(ISNUMBER(SEARCH("US",I98)),3,0)+IF(ISNUMBER(SEARCH("United States",I98)),3,0)</f>
        <v>0</v>
      </c>
      <c r="G98" s="11"/>
      <c r="H98" s="15"/>
      <c r="I98" s="3"/>
      <c r="J98" s="13"/>
      <c r="L98" s="19" t="e">
        <f>VLOOKUP($A98,CSV!$A:$ZZ,MATCH("Majestic Ref Ips",CSV!$1:$1,0),FALSE)</f>
        <v>#N/A</v>
      </c>
      <c r="M98" s="19" t="e">
        <f>VLOOKUP($A98,CSV!$A:$ZZ,MATCH("Majestic Trust Flow",CSV!$1:$1,0),FALSE)</f>
        <v>#N/A</v>
      </c>
      <c r="N98" s="20" t="e">
        <f>VLOOKUP($A98,CSV!$A:$ZZ,MATCH("Domain Age (WB)",CSV!$1:$1,0),FALSE)</f>
        <v>#N/A</v>
      </c>
      <c r="O98" s="20" t="e">
        <f>VLOOKUP($A98,CSV!$A:$ZZ,MATCH("Domain Age (Whois)",CSV!$1:$1,0),FALSE)</f>
        <v>#N/A</v>
      </c>
    </row>
    <row r="99" spans="1:15" x14ac:dyDescent="0.3">
      <c r="A99" s="11"/>
      <c r="B99" s="4">
        <f>COUNTA(C99:E99)
+IF(ISTEXT(#REF!),2,0)+IF(ISTEXT(#REF!),2,0)+IF(ISTEXT(F99),2,0)+IF(ISTEXT(K99),5,0)+IF(ISNUMBER(SEARCH(" - ",F99)),3,0)
+IF(ISNUMBER(SEARCH("Yes",#REF!)),2,0) +IF(ISNUMBER(SEARCH("#",#REF!)),2,0)+IF(ISNUMBER(SEARCH("K visitors",#REF!)),5,0)+IF(ISNUMBER(SEARCH("US",I99)),3,0)+IF(ISNUMBER(SEARCH("United States",I99)),3,0)</f>
        <v>0</v>
      </c>
      <c r="G99" s="11"/>
      <c r="H99" s="15"/>
      <c r="I99" s="3"/>
      <c r="J99" s="13"/>
      <c r="L99" s="19" t="e">
        <f>VLOOKUP($A99,CSV!$A:$ZZ,MATCH("Majestic Ref Ips",CSV!$1:$1,0),FALSE)</f>
        <v>#N/A</v>
      </c>
      <c r="M99" s="19" t="e">
        <f>VLOOKUP($A99,CSV!$A:$ZZ,MATCH("Majestic Trust Flow",CSV!$1:$1,0),FALSE)</f>
        <v>#N/A</v>
      </c>
      <c r="N99" s="20" t="e">
        <f>VLOOKUP($A99,CSV!$A:$ZZ,MATCH("Domain Age (WB)",CSV!$1:$1,0),FALSE)</f>
        <v>#N/A</v>
      </c>
      <c r="O99" s="20" t="e">
        <f>VLOOKUP($A99,CSV!$A:$ZZ,MATCH("Domain Age (Whois)",CSV!$1:$1,0),FALSE)</f>
        <v>#N/A</v>
      </c>
    </row>
    <row r="100" spans="1:15" x14ac:dyDescent="0.3">
      <c r="A100" s="11"/>
      <c r="B100" s="4">
        <f>COUNTA(C100:E100)
+IF(ISTEXT(#REF!),2,0)+IF(ISTEXT(#REF!),2,0)+IF(ISTEXT(F100),2,0)+IF(ISTEXT(K100),5,0)+IF(ISNUMBER(SEARCH(" - ",F100)),3,0)
+IF(ISNUMBER(SEARCH("Yes",#REF!)),2,0) +IF(ISNUMBER(SEARCH("#",#REF!)),2,0)+IF(ISNUMBER(SEARCH("K visitors",#REF!)),5,0)+IF(ISNUMBER(SEARCH("US",I100)),3,0)+IF(ISNUMBER(SEARCH("United States",I100)),3,0)</f>
        <v>0</v>
      </c>
      <c r="G100" s="11"/>
      <c r="H100" s="15"/>
      <c r="I100" s="3"/>
      <c r="J100" s="13"/>
      <c r="L100" s="19" t="e">
        <f>VLOOKUP($A100,CSV!$A:$ZZ,MATCH("Majestic Ref Ips",CSV!$1:$1,0),FALSE)</f>
        <v>#N/A</v>
      </c>
      <c r="M100" s="19" t="e">
        <f>VLOOKUP($A100,CSV!$A:$ZZ,MATCH("Majestic Trust Flow",CSV!$1:$1,0),FALSE)</f>
        <v>#N/A</v>
      </c>
      <c r="N100" s="20" t="e">
        <f>VLOOKUP($A100,CSV!$A:$ZZ,MATCH("Domain Age (WB)",CSV!$1:$1,0),FALSE)</f>
        <v>#N/A</v>
      </c>
      <c r="O100" s="20" t="e">
        <f>VLOOKUP($A100,CSV!$A:$ZZ,MATCH("Domain Age (Whois)",CSV!$1:$1,0),FALSE)</f>
        <v>#N/A</v>
      </c>
    </row>
    <row r="101" spans="1:15" x14ac:dyDescent="0.3">
      <c r="A101" s="11"/>
      <c r="B101" s="4">
        <f>COUNTA(C101:E101)
+IF(ISTEXT(#REF!),2,0)+IF(ISTEXT(#REF!),2,0)+IF(ISTEXT(F101),2,0)+IF(ISTEXT(K101),5,0)+IF(ISNUMBER(SEARCH(" - ",F101)),3,0)
+IF(ISNUMBER(SEARCH("Yes",#REF!)),2,0) +IF(ISNUMBER(SEARCH("#",#REF!)),2,0)+IF(ISNUMBER(SEARCH("K visitors",#REF!)),5,0)+IF(ISNUMBER(SEARCH("US",I101)),3,0)+IF(ISNUMBER(SEARCH("United States",I101)),3,0)</f>
        <v>0</v>
      </c>
      <c r="G101" s="11"/>
      <c r="H101" s="15"/>
      <c r="I101" s="3"/>
      <c r="J101" s="13"/>
      <c r="L101" s="19" t="e">
        <f>VLOOKUP($A101,CSV!$A:$ZZ,MATCH("Majestic Ref Ips",CSV!$1:$1,0),FALSE)</f>
        <v>#N/A</v>
      </c>
      <c r="M101" s="19" t="e">
        <f>VLOOKUP($A101,CSV!$A:$ZZ,MATCH("Majestic Trust Flow",CSV!$1:$1,0),FALSE)</f>
        <v>#N/A</v>
      </c>
      <c r="N101" s="20" t="e">
        <f>VLOOKUP($A101,CSV!$A:$ZZ,MATCH("Domain Age (WB)",CSV!$1:$1,0),FALSE)</f>
        <v>#N/A</v>
      </c>
      <c r="O101" s="20" t="e">
        <f>VLOOKUP($A101,CSV!$A:$ZZ,MATCH("Domain Age (Whois)",CSV!$1:$1,0),FALSE)</f>
        <v>#N/A</v>
      </c>
    </row>
    <row r="102" spans="1:15" x14ac:dyDescent="0.3">
      <c r="A102" s="11"/>
      <c r="B102" s="4">
        <f>COUNTA(C102:E102)
+IF(ISTEXT(#REF!),2,0)+IF(ISTEXT(#REF!),2,0)+IF(ISTEXT(F102),2,0)+IF(ISTEXT(K102),5,0)+IF(ISNUMBER(SEARCH(" - ",F102)),3,0)
+IF(ISNUMBER(SEARCH("Yes",#REF!)),2,0) +IF(ISNUMBER(SEARCH("#",#REF!)),2,0)+IF(ISNUMBER(SEARCH("K visitors",#REF!)),5,0)+IF(ISNUMBER(SEARCH("US",I102)),3,0)+IF(ISNUMBER(SEARCH("United States",I102)),3,0)</f>
        <v>0</v>
      </c>
      <c r="G102" s="11"/>
      <c r="H102" s="15"/>
      <c r="I102" s="3"/>
      <c r="J102" s="13"/>
      <c r="L102" s="19" t="e">
        <f>VLOOKUP($A102,CSV!$A:$ZZ,MATCH("Majestic Ref Ips",CSV!$1:$1,0),FALSE)</f>
        <v>#N/A</v>
      </c>
      <c r="M102" s="19" t="e">
        <f>VLOOKUP($A102,CSV!$A:$ZZ,MATCH("Majestic Trust Flow",CSV!$1:$1,0),FALSE)</f>
        <v>#N/A</v>
      </c>
      <c r="N102" s="20" t="e">
        <f>VLOOKUP($A102,CSV!$A:$ZZ,MATCH("Domain Age (WB)",CSV!$1:$1,0),FALSE)</f>
        <v>#N/A</v>
      </c>
      <c r="O102" s="20" t="e">
        <f>VLOOKUP($A102,CSV!$A:$ZZ,MATCH("Domain Age (Whois)",CSV!$1:$1,0),FALSE)</f>
        <v>#N/A</v>
      </c>
    </row>
    <row r="103" spans="1:15" x14ac:dyDescent="0.3">
      <c r="A103" s="11"/>
      <c r="B103" s="4">
        <f>COUNTA(C103:E103)
+IF(ISTEXT(#REF!),2,0)+IF(ISTEXT(#REF!),2,0)+IF(ISTEXT(F103),2,0)+IF(ISTEXT(K103),5,0)+IF(ISNUMBER(SEARCH(" - ",F103)),3,0)
+IF(ISNUMBER(SEARCH("Yes",#REF!)),2,0) +IF(ISNUMBER(SEARCH("#",#REF!)),2,0)+IF(ISNUMBER(SEARCH("K visitors",#REF!)),5,0)+IF(ISNUMBER(SEARCH("US",I103)),3,0)+IF(ISNUMBER(SEARCH("United States",I103)),3,0)</f>
        <v>0</v>
      </c>
      <c r="G103" s="11"/>
      <c r="H103" s="15"/>
      <c r="I103" s="3"/>
      <c r="J103" s="13"/>
      <c r="L103" s="19" t="e">
        <f>VLOOKUP($A103,CSV!$A:$ZZ,MATCH("Majestic Ref Ips",CSV!$1:$1,0),FALSE)</f>
        <v>#N/A</v>
      </c>
      <c r="M103" s="19" t="e">
        <f>VLOOKUP($A103,CSV!$A:$ZZ,MATCH("Majestic Trust Flow",CSV!$1:$1,0),FALSE)</f>
        <v>#N/A</v>
      </c>
      <c r="N103" s="20" t="e">
        <f>VLOOKUP($A103,CSV!$A:$ZZ,MATCH("Domain Age (WB)",CSV!$1:$1,0),FALSE)</f>
        <v>#N/A</v>
      </c>
      <c r="O103" s="20" t="e">
        <f>VLOOKUP($A103,CSV!$A:$ZZ,MATCH("Domain Age (Whois)",CSV!$1:$1,0),FALSE)</f>
        <v>#N/A</v>
      </c>
    </row>
    <row r="104" spans="1:15" x14ac:dyDescent="0.3">
      <c r="A104" s="11"/>
      <c r="B104" s="4">
        <f>COUNTA(C104:E104)
+IF(ISTEXT(#REF!),2,0)+IF(ISTEXT(#REF!),2,0)+IF(ISTEXT(F104),2,0)+IF(ISTEXT(K104),5,0)+IF(ISNUMBER(SEARCH(" - ",F104)),3,0)
+IF(ISNUMBER(SEARCH("Yes",#REF!)),2,0) +IF(ISNUMBER(SEARCH("#",#REF!)),2,0)+IF(ISNUMBER(SEARCH("K visitors",#REF!)),5,0)+IF(ISNUMBER(SEARCH("US",I104)),3,0)+IF(ISNUMBER(SEARCH("United States",I104)),3,0)</f>
        <v>0</v>
      </c>
      <c r="G104" s="11"/>
      <c r="H104" s="15"/>
      <c r="I104" s="3"/>
      <c r="J104" s="13"/>
      <c r="L104" s="19" t="e">
        <f>VLOOKUP($A104,CSV!$A:$ZZ,MATCH("Majestic Ref Ips",CSV!$1:$1,0),FALSE)</f>
        <v>#N/A</v>
      </c>
      <c r="M104" s="19" t="e">
        <f>VLOOKUP($A104,CSV!$A:$ZZ,MATCH("Majestic Trust Flow",CSV!$1:$1,0),FALSE)</f>
        <v>#N/A</v>
      </c>
      <c r="N104" s="20" t="e">
        <f>VLOOKUP($A104,CSV!$A:$ZZ,MATCH("Domain Age (WB)",CSV!$1:$1,0),FALSE)</f>
        <v>#N/A</v>
      </c>
      <c r="O104" s="20" t="e">
        <f>VLOOKUP($A104,CSV!$A:$ZZ,MATCH("Domain Age (Whois)",CSV!$1:$1,0),FALSE)</f>
        <v>#N/A</v>
      </c>
    </row>
    <row r="105" spans="1:15" x14ac:dyDescent="0.3">
      <c r="A105" s="11"/>
      <c r="B105" s="4">
        <f>COUNTA(C105:E105)
+IF(ISTEXT(#REF!),2,0)+IF(ISTEXT(#REF!),2,0)+IF(ISTEXT(F105),2,0)+IF(ISTEXT(K105),5,0)+IF(ISNUMBER(SEARCH(" - ",F105)),3,0)
+IF(ISNUMBER(SEARCH("Yes",#REF!)),2,0) +IF(ISNUMBER(SEARCH("#",#REF!)),2,0)+IF(ISNUMBER(SEARCH("K visitors",#REF!)),5,0)+IF(ISNUMBER(SEARCH("US",I105)),3,0)+IF(ISNUMBER(SEARCH("United States",I105)),3,0)</f>
        <v>0</v>
      </c>
      <c r="G105" s="11"/>
      <c r="H105" s="15"/>
      <c r="I105" s="3"/>
      <c r="J105" s="13"/>
      <c r="L105" s="19" t="e">
        <f>VLOOKUP($A105,CSV!$A:$ZZ,MATCH("Majestic Ref Ips",CSV!$1:$1,0),FALSE)</f>
        <v>#N/A</v>
      </c>
      <c r="M105" s="19" t="e">
        <f>VLOOKUP($A105,CSV!$A:$ZZ,MATCH("Majestic Trust Flow",CSV!$1:$1,0),FALSE)</f>
        <v>#N/A</v>
      </c>
      <c r="N105" s="20" t="e">
        <f>VLOOKUP($A105,CSV!$A:$ZZ,MATCH("Domain Age (WB)",CSV!$1:$1,0),FALSE)</f>
        <v>#N/A</v>
      </c>
      <c r="O105" s="20" t="e">
        <f>VLOOKUP($A105,CSV!$A:$ZZ,MATCH("Domain Age (Whois)",CSV!$1:$1,0),FALSE)</f>
        <v>#N/A</v>
      </c>
    </row>
    <row r="106" spans="1:15" x14ac:dyDescent="0.3">
      <c r="A106" s="11"/>
      <c r="B106" s="4">
        <f>COUNTA(C106:E106)
+IF(ISTEXT(#REF!),2,0)+IF(ISTEXT(#REF!),2,0)+IF(ISTEXT(F106),2,0)+IF(ISTEXT(K106),5,0)+IF(ISNUMBER(SEARCH(" - ",F106)),3,0)
+IF(ISNUMBER(SEARCH("Yes",#REF!)),2,0) +IF(ISNUMBER(SEARCH("#",#REF!)),2,0)+IF(ISNUMBER(SEARCH("K visitors",#REF!)),5,0)+IF(ISNUMBER(SEARCH("US",I106)),3,0)+IF(ISNUMBER(SEARCH("United States",I106)),3,0)</f>
        <v>0</v>
      </c>
      <c r="G106" s="11"/>
      <c r="H106" s="15"/>
      <c r="I106" s="3"/>
      <c r="J106" s="13"/>
      <c r="L106" s="19" t="e">
        <f>VLOOKUP($A106,CSV!$A:$ZZ,MATCH("Majestic Ref Ips",CSV!$1:$1,0),FALSE)</f>
        <v>#N/A</v>
      </c>
      <c r="M106" s="19" t="e">
        <f>VLOOKUP($A106,CSV!$A:$ZZ,MATCH("Majestic Trust Flow",CSV!$1:$1,0),FALSE)</f>
        <v>#N/A</v>
      </c>
      <c r="N106" s="20" t="e">
        <f>VLOOKUP($A106,CSV!$A:$ZZ,MATCH("Domain Age (WB)",CSV!$1:$1,0),FALSE)</f>
        <v>#N/A</v>
      </c>
      <c r="O106" s="20" t="e">
        <f>VLOOKUP($A106,CSV!$A:$ZZ,MATCH("Domain Age (Whois)",CSV!$1:$1,0),FALSE)</f>
        <v>#N/A</v>
      </c>
    </row>
    <row r="107" spans="1:15" x14ac:dyDescent="0.3">
      <c r="A107" s="11"/>
      <c r="B107" s="4">
        <f>COUNTA(C107:E107)
+IF(ISTEXT(#REF!),2,0)+IF(ISTEXT(#REF!),2,0)+IF(ISTEXT(F107),2,0)+IF(ISTEXT(K107),5,0)+IF(ISNUMBER(SEARCH(" - ",F107)),3,0)
+IF(ISNUMBER(SEARCH("Yes",#REF!)),2,0) +IF(ISNUMBER(SEARCH("#",#REF!)),2,0)+IF(ISNUMBER(SEARCH("K visitors",#REF!)),5,0)+IF(ISNUMBER(SEARCH("US",I107)),3,0)+IF(ISNUMBER(SEARCH("United States",I107)),3,0)</f>
        <v>0</v>
      </c>
      <c r="G107" s="11"/>
      <c r="H107" s="15"/>
      <c r="I107" s="3"/>
      <c r="J107" s="13"/>
      <c r="L107" s="19" t="e">
        <f>VLOOKUP($A107,CSV!$A:$ZZ,MATCH("Majestic Ref Ips",CSV!$1:$1,0),FALSE)</f>
        <v>#N/A</v>
      </c>
      <c r="M107" s="19" t="e">
        <f>VLOOKUP($A107,CSV!$A:$ZZ,MATCH("Majestic Trust Flow",CSV!$1:$1,0),FALSE)</f>
        <v>#N/A</v>
      </c>
      <c r="N107" s="20" t="e">
        <f>VLOOKUP($A107,CSV!$A:$ZZ,MATCH("Domain Age (WB)",CSV!$1:$1,0),FALSE)</f>
        <v>#N/A</v>
      </c>
      <c r="O107" s="20" t="e">
        <f>VLOOKUP($A107,CSV!$A:$ZZ,MATCH("Domain Age (Whois)",CSV!$1:$1,0),FALSE)</f>
        <v>#N/A</v>
      </c>
    </row>
    <row r="108" spans="1:15" x14ac:dyDescent="0.3">
      <c r="A108" s="11"/>
      <c r="B108" s="4">
        <f>COUNTA(C108:E108)
+IF(ISTEXT(#REF!),2,0)+IF(ISTEXT(#REF!),2,0)+IF(ISTEXT(F108),2,0)+IF(ISTEXT(K108),5,0)+IF(ISNUMBER(SEARCH(" - ",F108)),3,0)
+IF(ISNUMBER(SEARCH("Yes",#REF!)),2,0) +IF(ISNUMBER(SEARCH("#",#REF!)),2,0)+IF(ISNUMBER(SEARCH("K visitors",#REF!)),5,0)+IF(ISNUMBER(SEARCH("US",I108)),3,0)+IF(ISNUMBER(SEARCH("United States",I108)),3,0)</f>
        <v>0</v>
      </c>
      <c r="G108" s="11"/>
      <c r="H108" s="15"/>
      <c r="I108" s="3"/>
      <c r="J108" s="13"/>
      <c r="L108" s="19" t="e">
        <f>VLOOKUP($A108,CSV!$A:$ZZ,MATCH("Majestic Ref Ips",CSV!$1:$1,0),FALSE)</f>
        <v>#N/A</v>
      </c>
      <c r="M108" s="19" t="e">
        <f>VLOOKUP($A108,CSV!$A:$ZZ,MATCH("Majestic Trust Flow",CSV!$1:$1,0),FALSE)</f>
        <v>#N/A</v>
      </c>
      <c r="N108" s="20" t="e">
        <f>VLOOKUP($A108,CSV!$A:$ZZ,MATCH("Domain Age (WB)",CSV!$1:$1,0),FALSE)</f>
        <v>#N/A</v>
      </c>
      <c r="O108" s="20" t="e">
        <f>VLOOKUP($A108,CSV!$A:$ZZ,MATCH("Domain Age (Whois)",CSV!$1:$1,0),FALSE)</f>
        <v>#N/A</v>
      </c>
    </row>
    <row r="109" spans="1:15" x14ac:dyDescent="0.3">
      <c r="A109" s="11"/>
      <c r="B109" s="4">
        <f>COUNTA(C109:E109)
+IF(ISTEXT(#REF!),2,0)+IF(ISTEXT(#REF!),2,0)+IF(ISTEXT(F109),2,0)+IF(ISTEXT(K109),5,0)+IF(ISNUMBER(SEARCH(" - ",F109)),3,0)
+IF(ISNUMBER(SEARCH("Yes",#REF!)),2,0) +IF(ISNUMBER(SEARCH("#",#REF!)),2,0)+IF(ISNUMBER(SEARCH("K visitors",#REF!)),5,0)+IF(ISNUMBER(SEARCH("US",I109)),3,0)+IF(ISNUMBER(SEARCH("United States",I109)),3,0)</f>
        <v>0</v>
      </c>
      <c r="G109" s="11"/>
      <c r="H109" s="15"/>
      <c r="I109" s="3"/>
      <c r="J109" s="13"/>
      <c r="L109" s="19" t="e">
        <f>VLOOKUP($A109,CSV!$A:$ZZ,MATCH("Majestic Ref Ips",CSV!$1:$1,0),FALSE)</f>
        <v>#N/A</v>
      </c>
      <c r="M109" s="19" t="e">
        <f>VLOOKUP($A109,CSV!$A:$ZZ,MATCH("Majestic Trust Flow",CSV!$1:$1,0),FALSE)</f>
        <v>#N/A</v>
      </c>
      <c r="N109" s="20" t="e">
        <f>VLOOKUP($A109,CSV!$A:$ZZ,MATCH("Domain Age (WB)",CSV!$1:$1,0),FALSE)</f>
        <v>#N/A</v>
      </c>
      <c r="O109" s="20" t="e">
        <f>VLOOKUP($A109,CSV!$A:$ZZ,MATCH("Domain Age (Whois)",CSV!$1:$1,0),FALSE)</f>
        <v>#N/A</v>
      </c>
    </row>
    <row r="110" spans="1:15" x14ac:dyDescent="0.3">
      <c r="A110" s="11"/>
      <c r="B110" s="4">
        <f>COUNTA(C110:E110)
+IF(ISTEXT(#REF!),2,0)+IF(ISTEXT(#REF!),2,0)+IF(ISTEXT(F110),2,0)+IF(ISTEXT(K110),5,0)+IF(ISNUMBER(SEARCH(" - ",F110)),3,0)
+IF(ISNUMBER(SEARCH("Yes",#REF!)),2,0) +IF(ISNUMBER(SEARCH("#",#REF!)),2,0)+IF(ISNUMBER(SEARCH("K visitors",#REF!)),5,0)+IF(ISNUMBER(SEARCH("US",I110)),3,0)+IF(ISNUMBER(SEARCH("United States",I110)),3,0)</f>
        <v>0</v>
      </c>
      <c r="G110" s="11"/>
      <c r="H110" s="15"/>
      <c r="I110" s="3"/>
      <c r="J110" s="13"/>
      <c r="L110" s="19" t="e">
        <f>VLOOKUP($A110,CSV!$A:$ZZ,MATCH("Majestic Ref Ips",CSV!$1:$1,0),FALSE)</f>
        <v>#N/A</v>
      </c>
      <c r="M110" s="19" t="e">
        <f>VLOOKUP($A110,CSV!$A:$ZZ,MATCH("Majestic Trust Flow",CSV!$1:$1,0),FALSE)</f>
        <v>#N/A</v>
      </c>
      <c r="N110" s="20" t="e">
        <f>VLOOKUP($A110,CSV!$A:$ZZ,MATCH("Domain Age (WB)",CSV!$1:$1,0),FALSE)</f>
        <v>#N/A</v>
      </c>
      <c r="O110" s="20" t="e">
        <f>VLOOKUP($A110,CSV!$A:$ZZ,MATCH("Domain Age (Whois)",CSV!$1:$1,0),FALSE)</f>
        <v>#N/A</v>
      </c>
    </row>
    <row r="111" spans="1:15" x14ac:dyDescent="0.3">
      <c r="A111" s="11"/>
      <c r="B111" s="4">
        <f>COUNTA(C111:E111)
+IF(ISTEXT(#REF!),2,0)+IF(ISTEXT(#REF!),2,0)+IF(ISTEXT(F111),2,0)+IF(ISTEXT(K111),5,0)+IF(ISNUMBER(SEARCH(" - ",F111)),3,0)
+IF(ISNUMBER(SEARCH("Yes",#REF!)),2,0) +IF(ISNUMBER(SEARCH("#",#REF!)),2,0)+IF(ISNUMBER(SEARCH("K visitors",#REF!)),5,0)+IF(ISNUMBER(SEARCH("US",I111)),3,0)+IF(ISNUMBER(SEARCH("United States",I111)),3,0)</f>
        <v>0</v>
      </c>
      <c r="G111" s="11"/>
      <c r="H111" s="15"/>
      <c r="I111" s="3"/>
      <c r="J111" s="13"/>
      <c r="L111" s="19" t="e">
        <f>VLOOKUP($A111,CSV!$A:$ZZ,MATCH("Majestic Ref Ips",CSV!$1:$1,0),FALSE)</f>
        <v>#N/A</v>
      </c>
      <c r="M111" s="19" t="e">
        <f>VLOOKUP($A111,CSV!$A:$ZZ,MATCH("Majestic Trust Flow",CSV!$1:$1,0),FALSE)</f>
        <v>#N/A</v>
      </c>
      <c r="N111" s="20" t="e">
        <f>VLOOKUP($A111,CSV!$A:$ZZ,MATCH("Domain Age (WB)",CSV!$1:$1,0),FALSE)</f>
        <v>#N/A</v>
      </c>
      <c r="O111" s="20" t="e">
        <f>VLOOKUP($A111,CSV!$A:$ZZ,MATCH("Domain Age (Whois)",CSV!$1:$1,0),FALSE)</f>
        <v>#N/A</v>
      </c>
    </row>
    <row r="112" spans="1:15" x14ac:dyDescent="0.3">
      <c r="A112" s="11"/>
      <c r="B112" s="4">
        <f>COUNTA(C112:E112)
+IF(ISTEXT(#REF!),2,0)+IF(ISTEXT(#REF!),2,0)+IF(ISTEXT(F112),2,0)+IF(ISTEXT(K112),5,0)+IF(ISNUMBER(SEARCH(" - ",F112)),3,0)
+IF(ISNUMBER(SEARCH("Yes",#REF!)),2,0) +IF(ISNUMBER(SEARCH("#",#REF!)),2,0)+IF(ISNUMBER(SEARCH("K visitors",#REF!)),5,0)+IF(ISNUMBER(SEARCH("US",I112)),3,0)+IF(ISNUMBER(SEARCH("United States",I112)),3,0)</f>
        <v>0</v>
      </c>
      <c r="G112" s="11"/>
      <c r="H112" s="15"/>
      <c r="I112" s="3"/>
      <c r="J112" s="13"/>
      <c r="L112" s="19" t="e">
        <f>VLOOKUP($A112,CSV!$A:$ZZ,MATCH("Majestic Ref Ips",CSV!$1:$1,0),FALSE)</f>
        <v>#N/A</v>
      </c>
      <c r="M112" s="19" t="e">
        <f>VLOOKUP($A112,CSV!$A:$ZZ,MATCH("Majestic Trust Flow",CSV!$1:$1,0),FALSE)</f>
        <v>#N/A</v>
      </c>
      <c r="N112" s="20" t="e">
        <f>VLOOKUP($A112,CSV!$A:$ZZ,MATCH("Domain Age (WB)",CSV!$1:$1,0),FALSE)</f>
        <v>#N/A</v>
      </c>
      <c r="O112" s="20" t="e">
        <f>VLOOKUP($A112,CSV!$A:$ZZ,MATCH("Domain Age (Whois)",CSV!$1:$1,0),FALSE)</f>
        <v>#N/A</v>
      </c>
    </row>
    <row r="113" spans="1:15" x14ac:dyDescent="0.3">
      <c r="A113" s="11"/>
      <c r="B113" s="4">
        <f>COUNTA(C113:E113)
+IF(ISTEXT(#REF!),2,0)+IF(ISTEXT(#REF!),2,0)+IF(ISTEXT(F113),2,0)+IF(ISTEXT(K113),5,0)+IF(ISNUMBER(SEARCH(" - ",F113)),3,0)
+IF(ISNUMBER(SEARCH("Yes",#REF!)),2,0) +IF(ISNUMBER(SEARCH("#",#REF!)),2,0)+IF(ISNUMBER(SEARCH("K visitors",#REF!)),5,0)+IF(ISNUMBER(SEARCH("US",I113)),3,0)+IF(ISNUMBER(SEARCH("United States",I113)),3,0)</f>
        <v>0</v>
      </c>
      <c r="G113" s="11"/>
      <c r="H113" s="15"/>
      <c r="I113" s="3"/>
      <c r="J113" s="13"/>
      <c r="L113" s="19" t="e">
        <f>VLOOKUP($A113,CSV!$A:$ZZ,MATCH("Majestic Ref Ips",CSV!$1:$1,0),FALSE)</f>
        <v>#N/A</v>
      </c>
      <c r="M113" s="19" t="e">
        <f>VLOOKUP($A113,CSV!$A:$ZZ,MATCH("Majestic Trust Flow",CSV!$1:$1,0),FALSE)</f>
        <v>#N/A</v>
      </c>
      <c r="N113" s="20" t="e">
        <f>VLOOKUP($A113,CSV!$A:$ZZ,MATCH("Domain Age (WB)",CSV!$1:$1,0),FALSE)</f>
        <v>#N/A</v>
      </c>
      <c r="O113" s="20" t="e">
        <f>VLOOKUP($A113,CSV!$A:$ZZ,MATCH("Domain Age (Whois)",CSV!$1:$1,0),FALSE)</f>
        <v>#N/A</v>
      </c>
    </row>
    <row r="114" spans="1:15" x14ac:dyDescent="0.3">
      <c r="A114" s="11"/>
      <c r="B114" s="4">
        <f>COUNTA(C114:E114)
+IF(ISTEXT(#REF!),2,0)+IF(ISTEXT(#REF!),2,0)+IF(ISTEXT(F114),2,0)+IF(ISTEXT(K114),5,0)+IF(ISNUMBER(SEARCH(" - ",F114)),3,0)
+IF(ISNUMBER(SEARCH("Yes",#REF!)),2,0) +IF(ISNUMBER(SEARCH("#",#REF!)),2,0)+IF(ISNUMBER(SEARCH("K visitors",#REF!)),5,0)+IF(ISNUMBER(SEARCH("US",I114)),3,0)+IF(ISNUMBER(SEARCH("United States",I114)),3,0)</f>
        <v>0</v>
      </c>
      <c r="G114" s="11"/>
      <c r="H114" s="15"/>
      <c r="I114" s="3"/>
      <c r="J114" s="13"/>
      <c r="L114" s="19" t="e">
        <f>VLOOKUP($A114,CSV!$A:$ZZ,MATCH("Majestic Ref Ips",CSV!$1:$1,0),FALSE)</f>
        <v>#N/A</v>
      </c>
      <c r="M114" s="19" t="e">
        <f>VLOOKUP($A114,CSV!$A:$ZZ,MATCH("Majestic Trust Flow",CSV!$1:$1,0),FALSE)</f>
        <v>#N/A</v>
      </c>
      <c r="N114" s="20" t="e">
        <f>VLOOKUP($A114,CSV!$A:$ZZ,MATCH("Domain Age (WB)",CSV!$1:$1,0),FALSE)</f>
        <v>#N/A</v>
      </c>
      <c r="O114" s="20" t="e">
        <f>VLOOKUP($A114,CSV!$A:$ZZ,MATCH("Domain Age (Whois)",CSV!$1:$1,0),FALSE)</f>
        <v>#N/A</v>
      </c>
    </row>
    <row r="115" spans="1:15" x14ac:dyDescent="0.3">
      <c r="A115" s="11"/>
      <c r="B115" s="4">
        <f>COUNTA(C115:E115)
+IF(ISTEXT(#REF!),2,0)+IF(ISTEXT(#REF!),2,0)+IF(ISTEXT(F115),2,0)+IF(ISTEXT(K115),5,0)+IF(ISNUMBER(SEARCH(" - ",F115)),3,0)
+IF(ISNUMBER(SEARCH("Yes",#REF!)),2,0) +IF(ISNUMBER(SEARCH("#",#REF!)),2,0)+IF(ISNUMBER(SEARCH("K visitors",#REF!)),5,0)+IF(ISNUMBER(SEARCH("US",I115)),3,0)+IF(ISNUMBER(SEARCH("United States",I115)),3,0)</f>
        <v>0</v>
      </c>
      <c r="G115" s="11"/>
      <c r="H115" s="15"/>
      <c r="I115" s="3"/>
      <c r="J115" s="13"/>
      <c r="L115" s="19" t="e">
        <f>VLOOKUP($A115,CSV!$A:$ZZ,MATCH("Majestic Ref Ips",CSV!$1:$1,0),FALSE)</f>
        <v>#N/A</v>
      </c>
      <c r="M115" s="19" t="e">
        <f>VLOOKUP($A115,CSV!$A:$ZZ,MATCH("Majestic Trust Flow",CSV!$1:$1,0),FALSE)</f>
        <v>#N/A</v>
      </c>
      <c r="N115" s="20" t="e">
        <f>VLOOKUP($A115,CSV!$A:$ZZ,MATCH("Domain Age (WB)",CSV!$1:$1,0),FALSE)</f>
        <v>#N/A</v>
      </c>
      <c r="O115" s="20" t="e">
        <f>VLOOKUP($A115,CSV!$A:$ZZ,MATCH("Domain Age (Whois)",CSV!$1:$1,0),FALSE)</f>
        <v>#N/A</v>
      </c>
    </row>
    <row r="116" spans="1:15" x14ac:dyDescent="0.3">
      <c r="A116" s="11"/>
      <c r="B116" s="4">
        <f>COUNTA(C116:E116)
+IF(ISTEXT(#REF!),2,0)+IF(ISTEXT(#REF!),2,0)+IF(ISTEXT(F116),2,0)+IF(ISTEXT(K116),5,0)+IF(ISNUMBER(SEARCH(" - ",F116)),3,0)
+IF(ISNUMBER(SEARCH("Yes",#REF!)),2,0) +IF(ISNUMBER(SEARCH("#",#REF!)),2,0)+IF(ISNUMBER(SEARCH("K visitors",#REF!)),5,0)+IF(ISNUMBER(SEARCH("US",I116)),3,0)+IF(ISNUMBER(SEARCH("United States",I116)),3,0)</f>
        <v>0</v>
      </c>
      <c r="G116" s="11"/>
      <c r="H116" s="15"/>
      <c r="I116" s="3"/>
      <c r="J116" s="13"/>
      <c r="L116" s="19" t="e">
        <f>VLOOKUP($A116,CSV!$A:$ZZ,MATCH("Majestic Ref Ips",CSV!$1:$1,0),FALSE)</f>
        <v>#N/A</v>
      </c>
      <c r="M116" s="19" t="e">
        <f>VLOOKUP($A116,CSV!$A:$ZZ,MATCH("Majestic Trust Flow",CSV!$1:$1,0),FALSE)</f>
        <v>#N/A</v>
      </c>
      <c r="N116" s="20" t="e">
        <f>VLOOKUP($A116,CSV!$A:$ZZ,MATCH("Domain Age (WB)",CSV!$1:$1,0),FALSE)</f>
        <v>#N/A</v>
      </c>
      <c r="O116" s="20" t="e">
        <f>VLOOKUP($A116,CSV!$A:$ZZ,MATCH("Domain Age (Whois)",CSV!$1:$1,0),FALSE)</f>
        <v>#N/A</v>
      </c>
    </row>
    <row r="117" spans="1:15" x14ac:dyDescent="0.3">
      <c r="A117" s="11"/>
      <c r="B117" s="4">
        <f>COUNTA(C117:E117)
+IF(ISTEXT(#REF!),2,0)+IF(ISTEXT(#REF!),2,0)+IF(ISTEXT(F117),2,0)+IF(ISTEXT(K117),5,0)+IF(ISNUMBER(SEARCH(" - ",F117)),3,0)
+IF(ISNUMBER(SEARCH("Yes",#REF!)),2,0) +IF(ISNUMBER(SEARCH("#",#REF!)),2,0)+IF(ISNUMBER(SEARCH("K visitors",#REF!)),5,0)+IF(ISNUMBER(SEARCH("US",I117)),3,0)+IF(ISNUMBER(SEARCH("United States",I117)),3,0)</f>
        <v>0</v>
      </c>
      <c r="G117" s="11"/>
      <c r="H117" s="15"/>
      <c r="I117" s="3"/>
      <c r="J117" s="13"/>
      <c r="L117" s="19" t="e">
        <f>VLOOKUP($A117,CSV!$A:$ZZ,MATCH("Majestic Ref Ips",CSV!$1:$1,0),FALSE)</f>
        <v>#N/A</v>
      </c>
      <c r="M117" s="19" t="e">
        <f>VLOOKUP($A117,CSV!$A:$ZZ,MATCH("Majestic Trust Flow",CSV!$1:$1,0),FALSE)</f>
        <v>#N/A</v>
      </c>
      <c r="N117" s="20" t="e">
        <f>VLOOKUP($A117,CSV!$A:$ZZ,MATCH("Domain Age (WB)",CSV!$1:$1,0),FALSE)</f>
        <v>#N/A</v>
      </c>
      <c r="O117" s="20" t="e">
        <f>VLOOKUP($A117,CSV!$A:$ZZ,MATCH("Domain Age (Whois)",CSV!$1:$1,0),FALSE)</f>
        <v>#N/A</v>
      </c>
    </row>
    <row r="118" spans="1:15" x14ac:dyDescent="0.3">
      <c r="A118" s="11"/>
      <c r="B118" s="4">
        <f>COUNTA(C118:E118)
+IF(ISTEXT(#REF!),2,0)+IF(ISTEXT(#REF!),2,0)+IF(ISTEXT(F118),2,0)+IF(ISTEXT(K118),5,0)+IF(ISNUMBER(SEARCH(" - ",F118)),3,0)
+IF(ISNUMBER(SEARCH("Yes",#REF!)),2,0) +IF(ISNUMBER(SEARCH("#",#REF!)),2,0)+IF(ISNUMBER(SEARCH("K visitors",#REF!)),5,0)+IF(ISNUMBER(SEARCH("US",I118)),3,0)+IF(ISNUMBER(SEARCH("United States",I118)),3,0)</f>
        <v>0</v>
      </c>
      <c r="G118" s="11"/>
      <c r="H118" s="15"/>
      <c r="I118" s="3"/>
      <c r="J118" s="13"/>
      <c r="L118" s="19" t="e">
        <f>VLOOKUP($A118,CSV!$A:$ZZ,MATCH("Majestic Ref Ips",CSV!$1:$1,0),FALSE)</f>
        <v>#N/A</v>
      </c>
      <c r="M118" s="19" t="e">
        <f>VLOOKUP($A118,CSV!$A:$ZZ,MATCH("Majestic Trust Flow",CSV!$1:$1,0),FALSE)</f>
        <v>#N/A</v>
      </c>
      <c r="N118" s="20" t="e">
        <f>VLOOKUP($A118,CSV!$A:$ZZ,MATCH("Domain Age (WB)",CSV!$1:$1,0),FALSE)</f>
        <v>#N/A</v>
      </c>
      <c r="O118" s="20" t="e">
        <f>VLOOKUP($A118,CSV!$A:$ZZ,MATCH("Domain Age (Whois)",CSV!$1:$1,0),FALSE)</f>
        <v>#N/A</v>
      </c>
    </row>
    <row r="119" spans="1:15" x14ac:dyDescent="0.3">
      <c r="A119" s="11"/>
      <c r="B119" s="4">
        <f>COUNTA(C119:E119)
+IF(ISTEXT(#REF!),2,0)+IF(ISTEXT(#REF!),2,0)+IF(ISTEXT(F119),2,0)+IF(ISTEXT(K119),5,0)+IF(ISNUMBER(SEARCH(" - ",F119)),3,0)
+IF(ISNUMBER(SEARCH("Yes",#REF!)),2,0) +IF(ISNUMBER(SEARCH("#",#REF!)),2,0)+IF(ISNUMBER(SEARCH("K visitors",#REF!)),5,0)+IF(ISNUMBER(SEARCH("US",I119)),3,0)+IF(ISNUMBER(SEARCH("United States",I119)),3,0)</f>
        <v>0</v>
      </c>
      <c r="G119" s="11"/>
      <c r="H119" s="15"/>
      <c r="I119" s="3"/>
      <c r="J119" s="13"/>
      <c r="L119" s="19" t="e">
        <f>VLOOKUP($A119,CSV!$A:$ZZ,MATCH("Majestic Ref Ips",CSV!$1:$1,0),FALSE)</f>
        <v>#N/A</v>
      </c>
      <c r="M119" s="19" t="e">
        <f>VLOOKUP($A119,CSV!$A:$ZZ,MATCH("Majestic Trust Flow",CSV!$1:$1,0),FALSE)</f>
        <v>#N/A</v>
      </c>
      <c r="N119" s="20" t="e">
        <f>VLOOKUP($A119,CSV!$A:$ZZ,MATCH("Domain Age (WB)",CSV!$1:$1,0),FALSE)</f>
        <v>#N/A</v>
      </c>
      <c r="O119" s="20" t="e">
        <f>VLOOKUP($A119,CSV!$A:$ZZ,MATCH("Domain Age (Whois)",CSV!$1:$1,0),FALSE)</f>
        <v>#N/A</v>
      </c>
    </row>
    <row r="120" spans="1:15" x14ac:dyDescent="0.3">
      <c r="A120" s="11"/>
      <c r="B120" s="4">
        <f>COUNTA(C120:E120)
+IF(ISTEXT(#REF!),2,0)+IF(ISTEXT(#REF!),2,0)+IF(ISTEXT(F120),2,0)+IF(ISTEXT(K120),5,0)+IF(ISNUMBER(SEARCH(" - ",F120)),3,0)
+IF(ISNUMBER(SEARCH("Yes",#REF!)),2,0) +IF(ISNUMBER(SEARCH("#",#REF!)),2,0)+IF(ISNUMBER(SEARCH("K visitors",#REF!)),5,0)+IF(ISNUMBER(SEARCH("US",I120)),3,0)+IF(ISNUMBER(SEARCH("United States",I120)),3,0)</f>
        <v>0</v>
      </c>
      <c r="G120" s="11"/>
      <c r="H120" s="15"/>
      <c r="I120" s="3"/>
      <c r="J120" s="13"/>
      <c r="L120" s="19" t="e">
        <f>VLOOKUP($A120,CSV!$A:$ZZ,MATCH("Majestic Ref Ips",CSV!$1:$1,0),FALSE)</f>
        <v>#N/A</v>
      </c>
      <c r="M120" s="19" t="e">
        <f>VLOOKUP($A120,CSV!$A:$ZZ,MATCH("Majestic Trust Flow",CSV!$1:$1,0),FALSE)</f>
        <v>#N/A</v>
      </c>
      <c r="N120" s="20" t="e">
        <f>VLOOKUP($A120,CSV!$A:$ZZ,MATCH("Domain Age (WB)",CSV!$1:$1,0),FALSE)</f>
        <v>#N/A</v>
      </c>
      <c r="O120" s="20" t="e">
        <f>VLOOKUP($A120,CSV!$A:$ZZ,MATCH("Domain Age (Whois)",CSV!$1:$1,0),FALSE)</f>
        <v>#N/A</v>
      </c>
    </row>
    <row r="121" spans="1:15" x14ac:dyDescent="0.3">
      <c r="A121" s="11"/>
      <c r="B121" s="4">
        <f>COUNTA(C121:E121)
+IF(ISTEXT(#REF!),2,0)+IF(ISTEXT(#REF!),2,0)+IF(ISTEXT(F121),2,0)+IF(ISTEXT(K121),5,0)+IF(ISNUMBER(SEARCH(" - ",F121)),3,0)
+IF(ISNUMBER(SEARCH("Yes",#REF!)),2,0) +IF(ISNUMBER(SEARCH("#",#REF!)),2,0)+IF(ISNUMBER(SEARCH("K visitors",#REF!)),5,0)+IF(ISNUMBER(SEARCH("US",I121)),3,0)+IF(ISNUMBER(SEARCH("United States",I121)),3,0)</f>
        <v>0</v>
      </c>
      <c r="G121" s="11"/>
      <c r="H121" s="15"/>
      <c r="I121" s="3"/>
      <c r="J121" s="13"/>
      <c r="L121" s="19" t="e">
        <f>VLOOKUP($A121,CSV!$A:$ZZ,MATCH("Majestic Ref Ips",CSV!$1:$1,0),FALSE)</f>
        <v>#N/A</v>
      </c>
      <c r="M121" s="19" t="e">
        <f>VLOOKUP($A121,CSV!$A:$ZZ,MATCH("Majestic Trust Flow",CSV!$1:$1,0),FALSE)</f>
        <v>#N/A</v>
      </c>
      <c r="N121" s="20" t="e">
        <f>VLOOKUP($A121,CSV!$A:$ZZ,MATCH("Domain Age (WB)",CSV!$1:$1,0),FALSE)</f>
        <v>#N/A</v>
      </c>
      <c r="O121" s="20" t="e">
        <f>VLOOKUP($A121,CSV!$A:$ZZ,MATCH("Domain Age (Whois)",CSV!$1:$1,0),FALSE)</f>
        <v>#N/A</v>
      </c>
    </row>
    <row r="122" spans="1:15" x14ac:dyDescent="0.3">
      <c r="A122" s="11"/>
      <c r="B122" s="4">
        <f>COUNTA(C122:E122)
+IF(ISTEXT(#REF!),2,0)+IF(ISTEXT(#REF!),2,0)+IF(ISTEXT(F122),2,0)+IF(ISTEXT(K122),5,0)+IF(ISNUMBER(SEARCH(" - ",F122)),3,0)
+IF(ISNUMBER(SEARCH("Yes",#REF!)),2,0) +IF(ISNUMBER(SEARCH("#",#REF!)),2,0)+IF(ISNUMBER(SEARCH("K visitors",#REF!)),5,0)+IF(ISNUMBER(SEARCH("US",I122)),3,0)+IF(ISNUMBER(SEARCH("United States",I122)),3,0)</f>
        <v>0</v>
      </c>
      <c r="G122" s="11"/>
      <c r="H122" s="15"/>
      <c r="I122" s="3"/>
      <c r="J122" s="13"/>
      <c r="L122" s="19" t="e">
        <f>VLOOKUP($A122,CSV!$A:$ZZ,MATCH("Majestic Ref Ips",CSV!$1:$1,0),FALSE)</f>
        <v>#N/A</v>
      </c>
      <c r="M122" s="19" t="e">
        <f>VLOOKUP($A122,CSV!$A:$ZZ,MATCH("Majestic Trust Flow",CSV!$1:$1,0),FALSE)</f>
        <v>#N/A</v>
      </c>
      <c r="N122" s="20" t="e">
        <f>VLOOKUP($A122,CSV!$A:$ZZ,MATCH("Domain Age (WB)",CSV!$1:$1,0),FALSE)</f>
        <v>#N/A</v>
      </c>
      <c r="O122" s="20" t="e">
        <f>VLOOKUP($A122,CSV!$A:$ZZ,MATCH("Domain Age (Whois)",CSV!$1:$1,0),FALSE)</f>
        <v>#N/A</v>
      </c>
    </row>
    <row r="123" spans="1:15" x14ac:dyDescent="0.3">
      <c r="A123" s="11"/>
      <c r="B123" s="4">
        <f>COUNTA(C123:E123)
+IF(ISTEXT(#REF!),2,0)+IF(ISTEXT(#REF!),2,0)+IF(ISTEXT(F123),2,0)+IF(ISTEXT(K123),5,0)+IF(ISNUMBER(SEARCH(" - ",F123)),3,0)
+IF(ISNUMBER(SEARCH("Yes",#REF!)),2,0) +IF(ISNUMBER(SEARCH("#",#REF!)),2,0)+IF(ISNUMBER(SEARCH("K visitors",#REF!)),5,0)+IF(ISNUMBER(SEARCH("US",I123)),3,0)+IF(ISNUMBER(SEARCH("United States",I123)),3,0)</f>
        <v>0</v>
      </c>
      <c r="G123" s="11"/>
      <c r="H123" s="15"/>
      <c r="I123" s="3"/>
      <c r="J123" s="13"/>
      <c r="L123" s="19" t="e">
        <f>VLOOKUP($A123,CSV!$A:$ZZ,MATCH("Majestic Ref Ips",CSV!$1:$1,0),FALSE)</f>
        <v>#N/A</v>
      </c>
      <c r="M123" s="19" t="e">
        <f>VLOOKUP($A123,CSV!$A:$ZZ,MATCH("Majestic Trust Flow",CSV!$1:$1,0),FALSE)</f>
        <v>#N/A</v>
      </c>
      <c r="N123" s="20" t="e">
        <f>VLOOKUP($A123,CSV!$A:$ZZ,MATCH("Domain Age (WB)",CSV!$1:$1,0),FALSE)</f>
        <v>#N/A</v>
      </c>
      <c r="O123" s="20" t="e">
        <f>VLOOKUP($A123,CSV!$A:$ZZ,MATCH("Domain Age (Whois)",CSV!$1:$1,0),FALSE)</f>
        <v>#N/A</v>
      </c>
    </row>
    <row r="124" spans="1:15" x14ac:dyDescent="0.3">
      <c r="A124" s="11"/>
      <c r="B124" s="4">
        <f>COUNTA(C124:E124)
+IF(ISTEXT(#REF!),2,0)+IF(ISTEXT(#REF!),2,0)+IF(ISTEXT(F124),2,0)+IF(ISTEXT(K124),5,0)+IF(ISNUMBER(SEARCH(" - ",F124)),3,0)
+IF(ISNUMBER(SEARCH("Yes",#REF!)),2,0) +IF(ISNUMBER(SEARCH("#",#REF!)),2,0)+IF(ISNUMBER(SEARCH("K visitors",#REF!)),5,0)+IF(ISNUMBER(SEARCH("US",I124)),3,0)+IF(ISNUMBER(SEARCH("United States",I124)),3,0)</f>
        <v>0</v>
      </c>
      <c r="G124" s="11"/>
      <c r="H124" s="15"/>
      <c r="I124" s="3"/>
      <c r="J124" s="13"/>
      <c r="L124" s="19" t="e">
        <f>VLOOKUP($A124,CSV!$A:$ZZ,MATCH("Majestic Ref Ips",CSV!$1:$1,0),FALSE)</f>
        <v>#N/A</v>
      </c>
      <c r="M124" s="19" t="e">
        <f>VLOOKUP($A124,CSV!$A:$ZZ,MATCH("Majestic Trust Flow",CSV!$1:$1,0),FALSE)</f>
        <v>#N/A</v>
      </c>
      <c r="N124" s="20" t="e">
        <f>VLOOKUP($A124,CSV!$A:$ZZ,MATCH("Domain Age (WB)",CSV!$1:$1,0),FALSE)</f>
        <v>#N/A</v>
      </c>
      <c r="O124" s="20" t="e">
        <f>VLOOKUP($A124,CSV!$A:$ZZ,MATCH("Domain Age (Whois)",CSV!$1:$1,0),FALSE)</f>
        <v>#N/A</v>
      </c>
    </row>
    <row r="125" spans="1:15" x14ac:dyDescent="0.3">
      <c r="A125" s="11"/>
      <c r="B125" s="4">
        <f>COUNTA(C125:E125)
+IF(ISTEXT(#REF!),2,0)+IF(ISTEXT(#REF!),2,0)+IF(ISTEXT(F125),2,0)+IF(ISTEXT(K125),5,0)+IF(ISNUMBER(SEARCH(" - ",F125)),3,0)
+IF(ISNUMBER(SEARCH("Yes",#REF!)),2,0) +IF(ISNUMBER(SEARCH("#",#REF!)),2,0)+IF(ISNUMBER(SEARCH("K visitors",#REF!)),5,0)+IF(ISNUMBER(SEARCH("US",I125)),3,0)+IF(ISNUMBER(SEARCH("United States",I125)),3,0)</f>
        <v>0</v>
      </c>
      <c r="G125" s="11"/>
      <c r="H125" s="15"/>
      <c r="I125" s="3"/>
      <c r="J125" s="13"/>
      <c r="L125" s="19" t="e">
        <f>VLOOKUP($A125,CSV!$A:$ZZ,MATCH("Majestic Ref Ips",CSV!$1:$1,0),FALSE)</f>
        <v>#N/A</v>
      </c>
      <c r="M125" s="19" t="e">
        <f>VLOOKUP($A125,CSV!$A:$ZZ,MATCH("Majestic Trust Flow",CSV!$1:$1,0),FALSE)</f>
        <v>#N/A</v>
      </c>
      <c r="N125" s="20" t="e">
        <f>VLOOKUP($A125,CSV!$A:$ZZ,MATCH("Domain Age (WB)",CSV!$1:$1,0),FALSE)</f>
        <v>#N/A</v>
      </c>
      <c r="O125" s="20" t="e">
        <f>VLOOKUP($A125,CSV!$A:$ZZ,MATCH("Domain Age (Whois)",CSV!$1:$1,0),FALSE)</f>
        <v>#N/A</v>
      </c>
    </row>
    <row r="126" spans="1:15" x14ac:dyDescent="0.3">
      <c r="A126" s="11"/>
      <c r="B126" s="4">
        <f>COUNTA(C126:E126)
+IF(ISTEXT(#REF!),2,0)+IF(ISTEXT(#REF!),2,0)+IF(ISTEXT(F126),2,0)+IF(ISTEXT(K126),5,0)+IF(ISNUMBER(SEARCH(" - ",F126)),3,0)
+IF(ISNUMBER(SEARCH("Yes",#REF!)),2,0) +IF(ISNUMBER(SEARCH("#",#REF!)),2,0)+IF(ISNUMBER(SEARCH("K visitors",#REF!)),5,0)+IF(ISNUMBER(SEARCH("US",I126)),3,0)+IF(ISNUMBER(SEARCH("United States",I126)),3,0)</f>
        <v>0</v>
      </c>
      <c r="G126" s="11"/>
      <c r="H126" s="15"/>
      <c r="I126" s="3"/>
      <c r="J126" s="13"/>
      <c r="L126" s="19" t="e">
        <f>VLOOKUP($A126,CSV!$A:$ZZ,MATCH("Majestic Ref Ips",CSV!$1:$1,0),FALSE)</f>
        <v>#N/A</v>
      </c>
      <c r="M126" s="19" t="e">
        <f>VLOOKUP($A126,CSV!$A:$ZZ,MATCH("Majestic Trust Flow",CSV!$1:$1,0),FALSE)</f>
        <v>#N/A</v>
      </c>
      <c r="N126" s="20" t="e">
        <f>VLOOKUP($A126,CSV!$A:$ZZ,MATCH("Domain Age (WB)",CSV!$1:$1,0),FALSE)</f>
        <v>#N/A</v>
      </c>
      <c r="O126" s="20" t="e">
        <f>VLOOKUP($A126,CSV!$A:$ZZ,MATCH("Domain Age (Whois)",CSV!$1:$1,0),FALSE)</f>
        <v>#N/A</v>
      </c>
    </row>
    <row r="127" spans="1:15" x14ac:dyDescent="0.3">
      <c r="A127" s="11"/>
      <c r="B127" s="4">
        <f>COUNTA(C127:E127)
+IF(ISTEXT(#REF!),2,0)+IF(ISTEXT(#REF!),2,0)+IF(ISTEXT(F127),2,0)+IF(ISTEXT(K127),5,0)+IF(ISNUMBER(SEARCH(" - ",F127)),3,0)
+IF(ISNUMBER(SEARCH("Yes",#REF!)),2,0) +IF(ISNUMBER(SEARCH("#",#REF!)),2,0)+IF(ISNUMBER(SEARCH("K visitors",#REF!)),5,0)+IF(ISNUMBER(SEARCH("US",I127)),3,0)+IF(ISNUMBER(SEARCH("United States",I127)),3,0)</f>
        <v>0</v>
      </c>
      <c r="G127" s="11"/>
      <c r="H127" s="15"/>
      <c r="I127" s="3"/>
      <c r="J127" s="13"/>
      <c r="L127" s="19" t="e">
        <f>VLOOKUP($A127,CSV!$A:$ZZ,MATCH("Majestic Ref Ips",CSV!$1:$1,0),FALSE)</f>
        <v>#N/A</v>
      </c>
      <c r="M127" s="19" t="e">
        <f>VLOOKUP($A127,CSV!$A:$ZZ,MATCH("Majestic Trust Flow",CSV!$1:$1,0),FALSE)</f>
        <v>#N/A</v>
      </c>
      <c r="N127" s="20" t="e">
        <f>VLOOKUP($A127,CSV!$A:$ZZ,MATCH("Domain Age (WB)",CSV!$1:$1,0),FALSE)</f>
        <v>#N/A</v>
      </c>
      <c r="O127" s="20" t="e">
        <f>VLOOKUP($A127,CSV!$A:$ZZ,MATCH("Domain Age (Whois)",CSV!$1:$1,0),FALSE)</f>
        <v>#N/A</v>
      </c>
    </row>
    <row r="128" spans="1:15" x14ac:dyDescent="0.3">
      <c r="A128" s="11"/>
      <c r="B128" s="4">
        <f>COUNTA(C128:E128)
+IF(ISTEXT(#REF!),2,0)+IF(ISTEXT(#REF!),2,0)+IF(ISTEXT(F128),2,0)+IF(ISTEXT(K128),5,0)+IF(ISNUMBER(SEARCH(" - ",F128)),3,0)
+IF(ISNUMBER(SEARCH("Yes",#REF!)),2,0) +IF(ISNUMBER(SEARCH("#",#REF!)),2,0)+IF(ISNUMBER(SEARCH("K visitors",#REF!)),5,0)+IF(ISNUMBER(SEARCH("US",I128)),3,0)+IF(ISNUMBER(SEARCH("United States",I128)),3,0)</f>
        <v>0</v>
      </c>
      <c r="G128" s="11"/>
      <c r="H128" s="15"/>
      <c r="I128" s="3"/>
      <c r="J128" s="13"/>
      <c r="L128" s="19" t="e">
        <f>VLOOKUP($A128,CSV!$A:$ZZ,MATCH("Majestic Ref Ips",CSV!$1:$1,0),FALSE)</f>
        <v>#N/A</v>
      </c>
      <c r="M128" s="19" t="e">
        <f>VLOOKUP($A128,CSV!$A:$ZZ,MATCH("Majestic Trust Flow",CSV!$1:$1,0),FALSE)</f>
        <v>#N/A</v>
      </c>
      <c r="N128" s="20" t="e">
        <f>VLOOKUP($A128,CSV!$A:$ZZ,MATCH("Domain Age (WB)",CSV!$1:$1,0),FALSE)</f>
        <v>#N/A</v>
      </c>
      <c r="O128" s="20" t="e">
        <f>VLOOKUP($A128,CSV!$A:$ZZ,MATCH("Domain Age (Whois)",CSV!$1:$1,0),FALSE)</f>
        <v>#N/A</v>
      </c>
    </row>
    <row r="129" spans="1:15" x14ac:dyDescent="0.3">
      <c r="A129" s="11"/>
      <c r="B129" s="4">
        <f>COUNTA(C129:E129)
+IF(ISTEXT(#REF!),2,0)+IF(ISTEXT(#REF!),2,0)+IF(ISTEXT(F129),2,0)+IF(ISTEXT(K129),5,0)+IF(ISNUMBER(SEARCH(" - ",F129)),3,0)
+IF(ISNUMBER(SEARCH("Yes",#REF!)),2,0) +IF(ISNUMBER(SEARCH("#",#REF!)),2,0)+IF(ISNUMBER(SEARCH("K visitors",#REF!)),5,0)+IF(ISNUMBER(SEARCH("US",I129)),3,0)+IF(ISNUMBER(SEARCH("United States",I129)),3,0)</f>
        <v>0</v>
      </c>
      <c r="G129" s="11"/>
      <c r="H129" s="15"/>
      <c r="I129" s="3"/>
      <c r="J129" s="13"/>
      <c r="L129" s="19" t="e">
        <f>VLOOKUP($A129,CSV!$A:$ZZ,MATCH("Majestic Ref Ips",CSV!$1:$1,0),FALSE)</f>
        <v>#N/A</v>
      </c>
      <c r="M129" s="19" t="e">
        <f>VLOOKUP($A129,CSV!$A:$ZZ,MATCH("Majestic Trust Flow",CSV!$1:$1,0),FALSE)</f>
        <v>#N/A</v>
      </c>
      <c r="N129" s="20" t="e">
        <f>VLOOKUP($A129,CSV!$A:$ZZ,MATCH("Domain Age (WB)",CSV!$1:$1,0),FALSE)</f>
        <v>#N/A</v>
      </c>
      <c r="O129" s="20" t="e">
        <f>VLOOKUP($A129,CSV!$A:$ZZ,MATCH("Domain Age (Whois)",CSV!$1:$1,0),FALSE)</f>
        <v>#N/A</v>
      </c>
    </row>
    <row r="130" spans="1:15" x14ac:dyDescent="0.3">
      <c r="A130" s="11"/>
      <c r="B130" s="4">
        <f>COUNTA(C130:E130)
+IF(ISTEXT(#REF!),2,0)+IF(ISTEXT(#REF!),2,0)+IF(ISTEXT(F130),2,0)+IF(ISTEXT(K130),5,0)+IF(ISNUMBER(SEARCH(" - ",F130)),3,0)
+IF(ISNUMBER(SEARCH("Yes",#REF!)),2,0) +IF(ISNUMBER(SEARCH("#",#REF!)),2,0)+IF(ISNUMBER(SEARCH("K visitors",#REF!)),5,0)+IF(ISNUMBER(SEARCH("US",I130)),3,0)+IF(ISNUMBER(SEARCH("United States",I130)),3,0)</f>
        <v>0</v>
      </c>
      <c r="G130" s="11"/>
      <c r="H130" s="15"/>
      <c r="I130" s="3"/>
      <c r="J130" s="13"/>
      <c r="L130" s="19" t="e">
        <f>VLOOKUP($A130,CSV!$A:$ZZ,MATCH("Majestic Ref Ips",CSV!$1:$1,0),FALSE)</f>
        <v>#N/A</v>
      </c>
      <c r="M130" s="19" t="e">
        <f>VLOOKUP($A130,CSV!$A:$ZZ,MATCH("Majestic Trust Flow",CSV!$1:$1,0),FALSE)</f>
        <v>#N/A</v>
      </c>
      <c r="N130" s="20" t="e">
        <f>VLOOKUP($A130,CSV!$A:$ZZ,MATCH("Domain Age (WB)",CSV!$1:$1,0),FALSE)</f>
        <v>#N/A</v>
      </c>
      <c r="O130" s="20" t="e">
        <f>VLOOKUP($A130,CSV!$A:$ZZ,MATCH("Domain Age (Whois)",CSV!$1:$1,0),FALSE)</f>
        <v>#N/A</v>
      </c>
    </row>
    <row r="131" spans="1:15" x14ac:dyDescent="0.3">
      <c r="A131" s="11"/>
      <c r="B131" s="4">
        <f>COUNTA(C131:E131)
+IF(ISTEXT(#REF!),2,0)+IF(ISTEXT(#REF!),2,0)+IF(ISTEXT(F131),2,0)+IF(ISTEXT(K131),5,0)+IF(ISNUMBER(SEARCH(" - ",F131)),3,0)
+IF(ISNUMBER(SEARCH("Yes",#REF!)),2,0) +IF(ISNUMBER(SEARCH("#",#REF!)),2,0)+IF(ISNUMBER(SEARCH("K visitors",#REF!)),5,0)+IF(ISNUMBER(SEARCH("US",I131)),3,0)+IF(ISNUMBER(SEARCH("United States",I131)),3,0)</f>
        <v>0</v>
      </c>
      <c r="G131" s="11"/>
      <c r="H131" s="15"/>
      <c r="I131" s="3"/>
      <c r="J131" s="13"/>
      <c r="L131" s="19" t="e">
        <f>VLOOKUP($A131,CSV!$A:$ZZ,MATCH("Majestic Ref Ips",CSV!$1:$1,0),FALSE)</f>
        <v>#N/A</v>
      </c>
      <c r="M131" s="19" t="e">
        <f>VLOOKUP($A131,CSV!$A:$ZZ,MATCH("Majestic Trust Flow",CSV!$1:$1,0),FALSE)</f>
        <v>#N/A</v>
      </c>
      <c r="N131" s="20" t="e">
        <f>VLOOKUP($A131,CSV!$A:$ZZ,MATCH("Domain Age (WB)",CSV!$1:$1,0),FALSE)</f>
        <v>#N/A</v>
      </c>
      <c r="O131" s="20" t="e">
        <f>VLOOKUP($A131,CSV!$A:$ZZ,MATCH("Domain Age (Whois)",CSV!$1:$1,0),FALSE)</f>
        <v>#N/A</v>
      </c>
    </row>
    <row r="132" spans="1:15" x14ac:dyDescent="0.3">
      <c r="A132" s="11"/>
      <c r="B132" s="4">
        <f>COUNTA(C132:E132)
+IF(ISTEXT(#REF!),2,0)+IF(ISTEXT(#REF!),2,0)+IF(ISTEXT(F132),2,0)+IF(ISTEXT(K132),5,0)+IF(ISNUMBER(SEARCH(" - ",F132)),3,0)
+IF(ISNUMBER(SEARCH("Yes",#REF!)),2,0) +IF(ISNUMBER(SEARCH("#",#REF!)),2,0)+IF(ISNUMBER(SEARCH("K visitors",#REF!)),5,0)+IF(ISNUMBER(SEARCH("US",I132)),3,0)+IF(ISNUMBER(SEARCH("United States",I132)),3,0)</f>
        <v>0</v>
      </c>
      <c r="G132" s="11"/>
      <c r="H132" s="15"/>
      <c r="I132" s="3"/>
      <c r="J132" s="13"/>
      <c r="L132" s="19" t="e">
        <f>VLOOKUP($A132,CSV!$A:$ZZ,MATCH("Majestic Ref Ips",CSV!$1:$1,0),FALSE)</f>
        <v>#N/A</v>
      </c>
      <c r="M132" s="19" t="e">
        <f>VLOOKUP($A132,CSV!$A:$ZZ,MATCH("Majestic Trust Flow",CSV!$1:$1,0),FALSE)</f>
        <v>#N/A</v>
      </c>
      <c r="N132" s="20" t="e">
        <f>VLOOKUP($A132,CSV!$A:$ZZ,MATCH("Domain Age (WB)",CSV!$1:$1,0),FALSE)</f>
        <v>#N/A</v>
      </c>
      <c r="O132" s="20" t="e">
        <f>VLOOKUP($A132,CSV!$A:$ZZ,MATCH("Domain Age (Whois)",CSV!$1:$1,0),FALSE)</f>
        <v>#N/A</v>
      </c>
    </row>
    <row r="133" spans="1:15" x14ac:dyDescent="0.3">
      <c r="A133" s="11"/>
      <c r="B133" s="4">
        <f>COUNTA(C133:E133)
+IF(ISTEXT(#REF!),2,0)+IF(ISTEXT(#REF!),2,0)+IF(ISTEXT(F133),2,0)+IF(ISTEXT(K133),5,0)+IF(ISNUMBER(SEARCH(" - ",F133)),3,0)
+IF(ISNUMBER(SEARCH("Yes",#REF!)),2,0) +IF(ISNUMBER(SEARCH("#",#REF!)),2,0)+IF(ISNUMBER(SEARCH("K visitors",#REF!)),5,0)+IF(ISNUMBER(SEARCH("US",I133)),3,0)+IF(ISNUMBER(SEARCH("United States",I133)),3,0)</f>
        <v>0</v>
      </c>
      <c r="G133" s="11"/>
      <c r="H133" s="15"/>
      <c r="I133" s="3"/>
      <c r="J133" s="13"/>
      <c r="L133" s="19" t="e">
        <f>VLOOKUP($A133,CSV!$A:$ZZ,MATCH("Majestic Ref Ips",CSV!$1:$1,0),FALSE)</f>
        <v>#N/A</v>
      </c>
      <c r="M133" s="19" t="e">
        <f>VLOOKUP($A133,CSV!$A:$ZZ,MATCH("Majestic Trust Flow",CSV!$1:$1,0),FALSE)</f>
        <v>#N/A</v>
      </c>
      <c r="N133" s="20" t="e">
        <f>VLOOKUP($A133,CSV!$A:$ZZ,MATCH("Domain Age (WB)",CSV!$1:$1,0),FALSE)</f>
        <v>#N/A</v>
      </c>
      <c r="O133" s="20" t="e">
        <f>VLOOKUP($A133,CSV!$A:$ZZ,MATCH("Domain Age (Whois)",CSV!$1:$1,0),FALSE)</f>
        <v>#N/A</v>
      </c>
    </row>
    <row r="134" spans="1:15" x14ac:dyDescent="0.3">
      <c r="A134" s="11"/>
      <c r="B134" s="4">
        <f>COUNTA(C134:E134)
+IF(ISTEXT(#REF!),2,0)+IF(ISTEXT(#REF!),2,0)+IF(ISTEXT(F134),2,0)+IF(ISTEXT(K134),5,0)+IF(ISNUMBER(SEARCH(" - ",F134)),3,0)
+IF(ISNUMBER(SEARCH("Yes",#REF!)),2,0) +IF(ISNUMBER(SEARCH("#",#REF!)),2,0)+IF(ISNUMBER(SEARCH("K visitors",#REF!)),5,0)+IF(ISNUMBER(SEARCH("US",I134)),3,0)+IF(ISNUMBER(SEARCH("United States",I134)),3,0)</f>
        <v>0</v>
      </c>
      <c r="G134" s="11"/>
      <c r="H134" s="15"/>
      <c r="I134" s="3"/>
      <c r="J134" s="13"/>
      <c r="L134" s="19" t="e">
        <f>VLOOKUP($A134,CSV!$A:$ZZ,MATCH("Majestic Ref Ips",CSV!$1:$1,0),FALSE)</f>
        <v>#N/A</v>
      </c>
      <c r="M134" s="19" t="e">
        <f>VLOOKUP($A134,CSV!$A:$ZZ,MATCH("Majestic Trust Flow",CSV!$1:$1,0),FALSE)</f>
        <v>#N/A</v>
      </c>
      <c r="N134" s="20" t="e">
        <f>VLOOKUP($A134,CSV!$A:$ZZ,MATCH("Domain Age (WB)",CSV!$1:$1,0),FALSE)</f>
        <v>#N/A</v>
      </c>
      <c r="O134" s="20" t="e">
        <f>VLOOKUP($A134,CSV!$A:$ZZ,MATCH("Domain Age (Whois)",CSV!$1:$1,0),FALSE)</f>
        <v>#N/A</v>
      </c>
    </row>
    <row r="135" spans="1:15" x14ac:dyDescent="0.3">
      <c r="A135" s="11"/>
      <c r="B135" s="4">
        <f>COUNTA(C135:E135)
+IF(ISTEXT(#REF!),2,0)+IF(ISTEXT(#REF!),2,0)+IF(ISTEXT(F135),2,0)+IF(ISTEXT(K135),5,0)+IF(ISNUMBER(SEARCH(" - ",F135)),3,0)
+IF(ISNUMBER(SEARCH("Yes",#REF!)),2,0) +IF(ISNUMBER(SEARCH("#",#REF!)),2,0)+IF(ISNUMBER(SEARCH("K visitors",#REF!)),5,0)+IF(ISNUMBER(SEARCH("US",I135)),3,0)+IF(ISNUMBER(SEARCH("United States",I135)),3,0)</f>
        <v>0</v>
      </c>
      <c r="G135" s="11"/>
      <c r="H135" s="15"/>
      <c r="I135" s="3"/>
      <c r="J135" s="13"/>
      <c r="L135" s="19" t="e">
        <f>VLOOKUP($A135,CSV!$A:$ZZ,MATCH("Majestic Ref Ips",CSV!$1:$1,0),FALSE)</f>
        <v>#N/A</v>
      </c>
      <c r="M135" s="19" t="e">
        <f>VLOOKUP($A135,CSV!$A:$ZZ,MATCH("Majestic Trust Flow",CSV!$1:$1,0),FALSE)</f>
        <v>#N/A</v>
      </c>
      <c r="N135" s="20" t="e">
        <f>VLOOKUP($A135,CSV!$A:$ZZ,MATCH("Domain Age (WB)",CSV!$1:$1,0),FALSE)</f>
        <v>#N/A</v>
      </c>
      <c r="O135" s="20" t="e">
        <f>VLOOKUP($A135,CSV!$A:$ZZ,MATCH("Domain Age (Whois)",CSV!$1:$1,0),FALSE)</f>
        <v>#N/A</v>
      </c>
    </row>
    <row r="136" spans="1:15" x14ac:dyDescent="0.3">
      <c r="A136" s="11"/>
      <c r="B136" s="4">
        <f>COUNTA(C136:E136)
+IF(ISTEXT(#REF!),2,0)+IF(ISTEXT(#REF!),2,0)+IF(ISTEXT(F136),2,0)+IF(ISTEXT(K136),5,0)+IF(ISNUMBER(SEARCH(" - ",F136)),3,0)
+IF(ISNUMBER(SEARCH("Yes",#REF!)),2,0) +IF(ISNUMBER(SEARCH("#",#REF!)),2,0)+IF(ISNUMBER(SEARCH("K visitors",#REF!)),5,0)+IF(ISNUMBER(SEARCH("US",I136)),3,0)+IF(ISNUMBER(SEARCH("United States",I136)),3,0)</f>
        <v>0</v>
      </c>
      <c r="G136" s="11"/>
      <c r="H136" s="15"/>
      <c r="I136" s="3"/>
      <c r="J136" s="13"/>
      <c r="L136" s="19" t="e">
        <f>VLOOKUP($A136,CSV!$A:$ZZ,MATCH("Majestic Ref Ips",CSV!$1:$1,0),FALSE)</f>
        <v>#N/A</v>
      </c>
      <c r="M136" s="19" t="e">
        <f>VLOOKUP($A136,CSV!$A:$ZZ,MATCH("Majestic Trust Flow",CSV!$1:$1,0),FALSE)</f>
        <v>#N/A</v>
      </c>
      <c r="N136" s="20" t="e">
        <f>VLOOKUP($A136,CSV!$A:$ZZ,MATCH("Domain Age (WB)",CSV!$1:$1,0),FALSE)</f>
        <v>#N/A</v>
      </c>
      <c r="O136" s="20" t="e">
        <f>VLOOKUP($A136,CSV!$A:$ZZ,MATCH("Domain Age (Whois)",CSV!$1:$1,0),FALSE)</f>
        <v>#N/A</v>
      </c>
    </row>
    <row r="137" spans="1:15" x14ac:dyDescent="0.3">
      <c r="A137" s="11"/>
      <c r="B137" s="4">
        <f>COUNTA(C137:E137)
+IF(ISTEXT(#REF!),2,0)+IF(ISTEXT(#REF!),2,0)+IF(ISTEXT(F137),2,0)+IF(ISTEXT(K137),5,0)+IF(ISNUMBER(SEARCH(" - ",F137)),3,0)
+IF(ISNUMBER(SEARCH("Yes",#REF!)),2,0) +IF(ISNUMBER(SEARCH("#",#REF!)),2,0)+IF(ISNUMBER(SEARCH("K visitors",#REF!)),5,0)+IF(ISNUMBER(SEARCH("US",I137)),3,0)+IF(ISNUMBER(SEARCH("United States",I137)),3,0)</f>
        <v>0</v>
      </c>
      <c r="G137" s="11"/>
      <c r="H137" s="15"/>
      <c r="I137" s="3"/>
      <c r="J137" s="13"/>
      <c r="L137" s="19" t="e">
        <f>VLOOKUP($A137,CSV!$A:$ZZ,MATCH("Majestic Ref Ips",CSV!$1:$1,0),FALSE)</f>
        <v>#N/A</v>
      </c>
      <c r="M137" s="19" t="e">
        <f>VLOOKUP($A137,CSV!$A:$ZZ,MATCH("Majestic Trust Flow",CSV!$1:$1,0),FALSE)</f>
        <v>#N/A</v>
      </c>
      <c r="N137" s="20" t="e">
        <f>VLOOKUP($A137,CSV!$A:$ZZ,MATCH("Domain Age (WB)",CSV!$1:$1,0),FALSE)</f>
        <v>#N/A</v>
      </c>
      <c r="O137" s="20" t="e">
        <f>VLOOKUP($A137,CSV!$A:$ZZ,MATCH("Domain Age (Whois)",CSV!$1:$1,0),FALSE)</f>
        <v>#N/A</v>
      </c>
    </row>
    <row r="138" spans="1:15" x14ac:dyDescent="0.3">
      <c r="A138" s="11"/>
      <c r="B138" s="4">
        <f>COUNTA(C138:E138)
+IF(ISTEXT(#REF!),2,0)+IF(ISTEXT(#REF!),2,0)+IF(ISTEXT(F138),2,0)+IF(ISTEXT(K138),5,0)+IF(ISNUMBER(SEARCH(" - ",F138)),3,0)
+IF(ISNUMBER(SEARCH("Yes",#REF!)),2,0) +IF(ISNUMBER(SEARCH("#",#REF!)),2,0)+IF(ISNUMBER(SEARCH("K visitors",#REF!)),5,0)+IF(ISNUMBER(SEARCH("US",I138)),3,0)+IF(ISNUMBER(SEARCH("United States",I138)),3,0)</f>
        <v>0</v>
      </c>
      <c r="G138" s="11"/>
      <c r="H138" s="15"/>
      <c r="I138" s="3"/>
      <c r="J138" s="13"/>
      <c r="L138" s="19" t="e">
        <f>VLOOKUP($A138,CSV!$A:$ZZ,MATCH("Majestic Ref Ips",CSV!$1:$1,0),FALSE)</f>
        <v>#N/A</v>
      </c>
      <c r="M138" s="19" t="e">
        <f>VLOOKUP($A138,CSV!$A:$ZZ,MATCH("Majestic Trust Flow",CSV!$1:$1,0),FALSE)</f>
        <v>#N/A</v>
      </c>
      <c r="N138" s="20" t="e">
        <f>VLOOKUP($A138,CSV!$A:$ZZ,MATCH("Domain Age (WB)",CSV!$1:$1,0),FALSE)</f>
        <v>#N/A</v>
      </c>
      <c r="O138" s="20" t="e">
        <f>VLOOKUP($A138,CSV!$A:$ZZ,MATCH("Domain Age (Whois)",CSV!$1:$1,0),FALSE)</f>
        <v>#N/A</v>
      </c>
    </row>
    <row r="139" spans="1:15" x14ac:dyDescent="0.3">
      <c r="A139" s="11"/>
      <c r="B139" s="4">
        <f>COUNTA(C139:E139)
+IF(ISTEXT(#REF!),2,0)+IF(ISTEXT(#REF!),2,0)+IF(ISTEXT(F139),2,0)+IF(ISTEXT(K139),5,0)+IF(ISNUMBER(SEARCH(" - ",F139)),3,0)
+IF(ISNUMBER(SEARCH("Yes",#REF!)),2,0) +IF(ISNUMBER(SEARCH("#",#REF!)),2,0)+IF(ISNUMBER(SEARCH("K visitors",#REF!)),5,0)+IF(ISNUMBER(SEARCH("US",I139)),3,0)+IF(ISNUMBER(SEARCH("United States",I139)),3,0)</f>
        <v>0</v>
      </c>
      <c r="G139" s="11"/>
      <c r="H139" s="15"/>
      <c r="I139" s="3"/>
      <c r="J139" s="13"/>
      <c r="L139" s="19" t="e">
        <f>VLOOKUP($A139,CSV!$A:$ZZ,MATCH("Majestic Ref Ips",CSV!$1:$1,0),FALSE)</f>
        <v>#N/A</v>
      </c>
      <c r="M139" s="19" t="e">
        <f>VLOOKUP($A139,CSV!$A:$ZZ,MATCH("Majestic Trust Flow",CSV!$1:$1,0),FALSE)</f>
        <v>#N/A</v>
      </c>
      <c r="N139" s="20" t="e">
        <f>VLOOKUP($A139,CSV!$A:$ZZ,MATCH("Domain Age (WB)",CSV!$1:$1,0),FALSE)</f>
        <v>#N/A</v>
      </c>
      <c r="O139" s="20" t="e">
        <f>VLOOKUP($A139,CSV!$A:$ZZ,MATCH("Domain Age (Whois)",CSV!$1:$1,0),FALSE)</f>
        <v>#N/A</v>
      </c>
    </row>
    <row r="140" spans="1:15" x14ac:dyDescent="0.3">
      <c r="B140" s="4">
        <f>COUNTA(C140:E140)
+IF(ISTEXT(#REF!),2,0)+IF(ISTEXT(#REF!),2,0)+IF(ISTEXT(F140),2,0)+IF(ISTEXT(K140),5,0)+IF(ISNUMBER(SEARCH(" - ",F140)),3,0)
+IF(ISNUMBER(SEARCH("Yes",#REF!)),2,0) +IF(ISNUMBER(SEARCH("#",#REF!)),2,0)+IF(ISNUMBER(SEARCH("K visitors",#REF!)),5,0)+IF(ISNUMBER(SEARCH("US",I140)),3,0)+IF(ISNUMBER(SEARCH("United States",I140)),3,0)</f>
        <v>0</v>
      </c>
      <c r="L140" s="19" t="e">
        <f>VLOOKUP($A140,CSV!$A:$ZZ,MATCH("Majestic Ref Ips",CSV!$1:$1,0),FALSE)</f>
        <v>#N/A</v>
      </c>
      <c r="M140" s="19" t="e">
        <f>VLOOKUP($A140,CSV!$A:$ZZ,MATCH("Majestic Trust Flow",CSV!$1:$1,0),FALSE)</f>
        <v>#N/A</v>
      </c>
      <c r="N140" s="20" t="e">
        <f>VLOOKUP($A140,CSV!$A:$ZZ,MATCH("Domain Age (WB)",CSV!$1:$1,0),FALSE)</f>
        <v>#N/A</v>
      </c>
      <c r="O140" s="20" t="e">
        <f>VLOOKUP($A140,CSV!$A:$ZZ,MATCH("Domain Age (Whois)",CSV!$1:$1,0),FALSE)</f>
        <v>#N/A</v>
      </c>
    </row>
    <row r="141" spans="1:15" x14ac:dyDescent="0.3">
      <c r="B141" s="4">
        <f>COUNTA(C141:E141)
+IF(ISTEXT(#REF!),2,0)+IF(ISTEXT(#REF!),2,0)+IF(ISTEXT(F141),2,0)+IF(ISTEXT(K141),5,0)+IF(ISNUMBER(SEARCH(" - ",F141)),3,0)
+IF(ISNUMBER(SEARCH("Yes",#REF!)),2,0) +IF(ISNUMBER(SEARCH("#",#REF!)),2,0)+IF(ISNUMBER(SEARCH("K visitors",#REF!)),5,0)+IF(ISNUMBER(SEARCH("US",I141)),3,0)+IF(ISNUMBER(SEARCH("United States",I141)),3,0)</f>
        <v>0</v>
      </c>
      <c r="L141" s="19" t="e">
        <f>VLOOKUP($A141,CSV!$A:$ZZ,MATCH("Majestic Ref Ips",CSV!$1:$1,0),FALSE)</f>
        <v>#N/A</v>
      </c>
      <c r="M141" s="19" t="e">
        <f>VLOOKUP($A141,CSV!$A:$ZZ,MATCH("Majestic Trust Flow",CSV!$1:$1,0),FALSE)</f>
        <v>#N/A</v>
      </c>
      <c r="N141" s="20" t="e">
        <f>VLOOKUP($A141,CSV!$A:$ZZ,MATCH("Domain Age (WB)",CSV!$1:$1,0),FALSE)</f>
        <v>#N/A</v>
      </c>
      <c r="O141" s="20" t="e">
        <f>VLOOKUP($A141,CSV!$A:$ZZ,MATCH("Domain Age (Whois)",CSV!$1:$1,0),FALSE)</f>
        <v>#N/A</v>
      </c>
    </row>
    <row r="142" spans="1:15" x14ac:dyDescent="0.3">
      <c r="B142" s="4">
        <f>COUNTA(C142:E142)
+IF(ISTEXT(#REF!),2,0)+IF(ISTEXT(#REF!),2,0)+IF(ISTEXT(F142),2,0)+IF(ISTEXT(K142),5,0)+IF(ISNUMBER(SEARCH(" - ",F142)),3,0)
+IF(ISNUMBER(SEARCH("Yes",#REF!)),2,0) +IF(ISNUMBER(SEARCH("#",#REF!)),2,0)+IF(ISNUMBER(SEARCH("K visitors",#REF!)),5,0)+IF(ISNUMBER(SEARCH("US",I142)),3,0)+IF(ISNUMBER(SEARCH("United States",I142)),3,0)</f>
        <v>0</v>
      </c>
      <c r="L142" s="19" t="e">
        <f>VLOOKUP($A142,CSV!$A:$ZZ,MATCH("Majestic Ref Ips",CSV!$1:$1,0),FALSE)</f>
        <v>#N/A</v>
      </c>
      <c r="M142" s="19" t="e">
        <f>VLOOKUP($A142,CSV!$A:$ZZ,MATCH("Majestic Trust Flow",CSV!$1:$1,0),FALSE)</f>
        <v>#N/A</v>
      </c>
      <c r="N142" s="20" t="e">
        <f>VLOOKUP($A142,CSV!$A:$ZZ,MATCH("Domain Age (WB)",CSV!$1:$1,0),FALSE)</f>
        <v>#N/A</v>
      </c>
      <c r="O142" s="20" t="e">
        <f>VLOOKUP($A142,CSV!$A:$ZZ,MATCH("Domain Age (Whois)",CSV!$1:$1,0),FALSE)</f>
        <v>#N/A</v>
      </c>
    </row>
    <row r="143" spans="1:15" x14ac:dyDescent="0.3">
      <c r="B143" s="4">
        <f>COUNTA(C143:E143)
+IF(ISTEXT(#REF!),2,0)+IF(ISTEXT(#REF!),2,0)+IF(ISTEXT(F143),2,0)+IF(ISTEXT(K143),5,0)+IF(ISNUMBER(SEARCH(" - ",F143)),3,0)
+IF(ISNUMBER(SEARCH("Yes",#REF!)),2,0) +IF(ISNUMBER(SEARCH("#",#REF!)),2,0)+IF(ISNUMBER(SEARCH("K visitors",#REF!)),5,0)+IF(ISNUMBER(SEARCH("US",I143)),3,0)+IF(ISNUMBER(SEARCH("United States",I143)),3,0)</f>
        <v>0</v>
      </c>
      <c r="L143" s="19" t="e">
        <f>VLOOKUP($A143,CSV!$A:$ZZ,MATCH("Majestic Ref Ips",CSV!$1:$1,0),FALSE)</f>
        <v>#N/A</v>
      </c>
      <c r="M143" s="19" t="e">
        <f>VLOOKUP($A143,CSV!$A:$ZZ,MATCH("Majestic Trust Flow",CSV!$1:$1,0),FALSE)</f>
        <v>#N/A</v>
      </c>
      <c r="N143" s="20" t="e">
        <f>VLOOKUP($A143,CSV!$A:$ZZ,MATCH("Domain Age (WB)",CSV!$1:$1,0),FALSE)</f>
        <v>#N/A</v>
      </c>
      <c r="O143" s="20" t="e">
        <f>VLOOKUP($A143,CSV!$A:$ZZ,MATCH("Domain Age (Whois)",CSV!$1:$1,0),FALSE)</f>
        <v>#N/A</v>
      </c>
    </row>
    <row r="144" spans="1:15" x14ac:dyDescent="0.3">
      <c r="B144" s="4">
        <f>COUNTA(C144:E144)
+IF(ISTEXT(#REF!),2,0)+IF(ISTEXT(#REF!),2,0)+IF(ISTEXT(F144),2,0)+IF(ISTEXT(K144),5,0)+IF(ISNUMBER(SEARCH(" - ",F144)),3,0)
+IF(ISNUMBER(SEARCH("Yes",#REF!)),2,0) +IF(ISNUMBER(SEARCH("#",#REF!)),2,0)+IF(ISNUMBER(SEARCH("K visitors",#REF!)),5,0)+IF(ISNUMBER(SEARCH("US",I144)),3,0)+IF(ISNUMBER(SEARCH("United States",I144)),3,0)</f>
        <v>0</v>
      </c>
      <c r="L144" s="19" t="e">
        <f>VLOOKUP($A144,CSV!$A:$ZZ,MATCH("Majestic Ref Ips",CSV!$1:$1,0),FALSE)</f>
        <v>#N/A</v>
      </c>
      <c r="M144" s="19" t="e">
        <f>VLOOKUP($A144,CSV!$A:$ZZ,MATCH("Majestic Trust Flow",CSV!$1:$1,0),FALSE)</f>
        <v>#N/A</v>
      </c>
      <c r="N144" s="20" t="e">
        <f>VLOOKUP($A144,CSV!$A:$ZZ,MATCH("Domain Age (WB)",CSV!$1:$1,0),FALSE)</f>
        <v>#N/A</v>
      </c>
      <c r="O144" s="20" t="e">
        <f>VLOOKUP($A144,CSV!$A:$ZZ,MATCH("Domain Age (Whois)",CSV!$1:$1,0),FALSE)</f>
        <v>#N/A</v>
      </c>
    </row>
    <row r="145" spans="2:15" x14ac:dyDescent="0.3">
      <c r="B145" s="4">
        <f>COUNTA(C145:E145)
+IF(ISTEXT(#REF!),2,0)+IF(ISTEXT(#REF!),2,0)+IF(ISTEXT(F145),2,0)+IF(ISTEXT(K145),5,0)+IF(ISNUMBER(SEARCH(" - ",F145)),3,0)
+IF(ISNUMBER(SEARCH("Yes",#REF!)),2,0) +IF(ISNUMBER(SEARCH("#",#REF!)),2,0)+IF(ISNUMBER(SEARCH("K visitors",#REF!)),5,0)+IF(ISNUMBER(SEARCH("US",I145)),3,0)+IF(ISNUMBER(SEARCH("United States",I145)),3,0)</f>
        <v>0</v>
      </c>
      <c r="L145" s="19" t="e">
        <f>VLOOKUP($A145,CSV!$A:$ZZ,MATCH("Majestic Ref Ips",CSV!$1:$1,0),FALSE)</f>
        <v>#N/A</v>
      </c>
      <c r="M145" s="19" t="e">
        <f>VLOOKUP($A145,CSV!$A:$ZZ,MATCH("Majestic Trust Flow",CSV!$1:$1,0),FALSE)</f>
        <v>#N/A</v>
      </c>
      <c r="N145" s="20" t="e">
        <f>VLOOKUP($A145,CSV!$A:$ZZ,MATCH("Domain Age (WB)",CSV!$1:$1,0),FALSE)</f>
        <v>#N/A</v>
      </c>
      <c r="O145" s="20" t="e">
        <f>VLOOKUP($A145,CSV!$A:$ZZ,MATCH("Domain Age (Whois)",CSV!$1:$1,0),FALSE)</f>
        <v>#N/A</v>
      </c>
    </row>
    <row r="146" spans="2:15" x14ac:dyDescent="0.3">
      <c r="B146" s="4">
        <f>COUNTA(C146:E146)
+IF(ISTEXT(#REF!),2,0)+IF(ISTEXT(#REF!),2,0)+IF(ISTEXT(F146),2,0)+IF(ISTEXT(K146),5,0)+IF(ISNUMBER(SEARCH(" - ",F146)),3,0)
+IF(ISNUMBER(SEARCH("Yes",#REF!)),2,0) +IF(ISNUMBER(SEARCH("#",#REF!)),2,0)+IF(ISNUMBER(SEARCH("K visitors",#REF!)),5,0)+IF(ISNUMBER(SEARCH("US",I146)),3,0)+IF(ISNUMBER(SEARCH("United States",I146)),3,0)</f>
        <v>0</v>
      </c>
      <c r="L146" s="19" t="e">
        <f>VLOOKUP($A146,CSV!$A:$ZZ,MATCH("Majestic Ref Ips",CSV!$1:$1,0),FALSE)</f>
        <v>#N/A</v>
      </c>
      <c r="M146" s="19" t="e">
        <f>VLOOKUP($A146,CSV!$A:$ZZ,MATCH("Majestic Trust Flow",CSV!$1:$1,0),FALSE)</f>
        <v>#N/A</v>
      </c>
      <c r="N146" s="20" t="e">
        <f>VLOOKUP($A146,CSV!$A:$ZZ,MATCH("Domain Age (WB)",CSV!$1:$1,0),FALSE)</f>
        <v>#N/A</v>
      </c>
      <c r="O146" s="20" t="e">
        <f>VLOOKUP($A146,CSV!$A:$ZZ,MATCH("Domain Age (Whois)",CSV!$1:$1,0),FALSE)</f>
        <v>#N/A</v>
      </c>
    </row>
    <row r="147" spans="2:15" x14ac:dyDescent="0.3">
      <c r="B147" s="4">
        <f>COUNTA(C147:E147)
+IF(ISTEXT(#REF!),2,0)+IF(ISTEXT(#REF!),2,0)+IF(ISTEXT(F147),2,0)+IF(ISTEXT(K147),5,0)+IF(ISNUMBER(SEARCH(" - ",F147)),3,0)
+IF(ISNUMBER(SEARCH("Yes",#REF!)),2,0) +IF(ISNUMBER(SEARCH("#",#REF!)),2,0)+IF(ISNUMBER(SEARCH("K visitors",#REF!)),5,0)+IF(ISNUMBER(SEARCH("US",I147)),3,0)+IF(ISNUMBER(SEARCH("United States",I147)),3,0)</f>
        <v>0</v>
      </c>
      <c r="L147" s="19" t="e">
        <f>VLOOKUP($A147,CSV!$A:$ZZ,MATCH("Majestic Ref Ips",CSV!$1:$1,0),FALSE)</f>
        <v>#N/A</v>
      </c>
      <c r="M147" s="19" t="e">
        <f>VLOOKUP($A147,CSV!$A:$ZZ,MATCH("Majestic Trust Flow",CSV!$1:$1,0),FALSE)</f>
        <v>#N/A</v>
      </c>
      <c r="N147" s="20" t="e">
        <f>VLOOKUP($A147,CSV!$A:$ZZ,MATCH("Domain Age (WB)",CSV!$1:$1,0),FALSE)</f>
        <v>#N/A</v>
      </c>
      <c r="O147" s="20" t="e">
        <f>VLOOKUP($A147,CSV!$A:$ZZ,MATCH("Domain Age (Whois)",CSV!$1:$1,0),FALSE)</f>
        <v>#N/A</v>
      </c>
    </row>
    <row r="148" spans="2:15" x14ac:dyDescent="0.3">
      <c r="B148" s="4">
        <f>COUNTA(C148:E148)
+IF(ISTEXT(#REF!),2,0)+IF(ISTEXT(#REF!),2,0)+IF(ISTEXT(F148),2,0)+IF(ISTEXT(K148),5,0)+IF(ISNUMBER(SEARCH(" - ",F148)),3,0)
+IF(ISNUMBER(SEARCH("Yes",#REF!)),2,0) +IF(ISNUMBER(SEARCH("#",#REF!)),2,0)+IF(ISNUMBER(SEARCH("K visitors",#REF!)),5,0)+IF(ISNUMBER(SEARCH("US",I148)),3,0)+IF(ISNUMBER(SEARCH("United States",I148)),3,0)</f>
        <v>0</v>
      </c>
      <c r="L148" s="19" t="e">
        <f>VLOOKUP($A148,CSV!$A:$ZZ,MATCH("Majestic Ref Ips",CSV!$1:$1,0),FALSE)</f>
        <v>#N/A</v>
      </c>
      <c r="M148" s="19" t="e">
        <f>VLOOKUP($A148,CSV!$A:$ZZ,MATCH("Majestic Trust Flow",CSV!$1:$1,0),FALSE)</f>
        <v>#N/A</v>
      </c>
      <c r="N148" s="20" t="e">
        <f>VLOOKUP($A148,CSV!$A:$ZZ,MATCH("Domain Age (WB)",CSV!$1:$1,0),FALSE)</f>
        <v>#N/A</v>
      </c>
      <c r="O148" s="20" t="e">
        <f>VLOOKUP($A148,CSV!$A:$ZZ,MATCH("Domain Age (Whois)",CSV!$1:$1,0),FALSE)</f>
        <v>#N/A</v>
      </c>
    </row>
    <row r="149" spans="2:15" x14ac:dyDescent="0.3">
      <c r="B149" s="4">
        <f>COUNTA(C149:E149)
+IF(ISTEXT(#REF!),2,0)+IF(ISTEXT(#REF!),2,0)+IF(ISTEXT(F149),2,0)+IF(ISTEXT(K149),5,0)+IF(ISNUMBER(SEARCH(" - ",F149)),3,0)
+IF(ISNUMBER(SEARCH("Yes",#REF!)),2,0) +IF(ISNUMBER(SEARCH("#",#REF!)),2,0)+IF(ISNUMBER(SEARCH("K visitors",#REF!)),5,0)+IF(ISNUMBER(SEARCH("US",I149)),3,0)+IF(ISNUMBER(SEARCH("United States",I149)),3,0)</f>
        <v>0</v>
      </c>
      <c r="L149" s="19" t="e">
        <f>VLOOKUP($A149,CSV!$A:$ZZ,MATCH("Majestic Ref Ips",CSV!$1:$1,0),FALSE)</f>
        <v>#N/A</v>
      </c>
      <c r="M149" s="19" t="e">
        <f>VLOOKUP($A149,CSV!$A:$ZZ,MATCH("Majestic Trust Flow",CSV!$1:$1,0),FALSE)</f>
        <v>#N/A</v>
      </c>
      <c r="N149" s="20" t="e">
        <f>VLOOKUP($A149,CSV!$A:$ZZ,MATCH("Domain Age (WB)",CSV!$1:$1,0),FALSE)</f>
        <v>#N/A</v>
      </c>
      <c r="O149" s="20" t="e">
        <f>VLOOKUP($A149,CSV!$A:$ZZ,MATCH("Domain Age (Whois)",CSV!$1:$1,0),FALSE)</f>
        <v>#N/A</v>
      </c>
    </row>
    <row r="150" spans="2:15" x14ac:dyDescent="0.3">
      <c r="B150" s="4">
        <f>COUNTA(C150:E150)
+IF(ISTEXT(#REF!),2,0)+IF(ISTEXT(#REF!),2,0)+IF(ISTEXT(F150),2,0)+IF(ISTEXT(K150),5,0)+IF(ISNUMBER(SEARCH(" - ",F150)),3,0)
+IF(ISNUMBER(SEARCH("Yes",#REF!)),2,0) +IF(ISNUMBER(SEARCH("#",#REF!)),2,0)+IF(ISNUMBER(SEARCH("K visitors",#REF!)),5,0)+IF(ISNUMBER(SEARCH("US",I150)),3,0)+IF(ISNUMBER(SEARCH("United States",I150)),3,0)</f>
        <v>0</v>
      </c>
      <c r="L150" s="19" t="e">
        <f>VLOOKUP($A150,CSV!$A:$ZZ,MATCH("Majestic Ref Ips",CSV!$1:$1,0),FALSE)</f>
        <v>#N/A</v>
      </c>
      <c r="M150" s="19" t="e">
        <f>VLOOKUP($A150,CSV!$A:$ZZ,MATCH("Majestic Trust Flow",CSV!$1:$1,0),FALSE)</f>
        <v>#N/A</v>
      </c>
      <c r="N150" s="20" t="e">
        <f>VLOOKUP($A150,CSV!$A:$ZZ,MATCH("Domain Age (WB)",CSV!$1:$1,0),FALSE)</f>
        <v>#N/A</v>
      </c>
      <c r="O150" s="20" t="e">
        <f>VLOOKUP($A150,CSV!$A:$ZZ,MATCH("Domain Age (Whois)",CSV!$1:$1,0),FALSE)</f>
        <v>#N/A</v>
      </c>
    </row>
    <row r="151" spans="2:15" x14ac:dyDescent="0.3">
      <c r="B151" s="4">
        <f>COUNTA(C151:E151)
+IF(ISTEXT(#REF!),2,0)+IF(ISTEXT(#REF!),2,0)+IF(ISTEXT(F151),2,0)+IF(ISTEXT(K151),5,0)+IF(ISNUMBER(SEARCH(" - ",F151)),3,0)
+IF(ISNUMBER(SEARCH("Yes",#REF!)),2,0) +IF(ISNUMBER(SEARCH("#",#REF!)),2,0)+IF(ISNUMBER(SEARCH("K visitors",#REF!)),5,0)+IF(ISNUMBER(SEARCH("US",I151)),3,0)+IF(ISNUMBER(SEARCH("United States",I151)),3,0)</f>
        <v>0</v>
      </c>
      <c r="L151" s="19" t="e">
        <f>VLOOKUP($A151,CSV!$A:$ZZ,MATCH("Majestic Ref Ips",CSV!$1:$1,0),FALSE)</f>
        <v>#N/A</v>
      </c>
      <c r="M151" s="19" t="e">
        <f>VLOOKUP($A151,CSV!$A:$ZZ,MATCH("Majestic Trust Flow",CSV!$1:$1,0),FALSE)</f>
        <v>#N/A</v>
      </c>
      <c r="N151" s="20" t="e">
        <f>VLOOKUP($A151,CSV!$A:$ZZ,MATCH("Domain Age (WB)",CSV!$1:$1,0),FALSE)</f>
        <v>#N/A</v>
      </c>
      <c r="O151" s="20" t="e">
        <f>VLOOKUP($A151,CSV!$A:$ZZ,MATCH("Domain Age (Whois)",CSV!$1:$1,0),FALSE)</f>
        <v>#N/A</v>
      </c>
    </row>
    <row r="152" spans="2:15" x14ac:dyDescent="0.3">
      <c r="B152" s="4">
        <f>COUNTA(C152:E152)
+IF(ISTEXT(#REF!),2,0)+IF(ISTEXT(#REF!),2,0)+IF(ISTEXT(F152),2,0)+IF(ISTEXT(K152),5,0)+IF(ISNUMBER(SEARCH(" - ",F152)),3,0)
+IF(ISNUMBER(SEARCH("Yes",#REF!)),2,0) +IF(ISNUMBER(SEARCH("#",#REF!)),2,0)+IF(ISNUMBER(SEARCH("K visitors",#REF!)),5,0)+IF(ISNUMBER(SEARCH("US",I152)),3,0)+IF(ISNUMBER(SEARCH("United States",I152)),3,0)</f>
        <v>0</v>
      </c>
      <c r="L152" s="19" t="e">
        <f>VLOOKUP($A152,CSV!$A:$ZZ,MATCH("Majestic Ref Ips",CSV!$1:$1,0),FALSE)</f>
        <v>#N/A</v>
      </c>
      <c r="M152" s="19" t="e">
        <f>VLOOKUP($A152,CSV!$A:$ZZ,MATCH("Majestic Trust Flow",CSV!$1:$1,0),FALSE)</f>
        <v>#N/A</v>
      </c>
      <c r="N152" s="20" t="e">
        <f>VLOOKUP($A152,CSV!$A:$ZZ,MATCH("Domain Age (WB)",CSV!$1:$1,0),FALSE)</f>
        <v>#N/A</v>
      </c>
      <c r="O152" s="20" t="e">
        <f>VLOOKUP($A152,CSV!$A:$ZZ,MATCH("Domain Age (Whois)",CSV!$1:$1,0),FALSE)</f>
        <v>#N/A</v>
      </c>
    </row>
    <row r="153" spans="2:15" x14ac:dyDescent="0.3">
      <c r="B153" s="4">
        <f>COUNTA(C153:E153)
+IF(ISTEXT(#REF!),2,0)+IF(ISTEXT(#REF!),2,0)+IF(ISTEXT(F153),2,0)+IF(ISTEXT(K153),5,0)+IF(ISNUMBER(SEARCH(" - ",F153)),3,0)
+IF(ISNUMBER(SEARCH("Yes",#REF!)),2,0) +IF(ISNUMBER(SEARCH("#",#REF!)),2,0)+IF(ISNUMBER(SEARCH("K visitors",#REF!)),5,0)+IF(ISNUMBER(SEARCH("US",I153)),3,0)+IF(ISNUMBER(SEARCH("United States",I153)),3,0)</f>
        <v>0</v>
      </c>
      <c r="L153" s="19" t="e">
        <f>VLOOKUP($A153,CSV!$A:$ZZ,MATCH("Majestic Ref Ips",CSV!$1:$1,0),FALSE)</f>
        <v>#N/A</v>
      </c>
      <c r="M153" s="19" t="e">
        <f>VLOOKUP($A153,CSV!$A:$ZZ,MATCH("Majestic Trust Flow",CSV!$1:$1,0),FALSE)</f>
        <v>#N/A</v>
      </c>
      <c r="N153" s="20" t="e">
        <f>VLOOKUP($A153,CSV!$A:$ZZ,MATCH("Domain Age (WB)",CSV!$1:$1,0),FALSE)</f>
        <v>#N/A</v>
      </c>
      <c r="O153" s="20" t="e">
        <f>VLOOKUP($A153,CSV!$A:$ZZ,MATCH("Domain Age (Whois)",CSV!$1:$1,0),FALSE)</f>
        <v>#N/A</v>
      </c>
    </row>
    <row r="154" spans="2:15" x14ac:dyDescent="0.3">
      <c r="B154" s="4">
        <f>COUNTA(C154:E154)
+IF(ISTEXT(#REF!),2,0)+IF(ISTEXT(#REF!),2,0)+IF(ISTEXT(F154),2,0)+IF(ISTEXT(K154),5,0)+IF(ISNUMBER(SEARCH(" - ",F154)),3,0)
+IF(ISNUMBER(SEARCH("Yes",#REF!)),2,0) +IF(ISNUMBER(SEARCH("#",#REF!)),2,0)+IF(ISNUMBER(SEARCH("K visitors",#REF!)),5,0)+IF(ISNUMBER(SEARCH("US",I154)),3,0)+IF(ISNUMBER(SEARCH("United States",I154)),3,0)</f>
        <v>0</v>
      </c>
      <c r="L154" s="19" t="e">
        <f>VLOOKUP($A154,CSV!$A:$ZZ,MATCH("Majestic Ref Ips",CSV!$1:$1,0),FALSE)</f>
        <v>#N/A</v>
      </c>
      <c r="M154" s="19" t="e">
        <f>VLOOKUP($A154,CSV!$A:$ZZ,MATCH("Majestic Trust Flow",CSV!$1:$1,0),FALSE)</f>
        <v>#N/A</v>
      </c>
      <c r="N154" s="20" t="e">
        <f>VLOOKUP($A154,CSV!$A:$ZZ,MATCH("Domain Age (WB)",CSV!$1:$1,0),FALSE)</f>
        <v>#N/A</v>
      </c>
      <c r="O154" s="20" t="e">
        <f>VLOOKUP($A154,CSV!$A:$ZZ,MATCH("Domain Age (Whois)",CSV!$1:$1,0),FALSE)</f>
        <v>#N/A</v>
      </c>
    </row>
    <row r="155" spans="2:15" x14ac:dyDescent="0.3">
      <c r="B155" s="4">
        <f>COUNTA(C155:E155)
+IF(ISTEXT(#REF!),2,0)+IF(ISTEXT(#REF!),2,0)+IF(ISTEXT(F155),2,0)+IF(ISTEXT(K155),5,0)+IF(ISNUMBER(SEARCH(" - ",F155)),3,0)
+IF(ISNUMBER(SEARCH("Yes",#REF!)),2,0) +IF(ISNUMBER(SEARCH("#",#REF!)),2,0)+IF(ISNUMBER(SEARCH("K visitors",#REF!)),5,0)+IF(ISNUMBER(SEARCH("US",I155)),3,0)+IF(ISNUMBER(SEARCH("United States",I155)),3,0)</f>
        <v>0</v>
      </c>
      <c r="L155" s="19" t="e">
        <f>VLOOKUP($A155,CSV!$A:$ZZ,MATCH("Majestic Ref Ips",CSV!$1:$1,0),FALSE)</f>
        <v>#N/A</v>
      </c>
      <c r="M155" s="19" t="e">
        <f>VLOOKUP($A155,CSV!$A:$ZZ,MATCH("Majestic Trust Flow",CSV!$1:$1,0),FALSE)</f>
        <v>#N/A</v>
      </c>
      <c r="N155" s="20" t="e">
        <f>VLOOKUP($A155,CSV!$A:$ZZ,MATCH("Domain Age (WB)",CSV!$1:$1,0),FALSE)</f>
        <v>#N/A</v>
      </c>
      <c r="O155" s="20" t="e">
        <f>VLOOKUP($A155,CSV!$A:$ZZ,MATCH("Domain Age (Whois)",CSV!$1:$1,0),FALSE)</f>
        <v>#N/A</v>
      </c>
    </row>
    <row r="156" spans="2:15" x14ac:dyDescent="0.3">
      <c r="B156" s="4">
        <f>COUNTA(C156:E156)
+IF(ISTEXT(#REF!),2,0)+IF(ISTEXT(#REF!),2,0)+IF(ISTEXT(F156),2,0)+IF(ISTEXT(K156),5,0)+IF(ISNUMBER(SEARCH(" - ",F156)),3,0)
+IF(ISNUMBER(SEARCH("Yes",#REF!)),2,0) +IF(ISNUMBER(SEARCH("#",#REF!)),2,0)+IF(ISNUMBER(SEARCH("K visitors",#REF!)),5,0)+IF(ISNUMBER(SEARCH("US",I156)),3,0)+IF(ISNUMBER(SEARCH("United States",I156)),3,0)</f>
        <v>0</v>
      </c>
      <c r="L156" s="19" t="e">
        <f>VLOOKUP($A156,CSV!$A:$ZZ,MATCH("Majestic Ref Ips",CSV!$1:$1,0),FALSE)</f>
        <v>#N/A</v>
      </c>
      <c r="M156" s="19" t="e">
        <f>VLOOKUP($A156,CSV!$A:$ZZ,MATCH("Majestic Trust Flow",CSV!$1:$1,0),FALSE)</f>
        <v>#N/A</v>
      </c>
      <c r="N156" s="20" t="e">
        <f>VLOOKUP($A156,CSV!$A:$ZZ,MATCH("Domain Age (WB)",CSV!$1:$1,0),FALSE)</f>
        <v>#N/A</v>
      </c>
      <c r="O156" s="20" t="e">
        <f>VLOOKUP($A156,CSV!$A:$ZZ,MATCH("Domain Age (Whois)",CSV!$1:$1,0),FALSE)</f>
        <v>#N/A</v>
      </c>
    </row>
    <row r="157" spans="2:15" x14ac:dyDescent="0.3">
      <c r="B157" s="4">
        <f>COUNTA(C157:E157)
+IF(ISTEXT(#REF!),2,0)+IF(ISTEXT(#REF!),2,0)+IF(ISTEXT(F157),2,0)+IF(ISTEXT(K157),5,0)+IF(ISNUMBER(SEARCH(" - ",F157)),3,0)
+IF(ISNUMBER(SEARCH("Yes",#REF!)),2,0) +IF(ISNUMBER(SEARCH("#",#REF!)),2,0)+IF(ISNUMBER(SEARCH("K visitors",#REF!)),5,0)+IF(ISNUMBER(SEARCH("US",I157)),3,0)+IF(ISNUMBER(SEARCH("United States",I157)),3,0)</f>
        <v>0</v>
      </c>
      <c r="L157" s="19" t="e">
        <f>VLOOKUP($A157,CSV!$A:$ZZ,MATCH("Majestic Ref Ips",CSV!$1:$1,0),FALSE)</f>
        <v>#N/A</v>
      </c>
      <c r="M157" s="19" t="e">
        <f>VLOOKUP($A157,CSV!$A:$ZZ,MATCH("Majestic Trust Flow",CSV!$1:$1,0),FALSE)</f>
        <v>#N/A</v>
      </c>
      <c r="N157" s="20" t="e">
        <f>VLOOKUP($A157,CSV!$A:$ZZ,MATCH("Domain Age (WB)",CSV!$1:$1,0),FALSE)</f>
        <v>#N/A</v>
      </c>
      <c r="O157" s="20" t="e">
        <f>VLOOKUP($A157,CSV!$A:$ZZ,MATCH("Domain Age (Whois)",CSV!$1:$1,0),FALSE)</f>
        <v>#N/A</v>
      </c>
    </row>
    <row r="158" spans="2:15" x14ac:dyDescent="0.3">
      <c r="B158" s="4">
        <f>COUNTA(C158:E158)
+IF(ISTEXT(#REF!),2,0)+IF(ISTEXT(#REF!),2,0)+IF(ISTEXT(F158),2,0)+IF(ISTEXT(K158),5,0)+IF(ISNUMBER(SEARCH(" - ",F158)),3,0)
+IF(ISNUMBER(SEARCH("Yes",#REF!)),2,0) +IF(ISNUMBER(SEARCH("#",#REF!)),2,0)+IF(ISNUMBER(SEARCH("K visitors",#REF!)),5,0)+IF(ISNUMBER(SEARCH("US",I158)),3,0)+IF(ISNUMBER(SEARCH("United States",I158)),3,0)</f>
        <v>0</v>
      </c>
      <c r="L158" s="19" t="e">
        <f>VLOOKUP($A158,CSV!$A:$ZZ,MATCH("Majestic Ref Ips",CSV!$1:$1,0),FALSE)</f>
        <v>#N/A</v>
      </c>
      <c r="M158" s="19" t="e">
        <f>VLOOKUP($A158,CSV!$A:$ZZ,MATCH("Majestic Trust Flow",CSV!$1:$1,0),FALSE)</f>
        <v>#N/A</v>
      </c>
      <c r="N158" s="20" t="e">
        <f>VLOOKUP($A158,CSV!$A:$ZZ,MATCH("Domain Age (WB)",CSV!$1:$1,0),FALSE)</f>
        <v>#N/A</v>
      </c>
      <c r="O158" s="20" t="e">
        <f>VLOOKUP($A158,CSV!$A:$ZZ,MATCH("Domain Age (Whois)",CSV!$1:$1,0),FALSE)</f>
        <v>#N/A</v>
      </c>
    </row>
    <row r="159" spans="2:15" x14ac:dyDescent="0.3">
      <c r="B159" s="4">
        <f>COUNTA(C159:E159)
+IF(ISTEXT(#REF!),2,0)+IF(ISTEXT(#REF!),2,0)+IF(ISTEXT(F159),2,0)+IF(ISTEXT(K159),5,0)+IF(ISNUMBER(SEARCH(" - ",F159)),3,0)
+IF(ISNUMBER(SEARCH("Yes",#REF!)),2,0) +IF(ISNUMBER(SEARCH("#",#REF!)),2,0)+IF(ISNUMBER(SEARCH("K visitors",#REF!)),5,0)+IF(ISNUMBER(SEARCH("US",I159)),3,0)+IF(ISNUMBER(SEARCH("United States",I159)),3,0)</f>
        <v>0</v>
      </c>
      <c r="L159" s="19" t="e">
        <f>VLOOKUP($A159,CSV!$A:$ZZ,MATCH("Majestic Ref Ips",CSV!$1:$1,0),FALSE)</f>
        <v>#N/A</v>
      </c>
      <c r="M159" s="19" t="e">
        <f>VLOOKUP($A159,CSV!$A:$ZZ,MATCH("Majestic Trust Flow",CSV!$1:$1,0),FALSE)</f>
        <v>#N/A</v>
      </c>
      <c r="N159" s="20" t="e">
        <f>VLOOKUP($A159,CSV!$A:$ZZ,MATCH("Domain Age (WB)",CSV!$1:$1,0),FALSE)</f>
        <v>#N/A</v>
      </c>
      <c r="O159" s="20" t="e">
        <f>VLOOKUP($A159,CSV!$A:$ZZ,MATCH("Domain Age (Whois)",CSV!$1:$1,0),FALSE)</f>
        <v>#N/A</v>
      </c>
    </row>
    <row r="160" spans="2:15" x14ac:dyDescent="0.3">
      <c r="B160" s="4">
        <f>COUNTA(C160:E160)
+IF(ISTEXT(#REF!),2,0)+IF(ISTEXT(#REF!),2,0)+IF(ISTEXT(F160),2,0)+IF(ISTEXT(K160),5,0)+IF(ISNUMBER(SEARCH(" - ",F160)),3,0)
+IF(ISNUMBER(SEARCH("Yes",#REF!)),2,0) +IF(ISNUMBER(SEARCH("#",#REF!)),2,0)+IF(ISNUMBER(SEARCH("K visitors",#REF!)),5,0)+IF(ISNUMBER(SEARCH("US",I160)),3,0)+IF(ISNUMBER(SEARCH("United States",I160)),3,0)</f>
        <v>0</v>
      </c>
      <c r="L160" s="19" t="e">
        <f>VLOOKUP($A160,CSV!$A:$ZZ,MATCH("Majestic Ref Ips",CSV!$1:$1,0),FALSE)</f>
        <v>#N/A</v>
      </c>
      <c r="M160" s="19" t="e">
        <f>VLOOKUP($A160,CSV!$A:$ZZ,MATCH("Majestic Trust Flow",CSV!$1:$1,0),FALSE)</f>
        <v>#N/A</v>
      </c>
      <c r="N160" s="20" t="e">
        <f>VLOOKUP($A160,CSV!$A:$ZZ,MATCH("Domain Age (WB)",CSV!$1:$1,0),FALSE)</f>
        <v>#N/A</v>
      </c>
      <c r="O160" s="20" t="e">
        <f>VLOOKUP($A160,CSV!$A:$ZZ,MATCH("Domain Age (Whois)",CSV!$1:$1,0),FALSE)</f>
        <v>#N/A</v>
      </c>
    </row>
    <row r="161" spans="2:15" x14ac:dyDescent="0.3">
      <c r="B161" s="4">
        <f>COUNTA(C161:E161)
+IF(ISTEXT(#REF!),2,0)+IF(ISTEXT(#REF!),2,0)+IF(ISTEXT(F161),2,0)+IF(ISTEXT(K161),5,0)+IF(ISNUMBER(SEARCH(" - ",F161)),3,0)
+IF(ISNUMBER(SEARCH("Yes",#REF!)),2,0) +IF(ISNUMBER(SEARCH("#",#REF!)),2,0)+IF(ISNUMBER(SEARCH("K visitors",#REF!)),5,0)+IF(ISNUMBER(SEARCH("US",I161)),3,0)+IF(ISNUMBER(SEARCH("United States",I161)),3,0)</f>
        <v>0</v>
      </c>
      <c r="L161" s="19" t="e">
        <f>VLOOKUP($A161,CSV!$A:$ZZ,MATCH("Majestic Ref Ips",CSV!$1:$1,0),FALSE)</f>
        <v>#N/A</v>
      </c>
      <c r="M161" s="19" t="e">
        <f>VLOOKUP($A161,CSV!$A:$ZZ,MATCH("Majestic Trust Flow",CSV!$1:$1,0),FALSE)</f>
        <v>#N/A</v>
      </c>
      <c r="N161" s="20" t="e">
        <f>VLOOKUP($A161,CSV!$A:$ZZ,MATCH("Domain Age (WB)",CSV!$1:$1,0),FALSE)</f>
        <v>#N/A</v>
      </c>
      <c r="O161" s="20" t="e">
        <f>VLOOKUP($A161,CSV!$A:$ZZ,MATCH("Domain Age (Whois)",CSV!$1:$1,0),FALSE)</f>
        <v>#N/A</v>
      </c>
    </row>
    <row r="162" spans="2:15" x14ac:dyDescent="0.3">
      <c r="B162" s="4">
        <f>COUNTA(C162:E162)
+IF(ISTEXT(#REF!),2,0)+IF(ISTEXT(#REF!),2,0)+IF(ISTEXT(F162),2,0)+IF(ISTEXT(K162),5,0)+IF(ISNUMBER(SEARCH(" - ",F162)),3,0)
+IF(ISNUMBER(SEARCH("Yes",#REF!)),2,0) +IF(ISNUMBER(SEARCH("#",#REF!)),2,0)+IF(ISNUMBER(SEARCH("K visitors",#REF!)),5,0)+IF(ISNUMBER(SEARCH("US",I162)),3,0)+IF(ISNUMBER(SEARCH("United States",I162)),3,0)</f>
        <v>0</v>
      </c>
      <c r="L162" s="19" t="e">
        <f>VLOOKUP($A162,CSV!$A:$ZZ,MATCH("Majestic Ref Ips",CSV!$1:$1,0),FALSE)</f>
        <v>#N/A</v>
      </c>
      <c r="M162" s="19" t="e">
        <f>VLOOKUP($A162,CSV!$A:$ZZ,MATCH("Majestic Trust Flow",CSV!$1:$1,0),FALSE)</f>
        <v>#N/A</v>
      </c>
      <c r="N162" s="20" t="e">
        <f>VLOOKUP($A162,CSV!$A:$ZZ,MATCH("Domain Age (WB)",CSV!$1:$1,0),FALSE)</f>
        <v>#N/A</v>
      </c>
      <c r="O162" s="20" t="e">
        <f>VLOOKUP($A162,CSV!$A:$ZZ,MATCH("Domain Age (Whois)",CSV!$1:$1,0),FALSE)</f>
        <v>#N/A</v>
      </c>
    </row>
    <row r="163" spans="2:15" x14ac:dyDescent="0.3">
      <c r="B163" s="4">
        <f>COUNTA(C163:E163)
+IF(ISTEXT(#REF!),2,0)+IF(ISTEXT(#REF!),2,0)+IF(ISTEXT(F163),2,0)+IF(ISTEXT(K163),5,0)+IF(ISNUMBER(SEARCH(" - ",F163)),3,0)
+IF(ISNUMBER(SEARCH("Yes",#REF!)),2,0) +IF(ISNUMBER(SEARCH("#",#REF!)),2,0)+IF(ISNUMBER(SEARCH("K visitors",#REF!)),5,0)+IF(ISNUMBER(SEARCH("US",I163)),3,0)+IF(ISNUMBER(SEARCH("United States",I163)),3,0)</f>
        <v>0</v>
      </c>
      <c r="L163" s="19" t="e">
        <f>VLOOKUP($A163,CSV!$A:$ZZ,MATCH("Majestic Ref Ips",CSV!$1:$1,0),FALSE)</f>
        <v>#N/A</v>
      </c>
      <c r="M163" s="19" t="e">
        <f>VLOOKUP($A163,CSV!$A:$ZZ,MATCH("Majestic Trust Flow",CSV!$1:$1,0),FALSE)</f>
        <v>#N/A</v>
      </c>
      <c r="N163" s="20" t="e">
        <f>VLOOKUP($A163,CSV!$A:$ZZ,MATCH("Domain Age (WB)",CSV!$1:$1,0),FALSE)</f>
        <v>#N/A</v>
      </c>
      <c r="O163" s="20" t="e">
        <f>VLOOKUP($A163,CSV!$A:$ZZ,MATCH("Domain Age (Whois)",CSV!$1:$1,0),FALSE)</f>
        <v>#N/A</v>
      </c>
    </row>
    <row r="164" spans="2:15" x14ac:dyDescent="0.3">
      <c r="B164" s="4">
        <f>COUNTA(C164:E164)
+IF(ISTEXT(#REF!),2,0)+IF(ISTEXT(#REF!),2,0)+IF(ISTEXT(F164),2,0)+IF(ISTEXT(K164),5,0)+IF(ISNUMBER(SEARCH(" - ",F164)),3,0)
+IF(ISNUMBER(SEARCH("Yes",#REF!)),2,0) +IF(ISNUMBER(SEARCH("#",#REF!)),2,0)+IF(ISNUMBER(SEARCH("K visitors",#REF!)),5,0)+IF(ISNUMBER(SEARCH("US",I164)),3,0)+IF(ISNUMBER(SEARCH("United States",I164)),3,0)</f>
        <v>0</v>
      </c>
      <c r="L164" s="19" t="e">
        <f>VLOOKUP($A164,CSV!$A:$ZZ,MATCH("Majestic Ref Ips",CSV!$1:$1,0),FALSE)</f>
        <v>#N/A</v>
      </c>
      <c r="M164" s="19" t="e">
        <f>VLOOKUP($A164,CSV!$A:$ZZ,MATCH("Majestic Trust Flow",CSV!$1:$1,0),FALSE)</f>
        <v>#N/A</v>
      </c>
      <c r="N164" s="20" t="e">
        <f>VLOOKUP($A164,CSV!$A:$ZZ,MATCH("Domain Age (WB)",CSV!$1:$1,0),FALSE)</f>
        <v>#N/A</v>
      </c>
      <c r="O164" s="20" t="e">
        <f>VLOOKUP($A164,CSV!$A:$ZZ,MATCH("Domain Age (Whois)",CSV!$1:$1,0),FALSE)</f>
        <v>#N/A</v>
      </c>
    </row>
    <row r="165" spans="2:15" x14ac:dyDescent="0.3">
      <c r="B165" s="4">
        <f>COUNTA(C165:E165)
+IF(ISTEXT(#REF!),2,0)+IF(ISTEXT(#REF!),2,0)+IF(ISTEXT(F165),2,0)+IF(ISTEXT(K165),5,0)+IF(ISNUMBER(SEARCH(" - ",F165)),3,0)
+IF(ISNUMBER(SEARCH("Yes",#REF!)),2,0) +IF(ISNUMBER(SEARCH("#",#REF!)),2,0)+IF(ISNUMBER(SEARCH("K visitors",#REF!)),5,0)+IF(ISNUMBER(SEARCH("US",I165)),3,0)+IF(ISNUMBER(SEARCH("United States",I165)),3,0)</f>
        <v>0</v>
      </c>
      <c r="L165" s="19" t="e">
        <f>VLOOKUP($A165,CSV!$A:$ZZ,MATCH("Majestic Ref Ips",CSV!$1:$1,0),FALSE)</f>
        <v>#N/A</v>
      </c>
      <c r="M165" s="19" t="e">
        <f>VLOOKUP($A165,CSV!$A:$ZZ,MATCH("Majestic Trust Flow",CSV!$1:$1,0),FALSE)</f>
        <v>#N/A</v>
      </c>
      <c r="N165" s="20" t="e">
        <f>VLOOKUP($A165,CSV!$A:$ZZ,MATCH("Domain Age (WB)",CSV!$1:$1,0),FALSE)</f>
        <v>#N/A</v>
      </c>
      <c r="O165" s="20" t="e">
        <f>VLOOKUP($A165,CSV!$A:$ZZ,MATCH("Domain Age (Whois)",CSV!$1:$1,0),FALSE)</f>
        <v>#N/A</v>
      </c>
    </row>
    <row r="166" spans="2:15" x14ac:dyDescent="0.3">
      <c r="B166" s="4">
        <f>COUNTA(C166:E166)
+IF(ISTEXT(#REF!),2,0)+IF(ISTEXT(#REF!),2,0)+IF(ISTEXT(F166),2,0)+IF(ISTEXT(K166),5,0)+IF(ISNUMBER(SEARCH(" - ",F166)),3,0)
+IF(ISNUMBER(SEARCH("Yes",#REF!)),2,0) +IF(ISNUMBER(SEARCH("#",#REF!)),2,0)+IF(ISNUMBER(SEARCH("K visitors",#REF!)),5,0)+IF(ISNUMBER(SEARCH("US",I166)),3,0)+IF(ISNUMBER(SEARCH("United States",I166)),3,0)</f>
        <v>0</v>
      </c>
      <c r="L166" s="19" t="e">
        <f>VLOOKUP($A166,CSV!$A:$ZZ,MATCH("Majestic Ref Ips",CSV!$1:$1,0),FALSE)</f>
        <v>#N/A</v>
      </c>
      <c r="M166" s="19" t="e">
        <f>VLOOKUP($A166,CSV!$A:$ZZ,MATCH("Majestic Trust Flow",CSV!$1:$1,0),FALSE)</f>
        <v>#N/A</v>
      </c>
      <c r="N166" s="20" t="e">
        <f>VLOOKUP($A166,CSV!$A:$ZZ,MATCH("Domain Age (WB)",CSV!$1:$1,0),FALSE)</f>
        <v>#N/A</v>
      </c>
      <c r="O166" s="20" t="e">
        <f>VLOOKUP($A166,CSV!$A:$ZZ,MATCH("Domain Age (Whois)",CSV!$1:$1,0),FALSE)</f>
        <v>#N/A</v>
      </c>
    </row>
    <row r="167" spans="2:15" x14ac:dyDescent="0.3">
      <c r="B167" s="4">
        <f>COUNTA(C167:E167)
+IF(ISTEXT(#REF!),2,0)+IF(ISTEXT(#REF!),2,0)+IF(ISTEXT(F167),2,0)+IF(ISTEXT(K167),5,0)+IF(ISNUMBER(SEARCH(" - ",F167)),3,0)
+IF(ISNUMBER(SEARCH("Yes",#REF!)),2,0) +IF(ISNUMBER(SEARCH("#",#REF!)),2,0)+IF(ISNUMBER(SEARCH("K visitors",#REF!)),5,0)+IF(ISNUMBER(SEARCH("US",I167)),3,0)+IF(ISNUMBER(SEARCH("United States",I167)),3,0)</f>
        <v>0</v>
      </c>
      <c r="L167" s="19" t="e">
        <f>VLOOKUP($A167,CSV!$A:$ZZ,MATCH("Majestic Ref Ips",CSV!$1:$1,0),FALSE)</f>
        <v>#N/A</v>
      </c>
      <c r="M167" s="19" t="e">
        <f>VLOOKUP($A167,CSV!$A:$ZZ,MATCH("Majestic Trust Flow",CSV!$1:$1,0),FALSE)</f>
        <v>#N/A</v>
      </c>
      <c r="N167" s="20" t="e">
        <f>VLOOKUP($A167,CSV!$A:$ZZ,MATCH("Domain Age (WB)",CSV!$1:$1,0),FALSE)</f>
        <v>#N/A</v>
      </c>
      <c r="O167" s="20" t="e">
        <f>VLOOKUP($A167,CSV!$A:$ZZ,MATCH("Domain Age (Whois)",CSV!$1:$1,0),FALSE)</f>
        <v>#N/A</v>
      </c>
    </row>
    <row r="168" spans="2:15" x14ac:dyDescent="0.3">
      <c r="B168" s="4">
        <f>COUNTA(C168:E168)
+IF(ISTEXT(#REF!),2,0)+IF(ISTEXT(#REF!),2,0)+IF(ISTEXT(F168),2,0)+IF(ISTEXT(K168),5,0)+IF(ISNUMBER(SEARCH(" - ",F168)),3,0)
+IF(ISNUMBER(SEARCH("Yes",#REF!)),2,0) +IF(ISNUMBER(SEARCH("#",#REF!)),2,0)+IF(ISNUMBER(SEARCH("K visitors",#REF!)),5,0)+IF(ISNUMBER(SEARCH("US",I168)),3,0)+IF(ISNUMBER(SEARCH("United States",I168)),3,0)</f>
        <v>0</v>
      </c>
      <c r="L168" s="19" t="e">
        <f>VLOOKUP($A168,CSV!$A:$ZZ,MATCH("Majestic Ref Ips",CSV!$1:$1,0),FALSE)</f>
        <v>#N/A</v>
      </c>
      <c r="M168" s="19" t="e">
        <f>VLOOKUP($A168,CSV!$A:$ZZ,MATCH("Majestic Trust Flow",CSV!$1:$1,0),FALSE)</f>
        <v>#N/A</v>
      </c>
      <c r="N168" s="20" t="e">
        <f>VLOOKUP($A168,CSV!$A:$ZZ,MATCH("Domain Age (WB)",CSV!$1:$1,0),FALSE)</f>
        <v>#N/A</v>
      </c>
      <c r="O168" s="20" t="e">
        <f>VLOOKUP($A168,CSV!$A:$ZZ,MATCH("Domain Age (Whois)",CSV!$1:$1,0),FALSE)</f>
        <v>#N/A</v>
      </c>
    </row>
    <row r="169" spans="2:15" x14ac:dyDescent="0.3">
      <c r="B169" s="4">
        <f>COUNTA(C169:E169)
+IF(ISTEXT(#REF!),2,0)+IF(ISTEXT(#REF!),2,0)+IF(ISTEXT(F169),2,0)+IF(ISTEXT(K169),5,0)+IF(ISNUMBER(SEARCH(" - ",F169)),3,0)
+IF(ISNUMBER(SEARCH("Yes",#REF!)),2,0) +IF(ISNUMBER(SEARCH("#",#REF!)),2,0)+IF(ISNUMBER(SEARCH("K visitors",#REF!)),5,0)+IF(ISNUMBER(SEARCH("US",I169)),3,0)+IF(ISNUMBER(SEARCH("United States",I169)),3,0)</f>
        <v>0</v>
      </c>
      <c r="L169" s="19" t="e">
        <f>VLOOKUP($A169,CSV!$A:$ZZ,MATCH("Majestic Ref Ips",CSV!$1:$1,0),FALSE)</f>
        <v>#N/A</v>
      </c>
      <c r="M169" s="19" t="e">
        <f>VLOOKUP($A169,CSV!$A:$ZZ,MATCH("Majestic Trust Flow",CSV!$1:$1,0),FALSE)</f>
        <v>#N/A</v>
      </c>
      <c r="N169" s="20" t="e">
        <f>VLOOKUP($A169,CSV!$A:$ZZ,MATCH("Domain Age (WB)",CSV!$1:$1,0),FALSE)</f>
        <v>#N/A</v>
      </c>
      <c r="O169" s="20" t="e">
        <f>VLOOKUP($A169,CSV!$A:$ZZ,MATCH("Domain Age (Whois)",CSV!$1:$1,0),FALSE)</f>
        <v>#N/A</v>
      </c>
    </row>
    <row r="170" spans="2:15" x14ac:dyDescent="0.3">
      <c r="B170" s="4">
        <f>COUNTA(C170:E170)
+IF(ISTEXT(#REF!),2,0)+IF(ISTEXT(#REF!),2,0)+IF(ISTEXT(F170),2,0)+IF(ISTEXT(K170),5,0)+IF(ISNUMBER(SEARCH(" - ",F170)),3,0)
+IF(ISNUMBER(SEARCH("Yes",#REF!)),2,0) +IF(ISNUMBER(SEARCH("#",#REF!)),2,0)+IF(ISNUMBER(SEARCH("K visitors",#REF!)),5,0)+IF(ISNUMBER(SEARCH("US",I170)),3,0)+IF(ISNUMBER(SEARCH("United States",I170)),3,0)</f>
        <v>0</v>
      </c>
      <c r="L170" s="19" t="e">
        <f>VLOOKUP($A170,CSV!$A:$ZZ,MATCH("Majestic Ref Ips",CSV!$1:$1,0),FALSE)</f>
        <v>#N/A</v>
      </c>
      <c r="M170" s="19" t="e">
        <f>VLOOKUP($A170,CSV!$A:$ZZ,MATCH("Majestic Trust Flow",CSV!$1:$1,0),FALSE)</f>
        <v>#N/A</v>
      </c>
      <c r="N170" s="20" t="e">
        <f>VLOOKUP($A170,CSV!$A:$ZZ,MATCH("Domain Age (WB)",CSV!$1:$1,0),FALSE)</f>
        <v>#N/A</v>
      </c>
      <c r="O170" s="20" t="e">
        <f>VLOOKUP($A170,CSV!$A:$ZZ,MATCH("Domain Age (Whois)",CSV!$1:$1,0),FALSE)</f>
        <v>#N/A</v>
      </c>
    </row>
    <row r="171" spans="2:15" x14ac:dyDescent="0.3">
      <c r="B171" s="4">
        <f>COUNTA(C171:E171)
+IF(ISTEXT(#REF!),2,0)+IF(ISTEXT(#REF!),2,0)+IF(ISTEXT(F171),2,0)+IF(ISTEXT(K171),5,0)+IF(ISNUMBER(SEARCH(" - ",F171)),3,0)
+IF(ISNUMBER(SEARCH("Yes",#REF!)),2,0) +IF(ISNUMBER(SEARCH("#",#REF!)),2,0)+IF(ISNUMBER(SEARCH("K visitors",#REF!)),5,0)+IF(ISNUMBER(SEARCH("US",I171)),3,0)+IF(ISNUMBER(SEARCH("United States",I171)),3,0)</f>
        <v>0</v>
      </c>
      <c r="L171" s="19" t="e">
        <f>VLOOKUP($A171,CSV!$A:$ZZ,MATCH("Majestic Ref Ips",CSV!$1:$1,0),FALSE)</f>
        <v>#N/A</v>
      </c>
      <c r="M171" s="19" t="e">
        <f>VLOOKUP($A171,CSV!$A:$ZZ,MATCH("Majestic Trust Flow",CSV!$1:$1,0),FALSE)</f>
        <v>#N/A</v>
      </c>
      <c r="N171" s="20" t="e">
        <f>VLOOKUP($A171,CSV!$A:$ZZ,MATCH("Domain Age (WB)",CSV!$1:$1,0),FALSE)</f>
        <v>#N/A</v>
      </c>
      <c r="O171" s="20" t="e">
        <f>VLOOKUP($A171,CSV!$A:$ZZ,MATCH("Domain Age (Whois)",CSV!$1:$1,0),FALSE)</f>
        <v>#N/A</v>
      </c>
    </row>
    <row r="172" spans="2:15" x14ac:dyDescent="0.3">
      <c r="B172" s="4">
        <f>COUNTA(C172:E172)
+IF(ISTEXT(#REF!),2,0)+IF(ISTEXT(#REF!),2,0)+IF(ISTEXT(F172),2,0)+IF(ISTEXT(K172),5,0)+IF(ISNUMBER(SEARCH(" - ",F172)),3,0)
+IF(ISNUMBER(SEARCH("Yes",#REF!)),2,0) +IF(ISNUMBER(SEARCH("#",#REF!)),2,0)+IF(ISNUMBER(SEARCH("K visitors",#REF!)),5,0)+IF(ISNUMBER(SEARCH("US",I172)),3,0)+IF(ISNUMBER(SEARCH("United States",I172)),3,0)</f>
        <v>0</v>
      </c>
      <c r="L172" s="19" t="e">
        <f>VLOOKUP($A172,CSV!$A:$ZZ,MATCH("Majestic Ref Ips",CSV!$1:$1,0),FALSE)</f>
        <v>#N/A</v>
      </c>
      <c r="M172" s="19" t="e">
        <f>VLOOKUP($A172,CSV!$A:$ZZ,MATCH("Majestic Trust Flow",CSV!$1:$1,0),FALSE)</f>
        <v>#N/A</v>
      </c>
      <c r="N172" s="20" t="e">
        <f>VLOOKUP($A172,CSV!$A:$ZZ,MATCH("Domain Age (WB)",CSV!$1:$1,0),FALSE)</f>
        <v>#N/A</v>
      </c>
      <c r="O172" s="20" t="e">
        <f>VLOOKUP($A172,CSV!$A:$ZZ,MATCH("Domain Age (Whois)",CSV!$1:$1,0),FALSE)</f>
        <v>#N/A</v>
      </c>
    </row>
    <row r="173" spans="2:15" x14ac:dyDescent="0.3">
      <c r="B173" s="4">
        <f>COUNTA(C173:E173)
+IF(ISTEXT(#REF!),2,0)+IF(ISTEXT(#REF!),2,0)+IF(ISTEXT(F173),2,0)+IF(ISTEXT(K173),5,0)+IF(ISNUMBER(SEARCH(" - ",F173)),3,0)
+IF(ISNUMBER(SEARCH("Yes",#REF!)),2,0) +IF(ISNUMBER(SEARCH("#",#REF!)),2,0)+IF(ISNUMBER(SEARCH("K visitors",#REF!)),5,0)+IF(ISNUMBER(SEARCH("US",I173)),3,0)+IF(ISNUMBER(SEARCH("United States",I173)),3,0)</f>
        <v>0</v>
      </c>
      <c r="L173" s="19" t="e">
        <f>VLOOKUP($A173,CSV!$A:$ZZ,MATCH("Majestic Ref Ips",CSV!$1:$1,0),FALSE)</f>
        <v>#N/A</v>
      </c>
      <c r="M173" s="19" t="e">
        <f>VLOOKUP($A173,CSV!$A:$ZZ,MATCH("Majestic Trust Flow",CSV!$1:$1,0),FALSE)</f>
        <v>#N/A</v>
      </c>
      <c r="N173" s="20" t="e">
        <f>VLOOKUP($A173,CSV!$A:$ZZ,MATCH("Domain Age (WB)",CSV!$1:$1,0),FALSE)</f>
        <v>#N/A</v>
      </c>
      <c r="O173" s="20" t="e">
        <f>VLOOKUP($A173,CSV!$A:$ZZ,MATCH("Domain Age (Whois)",CSV!$1:$1,0),FALSE)</f>
        <v>#N/A</v>
      </c>
    </row>
    <row r="174" spans="2:15" x14ac:dyDescent="0.3">
      <c r="B174" s="4">
        <f>COUNTA(C174:E174)
+IF(ISTEXT(#REF!),2,0)+IF(ISTEXT(#REF!),2,0)+IF(ISTEXT(F174),2,0)+IF(ISTEXT(K174),5,0)+IF(ISNUMBER(SEARCH(" - ",F174)),3,0)
+IF(ISNUMBER(SEARCH("Yes",#REF!)),2,0) +IF(ISNUMBER(SEARCH("#",#REF!)),2,0)+IF(ISNUMBER(SEARCH("K visitors",#REF!)),5,0)+IF(ISNUMBER(SEARCH("US",I174)),3,0)+IF(ISNUMBER(SEARCH("United States",I174)),3,0)</f>
        <v>0</v>
      </c>
      <c r="L174" s="19" t="e">
        <f>VLOOKUP($A174,CSV!$A:$ZZ,MATCH("Majestic Ref Ips",CSV!$1:$1,0),FALSE)</f>
        <v>#N/A</v>
      </c>
      <c r="M174" s="19" t="e">
        <f>VLOOKUP($A174,CSV!$A:$ZZ,MATCH("Majestic Trust Flow",CSV!$1:$1,0),FALSE)</f>
        <v>#N/A</v>
      </c>
      <c r="N174" s="20" t="e">
        <f>VLOOKUP($A174,CSV!$A:$ZZ,MATCH("Domain Age (WB)",CSV!$1:$1,0),FALSE)</f>
        <v>#N/A</v>
      </c>
      <c r="O174" s="20" t="e">
        <f>VLOOKUP($A174,CSV!$A:$ZZ,MATCH("Domain Age (Whois)",CSV!$1:$1,0),FALSE)</f>
        <v>#N/A</v>
      </c>
    </row>
    <row r="175" spans="2:15" x14ac:dyDescent="0.3">
      <c r="B175" s="4">
        <f>COUNTA(C175:E175)
+IF(ISTEXT(#REF!),2,0)+IF(ISTEXT(#REF!),2,0)+IF(ISTEXT(F175),2,0)+IF(ISTEXT(K175),5,0)+IF(ISNUMBER(SEARCH(" - ",F175)),3,0)
+IF(ISNUMBER(SEARCH("Yes",#REF!)),2,0) +IF(ISNUMBER(SEARCH("#",#REF!)),2,0)+IF(ISNUMBER(SEARCH("K visitors",#REF!)),5,0)+IF(ISNUMBER(SEARCH("US",I175)),3,0)+IF(ISNUMBER(SEARCH("United States",I175)),3,0)</f>
        <v>0</v>
      </c>
      <c r="L175" s="19" t="e">
        <f>VLOOKUP($A175,CSV!$A:$ZZ,MATCH("Majestic Ref Ips",CSV!$1:$1,0),FALSE)</f>
        <v>#N/A</v>
      </c>
      <c r="M175" s="19" t="e">
        <f>VLOOKUP($A175,CSV!$A:$ZZ,MATCH("Majestic Trust Flow",CSV!$1:$1,0),FALSE)</f>
        <v>#N/A</v>
      </c>
      <c r="N175" s="20" t="e">
        <f>VLOOKUP($A175,CSV!$A:$ZZ,MATCH("Domain Age (WB)",CSV!$1:$1,0),FALSE)</f>
        <v>#N/A</v>
      </c>
      <c r="O175" s="20" t="e">
        <f>VLOOKUP($A175,CSV!$A:$ZZ,MATCH("Domain Age (Whois)",CSV!$1:$1,0),FALSE)</f>
        <v>#N/A</v>
      </c>
    </row>
    <row r="176" spans="2:15" x14ac:dyDescent="0.3">
      <c r="B176" s="4">
        <f>COUNTA(C176:E176)
+IF(ISTEXT(#REF!),2,0)+IF(ISTEXT(#REF!),2,0)+IF(ISTEXT(F176),2,0)+IF(ISTEXT(K176),5,0)+IF(ISNUMBER(SEARCH(" - ",F176)),3,0)
+IF(ISNUMBER(SEARCH("Yes",#REF!)),2,0) +IF(ISNUMBER(SEARCH("#",#REF!)),2,0)+IF(ISNUMBER(SEARCH("K visitors",#REF!)),5,0)+IF(ISNUMBER(SEARCH("US",I176)),3,0)+IF(ISNUMBER(SEARCH("United States",I176)),3,0)</f>
        <v>0</v>
      </c>
      <c r="L176" s="19" t="e">
        <f>VLOOKUP($A176,CSV!$A:$ZZ,MATCH("Majestic Ref Ips",CSV!$1:$1,0),FALSE)</f>
        <v>#N/A</v>
      </c>
      <c r="M176" s="19" t="e">
        <f>VLOOKUP($A176,CSV!$A:$ZZ,MATCH("Majestic Trust Flow",CSV!$1:$1,0),FALSE)</f>
        <v>#N/A</v>
      </c>
      <c r="N176" s="20" t="e">
        <f>VLOOKUP($A176,CSV!$A:$ZZ,MATCH("Domain Age (WB)",CSV!$1:$1,0),FALSE)</f>
        <v>#N/A</v>
      </c>
      <c r="O176" s="20" t="e">
        <f>VLOOKUP($A176,CSV!$A:$ZZ,MATCH("Domain Age (Whois)",CSV!$1:$1,0),FALSE)</f>
        <v>#N/A</v>
      </c>
    </row>
    <row r="177" spans="2:15" x14ac:dyDescent="0.3">
      <c r="B177" s="4">
        <f>COUNTA(C177:E177)
+IF(ISTEXT(#REF!),2,0)+IF(ISTEXT(#REF!),2,0)+IF(ISTEXT(F177),2,0)+IF(ISTEXT(K177),5,0)+IF(ISNUMBER(SEARCH(" - ",F177)),3,0)
+IF(ISNUMBER(SEARCH("Yes",#REF!)),2,0) +IF(ISNUMBER(SEARCH("#",#REF!)),2,0)+IF(ISNUMBER(SEARCH("K visitors",#REF!)),5,0)+IF(ISNUMBER(SEARCH("US",I177)),3,0)+IF(ISNUMBER(SEARCH("United States",I177)),3,0)</f>
        <v>0</v>
      </c>
      <c r="L177" s="19" t="e">
        <f>VLOOKUP($A177,CSV!$A:$ZZ,MATCH("Majestic Ref Ips",CSV!$1:$1,0),FALSE)</f>
        <v>#N/A</v>
      </c>
      <c r="M177" s="19" t="e">
        <f>VLOOKUP($A177,CSV!$A:$ZZ,MATCH("Majestic Trust Flow",CSV!$1:$1,0),FALSE)</f>
        <v>#N/A</v>
      </c>
      <c r="N177" s="20" t="e">
        <f>VLOOKUP($A177,CSV!$A:$ZZ,MATCH("Domain Age (WB)",CSV!$1:$1,0),FALSE)</f>
        <v>#N/A</v>
      </c>
      <c r="O177" s="20" t="e">
        <f>VLOOKUP($A177,CSV!$A:$ZZ,MATCH("Domain Age (Whois)",CSV!$1:$1,0),FALSE)</f>
        <v>#N/A</v>
      </c>
    </row>
    <row r="178" spans="2:15" x14ac:dyDescent="0.3">
      <c r="B178" s="4">
        <f>COUNTA(C178:E178)
+IF(ISTEXT(#REF!),2,0)+IF(ISTEXT(#REF!),2,0)+IF(ISTEXT(F178),2,0)+IF(ISTEXT(K178),5,0)+IF(ISNUMBER(SEARCH(" - ",F178)),3,0)
+IF(ISNUMBER(SEARCH("Yes",#REF!)),2,0) +IF(ISNUMBER(SEARCH("#",#REF!)),2,0)+IF(ISNUMBER(SEARCH("K visitors",#REF!)),5,0)+IF(ISNUMBER(SEARCH("US",I178)),3,0)+IF(ISNUMBER(SEARCH("United States",I178)),3,0)</f>
        <v>0</v>
      </c>
      <c r="L178" s="19" t="e">
        <f>VLOOKUP($A178,CSV!$A:$ZZ,MATCH("Majestic Ref Ips",CSV!$1:$1,0),FALSE)</f>
        <v>#N/A</v>
      </c>
      <c r="M178" s="19" t="e">
        <f>VLOOKUP($A178,CSV!$A:$ZZ,MATCH("Majestic Trust Flow",CSV!$1:$1,0),FALSE)</f>
        <v>#N/A</v>
      </c>
      <c r="N178" s="20" t="e">
        <f>VLOOKUP($A178,CSV!$A:$ZZ,MATCH("Domain Age (WB)",CSV!$1:$1,0),FALSE)</f>
        <v>#N/A</v>
      </c>
      <c r="O178" s="20" t="e">
        <f>VLOOKUP($A178,CSV!$A:$ZZ,MATCH("Domain Age (Whois)",CSV!$1:$1,0),FALSE)</f>
        <v>#N/A</v>
      </c>
    </row>
    <row r="179" spans="2:15" x14ac:dyDescent="0.3">
      <c r="B179" s="4">
        <f>COUNTA(C179:E179)
+IF(ISTEXT(#REF!),2,0)+IF(ISTEXT(#REF!),2,0)+IF(ISTEXT(F179),2,0)+IF(ISTEXT(K179),5,0)+IF(ISNUMBER(SEARCH(" - ",F179)),3,0)
+IF(ISNUMBER(SEARCH("Yes",#REF!)),2,0) +IF(ISNUMBER(SEARCH("#",#REF!)),2,0)+IF(ISNUMBER(SEARCH("K visitors",#REF!)),5,0)+IF(ISNUMBER(SEARCH("US",I179)),3,0)+IF(ISNUMBER(SEARCH("United States",I179)),3,0)</f>
        <v>0</v>
      </c>
      <c r="L179" s="19" t="e">
        <f>VLOOKUP($A179,CSV!$A:$ZZ,MATCH("Majestic Ref Ips",CSV!$1:$1,0),FALSE)</f>
        <v>#N/A</v>
      </c>
      <c r="M179" s="19" t="e">
        <f>VLOOKUP($A179,CSV!$A:$ZZ,MATCH("Majestic Trust Flow",CSV!$1:$1,0),FALSE)</f>
        <v>#N/A</v>
      </c>
      <c r="N179" s="20" t="e">
        <f>VLOOKUP($A179,CSV!$A:$ZZ,MATCH("Domain Age (WB)",CSV!$1:$1,0),FALSE)</f>
        <v>#N/A</v>
      </c>
      <c r="O179" s="20" t="e">
        <f>VLOOKUP($A179,CSV!$A:$ZZ,MATCH("Domain Age (Whois)",CSV!$1:$1,0),FALSE)</f>
        <v>#N/A</v>
      </c>
    </row>
    <row r="180" spans="2:15" x14ac:dyDescent="0.3">
      <c r="B180" s="4">
        <f>COUNTA(C180:E180)
+IF(ISTEXT(#REF!),2,0)+IF(ISTEXT(#REF!),2,0)+IF(ISTEXT(F180),2,0)+IF(ISTEXT(K180),5,0)+IF(ISNUMBER(SEARCH(" - ",F180)),3,0)
+IF(ISNUMBER(SEARCH("Yes",#REF!)),2,0) +IF(ISNUMBER(SEARCH("#",#REF!)),2,0)+IF(ISNUMBER(SEARCH("K visitors",#REF!)),5,0)+IF(ISNUMBER(SEARCH("US",I180)),3,0)+IF(ISNUMBER(SEARCH("United States",I180)),3,0)</f>
        <v>0</v>
      </c>
      <c r="L180" s="19" t="e">
        <f>VLOOKUP($A180,CSV!$A:$ZZ,MATCH("Majestic Ref Ips",CSV!$1:$1,0),FALSE)</f>
        <v>#N/A</v>
      </c>
      <c r="M180" s="19" t="e">
        <f>VLOOKUP($A180,CSV!$A:$ZZ,MATCH("Majestic Trust Flow",CSV!$1:$1,0),FALSE)</f>
        <v>#N/A</v>
      </c>
      <c r="N180" s="20" t="e">
        <f>VLOOKUP($A180,CSV!$A:$ZZ,MATCH("Domain Age (WB)",CSV!$1:$1,0),FALSE)</f>
        <v>#N/A</v>
      </c>
      <c r="O180" s="20" t="e">
        <f>VLOOKUP($A180,CSV!$A:$ZZ,MATCH("Domain Age (Whois)",CSV!$1:$1,0),FALSE)</f>
        <v>#N/A</v>
      </c>
    </row>
    <row r="181" spans="2:15" x14ac:dyDescent="0.3">
      <c r="B181" s="4">
        <f>COUNTA(C181:E181)
+IF(ISTEXT(#REF!),2,0)+IF(ISTEXT(#REF!),2,0)+IF(ISTEXT(F181),2,0)+IF(ISTEXT(K181),5,0)+IF(ISNUMBER(SEARCH(" - ",F181)),3,0)
+IF(ISNUMBER(SEARCH("Yes",#REF!)),2,0) +IF(ISNUMBER(SEARCH("#",#REF!)),2,0)+IF(ISNUMBER(SEARCH("K visitors",#REF!)),5,0)+IF(ISNUMBER(SEARCH("US",I181)),3,0)+IF(ISNUMBER(SEARCH("United States",I181)),3,0)</f>
        <v>0</v>
      </c>
      <c r="L181" s="19" t="e">
        <f>VLOOKUP($A181,CSV!$A:$ZZ,MATCH("Majestic Ref Ips",CSV!$1:$1,0),FALSE)</f>
        <v>#N/A</v>
      </c>
      <c r="M181" s="19" t="e">
        <f>VLOOKUP($A181,CSV!$A:$ZZ,MATCH("Majestic Trust Flow",CSV!$1:$1,0),FALSE)</f>
        <v>#N/A</v>
      </c>
      <c r="N181" s="20" t="e">
        <f>VLOOKUP($A181,CSV!$A:$ZZ,MATCH("Domain Age (WB)",CSV!$1:$1,0),FALSE)</f>
        <v>#N/A</v>
      </c>
      <c r="O181" s="20" t="e">
        <f>VLOOKUP($A181,CSV!$A:$ZZ,MATCH("Domain Age (Whois)",CSV!$1:$1,0),FALSE)</f>
        <v>#N/A</v>
      </c>
    </row>
    <row r="182" spans="2:15" x14ac:dyDescent="0.3">
      <c r="B182" s="4">
        <f>COUNTA(C182:E182)
+IF(ISTEXT(#REF!),2,0)+IF(ISTEXT(#REF!),2,0)+IF(ISTEXT(F182),2,0)+IF(ISTEXT(K182),5,0)+IF(ISNUMBER(SEARCH(" - ",F182)),3,0)
+IF(ISNUMBER(SEARCH("Yes",#REF!)),2,0) +IF(ISNUMBER(SEARCH("#",#REF!)),2,0)+IF(ISNUMBER(SEARCH("K visitors",#REF!)),5,0)+IF(ISNUMBER(SEARCH("US",I182)),3,0)+IF(ISNUMBER(SEARCH("United States",I182)),3,0)</f>
        <v>0</v>
      </c>
      <c r="L182" s="19" t="e">
        <f>VLOOKUP($A182,CSV!$A:$ZZ,MATCH("Majestic Ref Ips",CSV!$1:$1,0),FALSE)</f>
        <v>#N/A</v>
      </c>
      <c r="M182" s="19" t="e">
        <f>VLOOKUP($A182,CSV!$A:$ZZ,MATCH("Majestic Trust Flow",CSV!$1:$1,0),FALSE)</f>
        <v>#N/A</v>
      </c>
      <c r="N182" s="20" t="e">
        <f>VLOOKUP($A182,CSV!$A:$ZZ,MATCH("Domain Age (WB)",CSV!$1:$1,0),FALSE)</f>
        <v>#N/A</v>
      </c>
      <c r="O182" s="20" t="e">
        <f>VLOOKUP($A182,CSV!$A:$ZZ,MATCH("Domain Age (Whois)",CSV!$1:$1,0),FALSE)</f>
        <v>#N/A</v>
      </c>
    </row>
    <row r="183" spans="2:15" x14ac:dyDescent="0.3">
      <c r="B183" s="4">
        <f>COUNTA(C183:E183)
+IF(ISTEXT(#REF!),2,0)+IF(ISTEXT(#REF!),2,0)+IF(ISTEXT(F183),2,0)+IF(ISTEXT(K183),5,0)+IF(ISNUMBER(SEARCH(" - ",F183)),3,0)
+IF(ISNUMBER(SEARCH("Yes",#REF!)),2,0) +IF(ISNUMBER(SEARCH("#",#REF!)),2,0)+IF(ISNUMBER(SEARCH("K visitors",#REF!)),5,0)+IF(ISNUMBER(SEARCH("US",I183)),3,0)+IF(ISNUMBER(SEARCH("United States",I183)),3,0)</f>
        <v>0</v>
      </c>
      <c r="L183" s="19" t="e">
        <f>VLOOKUP($A183,CSV!$A:$ZZ,MATCH("Majestic Ref Ips",CSV!$1:$1,0),FALSE)</f>
        <v>#N/A</v>
      </c>
      <c r="M183" s="19" t="e">
        <f>VLOOKUP($A183,CSV!$A:$ZZ,MATCH("Majestic Trust Flow",CSV!$1:$1,0),FALSE)</f>
        <v>#N/A</v>
      </c>
      <c r="N183" s="20" t="e">
        <f>VLOOKUP($A183,CSV!$A:$ZZ,MATCH("Domain Age (WB)",CSV!$1:$1,0),FALSE)</f>
        <v>#N/A</v>
      </c>
      <c r="O183" s="20" t="e">
        <f>VLOOKUP($A183,CSV!$A:$ZZ,MATCH("Domain Age (Whois)",CSV!$1:$1,0),FALSE)</f>
        <v>#N/A</v>
      </c>
    </row>
    <row r="184" spans="2:15" x14ac:dyDescent="0.3">
      <c r="B184" s="4">
        <f>COUNTA(C184:E184)
+IF(ISTEXT(#REF!),2,0)+IF(ISTEXT(#REF!),2,0)+IF(ISTEXT(F184),2,0)+IF(ISTEXT(K184),5,0)+IF(ISNUMBER(SEARCH(" - ",F184)),3,0)
+IF(ISNUMBER(SEARCH("Yes",#REF!)),2,0) +IF(ISNUMBER(SEARCH("#",#REF!)),2,0)+IF(ISNUMBER(SEARCH("K visitors",#REF!)),5,0)+IF(ISNUMBER(SEARCH("US",I184)),3,0)+IF(ISNUMBER(SEARCH("United States",I184)),3,0)</f>
        <v>0</v>
      </c>
      <c r="L184" s="19" t="e">
        <f>VLOOKUP($A184,CSV!$A:$ZZ,MATCH("Majestic Ref Ips",CSV!$1:$1,0),FALSE)</f>
        <v>#N/A</v>
      </c>
      <c r="M184" s="19" t="e">
        <f>VLOOKUP($A184,CSV!$A:$ZZ,MATCH("Majestic Trust Flow",CSV!$1:$1,0),FALSE)</f>
        <v>#N/A</v>
      </c>
      <c r="N184" s="20" t="e">
        <f>VLOOKUP($A184,CSV!$A:$ZZ,MATCH("Domain Age (WB)",CSV!$1:$1,0),FALSE)</f>
        <v>#N/A</v>
      </c>
      <c r="O184" s="20" t="e">
        <f>VLOOKUP($A184,CSV!$A:$ZZ,MATCH("Domain Age (Whois)",CSV!$1:$1,0),FALSE)</f>
        <v>#N/A</v>
      </c>
    </row>
    <row r="185" spans="2:15" x14ac:dyDescent="0.3">
      <c r="B185" s="4">
        <f>COUNTA(C185:E185)
+IF(ISTEXT(#REF!),2,0)+IF(ISTEXT(#REF!),2,0)+IF(ISTEXT(F185),2,0)+IF(ISTEXT(K185),5,0)+IF(ISNUMBER(SEARCH(" - ",F185)),3,0)
+IF(ISNUMBER(SEARCH("Yes",#REF!)),2,0) +IF(ISNUMBER(SEARCH("#",#REF!)),2,0)+IF(ISNUMBER(SEARCH("K visitors",#REF!)),5,0)+IF(ISNUMBER(SEARCH("US",I185)),3,0)+IF(ISNUMBER(SEARCH("United States",I185)),3,0)</f>
        <v>0</v>
      </c>
      <c r="L185" s="19" t="e">
        <f>VLOOKUP($A185,CSV!$A:$ZZ,MATCH("Majestic Ref Ips",CSV!$1:$1,0),FALSE)</f>
        <v>#N/A</v>
      </c>
      <c r="M185" s="19" t="e">
        <f>VLOOKUP($A185,CSV!$A:$ZZ,MATCH("Majestic Trust Flow",CSV!$1:$1,0),FALSE)</f>
        <v>#N/A</v>
      </c>
      <c r="N185" s="20" t="e">
        <f>VLOOKUP($A185,CSV!$A:$ZZ,MATCH("Domain Age (WB)",CSV!$1:$1,0),FALSE)</f>
        <v>#N/A</v>
      </c>
      <c r="O185" s="20" t="e">
        <f>VLOOKUP($A185,CSV!$A:$ZZ,MATCH("Domain Age (Whois)",CSV!$1:$1,0),FALSE)</f>
        <v>#N/A</v>
      </c>
    </row>
    <row r="186" spans="2:15" x14ac:dyDescent="0.3">
      <c r="B186" s="4">
        <f>COUNTA(C186:E186)
+IF(ISTEXT(#REF!),2,0)+IF(ISTEXT(#REF!),2,0)+IF(ISTEXT(F186),2,0)+IF(ISTEXT(K186),5,0)+IF(ISNUMBER(SEARCH(" - ",F186)),3,0)
+IF(ISNUMBER(SEARCH("Yes",#REF!)),2,0) +IF(ISNUMBER(SEARCH("#",#REF!)),2,0)+IF(ISNUMBER(SEARCH("K visitors",#REF!)),5,0)+IF(ISNUMBER(SEARCH("US",I186)),3,0)+IF(ISNUMBER(SEARCH("United States",I186)),3,0)</f>
        <v>0</v>
      </c>
      <c r="L186" s="19" t="e">
        <f>VLOOKUP($A186,CSV!$A:$ZZ,MATCH("Majestic Ref Ips",CSV!$1:$1,0),FALSE)</f>
        <v>#N/A</v>
      </c>
      <c r="M186" s="19" t="e">
        <f>VLOOKUP($A186,CSV!$A:$ZZ,MATCH("Majestic Trust Flow",CSV!$1:$1,0),FALSE)</f>
        <v>#N/A</v>
      </c>
      <c r="N186" s="20" t="e">
        <f>VLOOKUP($A186,CSV!$A:$ZZ,MATCH("Domain Age (WB)",CSV!$1:$1,0),FALSE)</f>
        <v>#N/A</v>
      </c>
      <c r="O186" s="20" t="e">
        <f>VLOOKUP($A186,CSV!$A:$ZZ,MATCH("Domain Age (Whois)",CSV!$1:$1,0),FALSE)</f>
        <v>#N/A</v>
      </c>
    </row>
    <row r="187" spans="2:15" x14ac:dyDescent="0.3">
      <c r="B187" s="4">
        <f>COUNTA(C187:E187)
+IF(ISTEXT(#REF!),2,0)+IF(ISTEXT(#REF!),2,0)+IF(ISTEXT(F187),2,0)+IF(ISTEXT(K187),5,0)+IF(ISNUMBER(SEARCH(" - ",F187)),3,0)
+IF(ISNUMBER(SEARCH("Yes",#REF!)),2,0) +IF(ISNUMBER(SEARCH("#",#REF!)),2,0)+IF(ISNUMBER(SEARCH("K visitors",#REF!)),5,0)+IF(ISNUMBER(SEARCH("US",I187)),3,0)+IF(ISNUMBER(SEARCH("United States",I187)),3,0)</f>
        <v>0</v>
      </c>
      <c r="L187" s="19" t="e">
        <f>VLOOKUP($A187,CSV!$A:$ZZ,MATCH("Majestic Ref Ips",CSV!$1:$1,0),FALSE)</f>
        <v>#N/A</v>
      </c>
      <c r="M187" s="19" t="e">
        <f>VLOOKUP($A187,CSV!$A:$ZZ,MATCH("Majestic Trust Flow",CSV!$1:$1,0),FALSE)</f>
        <v>#N/A</v>
      </c>
      <c r="N187" s="20" t="e">
        <f>VLOOKUP($A187,CSV!$A:$ZZ,MATCH("Domain Age (WB)",CSV!$1:$1,0),FALSE)</f>
        <v>#N/A</v>
      </c>
      <c r="O187" s="20" t="e">
        <f>VLOOKUP($A187,CSV!$A:$ZZ,MATCH("Domain Age (Whois)",CSV!$1:$1,0),FALSE)</f>
        <v>#N/A</v>
      </c>
    </row>
    <row r="188" spans="2:15" x14ac:dyDescent="0.3">
      <c r="B188" s="4">
        <f>COUNTA(C188:E188)
+IF(ISTEXT(#REF!),2,0)+IF(ISTEXT(#REF!),2,0)+IF(ISTEXT(F188),2,0)+IF(ISTEXT(K188),5,0)+IF(ISNUMBER(SEARCH(" - ",F188)),3,0)
+IF(ISNUMBER(SEARCH("Yes",#REF!)),2,0) +IF(ISNUMBER(SEARCH("#",#REF!)),2,0)+IF(ISNUMBER(SEARCH("K visitors",#REF!)),5,0)+IF(ISNUMBER(SEARCH("US",I188)),3,0)+IF(ISNUMBER(SEARCH("United States",I188)),3,0)</f>
        <v>0</v>
      </c>
      <c r="L188" s="19" t="e">
        <f>VLOOKUP($A188,CSV!$A:$ZZ,MATCH("Majestic Ref Ips",CSV!$1:$1,0),FALSE)</f>
        <v>#N/A</v>
      </c>
      <c r="M188" s="19" t="e">
        <f>VLOOKUP($A188,CSV!$A:$ZZ,MATCH("Majestic Trust Flow",CSV!$1:$1,0),FALSE)</f>
        <v>#N/A</v>
      </c>
      <c r="N188" s="20" t="e">
        <f>VLOOKUP($A188,CSV!$A:$ZZ,MATCH("Domain Age (WB)",CSV!$1:$1,0),FALSE)</f>
        <v>#N/A</v>
      </c>
      <c r="O188" s="20" t="e">
        <f>VLOOKUP($A188,CSV!$A:$ZZ,MATCH("Domain Age (Whois)",CSV!$1:$1,0),FALSE)</f>
        <v>#N/A</v>
      </c>
    </row>
    <row r="189" spans="2:15" x14ac:dyDescent="0.3">
      <c r="B189" s="4">
        <f>COUNTA(C189:E189)
+IF(ISTEXT(#REF!),2,0)+IF(ISTEXT(#REF!),2,0)+IF(ISTEXT(F189),2,0)+IF(ISTEXT(K189),5,0)+IF(ISNUMBER(SEARCH(" - ",F189)),3,0)
+IF(ISNUMBER(SEARCH("Yes",#REF!)),2,0) +IF(ISNUMBER(SEARCH("#",#REF!)),2,0)+IF(ISNUMBER(SEARCH("K visitors",#REF!)),5,0)+IF(ISNUMBER(SEARCH("US",I189)),3,0)+IF(ISNUMBER(SEARCH("United States",I189)),3,0)</f>
        <v>0</v>
      </c>
      <c r="L189" s="19" t="e">
        <f>VLOOKUP($A189,CSV!$A:$ZZ,MATCH("Majestic Ref Ips",CSV!$1:$1,0),FALSE)</f>
        <v>#N/A</v>
      </c>
      <c r="M189" s="19" t="e">
        <f>VLOOKUP($A189,CSV!$A:$ZZ,MATCH("Majestic Trust Flow",CSV!$1:$1,0),FALSE)</f>
        <v>#N/A</v>
      </c>
      <c r="N189" s="20" t="e">
        <f>VLOOKUP($A189,CSV!$A:$ZZ,MATCH("Domain Age (WB)",CSV!$1:$1,0),FALSE)</f>
        <v>#N/A</v>
      </c>
      <c r="O189" s="20" t="e">
        <f>VLOOKUP($A189,CSV!$A:$ZZ,MATCH("Domain Age (Whois)",CSV!$1:$1,0),FALSE)</f>
        <v>#N/A</v>
      </c>
    </row>
    <row r="190" spans="2:15" x14ac:dyDescent="0.3">
      <c r="B190" s="4">
        <f>COUNTA(C190:E190)
+IF(ISTEXT(#REF!),2,0)+IF(ISTEXT(#REF!),2,0)+IF(ISTEXT(F190),2,0)+IF(ISTEXT(K190),5,0)+IF(ISNUMBER(SEARCH(" - ",F190)),3,0)
+IF(ISNUMBER(SEARCH("Yes",#REF!)),2,0) +IF(ISNUMBER(SEARCH("#",#REF!)),2,0)+IF(ISNUMBER(SEARCH("K visitors",#REF!)),5,0)+IF(ISNUMBER(SEARCH("US",I190)),3,0)+IF(ISNUMBER(SEARCH("United States",I190)),3,0)</f>
        <v>0</v>
      </c>
      <c r="L190" s="19" t="e">
        <f>VLOOKUP($A190,CSV!$A:$ZZ,MATCH("Majestic Ref Ips",CSV!$1:$1,0),FALSE)</f>
        <v>#N/A</v>
      </c>
      <c r="M190" s="19" t="e">
        <f>VLOOKUP($A190,CSV!$A:$ZZ,MATCH("Majestic Trust Flow",CSV!$1:$1,0),FALSE)</f>
        <v>#N/A</v>
      </c>
      <c r="N190" s="20" t="e">
        <f>VLOOKUP($A190,CSV!$A:$ZZ,MATCH("Domain Age (WB)",CSV!$1:$1,0),FALSE)</f>
        <v>#N/A</v>
      </c>
      <c r="O190" s="20" t="e">
        <f>VLOOKUP($A190,CSV!$A:$ZZ,MATCH("Domain Age (Whois)",CSV!$1:$1,0),FALSE)</f>
        <v>#N/A</v>
      </c>
    </row>
    <row r="191" spans="2:15" x14ac:dyDescent="0.3">
      <c r="B191" s="4">
        <f>COUNTA(C191:E191)
+IF(ISTEXT(#REF!),2,0)+IF(ISTEXT(#REF!),2,0)+IF(ISTEXT(F191),2,0)+IF(ISTEXT(K191),5,0)+IF(ISNUMBER(SEARCH(" - ",F191)),3,0)
+IF(ISNUMBER(SEARCH("Yes",#REF!)),2,0) +IF(ISNUMBER(SEARCH("#",#REF!)),2,0)+IF(ISNUMBER(SEARCH("K visitors",#REF!)),5,0)+IF(ISNUMBER(SEARCH("US",I191)),3,0)+IF(ISNUMBER(SEARCH("United States",I191)),3,0)</f>
        <v>0</v>
      </c>
      <c r="L191" s="19" t="e">
        <f>VLOOKUP($A191,CSV!$A:$ZZ,MATCH("Majestic Ref Ips",CSV!$1:$1,0),FALSE)</f>
        <v>#N/A</v>
      </c>
      <c r="M191" s="19" t="e">
        <f>VLOOKUP($A191,CSV!$A:$ZZ,MATCH("Majestic Trust Flow",CSV!$1:$1,0),FALSE)</f>
        <v>#N/A</v>
      </c>
      <c r="N191" s="20" t="e">
        <f>VLOOKUP($A191,CSV!$A:$ZZ,MATCH("Domain Age (WB)",CSV!$1:$1,0),FALSE)</f>
        <v>#N/A</v>
      </c>
      <c r="O191" s="20" t="e">
        <f>VLOOKUP($A191,CSV!$A:$ZZ,MATCH("Domain Age (Whois)",CSV!$1:$1,0),FALSE)</f>
        <v>#N/A</v>
      </c>
    </row>
    <row r="192" spans="2:15" x14ac:dyDescent="0.3">
      <c r="B192" s="4">
        <f>COUNTA(C192:E192)
+IF(ISTEXT(#REF!),2,0)+IF(ISTEXT(#REF!),2,0)+IF(ISTEXT(F192),2,0)+IF(ISTEXT(K192),5,0)+IF(ISNUMBER(SEARCH(" - ",F192)),3,0)
+IF(ISNUMBER(SEARCH("Yes",#REF!)),2,0) +IF(ISNUMBER(SEARCH("#",#REF!)),2,0)+IF(ISNUMBER(SEARCH("K visitors",#REF!)),5,0)+IF(ISNUMBER(SEARCH("US",I192)),3,0)+IF(ISNUMBER(SEARCH("United States",I192)),3,0)</f>
        <v>0</v>
      </c>
      <c r="L192" s="19" t="e">
        <f>VLOOKUP($A192,CSV!$A:$ZZ,MATCH("Majestic Ref Ips",CSV!$1:$1,0),FALSE)</f>
        <v>#N/A</v>
      </c>
      <c r="M192" s="19" t="e">
        <f>VLOOKUP($A192,CSV!$A:$ZZ,MATCH("Majestic Trust Flow",CSV!$1:$1,0),FALSE)</f>
        <v>#N/A</v>
      </c>
      <c r="N192" s="20" t="e">
        <f>VLOOKUP($A192,CSV!$A:$ZZ,MATCH("Domain Age (WB)",CSV!$1:$1,0),FALSE)</f>
        <v>#N/A</v>
      </c>
      <c r="O192" s="20" t="e">
        <f>VLOOKUP($A192,CSV!$A:$ZZ,MATCH("Domain Age (Whois)",CSV!$1:$1,0),FALSE)</f>
        <v>#N/A</v>
      </c>
    </row>
    <row r="193" spans="2:15" x14ac:dyDescent="0.3">
      <c r="B193" s="4">
        <f>COUNTA(C193:E193)
+IF(ISTEXT(#REF!),2,0)+IF(ISTEXT(#REF!),2,0)+IF(ISTEXT(F193),2,0)+IF(ISTEXT(K193),5,0)+IF(ISNUMBER(SEARCH(" - ",F193)),3,0)
+IF(ISNUMBER(SEARCH("Yes",#REF!)),2,0) +IF(ISNUMBER(SEARCH("#",#REF!)),2,0)+IF(ISNUMBER(SEARCH("K visitors",#REF!)),5,0)+IF(ISNUMBER(SEARCH("US",I193)),3,0)+IF(ISNUMBER(SEARCH("United States",I193)),3,0)</f>
        <v>0</v>
      </c>
      <c r="L193" s="19" t="e">
        <f>VLOOKUP($A193,CSV!$A:$ZZ,MATCH("Majestic Ref Ips",CSV!$1:$1,0),FALSE)</f>
        <v>#N/A</v>
      </c>
      <c r="M193" s="19" t="e">
        <f>VLOOKUP($A193,CSV!$A:$ZZ,MATCH("Majestic Trust Flow",CSV!$1:$1,0),FALSE)</f>
        <v>#N/A</v>
      </c>
      <c r="N193" s="20" t="e">
        <f>VLOOKUP($A193,CSV!$A:$ZZ,MATCH("Domain Age (WB)",CSV!$1:$1,0),FALSE)</f>
        <v>#N/A</v>
      </c>
      <c r="O193" s="20" t="e">
        <f>VLOOKUP($A193,CSV!$A:$ZZ,MATCH("Domain Age (Whois)",CSV!$1:$1,0),FALSE)</f>
        <v>#N/A</v>
      </c>
    </row>
    <row r="194" spans="2:15" x14ac:dyDescent="0.3">
      <c r="B194" s="4">
        <f>COUNTA(C194:E194)
+IF(ISTEXT(#REF!),2,0)+IF(ISTEXT(#REF!),2,0)+IF(ISTEXT(F194),2,0)+IF(ISTEXT(K194),5,0)+IF(ISNUMBER(SEARCH(" - ",F194)),3,0)
+IF(ISNUMBER(SEARCH("Yes",#REF!)),2,0) +IF(ISNUMBER(SEARCH("#",#REF!)),2,0)+IF(ISNUMBER(SEARCH("K visitors",#REF!)),5,0)+IF(ISNUMBER(SEARCH("US",I194)),3,0)+IF(ISNUMBER(SEARCH("United States",I194)),3,0)</f>
        <v>0</v>
      </c>
      <c r="L194" s="19" t="e">
        <f>VLOOKUP($A194,CSV!$A:$ZZ,MATCH("Majestic Ref Ips",CSV!$1:$1,0),FALSE)</f>
        <v>#N/A</v>
      </c>
      <c r="M194" s="19" t="e">
        <f>VLOOKUP($A194,CSV!$A:$ZZ,MATCH("Majestic Trust Flow",CSV!$1:$1,0),FALSE)</f>
        <v>#N/A</v>
      </c>
      <c r="N194" s="20" t="e">
        <f>VLOOKUP($A194,CSV!$A:$ZZ,MATCH("Domain Age (WB)",CSV!$1:$1,0),FALSE)</f>
        <v>#N/A</v>
      </c>
      <c r="O194" s="20" t="e">
        <f>VLOOKUP($A194,CSV!$A:$ZZ,MATCH("Domain Age (Whois)",CSV!$1:$1,0),FALSE)</f>
        <v>#N/A</v>
      </c>
    </row>
    <row r="195" spans="2:15" x14ac:dyDescent="0.3">
      <c r="B195" s="4">
        <f>COUNTA(C195:E195)
+IF(ISTEXT(#REF!),2,0)+IF(ISTEXT(#REF!),2,0)+IF(ISTEXT(F195),2,0)+IF(ISTEXT(K195),5,0)+IF(ISNUMBER(SEARCH(" - ",F195)),3,0)
+IF(ISNUMBER(SEARCH("Yes",#REF!)),2,0) +IF(ISNUMBER(SEARCH("#",#REF!)),2,0)+IF(ISNUMBER(SEARCH("K visitors",#REF!)),5,0)+IF(ISNUMBER(SEARCH("US",I195)),3,0)+IF(ISNUMBER(SEARCH("United States",I195)),3,0)</f>
        <v>0</v>
      </c>
      <c r="L195" s="19" t="e">
        <f>VLOOKUP($A195,CSV!$A:$ZZ,MATCH("Majestic Ref Ips",CSV!$1:$1,0),FALSE)</f>
        <v>#N/A</v>
      </c>
      <c r="M195" s="19" t="e">
        <f>VLOOKUP($A195,CSV!$A:$ZZ,MATCH("Majestic Trust Flow",CSV!$1:$1,0),FALSE)</f>
        <v>#N/A</v>
      </c>
      <c r="N195" s="20" t="e">
        <f>VLOOKUP($A195,CSV!$A:$ZZ,MATCH("Domain Age (WB)",CSV!$1:$1,0),FALSE)</f>
        <v>#N/A</v>
      </c>
      <c r="O195" s="20" t="e">
        <f>VLOOKUP($A195,CSV!$A:$ZZ,MATCH("Domain Age (Whois)",CSV!$1:$1,0),FALSE)</f>
        <v>#N/A</v>
      </c>
    </row>
    <row r="196" spans="2:15" x14ac:dyDescent="0.3">
      <c r="B196" s="4">
        <f>COUNTA(C196:E196)
+IF(ISTEXT(#REF!),2,0)+IF(ISTEXT(#REF!),2,0)+IF(ISTEXT(F196),2,0)+IF(ISTEXT(K196),5,0)+IF(ISNUMBER(SEARCH(" - ",F196)),3,0)
+IF(ISNUMBER(SEARCH("Yes",#REF!)),2,0) +IF(ISNUMBER(SEARCH("#",#REF!)),2,0)+IF(ISNUMBER(SEARCH("K visitors",#REF!)),5,0)+IF(ISNUMBER(SEARCH("US",I196)),3,0)+IF(ISNUMBER(SEARCH("United States",I196)),3,0)</f>
        <v>0</v>
      </c>
      <c r="L196" s="19" t="e">
        <f>VLOOKUP($A196,CSV!$A:$ZZ,MATCH("Majestic Ref Ips",CSV!$1:$1,0),FALSE)</f>
        <v>#N/A</v>
      </c>
      <c r="M196" s="19" t="e">
        <f>VLOOKUP($A196,CSV!$A:$ZZ,MATCH("Majestic Trust Flow",CSV!$1:$1,0),FALSE)</f>
        <v>#N/A</v>
      </c>
      <c r="N196" s="20" t="e">
        <f>VLOOKUP($A196,CSV!$A:$ZZ,MATCH("Domain Age (WB)",CSV!$1:$1,0),FALSE)</f>
        <v>#N/A</v>
      </c>
      <c r="O196" s="20" t="e">
        <f>VLOOKUP($A196,CSV!$A:$ZZ,MATCH("Domain Age (Whois)",CSV!$1:$1,0),FALSE)</f>
        <v>#N/A</v>
      </c>
    </row>
    <row r="197" spans="2:15" x14ac:dyDescent="0.3">
      <c r="B197" s="4">
        <f>COUNTA(C197:E197)
+IF(ISTEXT(#REF!),2,0)+IF(ISTEXT(#REF!),2,0)+IF(ISTEXT(F197),2,0)+IF(ISTEXT(K197),5,0)+IF(ISNUMBER(SEARCH(" - ",F197)),3,0)
+IF(ISNUMBER(SEARCH("Yes",#REF!)),2,0) +IF(ISNUMBER(SEARCH("#",#REF!)),2,0)+IF(ISNUMBER(SEARCH("K visitors",#REF!)),5,0)+IF(ISNUMBER(SEARCH("US",I197)),3,0)+IF(ISNUMBER(SEARCH("United States",I197)),3,0)</f>
        <v>0</v>
      </c>
      <c r="L197" s="19" t="e">
        <f>VLOOKUP($A197,CSV!$A:$ZZ,MATCH("Majestic Ref Ips",CSV!$1:$1,0),FALSE)</f>
        <v>#N/A</v>
      </c>
      <c r="M197" s="19" t="e">
        <f>VLOOKUP($A197,CSV!$A:$ZZ,MATCH("Majestic Trust Flow",CSV!$1:$1,0),FALSE)</f>
        <v>#N/A</v>
      </c>
      <c r="N197" s="20" t="e">
        <f>VLOOKUP($A197,CSV!$A:$ZZ,MATCH("Domain Age (WB)",CSV!$1:$1,0),FALSE)</f>
        <v>#N/A</v>
      </c>
      <c r="O197" s="20" t="e">
        <f>VLOOKUP($A197,CSV!$A:$ZZ,MATCH("Domain Age (Whois)",CSV!$1:$1,0),FALSE)</f>
        <v>#N/A</v>
      </c>
    </row>
    <row r="198" spans="2:15" x14ac:dyDescent="0.3">
      <c r="B198" s="4">
        <f>COUNTA(C198:E198)
+IF(ISTEXT(#REF!),2,0)+IF(ISTEXT(#REF!),2,0)+IF(ISTEXT(F198),2,0)+IF(ISTEXT(K198),5,0)+IF(ISNUMBER(SEARCH(" - ",F198)),3,0)
+IF(ISNUMBER(SEARCH("Yes",#REF!)),2,0) +IF(ISNUMBER(SEARCH("#",#REF!)),2,0)+IF(ISNUMBER(SEARCH("K visitors",#REF!)),5,0)+IF(ISNUMBER(SEARCH("US",I198)),3,0)+IF(ISNUMBER(SEARCH("United States",I198)),3,0)</f>
        <v>0</v>
      </c>
      <c r="L198" s="19" t="e">
        <f>VLOOKUP($A198,CSV!$A:$ZZ,MATCH("Majestic Ref Ips",CSV!$1:$1,0),FALSE)</f>
        <v>#N/A</v>
      </c>
      <c r="M198" s="19" t="e">
        <f>VLOOKUP($A198,CSV!$A:$ZZ,MATCH("Majestic Trust Flow",CSV!$1:$1,0),FALSE)</f>
        <v>#N/A</v>
      </c>
      <c r="N198" s="20" t="e">
        <f>VLOOKUP($A198,CSV!$A:$ZZ,MATCH("Domain Age (WB)",CSV!$1:$1,0),FALSE)</f>
        <v>#N/A</v>
      </c>
      <c r="O198" s="20" t="e">
        <f>VLOOKUP($A198,CSV!$A:$ZZ,MATCH("Domain Age (Whois)",CSV!$1:$1,0),FALSE)</f>
        <v>#N/A</v>
      </c>
    </row>
    <row r="199" spans="2:15" x14ac:dyDescent="0.3">
      <c r="B199" s="4">
        <f>COUNTA(C199:E199)
+IF(ISTEXT(#REF!),2,0)+IF(ISTEXT(#REF!),2,0)+IF(ISTEXT(F199),2,0)+IF(ISTEXT(K199),5,0)+IF(ISNUMBER(SEARCH(" - ",F199)),3,0)
+IF(ISNUMBER(SEARCH("Yes",#REF!)),2,0) +IF(ISNUMBER(SEARCH("#",#REF!)),2,0)+IF(ISNUMBER(SEARCH("K visitors",#REF!)),5,0)+IF(ISNUMBER(SEARCH("US",I199)),3,0)+IF(ISNUMBER(SEARCH("United States",I199)),3,0)</f>
        <v>0</v>
      </c>
      <c r="L199" s="19" t="e">
        <f>VLOOKUP($A199,CSV!$A:$ZZ,MATCH("Majestic Ref Ips",CSV!$1:$1,0),FALSE)</f>
        <v>#N/A</v>
      </c>
      <c r="M199" s="19" t="e">
        <f>VLOOKUP($A199,CSV!$A:$ZZ,MATCH("Majestic Trust Flow",CSV!$1:$1,0),FALSE)</f>
        <v>#N/A</v>
      </c>
      <c r="N199" s="20" t="e">
        <f>VLOOKUP($A199,CSV!$A:$ZZ,MATCH("Domain Age (WB)",CSV!$1:$1,0),FALSE)</f>
        <v>#N/A</v>
      </c>
      <c r="O199" s="20" t="e">
        <f>VLOOKUP($A199,CSV!$A:$ZZ,MATCH("Domain Age (Whois)",CSV!$1:$1,0),FALSE)</f>
        <v>#N/A</v>
      </c>
    </row>
    <row r="200" spans="2:15" x14ac:dyDescent="0.3">
      <c r="B200" s="4">
        <f>COUNTA(C200:E200)
+IF(ISTEXT(#REF!),2,0)+IF(ISTEXT(#REF!),2,0)+IF(ISTEXT(F200),2,0)+IF(ISTEXT(K200),5,0)+IF(ISNUMBER(SEARCH(" - ",F200)),3,0)
+IF(ISNUMBER(SEARCH("Yes",#REF!)),2,0) +IF(ISNUMBER(SEARCH("#",#REF!)),2,0)+IF(ISNUMBER(SEARCH("K visitors",#REF!)),5,0)+IF(ISNUMBER(SEARCH("US",I200)),3,0)+IF(ISNUMBER(SEARCH("United States",I200)),3,0)</f>
        <v>0</v>
      </c>
      <c r="L200" s="19" t="e">
        <f>VLOOKUP($A200,CSV!$A:$ZZ,MATCH("Majestic Ref Ips",CSV!$1:$1,0),FALSE)</f>
        <v>#N/A</v>
      </c>
      <c r="M200" s="19" t="e">
        <f>VLOOKUP($A200,CSV!$A:$ZZ,MATCH("Majestic Trust Flow",CSV!$1:$1,0),FALSE)</f>
        <v>#N/A</v>
      </c>
      <c r="N200" s="20" t="e">
        <f>VLOOKUP($A200,CSV!$A:$ZZ,MATCH("Domain Age (WB)",CSV!$1:$1,0),FALSE)</f>
        <v>#N/A</v>
      </c>
      <c r="O200" s="20" t="e">
        <f>VLOOKUP($A200,CSV!$A:$ZZ,MATCH("Domain Age (Whois)",CSV!$1:$1,0),FALSE)</f>
        <v>#N/A</v>
      </c>
    </row>
    <row r="201" spans="2:15" x14ac:dyDescent="0.3">
      <c r="B201" s="4">
        <f>COUNTA(C201:E201)
+IF(ISTEXT(#REF!),2,0)+IF(ISTEXT(#REF!),2,0)+IF(ISTEXT(F201),2,0)+IF(ISTEXT(K201),5,0)+IF(ISNUMBER(SEARCH(" - ",F201)),3,0)
+IF(ISNUMBER(SEARCH("Yes",#REF!)),2,0) +IF(ISNUMBER(SEARCH("#",#REF!)),2,0)+IF(ISNUMBER(SEARCH("K visitors",#REF!)),5,0)+IF(ISNUMBER(SEARCH("US",I201)),3,0)+IF(ISNUMBER(SEARCH("United States",I201)),3,0)</f>
        <v>0</v>
      </c>
      <c r="L201" s="19" t="e">
        <f>VLOOKUP($A201,CSV!$A:$ZZ,MATCH("Majestic Ref Ips",CSV!$1:$1,0),FALSE)</f>
        <v>#N/A</v>
      </c>
      <c r="M201" s="19" t="e">
        <f>VLOOKUP($A201,CSV!$A:$ZZ,MATCH("Majestic Trust Flow",CSV!$1:$1,0),FALSE)</f>
        <v>#N/A</v>
      </c>
      <c r="N201" s="20" t="e">
        <f>VLOOKUP($A201,CSV!$A:$ZZ,MATCH("Domain Age (WB)",CSV!$1:$1,0),FALSE)</f>
        <v>#N/A</v>
      </c>
      <c r="O201" s="20" t="e">
        <f>VLOOKUP($A201,CSV!$A:$ZZ,MATCH("Domain Age (Whois)",CSV!$1:$1,0),FALSE)</f>
        <v>#N/A</v>
      </c>
    </row>
    <row r="202" spans="2:15" x14ac:dyDescent="0.3">
      <c r="B202" s="4">
        <f>COUNTA(C202:E202)
+IF(ISTEXT(#REF!),2,0)+IF(ISTEXT(#REF!),2,0)+IF(ISTEXT(F202),2,0)+IF(ISTEXT(K202),5,0)+IF(ISNUMBER(SEARCH(" - ",F202)),3,0)
+IF(ISNUMBER(SEARCH("Yes",#REF!)),2,0) +IF(ISNUMBER(SEARCH("#",#REF!)),2,0)+IF(ISNUMBER(SEARCH("K visitors",#REF!)),5,0)+IF(ISNUMBER(SEARCH("US",I202)),3,0)+IF(ISNUMBER(SEARCH("United States",I202)),3,0)</f>
        <v>0</v>
      </c>
      <c r="L202" s="19" t="e">
        <f>VLOOKUP($A202,CSV!$A:$ZZ,MATCH("Majestic Ref Ips",CSV!$1:$1,0),FALSE)</f>
        <v>#N/A</v>
      </c>
      <c r="M202" s="19" t="e">
        <f>VLOOKUP($A202,CSV!$A:$ZZ,MATCH("Majestic Trust Flow",CSV!$1:$1,0),FALSE)</f>
        <v>#N/A</v>
      </c>
      <c r="N202" s="20" t="e">
        <f>VLOOKUP($A202,CSV!$A:$ZZ,MATCH("Domain Age (WB)",CSV!$1:$1,0),FALSE)</f>
        <v>#N/A</v>
      </c>
      <c r="O202" s="20" t="e">
        <f>VLOOKUP($A202,CSV!$A:$ZZ,MATCH("Domain Age (Whois)",CSV!$1:$1,0),FALSE)</f>
        <v>#N/A</v>
      </c>
    </row>
    <row r="203" spans="2:15" x14ac:dyDescent="0.3">
      <c r="B203" s="4">
        <f>COUNTA(C203:E203)
+IF(ISTEXT(#REF!),2,0)+IF(ISTEXT(#REF!),2,0)+IF(ISTEXT(F203),2,0)+IF(ISTEXT(K203),5,0)+IF(ISNUMBER(SEARCH(" - ",F203)),3,0)
+IF(ISNUMBER(SEARCH("Yes",#REF!)),2,0) +IF(ISNUMBER(SEARCH("#",#REF!)),2,0)+IF(ISNUMBER(SEARCH("K visitors",#REF!)),5,0)+IF(ISNUMBER(SEARCH("US",I203)),3,0)+IF(ISNUMBER(SEARCH("United States",I203)),3,0)</f>
        <v>0</v>
      </c>
      <c r="L203" s="19" t="e">
        <f>VLOOKUP($A203,CSV!$A:$ZZ,MATCH("Majestic Ref Ips",CSV!$1:$1,0),FALSE)</f>
        <v>#N/A</v>
      </c>
      <c r="M203" s="19" t="e">
        <f>VLOOKUP($A203,CSV!$A:$ZZ,MATCH("Majestic Trust Flow",CSV!$1:$1,0),FALSE)</f>
        <v>#N/A</v>
      </c>
      <c r="N203" s="20" t="e">
        <f>VLOOKUP($A203,CSV!$A:$ZZ,MATCH("Domain Age (WB)",CSV!$1:$1,0),FALSE)</f>
        <v>#N/A</v>
      </c>
      <c r="O203" s="20" t="e">
        <f>VLOOKUP($A203,CSV!$A:$ZZ,MATCH("Domain Age (Whois)",CSV!$1:$1,0),FALSE)</f>
        <v>#N/A</v>
      </c>
    </row>
    <row r="204" spans="2:15" x14ac:dyDescent="0.3">
      <c r="B204" s="4">
        <f>COUNTA(C204:E204)
+IF(ISTEXT(#REF!),2,0)+IF(ISTEXT(#REF!),2,0)+IF(ISTEXT(F204),2,0)+IF(ISTEXT(K204),5,0)+IF(ISNUMBER(SEARCH(" - ",F204)),3,0)
+IF(ISNUMBER(SEARCH("Yes",#REF!)),2,0) +IF(ISNUMBER(SEARCH("#",#REF!)),2,0)+IF(ISNUMBER(SEARCH("K visitors",#REF!)),5,0)+IF(ISNUMBER(SEARCH("US",I204)),3,0)+IF(ISNUMBER(SEARCH("United States",I204)),3,0)</f>
        <v>0</v>
      </c>
      <c r="L204" s="19" t="e">
        <f>VLOOKUP($A204,CSV!$A:$ZZ,MATCH("Majestic Ref Ips",CSV!$1:$1,0),FALSE)</f>
        <v>#N/A</v>
      </c>
      <c r="M204" s="19" t="e">
        <f>VLOOKUP($A204,CSV!$A:$ZZ,MATCH("Majestic Trust Flow",CSV!$1:$1,0),FALSE)</f>
        <v>#N/A</v>
      </c>
      <c r="N204" s="20" t="e">
        <f>VLOOKUP($A204,CSV!$A:$ZZ,MATCH("Domain Age (WB)",CSV!$1:$1,0),FALSE)</f>
        <v>#N/A</v>
      </c>
      <c r="O204" s="20" t="e">
        <f>VLOOKUP($A204,CSV!$A:$ZZ,MATCH("Domain Age (Whois)",CSV!$1:$1,0),FALSE)</f>
        <v>#N/A</v>
      </c>
    </row>
    <row r="205" spans="2:15" x14ac:dyDescent="0.3">
      <c r="B205" s="4">
        <f>COUNTA(C205:E205)
+IF(ISTEXT(#REF!),2,0)+IF(ISTEXT(#REF!),2,0)+IF(ISTEXT(F205),2,0)+IF(ISTEXT(K205),5,0)+IF(ISNUMBER(SEARCH(" - ",F205)),3,0)
+IF(ISNUMBER(SEARCH("Yes",#REF!)),2,0) +IF(ISNUMBER(SEARCH("#",#REF!)),2,0)+IF(ISNUMBER(SEARCH("K visitors",#REF!)),5,0)+IF(ISNUMBER(SEARCH("US",I205)),3,0)+IF(ISNUMBER(SEARCH("United States",I205)),3,0)</f>
        <v>0</v>
      </c>
      <c r="L205" s="19" t="e">
        <f>VLOOKUP($A205,CSV!$A:$ZZ,MATCH("Majestic Ref Ips",CSV!$1:$1,0),FALSE)</f>
        <v>#N/A</v>
      </c>
      <c r="M205" s="19" t="e">
        <f>VLOOKUP($A205,CSV!$A:$ZZ,MATCH("Majestic Trust Flow",CSV!$1:$1,0),FALSE)</f>
        <v>#N/A</v>
      </c>
      <c r="N205" s="20" t="e">
        <f>VLOOKUP($A205,CSV!$A:$ZZ,MATCH("Domain Age (WB)",CSV!$1:$1,0),FALSE)</f>
        <v>#N/A</v>
      </c>
      <c r="O205" s="20" t="e">
        <f>VLOOKUP($A205,CSV!$A:$ZZ,MATCH("Domain Age (Whois)",CSV!$1:$1,0),FALSE)</f>
        <v>#N/A</v>
      </c>
    </row>
    <row r="206" spans="2:15" x14ac:dyDescent="0.3">
      <c r="B206" s="4">
        <f>COUNTA(C206:E206)
+IF(ISTEXT(#REF!),2,0)+IF(ISTEXT(#REF!),2,0)+IF(ISTEXT(F206),2,0)+IF(ISTEXT(K206),5,0)+IF(ISNUMBER(SEARCH(" - ",F206)),3,0)
+IF(ISNUMBER(SEARCH("Yes",#REF!)),2,0) +IF(ISNUMBER(SEARCH("#",#REF!)),2,0)+IF(ISNUMBER(SEARCH("K visitors",#REF!)),5,0)+IF(ISNUMBER(SEARCH("US",I206)),3,0)+IF(ISNUMBER(SEARCH("United States",I206)),3,0)</f>
        <v>0</v>
      </c>
      <c r="L206" s="19" t="e">
        <f>VLOOKUP($A206,CSV!$A:$ZZ,MATCH("Majestic Ref Ips",CSV!$1:$1,0),FALSE)</f>
        <v>#N/A</v>
      </c>
      <c r="M206" s="19" t="e">
        <f>VLOOKUP($A206,CSV!$A:$ZZ,MATCH("Majestic Trust Flow",CSV!$1:$1,0),FALSE)</f>
        <v>#N/A</v>
      </c>
      <c r="N206" s="20" t="e">
        <f>VLOOKUP($A206,CSV!$A:$ZZ,MATCH("Domain Age (WB)",CSV!$1:$1,0),FALSE)</f>
        <v>#N/A</v>
      </c>
      <c r="O206" s="20" t="e">
        <f>VLOOKUP($A206,CSV!$A:$ZZ,MATCH("Domain Age (Whois)",CSV!$1:$1,0),FALSE)</f>
        <v>#N/A</v>
      </c>
    </row>
    <row r="207" spans="2:15" x14ac:dyDescent="0.3">
      <c r="B207" s="4">
        <f>COUNTA(C207:E207)
+IF(ISTEXT(#REF!),2,0)+IF(ISTEXT(#REF!),2,0)+IF(ISTEXT(F207),2,0)+IF(ISTEXT(K207),5,0)+IF(ISNUMBER(SEARCH(" - ",F207)),3,0)
+IF(ISNUMBER(SEARCH("Yes",#REF!)),2,0) +IF(ISNUMBER(SEARCH("#",#REF!)),2,0)+IF(ISNUMBER(SEARCH("K visitors",#REF!)),5,0)+IF(ISNUMBER(SEARCH("US",I207)),3,0)+IF(ISNUMBER(SEARCH("United States",I207)),3,0)</f>
        <v>0</v>
      </c>
      <c r="L207" s="19" t="e">
        <f>VLOOKUP($A207,CSV!$A:$ZZ,MATCH("Majestic Ref Ips",CSV!$1:$1,0),FALSE)</f>
        <v>#N/A</v>
      </c>
      <c r="M207" s="19" t="e">
        <f>VLOOKUP($A207,CSV!$A:$ZZ,MATCH("Majestic Trust Flow",CSV!$1:$1,0),FALSE)</f>
        <v>#N/A</v>
      </c>
      <c r="N207" s="20" t="e">
        <f>VLOOKUP($A207,CSV!$A:$ZZ,MATCH("Domain Age (WB)",CSV!$1:$1,0),FALSE)</f>
        <v>#N/A</v>
      </c>
      <c r="O207" s="20" t="e">
        <f>VLOOKUP($A207,CSV!$A:$ZZ,MATCH("Domain Age (Whois)",CSV!$1:$1,0),FALSE)</f>
        <v>#N/A</v>
      </c>
    </row>
    <row r="208" spans="2:15" x14ac:dyDescent="0.3">
      <c r="B208" s="4">
        <f>COUNTA(C208:E208)
+IF(ISTEXT(#REF!),2,0)+IF(ISTEXT(#REF!),2,0)+IF(ISTEXT(F208),2,0)+IF(ISTEXT(K208),5,0)+IF(ISNUMBER(SEARCH(" - ",F208)),3,0)
+IF(ISNUMBER(SEARCH("Yes",#REF!)),2,0) +IF(ISNUMBER(SEARCH("#",#REF!)),2,0)+IF(ISNUMBER(SEARCH("K visitors",#REF!)),5,0)+IF(ISNUMBER(SEARCH("US",I208)),3,0)+IF(ISNUMBER(SEARCH("United States",I208)),3,0)</f>
        <v>0</v>
      </c>
      <c r="L208" s="19" t="e">
        <f>VLOOKUP($A208,CSV!$A:$ZZ,MATCH("Majestic Ref Ips",CSV!$1:$1,0),FALSE)</f>
        <v>#N/A</v>
      </c>
      <c r="M208" s="19" t="e">
        <f>VLOOKUP($A208,CSV!$A:$ZZ,MATCH("Majestic Trust Flow",CSV!$1:$1,0),FALSE)</f>
        <v>#N/A</v>
      </c>
      <c r="N208" s="20" t="e">
        <f>VLOOKUP($A208,CSV!$A:$ZZ,MATCH("Domain Age (WB)",CSV!$1:$1,0),FALSE)</f>
        <v>#N/A</v>
      </c>
      <c r="O208" s="20" t="e">
        <f>VLOOKUP($A208,CSV!$A:$ZZ,MATCH("Domain Age (Whois)",CSV!$1:$1,0),FALSE)</f>
        <v>#N/A</v>
      </c>
    </row>
    <row r="209" spans="2:15" x14ac:dyDescent="0.3">
      <c r="B209" s="4">
        <f>COUNTA(C209:E209)
+IF(ISTEXT(#REF!),2,0)+IF(ISTEXT(#REF!),2,0)+IF(ISTEXT(F209),2,0)+IF(ISTEXT(K209),5,0)+IF(ISNUMBER(SEARCH(" - ",F209)),3,0)
+IF(ISNUMBER(SEARCH("Yes",#REF!)),2,0) +IF(ISNUMBER(SEARCH("#",#REF!)),2,0)+IF(ISNUMBER(SEARCH("K visitors",#REF!)),5,0)+IF(ISNUMBER(SEARCH("US",I209)),3,0)+IF(ISNUMBER(SEARCH("United States",I209)),3,0)</f>
        <v>0</v>
      </c>
      <c r="L209" s="19" t="e">
        <f>VLOOKUP($A209,CSV!$A:$ZZ,MATCH("Majestic Ref Ips",CSV!$1:$1,0),FALSE)</f>
        <v>#N/A</v>
      </c>
      <c r="M209" s="19" t="e">
        <f>VLOOKUP($A209,CSV!$A:$ZZ,MATCH("Majestic Trust Flow",CSV!$1:$1,0),FALSE)</f>
        <v>#N/A</v>
      </c>
      <c r="N209" s="20" t="e">
        <f>VLOOKUP($A209,CSV!$A:$ZZ,MATCH("Domain Age (WB)",CSV!$1:$1,0),FALSE)</f>
        <v>#N/A</v>
      </c>
      <c r="O209" s="20" t="e">
        <f>VLOOKUP($A209,CSV!$A:$ZZ,MATCH("Domain Age (Whois)",CSV!$1:$1,0),FALSE)</f>
        <v>#N/A</v>
      </c>
    </row>
    <row r="210" spans="2:15" x14ac:dyDescent="0.3">
      <c r="B210" s="4">
        <f>COUNTA(C210:E210)
+IF(ISTEXT(#REF!),2,0)+IF(ISTEXT(#REF!),2,0)+IF(ISTEXT(F210),2,0)+IF(ISTEXT(K210),5,0)+IF(ISNUMBER(SEARCH(" - ",F210)),3,0)
+IF(ISNUMBER(SEARCH("Yes",#REF!)),2,0) +IF(ISNUMBER(SEARCH("#",#REF!)),2,0)+IF(ISNUMBER(SEARCH("K visitors",#REF!)),5,0)+IF(ISNUMBER(SEARCH("US",I210)),3,0)+IF(ISNUMBER(SEARCH("United States",I210)),3,0)</f>
        <v>0</v>
      </c>
      <c r="L210" s="19" t="e">
        <f>VLOOKUP($A210,CSV!$A:$ZZ,MATCH("Majestic Ref Ips",CSV!$1:$1,0),FALSE)</f>
        <v>#N/A</v>
      </c>
      <c r="M210" s="19" t="e">
        <f>VLOOKUP($A210,CSV!$A:$ZZ,MATCH("Majestic Trust Flow",CSV!$1:$1,0),FALSE)</f>
        <v>#N/A</v>
      </c>
      <c r="N210" s="20" t="e">
        <f>VLOOKUP($A210,CSV!$A:$ZZ,MATCH("Domain Age (WB)",CSV!$1:$1,0),FALSE)</f>
        <v>#N/A</v>
      </c>
      <c r="O210" s="20" t="e">
        <f>VLOOKUP($A210,CSV!$A:$ZZ,MATCH("Domain Age (Whois)",CSV!$1:$1,0),FALSE)</f>
        <v>#N/A</v>
      </c>
    </row>
    <row r="211" spans="2:15" x14ac:dyDescent="0.3">
      <c r="B211" s="4">
        <f>COUNTA(C211:E211)
+IF(ISTEXT(#REF!),2,0)+IF(ISTEXT(#REF!),2,0)+IF(ISTEXT(F211),2,0)+IF(ISTEXT(K211),5,0)+IF(ISNUMBER(SEARCH(" - ",F211)),3,0)
+IF(ISNUMBER(SEARCH("Yes",#REF!)),2,0) +IF(ISNUMBER(SEARCH("#",#REF!)),2,0)+IF(ISNUMBER(SEARCH("K visitors",#REF!)),5,0)+IF(ISNUMBER(SEARCH("US",I211)),3,0)+IF(ISNUMBER(SEARCH("United States",I211)),3,0)</f>
        <v>0</v>
      </c>
      <c r="L211" s="19" t="e">
        <f>VLOOKUP($A211,CSV!$A:$ZZ,MATCH("Majestic Ref Ips",CSV!$1:$1,0),FALSE)</f>
        <v>#N/A</v>
      </c>
      <c r="M211" s="19" t="e">
        <f>VLOOKUP($A211,CSV!$A:$ZZ,MATCH("Majestic Trust Flow",CSV!$1:$1,0),FALSE)</f>
        <v>#N/A</v>
      </c>
      <c r="N211" s="20" t="e">
        <f>VLOOKUP($A211,CSV!$A:$ZZ,MATCH("Domain Age (WB)",CSV!$1:$1,0),FALSE)</f>
        <v>#N/A</v>
      </c>
      <c r="O211" s="20" t="e">
        <f>VLOOKUP($A211,CSV!$A:$ZZ,MATCH("Domain Age (Whois)",CSV!$1:$1,0),FALSE)</f>
        <v>#N/A</v>
      </c>
    </row>
    <row r="212" spans="2:15" x14ac:dyDescent="0.3">
      <c r="B212" s="4">
        <f>COUNTA(C212:E212)
+IF(ISTEXT(#REF!),2,0)+IF(ISTEXT(#REF!),2,0)+IF(ISTEXT(F212),2,0)+IF(ISTEXT(K212),5,0)+IF(ISNUMBER(SEARCH(" - ",F212)),3,0)
+IF(ISNUMBER(SEARCH("Yes",#REF!)),2,0) +IF(ISNUMBER(SEARCH("#",#REF!)),2,0)+IF(ISNUMBER(SEARCH("K visitors",#REF!)),5,0)+IF(ISNUMBER(SEARCH("US",I212)),3,0)+IF(ISNUMBER(SEARCH("United States",I212)),3,0)</f>
        <v>0</v>
      </c>
      <c r="L212" s="19" t="e">
        <f>VLOOKUP($A212,CSV!$A:$ZZ,MATCH("Majestic Ref Ips",CSV!$1:$1,0),FALSE)</f>
        <v>#N/A</v>
      </c>
      <c r="M212" s="19" t="e">
        <f>VLOOKUP($A212,CSV!$A:$ZZ,MATCH("Majestic Trust Flow",CSV!$1:$1,0),FALSE)</f>
        <v>#N/A</v>
      </c>
      <c r="N212" s="20" t="e">
        <f>VLOOKUP($A212,CSV!$A:$ZZ,MATCH("Domain Age (WB)",CSV!$1:$1,0),FALSE)</f>
        <v>#N/A</v>
      </c>
      <c r="O212" s="20" t="e">
        <f>VLOOKUP($A212,CSV!$A:$ZZ,MATCH("Domain Age (Whois)",CSV!$1:$1,0),FALSE)</f>
        <v>#N/A</v>
      </c>
    </row>
    <row r="213" spans="2:15" x14ac:dyDescent="0.3">
      <c r="B213" s="4">
        <f>COUNTA(C213:E213)
+IF(ISTEXT(#REF!),2,0)+IF(ISTEXT(#REF!),2,0)+IF(ISTEXT(F213),2,0)+IF(ISTEXT(K213),5,0)+IF(ISNUMBER(SEARCH(" - ",F213)),3,0)
+IF(ISNUMBER(SEARCH("Yes",#REF!)),2,0) +IF(ISNUMBER(SEARCH("#",#REF!)),2,0)+IF(ISNUMBER(SEARCH("K visitors",#REF!)),5,0)+IF(ISNUMBER(SEARCH("US",I213)),3,0)+IF(ISNUMBER(SEARCH("United States",I213)),3,0)</f>
        <v>0</v>
      </c>
      <c r="L213" s="19" t="e">
        <f>VLOOKUP($A213,CSV!$A:$ZZ,MATCH("Majestic Ref Ips",CSV!$1:$1,0),FALSE)</f>
        <v>#N/A</v>
      </c>
      <c r="M213" s="19" t="e">
        <f>VLOOKUP($A213,CSV!$A:$ZZ,MATCH("Majestic Trust Flow",CSV!$1:$1,0),FALSE)</f>
        <v>#N/A</v>
      </c>
      <c r="N213" s="20" t="e">
        <f>VLOOKUP($A213,CSV!$A:$ZZ,MATCH("Domain Age (WB)",CSV!$1:$1,0),FALSE)</f>
        <v>#N/A</v>
      </c>
      <c r="O213" s="20" t="e">
        <f>VLOOKUP($A213,CSV!$A:$ZZ,MATCH("Domain Age (Whois)",CSV!$1:$1,0),FALSE)</f>
        <v>#N/A</v>
      </c>
    </row>
    <row r="214" spans="2:15" x14ac:dyDescent="0.3">
      <c r="B214" s="4">
        <f>COUNTA(C214:E214)
+IF(ISTEXT(#REF!),2,0)+IF(ISTEXT(#REF!),2,0)+IF(ISTEXT(F214),2,0)+IF(ISTEXT(K214),5,0)+IF(ISNUMBER(SEARCH(" - ",F214)),3,0)
+IF(ISNUMBER(SEARCH("Yes",#REF!)),2,0) +IF(ISNUMBER(SEARCH("#",#REF!)),2,0)+IF(ISNUMBER(SEARCH("K visitors",#REF!)),5,0)+IF(ISNUMBER(SEARCH("US",I214)),3,0)+IF(ISNUMBER(SEARCH("United States",I214)),3,0)</f>
        <v>0</v>
      </c>
      <c r="L214" s="19" t="e">
        <f>VLOOKUP($A214,CSV!$A:$ZZ,MATCH("Majestic Ref Ips",CSV!$1:$1,0),FALSE)</f>
        <v>#N/A</v>
      </c>
      <c r="M214" s="19" t="e">
        <f>VLOOKUP($A214,CSV!$A:$ZZ,MATCH("Majestic Trust Flow",CSV!$1:$1,0),FALSE)</f>
        <v>#N/A</v>
      </c>
      <c r="N214" s="20" t="e">
        <f>VLOOKUP($A214,CSV!$A:$ZZ,MATCH("Domain Age (WB)",CSV!$1:$1,0),FALSE)</f>
        <v>#N/A</v>
      </c>
      <c r="O214" s="20" t="e">
        <f>VLOOKUP($A214,CSV!$A:$ZZ,MATCH("Domain Age (Whois)",CSV!$1:$1,0),FALSE)</f>
        <v>#N/A</v>
      </c>
    </row>
    <row r="215" spans="2:15" x14ac:dyDescent="0.3">
      <c r="B215" s="4">
        <f>COUNTA(C215:E215)
+IF(ISTEXT(#REF!),2,0)+IF(ISTEXT(#REF!),2,0)+IF(ISTEXT(F215),2,0)+IF(ISTEXT(K215),5,0)+IF(ISNUMBER(SEARCH(" - ",F215)),3,0)
+IF(ISNUMBER(SEARCH("Yes",#REF!)),2,0) +IF(ISNUMBER(SEARCH("#",#REF!)),2,0)+IF(ISNUMBER(SEARCH("K visitors",#REF!)),5,0)+IF(ISNUMBER(SEARCH("US",I215)),3,0)+IF(ISNUMBER(SEARCH("United States",I215)),3,0)</f>
        <v>0</v>
      </c>
      <c r="L215" s="19" t="e">
        <f>VLOOKUP($A215,CSV!$A:$ZZ,MATCH("Majestic Ref Ips",CSV!$1:$1,0),FALSE)</f>
        <v>#N/A</v>
      </c>
      <c r="M215" s="19" t="e">
        <f>VLOOKUP($A215,CSV!$A:$ZZ,MATCH("Majestic Trust Flow",CSV!$1:$1,0),FALSE)</f>
        <v>#N/A</v>
      </c>
      <c r="N215" s="20" t="e">
        <f>VLOOKUP($A215,CSV!$A:$ZZ,MATCH("Domain Age (WB)",CSV!$1:$1,0),FALSE)</f>
        <v>#N/A</v>
      </c>
      <c r="O215" s="20" t="e">
        <f>VLOOKUP($A215,CSV!$A:$ZZ,MATCH("Domain Age (Whois)",CSV!$1:$1,0),FALSE)</f>
        <v>#N/A</v>
      </c>
    </row>
    <row r="216" spans="2:15" x14ac:dyDescent="0.3">
      <c r="B216" s="4">
        <f>COUNTA(C216:E216)
+IF(ISTEXT(#REF!),2,0)+IF(ISTEXT(#REF!),2,0)+IF(ISTEXT(F216),2,0)+IF(ISTEXT(K216),5,0)+IF(ISNUMBER(SEARCH(" - ",F216)),3,0)
+IF(ISNUMBER(SEARCH("Yes",#REF!)),2,0) +IF(ISNUMBER(SEARCH("#",#REF!)),2,0)+IF(ISNUMBER(SEARCH("K visitors",#REF!)),5,0)+IF(ISNUMBER(SEARCH("US",I216)),3,0)+IF(ISNUMBER(SEARCH("United States",I216)),3,0)</f>
        <v>0</v>
      </c>
      <c r="L216" s="19" t="e">
        <f>VLOOKUP($A216,CSV!$A:$ZZ,MATCH("Majestic Ref Ips",CSV!$1:$1,0),FALSE)</f>
        <v>#N/A</v>
      </c>
      <c r="M216" s="19" t="e">
        <f>VLOOKUP($A216,CSV!$A:$ZZ,MATCH("Majestic Trust Flow",CSV!$1:$1,0),FALSE)</f>
        <v>#N/A</v>
      </c>
      <c r="N216" s="20" t="e">
        <f>VLOOKUP($A216,CSV!$A:$ZZ,MATCH("Domain Age (WB)",CSV!$1:$1,0),FALSE)</f>
        <v>#N/A</v>
      </c>
      <c r="O216" s="20" t="e">
        <f>VLOOKUP($A216,CSV!$A:$ZZ,MATCH("Domain Age (Whois)",CSV!$1:$1,0),FALSE)</f>
        <v>#N/A</v>
      </c>
    </row>
    <row r="217" spans="2:15" x14ac:dyDescent="0.3">
      <c r="B217" s="4">
        <f>COUNTA(C217:E217)
+IF(ISTEXT(#REF!),2,0)+IF(ISTEXT(#REF!),2,0)+IF(ISTEXT(F217),2,0)+IF(ISTEXT(K217),5,0)+IF(ISNUMBER(SEARCH(" - ",F217)),3,0)
+IF(ISNUMBER(SEARCH("Yes",#REF!)),2,0) +IF(ISNUMBER(SEARCH("#",#REF!)),2,0)+IF(ISNUMBER(SEARCH("K visitors",#REF!)),5,0)+IF(ISNUMBER(SEARCH("US",I217)),3,0)+IF(ISNUMBER(SEARCH("United States",I217)),3,0)</f>
        <v>0</v>
      </c>
      <c r="L217" s="19" t="e">
        <f>VLOOKUP($A217,CSV!$A:$ZZ,MATCH("Majestic Ref Ips",CSV!$1:$1,0),FALSE)</f>
        <v>#N/A</v>
      </c>
      <c r="M217" s="19" t="e">
        <f>VLOOKUP($A217,CSV!$A:$ZZ,MATCH("Majestic Trust Flow",CSV!$1:$1,0),FALSE)</f>
        <v>#N/A</v>
      </c>
      <c r="N217" s="20" t="e">
        <f>VLOOKUP($A217,CSV!$A:$ZZ,MATCH("Domain Age (WB)",CSV!$1:$1,0),FALSE)</f>
        <v>#N/A</v>
      </c>
      <c r="O217" s="20" t="e">
        <f>VLOOKUP($A217,CSV!$A:$ZZ,MATCH("Domain Age (Whois)",CSV!$1:$1,0),FALSE)</f>
        <v>#N/A</v>
      </c>
    </row>
    <row r="218" spans="2:15" x14ac:dyDescent="0.3">
      <c r="B218" s="4">
        <f>COUNTA(C218:E218)
+IF(ISTEXT(#REF!),2,0)+IF(ISTEXT(#REF!),2,0)+IF(ISTEXT(F218),2,0)+IF(ISTEXT(K218),5,0)+IF(ISNUMBER(SEARCH(" - ",F218)),3,0)
+IF(ISNUMBER(SEARCH("Yes",#REF!)),2,0) +IF(ISNUMBER(SEARCH("#",#REF!)),2,0)+IF(ISNUMBER(SEARCH("K visitors",#REF!)),5,0)+IF(ISNUMBER(SEARCH("US",I218)),3,0)+IF(ISNUMBER(SEARCH("United States",I218)),3,0)</f>
        <v>0</v>
      </c>
      <c r="L218" s="19" t="e">
        <f>VLOOKUP($A218,CSV!$A:$ZZ,MATCH("Majestic Ref Ips",CSV!$1:$1,0),FALSE)</f>
        <v>#N/A</v>
      </c>
      <c r="M218" s="19" t="e">
        <f>VLOOKUP($A218,CSV!$A:$ZZ,MATCH("Majestic Trust Flow",CSV!$1:$1,0),FALSE)</f>
        <v>#N/A</v>
      </c>
      <c r="N218" s="20" t="e">
        <f>VLOOKUP($A218,CSV!$A:$ZZ,MATCH("Domain Age (WB)",CSV!$1:$1,0),FALSE)</f>
        <v>#N/A</v>
      </c>
      <c r="O218" s="20" t="e">
        <f>VLOOKUP($A218,CSV!$A:$ZZ,MATCH("Domain Age (Whois)",CSV!$1:$1,0),FALSE)</f>
        <v>#N/A</v>
      </c>
    </row>
    <row r="219" spans="2:15" x14ac:dyDescent="0.3">
      <c r="B219" s="4">
        <f>COUNTA(C219:E219)
+IF(ISTEXT(#REF!),2,0)+IF(ISTEXT(#REF!),2,0)+IF(ISTEXT(F219),2,0)+IF(ISTEXT(K219),5,0)+IF(ISNUMBER(SEARCH(" - ",F219)),3,0)
+IF(ISNUMBER(SEARCH("Yes",#REF!)),2,0) +IF(ISNUMBER(SEARCH("#",#REF!)),2,0)+IF(ISNUMBER(SEARCH("K visitors",#REF!)),5,0)+IF(ISNUMBER(SEARCH("US",I219)),3,0)+IF(ISNUMBER(SEARCH("United States",I219)),3,0)</f>
        <v>0</v>
      </c>
      <c r="L219" s="19" t="e">
        <f>VLOOKUP($A219,CSV!$A:$ZZ,MATCH("Majestic Ref Ips",CSV!$1:$1,0),FALSE)</f>
        <v>#N/A</v>
      </c>
      <c r="M219" s="19" t="e">
        <f>VLOOKUP($A219,CSV!$A:$ZZ,MATCH("Majestic Trust Flow",CSV!$1:$1,0),FALSE)</f>
        <v>#N/A</v>
      </c>
      <c r="N219" s="20" t="e">
        <f>VLOOKUP($A219,CSV!$A:$ZZ,MATCH("Domain Age (WB)",CSV!$1:$1,0),FALSE)</f>
        <v>#N/A</v>
      </c>
      <c r="O219" s="20" t="e">
        <f>VLOOKUP($A219,CSV!$A:$ZZ,MATCH("Domain Age (Whois)",CSV!$1:$1,0),FALSE)</f>
        <v>#N/A</v>
      </c>
    </row>
    <row r="220" spans="2:15" x14ac:dyDescent="0.3">
      <c r="B220" s="4">
        <f>COUNTA(C220:E220)
+IF(ISTEXT(#REF!),2,0)+IF(ISTEXT(#REF!),2,0)+IF(ISTEXT(F220),2,0)+IF(ISTEXT(K220),5,0)+IF(ISNUMBER(SEARCH(" - ",F220)),3,0)
+IF(ISNUMBER(SEARCH("Yes",#REF!)),2,0) +IF(ISNUMBER(SEARCH("#",#REF!)),2,0)+IF(ISNUMBER(SEARCH("K visitors",#REF!)),5,0)+IF(ISNUMBER(SEARCH("US",I220)),3,0)+IF(ISNUMBER(SEARCH("United States",I220)),3,0)</f>
        <v>0</v>
      </c>
      <c r="L220" s="19" t="e">
        <f>VLOOKUP($A220,CSV!$A:$ZZ,MATCH("Majestic Ref Ips",CSV!$1:$1,0),FALSE)</f>
        <v>#N/A</v>
      </c>
      <c r="M220" s="19" t="e">
        <f>VLOOKUP($A220,CSV!$A:$ZZ,MATCH("Majestic Trust Flow",CSV!$1:$1,0),FALSE)</f>
        <v>#N/A</v>
      </c>
      <c r="N220" s="20" t="e">
        <f>VLOOKUP($A220,CSV!$A:$ZZ,MATCH("Domain Age (WB)",CSV!$1:$1,0),FALSE)</f>
        <v>#N/A</v>
      </c>
      <c r="O220" s="20" t="e">
        <f>VLOOKUP($A220,CSV!$A:$ZZ,MATCH("Domain Age (Whois)",CSV!$1:$1,0),FALSE)</f>
        <v>#N/A</v>
      </c>
    </row>
    <row r="221" spans="2:15" x14ac:dyDescent="0.3">
      <c r="B221" s="4">
        <f>COUNTA(C221:E221)
+IF(ISTEXT(#REF!),2,0)+IF(ISTEXT(#REF!),2,0)+IF(ISTEXT(F221),2,0)+IF(ISTEXT(K221),5,0)+IF(ISNUMBER(SEARCH(" - ",F221)),3,0)
+IF(ISNUMBER(SEARCH("Yes",#REF!)),2,0) +IF(ISNUMBER(SEARCH("#",#REF!)),2,0)+IF(ISNUMBER(SEARCH("K visitors",#REF!)),5,0)+IF(ISNUMBER(SEARCH("US",I221)),3,0)+IF(ISNUMBER(SEARCH("United States",I221)),3,0)</f>
        <v>0</v>
      </c>
      <c r="L221" s="19" t="e">
        <f>VLOOKUP($A221,CSV!$A:$ZZ,MATCH("Majestic Ref Ips",CSV!$1:$1,0),FALSE)</f>
        <v>#N/A</v>
      </c>
      <c r="M221" s="19" t="e">
        <f>VLOOKUP($A221,CSV!$A:$ZZ,MATCH("Majestic Trust Flow",CSV!$1:$1,0),FALSE)</f>
        <v>#N/A</v>
      </c>
      <c r="N221" s="20" t="e">
        <f>VLOOKUP($A221,CSV!$A:$ZZ,MATCH("Domain Age (WB)",CSV!$1:$1,0),FALSE)</f>
        <v>#N/A</v>
      </c>
      <c r="O221" s="20" t="e">
        <f>VLOOKUP($A221,CSV!$A:$ZZ,MATCH("Domain Age (Whois)",CSV!$1:$1,0),FALSE)</f>
        <v>#N/A</v>
      </c>
    </row>
    <row r="222" spans="2:15" x14ac:dyDescent="0.3">
      <c r="B222" s="4">
        <f>COUNTA(C222:E222)
+IF(ISTEXT(#REF!),2,0)+IF(ISTEXT(#REF!),2,0)+IF(ISTEXT(F222),2,0)+IF(ISTEXT(K222),5,0)+IF(ISNUMBER(SEARCH(" - ",F222)),3,0)
+IF(ISNUMBER(SEARCH("Yes",#REF!)),2,0) +IF(ISNUMBER(SEARCH("#",#REF!)),2,0)+IF(ISNUMBER(SEARCH("K visitors",#REF!)),5,0)+IF(ISNUMBER(SEARCH("US",I222)),3,0)+IF(ISNUMBER(SEARCH("United States",I222)),3,0)</f>
        <v>0</v>
      </c>
      <c r="L222" s="19" t="e">
        <f>VLOOKUP($A222,CSV!$A:$ZZ,MATCH("Majestic Ref Ips",CSV!$1:$1,0),FALSE)</f>
        <v>#N/A</v>
      </c>
      <c r="M222" s="19" t="e">
        <f>VLOOKUP($A222,CSV!$A:$ZZ,MATCH("Majestic Trust Flow",CSV!$1:$1,0),FALSE)</f>
        <v>#N/A</v>
      </c>
      <c r="N222" s="20" t="e">
        <f>VLOOKUP($A222,CSV!$A:$ZZ,MATCH("Domain Age (WB)",CSV!$1:$1,0),FALSE)</f>
        <v>#N/A</v>
      </c>
      <c r="O222" s="20" t="e">
        <f>VLOOKUP($A222,CSV!$A:$ZZ,MATCH("Domain Age (Whois)",CSV!$1:$1,0),FALSE)</f>
        <v>#N/A</v>
      </c>
    </row>
    <row r="223" spans="2:15" x14ac:dyDescent="0.3">
      <c r="B223" s="4">
        <f>COUNTA(C223:E223)
+IF(ISTEXT(#REF!),2,0)+IF(ISTEXT(#REF!),2,0)+IF(ISTEXT(F223),2,0)+IF(ISTEXT(K223),5,0)+IF(ISNUMBER(SEARCH(" - ",F223)),3,0)
+IF(ISNUMBER(SEARCH("Yes",#REF!)),2,0) +IF(ISNUMBER(SEARCH("#",#REF!)),2,0)+IF(ISNUMBER(SEARCH("K visitors",#REF!)),5,0)+IF(ISNUMBER(SEARCH("US",I223)),3,0)+IF(ISNUMBER(SEARCH("United States",I223)),3,0)</f>
        <v>0</v>
      </c>
      <c r="L223" s="19" t="e">
        <f>VLOOKUP($A223,CSV!$A:$ZZ,MATCH("Majestic Ref Ips",CSV!$1:$1,0),FALSE)</f>
        <v>#N/A</v>
      </c>
      <c r="M223" s="19" t="e">
        <f>VLOOKUP($A223,CSV!$A:$ZZ,MATCH("Majestic Trust Flow",CSV!$1:$1,0),FALSE)</f>
        <v>#N/A</v>
      </c>
      <c r="N223" s="20" t="e">
        <f>VLOOKUP($A223,CSV!$A:$ZZ,MATCH("Domain Age (WB)",CSV!$1:$1,0),FALSE)</f>
        <v>#N/A</v>
      </c>
      <c r="O223" s="20" t="e">
        <f>VLOOKUP($A223,CSV!$A:$ZZ,MATCH("Domain Age (Whois)",CSV!$1:$1,0),FALSE)</f>
        <v>#N/A</v>
      </c>
    </row>
    <row r="224" spans="2:15" x14ac:dyDescent="0.3">
      <c r="B224" s="4">
        <f>COUNTA(C224:E224)
+IF(ISTEXT(#REF!),2,0)+IF(ISTEXT(#REF!),2,0)+IF(ISTEXT(F224),2,0)+IF(ISTEXT(K224),5,0)+IF(ISNUMBER(SEARCH(" - ",F224)),3,0)
+IF(ISNUMBER(SEARCH("Yes",#REF!)),2,0) +IF(ISNUMBER(SEARCH("#",#REF!)),2,0)+IF(ISNUMBER(SEARCH("K visitors",#REF!)),5,0)+IF(ISNUMBER(SEARCH("US",I224)),3,0)+IF(ISNUMBER(SEARCH("United States",I224)),3,0)</f>
        <v>0</v>
      </c>
      <c r="L224" s="19" t="e">
        <f>VLOOKUP($A224,CSV!$A:$ZZ,MATCH("Majestic Ref Ips",CSV!$1:$1,0),FALSE)</f>
        <v>#N/A</v>
      </c>
      <c r="M224" s="19" t="e">
        <f>VLOOKUP($A224,CSV!$A:$ZZ,MATCH("Majestic Trust Flow",CSV!$1:$1,0),FALSE)</f>
        <v>#N/A</v>
      </c>
      <c r="N224" s="20" t="e">
        <f>VLOOKUP($A224,CSV!$A:$ZZ,MATCH("Domain Age (WB)",CSV!$1:$1,0),FALSE)</f>
        <v>#N/A</v>
      </c>
      <c r="O224" s="20" t="e">
        <f>VLOOKUP($A224,CSV!$A:$ZZ,MATCH("Domain Age (Whois)",CSV!$1:$1,0),FALSE)</f>
        <v>#N/A</v>
      </c>
    </row>
    <row r="225" spans="2:15" x14ac:dyDescent="0.3">
      <c r="B225" s="4">
        <f>COUNTA(C225:E225)
+IF(ISTEXT(#REF!),2,0)+IF(ISTEXT(#REF!),2,0)+IF(ISTEXT(F225),2,0)+IF(ISTEXT(K225),5,0)+IF(ISNUMBER(SEARCH(" - ",F225)),3,0)
+IF(ISNUMBER(SEARCH("Yes",#REF!)),2,0) +IF(ISNUMBER(SEARCH("#",#REF!)),2,0)+IF(ISNUMBER(SEARCH("K visitors",#REF!)),5,0)+IF(ISNUMBER(SEARCH("US",I225)),3,0)+IF(ISNUMBER(SEARCH("United States",I225)),3,0)</f>
        <v>0</v>
      </c>
      <c r="L225" s="19" t="e">
        <f>VLOOKUP($A225,CSV!$A:$ZZ,MATCH("Majestic Ref Ips",CSV!$1:$1,0),FALSE)</f>
        <v>#N/A</v>
      </c>
      <c r="M225" s="19" t="e">
        <f>VLOOKUP($A225,CSV!$A:$ZZ,MATCH("Majestic Trust Flow",CSV!$1:$1,0),FALSE)</f>
        <v>#N/A</v>
      </c>
      <c r="N225" s="20" t="e">
        <f>VLOOKUP($A225,CSV!$A:$ZZ,MATCH("Domain Age (WB)",CSV!$1:$1,0),FALSE)</f>
        <v>#N/A</v>
      </c>
      <c r="O225" s="20" t="e">
        <f>VLOOKUP($A225,CSV!$A:$ZZ,MATCH("Domain Age (Whois)",CSV!$1:$1,0),FALSE)</f>
        <v>#N/A</v>
      </c>
    </row>
    <row r="226" spans="2:15" x14ac:dyDescent="0.3">
      <c r="B226" s="4">
        <f>COUNTA(C226:E226)
+IF(ISTEXT(#REF!),2,0)+IF(ISTEXT(#REF!),2,0)+IF(ISTEXT(F226),2,0)+IF(ISTEXT(K226),5,0)+IF(ISNUMBER(SEARCH(" - ",F226)),3,0)
+IF(ISNUMBER(SEARCH("Yes",#REF!)),2,0) +IF(ISNUMBER(SEARCH("#",#REF!)),2,0)+IF(ISNUMBER(SEARCH("K visitors",#REF!)),5,0)+IF(ISNUMBER(SEARCH("US",I226)),3,0)+IF(ISNUMBER(SEARCH("United States",I226)),3,0)</f>
        <v>0</v>
      </c>
      <c r="L226" s="19" t="e">
        <f>VLOOKUP($A226,CSV!$A:$ZZ,MATCH("Majestic Ref Ips",CSV!$1:$1,0),FALSE)</f>
        <v>#N/A</v>
      </c>
      <c r="M226" s="19" t="e">
        <f>VLOOKUP($A226,CSV!$A:$ZZ,MATCH("Majestic Trust Flow",CSV!$1:$1,0),FALSE)</f>
        <v>#N/A</v>
      </c>
      <c r="N226" s="20" t="e">
        <f>VLOOKUP($A226,CSV!$A:$ZZ,MATCH("Domain Age (WB)",CSV!$1:$1,0),FALSE)</f>
        <v>#N/A</v>
      </c>
      <c r="O226" s="20" t="e">
        <f>VLOOKUP($A226,CSV!$A:$ZZ,MATCH("Domain Age (Whois)",CSV!$1:$1,0),FALSE)</f>
        <v>#N/A</v>
      </c>
    </row>
    <row r="227" spans="2:15" x14ac:dyDescent="0.3">
      <c r="B227" s="4">
        <f>COUNTA(C227:E227)
+IF(ISTEXT(#REF!),2,0)+IF(ISTEXT(#REF!),2,0)+IF(ISTEXT(F227),2,0)+IF(ISTEXT(K227),5,0)+IF(ISNUMBER(SEARCH(" - ",F227)),3,0)
+IF(ISNUMBER(SEARCH("Yes",#REF!)),2,0) +IF(ISNUMBER(SEARCH("#",#REF!)),2,0)+IF(ISNUMBER(SEARCH("K visitors",#REF!)),5,0)+IF(ISNUMBER(SEARCH("US",I227)),3,0)+IF(ISNUMBER(SEARCH("United States",I227)),3,0)</f>
        <v>0</v>
      </c>
      <c r="L227" s="19" t="e">
        <f>VLOOKUP($A227,CSV!$A:$ZZ,MATCH("Majestic Ref Ips",CSV!$1:$1,0),FALSE)</f>
        <v>#N/A</v>
      </c>
      <c r="M227" s="19" t="e">
        <f>VLOOKUP($A227,CSV!$A:$ZZ,MATCH("Majestic Trust Flow",CSV!$1:$1,0),FALSE)</f>
        <v>#N/A</v>
      </c>
      <c r="N227" s="20" t="e">
        <f>VLOOKUP($A227,CSV!$A:$ZZ,MATCH("Domain Age (WB)",CSV!$1:$1,0),FALSE)</f>
        <v>#N/A</v>
      </c>
      <c r="O227" s="20" t="e">
        <f>VLOOKUP($A227,CSV!$A:$ZZ,MATCH("Domain Age (Whois)",CSV!$1:$1,0),FALSE)</f>
        <v>#N/A</v>
      </c>
    </row>
    <row r="228" spans="2:15" x14ac:dyDescent="0.3">
      <c r="B228" s="4">
        <f>COUNTA(C228:E228)
+IF(ISTEXT(#REF!),2,0)+IF(ISTEXT(#REF!),2,0)+IF(ISTEXT(F228),2,0)+IF(ISTEXT(K228),5,0)+IF(ISNUMBER(SEARCH(" - ",F228)),3,0)
+IF(ISNUMBER(SEARCH("Yes",#REF!)),2,0) +IF(ISNUMBER(SEARCH("#",#REF!)),2,0)+IF(ISNUMBER(SEARCH("K visitors",#REF!)),5,0)+IF(ISNUMBER(SEARCH("US",I228)),3,0)+IF(ISNUMBER(SEARCH("United States",I228)),3,0)</f>
        <v>0</v>
      </c>
      <c r="L228" s="19" t="e">
        <f>VLOOKUP($A228,CSV!$A:$ZZ,MATCH("Majestic Ref Ips",CSV!$1:$1,0),FALSE)</f>
        <v>#N/A</v>
      </c>
      <c r="M228" s="19" t="e">
        <f>VLOOKUP($A228,CSV!$A:$ZZ,MATCH("Majestic Trust Flow",CSV!$1:$1,0),FALSE)</f>
        <v>#N/A</v>
      </c>
      <c r="N228" s="20" t="e">
        <f>VLOOKUP($A228,CSV!$A:$ZZ,MATCH("Domain Age (WB)",CSV!$1:$1,0),FALSE)</f>
        <v>#N/A</v>
      </c>
      <c r="O228" s="20" t="e">
        <f>VLOOKUP($A228,CSV!$A:$ZZ,MATCH("Domain Age (Whois)",CSV!$1:$1,0),FALSE)</f>
        <v>#N/A</v>
      </c>
    </row>
    <row r="229" spans="2:15" x14ac:dyDescent="0.3">
      <c r="B229" s="4">
        <f>COUNTA(C229:E229)
+IF(ISTEXT(#REF!),2,0)+IF(ISTEXT(#REF!),2,0)+IF(ISTEXT(F229),2,0)+IF(ISTEXT(K229),5,0)+IF(ISNUMBER(SEARCH(" - ",F229)),3,0)
+IF(ISNUMBER(SEARCH("Yes",#REF!)),2,0) +IF(ISNUMBER(SEARCH("#",#REF!)),2,0)+IF(ISNUMBER(SEARCH("K visitors",#REF!)),5,0)+IF(ISNUMBER(SEARCH("US",I229)),3,0)+IF(ISNUMBER(SEARCH("United States",I229)),3,0)</f>
        <v>0</v>
      </c>
      <c r="L229" s="19" t="e">
        <f>VLOOKUP($A229,CSV!$A:$ZZ,MATCH("Majestic Ref Ips",CSV!$1:$1,0),FALSE)</f>
        <v>#N/A</v>
      </c>
      <c r="M229" s="19" t="e">
        <f>VLOOKUP($A229,CSV!$A:$ZZ,MATCH("Majestic Trust Flow",CSV!$1:$1,0),FALSE)</f>
        <v>#N/A</v>
      </c>
      <c r="N229" s="20" t="e">
        <f>VLOOKUP($A229,CSV!$A:$ZZ,MATCH("Domain Age (WB)",CSV!$1:$1,0),FALSE)</f>
        <v>#N/A</v>
      </c>
      <c r="O229" s="20" t="e">
        <f>VLOOKUP($A229,CSV!$A:$ZZ,MATCH("Domain Age (Whois)",CSV!$1:$1,0),FALSE)</f>
        <v>#N/A</v>
      </c>
    </row>
    <row r="230" spans="2:15" x14ac:dyDescent="0.3">
      <c r="B230" s="4">
        <f>COUNTA(C230:E230)
+IF(ISTEXT(#REF!),2,0)+IF(ISTEXT(#REF!),2,0)+IF(ISTEXT(F230),2,0)+IF(ISTEXT(K230),5,0)+IF(ISNUMBER(SEARCH(" - ",F230)),3,0)
+IF(ISNUMBER(SEARCH("Yes",#REF!)),2,0) +IF(ISNUMBER(SEARCH("#",#REF!)),2,0)+IF(ISNUMBER(SEARCH("K visitors",#REF!)),5,0)+IF(ISNUMBER(SEARCH("US",I230)),3,0)+IF(ISNUMBER(SEARCH("United States",I230)),3,0)</f>
        <v>0</v>
      </c>
      <c r="L230" s="19" t="e">
        <f>VLOOKUP($A230,CSV!$A:$ZZ,MATCH("Majestic Ref Ips",CSV!$1:$1,0),FALSE)</f>
        <v>#N/A</v>
      </c>
      <c r="M230" s="19" t="e">
        <f>VLOOKUP($A230,CSV!$A:$ZZ,MATCH("Majestic Trust Flow",CSV!$1:$1,0),FALSE)</f>
        <v>#N/A</v>
      </c>
      <c r="N230" s="20" t="e">
        <f>VLOOKUP($A230,CSV!$A:$ZZ,MATCH("Domain Age (WB)",CSV!$1:$1,0),FALSE)</f>
        <v>#N/A</v>
      </c>
      <c r="O230" s="20" t="e">
        <f>VLOOKUP($A230,CSV!$A:$ZZ,MATCH("Domain Age (Whois)",CSV!$1:$1,0),FALSE)</f>
        <v>#N/A</v>
      </c>
    </row>
    <row r="231" spans="2:15" x14ac:dyDescent="0.3">
      <c r="B231" s="4">
        <f>COUNTA(C231:E231)
+IF(ISTEXT(#REF!),2,0)+IF(ISTEXT(#REF!),2,0)+IF(ISTEXT(F231),2,0)+IF(ISTEXT(K231),5,0)+IF(ISNUMBER(SEARCH(" - ",F231)),3,0)
+IF(ISNUMBER(SEARCH("Yes",#REF!)),2,0) +IF(ISNUMBER(SEARCH("#",#REF!)),2,0)+IF(ISNUMBER(SEARCH("K visitors",#REF!)),5,0)+IF(ISNUMBER(SEARCH("US",I231)),3,0)+IF(ISNUMBER(SEARCH("United States",I231)),3,0)</f>
        <v>0</v>
      </c>
      <c r="L231" s="19" t="e">
        <f>VLOOKUP($A231,CSV!$A:$ZZ,MATCH("Majestic Ref Ips",CSV!$1:$1,0),FALSE)</f>
        <v>#N/A</v>
      </c>
      <c r="M231" s="19" t="e">
        <f>VLOOKUP($A231,CSV!$A:$ZZ,MATCH("Majestic Trust Flow",CSV!$1:$1,0),FALSE)</f>
        <v>#N/A</v>
      </c>
      <c r="N231" s="20" t="e">
        <f>VLOOKUP($A231,CSV!$A:$ZZ,MATCH("Domain Age (WB)",CSV!$1:$1,0),FALSE)</f>
        <v>#N/A</v>
      </c>
      <c r="O231" s="20" t="e">
        <f>VLOOKUP($A231,CSV!$A:$ZZ,MATCH("Domain Age (Whois)",CSV!$1:$1,0),FALSE)</f>
        <v>#N/A</v>
      </c>
    </row>
    <row r="232" spans="2:15" x14ac:dyDescent="0.3">
      <c r="B232" s="4">
        <f>COUNTA(C232:E232)
+IF(ISTEXT(#REF!),2,0)+IF(ISTEXT(#REF!),2,0)+IF(ISTEXT(F232),2,0)+IF(ISTEXT(K232),5,0)+IF(ISNUMBER(SEARCH(" - ",F232)),3,0)
+IF(ISNUMBER(SEARCH("Yes",#REF!)),2,0) +IF(ISNUMBER(SEARCH("#",#REF!)),2,0)+IF(ISNUMBER(SEARCH("K visitors",#REF!)),5,0)+IF(ISNUMBER(SEARCH("US",I232)),3,0)+IF(ISNUMBER(SEARCH("United States",I232)),3,0)</f>
        <v>0</v>
      </c>
      <c r="L232" s="19" t="e">
        <f>VLOOKUP($A232,CSV!$A:$ZZ,MATCH("Majestic Ref Ips",CSV!$1:$1,0),FALSE)</f>
        <v>#N/A</v>
      </c>
      <c r="M232" s="19" t="e">
        <f>VLOOKUP($A232,CSV!$A:$ZZ,MATCH("Majestic Trust Flow",CSV!$1:$1,0),FALSE)</f>
        <v>#N/A</v>
      </c>
      <c r="N232" s="20" t="e">
        <f>VLOOKUP($A232,CSV!$A:$ZZ,MATCH("Domain Age (WB)",CSV!$1:$1,0),FALSE)</f>
        <v>#N/A</v>
      </c>
      <c r="O232" s="20" t="e">
        <f>VLOOKUP($A232,CSV!$A:$ZZ,MATCH("Domain Age (Whois)",CSV!$1:$1,0),FALSE)</f>
        <v>#N/A</v>
      </c>
    </row>
    <row r="233" spans="2:15" x14ac:dyDescent="0.3">
      <c r="B233" s="4">
        <f>COUNTA(C233:E233)
+IF(ISTEXT(#REF!),2,0)+IF(ISTEXT(#REF!),2,0)+IF(ISTEXT(F233),2,0)+IF(ISTEXT(K233),5,0)+IF(ISNUMBER(SEARCH(" - ",F233)),3,0)
+IF(ISNUMBER(SEARCH("Yes",#REF!)),2,0) +IF(ISNUMBER(SEARCH("#",#REF!)),2,0)+IF(ISNUMBER(SEARCH("K visitors",#REF!)),5,0)+IF(ISNUMBER(SEARCH("US",I233)),3,0)+IF(ISNUMBER(SEARCH("United States",I233)),3,0)</f>
        <v>0</v>
      </c>
      <c r="L233" s="19" t="e">
        <f>VLOOKUP($A233,CSV!$A:$ZZ,MATCH("Majestic Ref Ips",CSV!$1:$1,0),FALSE)</f>
        <v>#N/A</v>
      </c>
      <c r="M233" s="19" t="e">
        <f>VLOOKUP($A233,CSV!$A:$ZZ,MATCH("Majestic Trust Flow",CSV!$1:$1,0),FALSE)</f>
        <v>#N/A</v>
      </c>
      <c r="N233" s="20" t="e">
        <f>VLOOKUP($A233,CSV!$A:$ZZ,MATCH("Domain Age (WB)",CSV!$1:$1,0),FALSE)</f>
        <v>#N/A</v>
      </c>
      <c r="O233" s="20" t="e">
        <f>VLOOKUP($A233,CSV!$A:$ZZ,MATCH("Domain Age (Whois)",CSV!$1:$1,0),FALSE)</f>
        <v>#N/A</v>
      </c>
    </row>
    <row r="234" spans="2:15" x14ac:dyDescent="0.3">
      <c r="B234" s="4">
        <f>COUNTA(C234:E234)
+IF(ISTEXT(#REF!),2,0)+IF(ISTEXT(#REF!),2,0)+IF(ISTEXT(F234),2,0)+IF(ISTEXT(K234),5,0)+IF(ISNUMBER(SEARCH(" - ",F234)),3,0)
+IF(ISNUMBER(SEARCH("Yes",#REF!)),2,0) +IF(ISNUMBER(SEARCH("#",#REF!)),2,0)+IF(ISNUMBER(SEARCH("K visitors",#REF!)),5,0)+IF(ISNUMBER(SEARCH("US",I234)),3,0)+IF(ISNUMBER(SEARCH("United States",I234)),3,0)</f>
        <v>0</v>
      </c>
      <c r="L234" s="19" t="e">
        <f>VLOOKUP($A234,CSV!$A:$ZZ,MATCH("Majestic Ref Ips",CSV!$1:$1,0),FALSE)</f>
        <v>#N/A</v>
      </c>
      <c r="M234" s="19" t="e">
        <f>VLOOKUP($A234,CSV!$A:$ZZ,MATCH("Majestic Trust Flow",CSV!$1:$1,0),FALSE)</f>
        <v>#N/A</v>
      </c>
      <c r="N234" s="20" t="e">
        <f>VLOOKUP($A234,CSV!$A:$ZZ,MATCH("Domain Age (WB)",CSV!$1:$1,0),FALSE)</f>
        <v>#N/A</v>
      </c>
      <c r="O234" s="20" t="e">
        <f>VLOOKUP($A234,CSV!$A:$ZZ,MATCH("Domain Age (Whois)",CSV!$1:$1,0),FALSE)</f>
        <v>#N/A</v>
      </c>
    </row>
    <row r="235" spans="2:15" x14ac:dyDescent="0.3">
      <c r="B235" s="4">
        <f>COUNTA(C235:E235)
+IF(ISTEXT(#REF!),2,0)+IF(ISTEXT(#REF!),2,0)+IF(ISTEXT(F235),2,0)+IF(ISTEXT(K235),5,0)+IF(ISNUMBER(SEARCH(" - ",F235)),3,0)
+IF(ISNUMBER(SEARCH("Yes",#REF!)),2,0) +IF(ISNUMBER(SEARCH("#",#REF!)),2,0)+IF(ISNUMBER(SEARCH("K visitors",#REF!)),5,0)+IF(ISNUMBER(SEARCH("US",I235)),3,0)+IF(ISNUMBER(SEARCH("United States",I235)),3,0)</f>
        <v>0</v>
      </c>
      <c r="L235" s="19" t="e">
        <f>VLOOKUP($A235,CSV!$A:$ZZ,MATCH("Majestic Ref Ips",CSV!$1:$1,0),FALSE)</f>
        <v>#N/A</v>
      </c>
      <c r="M235" s="19" t="e">
        <f>VLOOKUP($A235,CSV!$A:$ZZ,MATCH("Majestic Trust Flow",CSV!$1:$1,0),FALSE)</f>
        <v>#N/A</v>
      </c>
      <c r="N235" s="20" t="e">
        <f>VLOOKUP($A235,CSV!$A:$ZZ,MATCH("Domain Age (WB)",CSV!$1:$1,0),FALSE)</f>
        <v>#N/A</v>
      </c>
      <c r="O235" s="20" t="e">
        <f>VLOOKUP($A235,CSV!$A:$ZZ,MATCH("Domain Age (Whois)",CSV!$1:$1,0),FALSE)</f>
        <v>#N/A</v>
      </c>
    </row>
    <row r="236" spans="2:15" x14ac:dyDescent="0.3">
      <c r="B236" s="4">
        <f>COUNTA(C236:E236)
+IF(ISTEXT(#REF!),2,0)+IF(ISTEXT(#REF!),2,0)+IF(ISTEXT(F236),2,0)+IF(ISTEXT(K236),5,0)+IF(ISNUMBER(SEARCH(" - ",F236)),3,0)
+IF(ISNUMBER(SEARCH("Yes",#REF!)),2,0) +IF(ISNUMBER(SEARCH("#",#REF!)),2,0)+IF(ISNUMBER(SEARCH("K visitors",#REF!)),5,0)+IF(ISNUMBER(SEARCH("US",I236)),3,0)+IF(ISNUMBER(SEARCH("United States",I236)),3,0)</f>
        <v>0</v>
      </c>
      <c r="L236" s="19" t="e">
        <f>VLOOKUP($A236,CSV!$A:$ZZ,MATCH("Majestic Ref Ips",CSV!$1:$1,0),FALSE)</f>
        <v>#N/A</v>
      </c>
      <c r="M236" s="19" t="e">
        <f>VLOOKUP($A236,CSV!$A:$ZZ,MATCH("Majestic Trust Flow",CSV!$1:$1,0),FALSE)</f>
        <v>#N/A</v>
      </c>
      <c r="N236" s="20" t="e">
        <f>VLOOKUP($A236,CSV!$A:$ZZ,MATCH("Domain Age (WB)",CSV!$1:$1,0),FALSE)</f>
        <v>#N/A</v>
      </c>
      <c r="O236" s="20" t="e">
        <f>VLOOKUP($A236,CSV!$A:$ZZ,MATCH("Domain Age (Whois)",CSV!$1:$1,0),FALSE)</f>
        <v>#N/A</v>
      </c>
    </row>
    <row r="237" spans="2:15" x14ac:dyDescent="0.3">
      <c r="B237" s="4">
        <f>COUNTA(C237:E237)
+IF(ISTEXT(#REF!),2,0)+IF(ISTEXT(#REF!),2,0)+IF(ISTEXT(F237),2,0)+IF(ISTEXT(K237),5,0)+IF(ISNUMBER(SEARCH(" - ",F237)),3,0)
+IF(ISNUMBER(SEARCH("Yes",#REF!)),2,0) +IF(ISNUMBER(SEARCH("#",#REF!)),2,0)+IF(ISNUMBER(SEARCH("K visitors",#REF!)),5,0)+IF(ISNUMBER(SEARCH("US",I237)),3,0)+IF(ISNUMBER(SEARCH("United States",I237)),3,0)</f>
        <v>0</v>
      </c>
      <c r="L237" s="19" t="e">
        <f>VLOOKUP($A237,CSV!$A:$ZZ,MATCH("Majestic Ref Ips",CSV!$1:$1,0),FALSE)</f>
        <v>#N/A</v>
      </c>
      <c r="M237" s="19" t="e">
        <f>VLOOKUP($A237,CSV!$A:$ZZ,MATCH("Majestic Trust Flow",CSV!$1:$1,0),FALSE)</f>
        <v>#N/A</v>
      </c>
      <c r="N237" s="20" t="e">
        <f>VLOOKUP($A237,CSV!$A:$ZZ,MATCH("Domain Age (WB)",CSV!$1:$1,0),FALSE)</f>
        <v>#N/A</v>
      </c>
      <c r="O237" s="20" t="e">
        <f>VLOOKUP($A237,CSV!$A:$ZZ,MATCH("Domain Age (Whois)",CSV!$1:$1,0),FALSE)</f>
        <v>#N/A</v>
      </c>
    </row>
    <row r="238" spans="2:15" x14ac:dyDescent="0.3">
      <c r="B238" s="4">
        <f>COUNTA(C238:E238)
+IF(ISTEXT(#REF!),2,0)+IF(ISTEXT(#REF!),2,0)+IF(ISTEXT(F238),2,0)+IF(ISTEXT(K238),5,0)+IF(ISNUMBER(SEARCH(" - ",F238)),3,0)
+IF(ISNUMBER(SEARCH("Yes",#REF!)),2,0) +IF(ISNUMBER(SEARCH("#",#REF!)),2,0)+IF(ISNUMBER(SEARCH("K visitors",#REF!)),5,0)+IF(ISNUMBER(SEARCH("US",I238)),3,0)+IF(ISNUMBER(SEARCH("United States",I238)),3,0)</f>
        <v>0</v>
      </c>
      <c r="L238" s="19" t="e">
        <f>VLOOKUP($A238,CSV!$A:$ZZ,MATCH("Majestic Ref Ips",CSV!$1:$1,0),FALSE)</f>
        <v>#N/A</v>
      </c>
      <c r="M238" s="19" t="e">
        <f>VLOOKUP($A238,CSV!$A:$ZZ,MATCH("Majestic Trust Flow",CSV!$1:$1,0),FALSE)</f>
        <v>#N/A</v>
      </c>
      <c r="N238" s="20" t="e">
        <f>VLOOKUP($A238,CSV!$A:$ZZ,MATCH("Domain Age (WB)",CSV!$1:$1,0),FALSE)</f>
        <v>#N/A</v>
      </c>
      <c r="O238" s="20" t="e">
        <f>VLOOKUP($A238,CSV!$A:$ZZ,MATCH("Domain Age (Whois)",CSV!$1:$1,0),FALSE)</f>
        <v>#N/A</v>
      </c>
    </row>
    <row r="239" spans="2:15" x14ac:dyDescent="0.3">
      <c r="B239" s="4">
        <f>COUNTA(C239:E239)
+IF(ISTEXT(#REF!),2,0)+IF(ISTEXT(#REF!),2,0)+IF(ISTEXT(F239),2,0)+IF(ISTEXT(K239),5,0)+IF(ISNUMBER(SEARCH(" - ",F239)),3,0)
+IF(ISNUMBER(SEARCH("Yes",#REF!)),2,0) +IF(ISNUMBER(SEARCH("#",#REF!)),2,0)+IF(ISNUMBER(SEARCH("K visitors",#REF!)),5,0)+IF(ISNUMBER(SEARCH("US",I239)),3,0)+IF(ISNUMBER(SEARCH("United States",I239)),3,0)</f>
        <v>0</v>
      </c>
      <c r="L239" s="19" t="e">
        <f>VLOOKUP($A239,CSV!$A:$ZZ,MATCH("Majestic Ref Ips",CSV!$1:$1,0),FALSE)</f>
        <v>#N/A</v>
      </c>
      <c r="M239" s="19" t="e">
        <f>VLOOKUP($A239,CSV!$A:$ZZ,MATCH("Majestic Trust Flow",CSV!$1:$1,0),FALSE)</f>
        <v>#N/A</v>
      </c>
      <c r="N239" s="20" t="e">
        <f>VLOOKUP($A239,CSV!$A:$ZZ,MATCH("Domain Age (WB)",CSV!$1:$1,0),FALSE)</f>
        <v>#N/A</v>
      </c>
      <c r="O239" s="20" t="e">
        <f>VLOOKUP($A239,CSV!$A:$ZZ,MATCH("Domain Age (Whois)",CSV!$1:$1,0),FALSE)</f>
        <v>#N/A</v>
      </c>
    </row>
    <row r="240" spans="2:15" x14ac:dyDescent="0.3">
      <c r="B240" s="4">
        <f>COUNTA(C240:E240)
+IF(ISTEXT(#REF!),2,0)+IF(ISTEXT(#REF!),2,0)+IF(ISTEXT(F240),2,0)+IF(ISTEXT(K240),5,0)+IF(ISNUMBER(SEARCH(" - ",F240)),3,0)
+IF(ISNUMBER(SEARCH("Yes",#REF!)),2,0) +IF(ISNUMBER(SEARCH("#",#REF!)),2,0)+IF(ISNUMBER(SEARCH("K visitors",#REF!)),5,0)+IF(ISNUMBER(SEARCH("US",I240)),3,0)+IF(ISNUMBER(SEARCH("United States",I240)),3,0)</f>
        <v>0</v>
      </c>
      <c r="L240" s="19" t="e">
        <f>VLOOKUP($A240,CSV!$A:$ZZ,MATCH("Majestic Ref Ips",CSV!$1:$1,0),FALSE)</f>
        <v>#N/A</v>
      </c>
      <c r="M240" s="19" t="e">
        <f>VLOOKUP($A240,CSV!$A:$ZZ,MATCH("Majestic Trust Flow",CSV!$1:$1,0),FALSE)</f>
        <v>#N/A</v>
      </c>
      <c r="N240" s="20" t="e">
        <f>VLOOKUP($A240,CSV!$A:$ZZ,MATCH("Domain Age (WB)",CSV!$1:$1,0),FALSE)</f>
        <v>#N/A</v>
      </c>
      <c r="O240" s="20" t="e">
        <f>VLOOKUP($A240,CSV!$A:$ZZ,MATCH("Domain Age (Whois)",CSV!$1:$1,0),FALSE)</f>
        <v>#N/A</v>
      </c>
    </row>
    <row r="241" spans="2:15" x14ac:dyDescent="0.3">
      <c r="B241" s="4">
        <f>COUNTA(C241:E241)
+IF(ISTEXT(#REF!),2,0)+IF(ISTEXT(#REF!),2,0)+IF(ISTEXT(F241),2,0)+IF(ISTEXT(K241),5,0)+IF(ISNUMBER(SEARCH(" - ",F241)),3,0)
+IF(ISNUMBER(SEARCH("Yes",#REF!)),2,0) +IF(ISNUMBER(SEARCH("#",#REF!)),2,0)+IF(ISNUMBER(SEARCH("K visitors",#REF!)),5,0)+IF(ISNUMBER(SEARCH("US",I241)),3,0)+IF(ISNUMBER(SEARCH("United States",I241)),3,0)</f>
        <v>0</v>
      </c>
      <c r="L241" s="19" t="e">
        <f>VLOOKUP($A241,CSV!$A:$ZZ,MATCH("Majestic Ref Ips",CSV!$1:$1,0),FALSE)</f>
        <v>#N/A</v>
      </c>
      <c r="M241" s="19" t="e">
        <f>VLOOKUP($A241,CSV!$A:$ZZ,MATCH("Majestic Trust Flow",CSV!$1:$1,0),FALSE)</f>
        <v>#N/A</v>
      </c>
      <c r="N241" s="20" t="e">
        <f>VLOOKUP($A241,CSV!$A:$ZZ,MATCH("Domain Age (WB)",CSV!$1:$1,0),FALSE)</f>
        <v>#N/A</v>
      </c>
      <c r="O241" s="20" t="e">
        <f>VLOOKUP($A241,CSV!$A:$ZZ,MATCH("Domain Age (Whois)",CSV!$1:$1,0),FALSE)</f>
        <v>#N/A</v>
      </c>
    </row>
    <row r="242" spans="2:15" x14ac:dyDescent="0.3">
      <c r="B242" s="4">
        <f>COUNTA(C242:E242)
+IF(ISTEXT(#REF!),2,0)+IF(ISTEXT(#REF!),2,0)+IF(ISTEXT(F242),2,0)+IF(ISTEXT(K242),5,0)+IF(ISNUMBER(SEARCH(" - ",F242)),3,0)
+IF(ISNUMBER(SEARCH("Yes",#REF!)),2,0) +IF(ISNUMBER(SEARCH("#",#REF!)),2,0)+IF(ISNUMBER(SEARCH("K visitors",#REF!)),5,0)+IF(ISNUMBER(SEARCH("US",I242)),3,0)+IF(ISNUMBER(SEARCH("United States",I242)),3,0)</f>
        <v>0</v>
      </c>
      <c r="L242" s="19" t="e">
        <f>VLOOKUP($A242,CSV!$A:$ZZ,MATCH("Majestic Ref Ips",CSV!$1:$1,0),FALSE)</f>
        <v>#N/A</v>
      </c>
      <c r="M242" s="19" t="e">
        <f>VLOOKUP($A242,CSV!$A:$ZZ,MATCH("Majestic Trust Flow",CSV!$1:$1,0),FALSE)</f>
        <v>#N/A</v>
      </c>
      <c r="N242" s="20" t="e">
        <f>VLOOKUP($A242,CSV!$A:$ZZ,MATCH("Domain Age (WB)",CSV!$1:$1,0),FALSE)</f>
        <v>#N/A</v>
      </c>
      <c r="O242" s="20" t="e">
        <f>VLOOKUP($A242,CSV!$A:$ZZ,MATCH("Domain Age (Whois)",CSV!$1:$1,0),FALSE)</f>
        <v>#N/A</v>
      </c>
    </row>
    <row r="243" spans="2:15" x14ac:dyDescent="0.3">
      <c r="B243" s="4">
        <f>COUNTA(C243:E243)
+IF(ISTEXT(#REF!),2,0)+IF(ISTEXT(#REF!),2,0)+IF(ISTEXT(F243),2,0)+IF(ISTEXT(K243),5,0)+IF(ISNUMBER(SEARCH(" - ",F243)),3,0)
+IF(ISNUMBER(SEARCH("Yes",#REF!)),2,0) +IF(ISNUMBER(SEARCH("#",#REF!)),2,0)+IF(ISNUMBER(SEARCH("K visitors",#REF!)),5,0)+IF(ISNUMBER(SEARCH("US",I243)),3,0)+IF(ISNUMBER(SEARCH("United States",I243)),3,0)</f>
        <v>0</v>
      </c>
      <c r="L243" s="19" t="e">
        <f>VLOOKUP($A243,CSV!$A:$ZZ,MATCH("Majestic Ref Ips",CSV!$1:$1,0),FALSE)</f>
        <v>#N/A</v>
      </c>
      <c r="M243" s="19" t="e">
        <f>VLOOKUP($A243,CSV!$A:$ZZ,MATCH("Majestic Trust Flow",CSV!$1:$1,0),FALSE)</f>
        <v>#N/A</v>
      </c>
      <c r="N243" s="20" t="e">
        <f>VLOOKUP($A243,CSV!$A:$ZZ,MATCH("Domain Age (WB)",CSV!$1:$1,0),FALSE)</f>
        <v>#N/A</v>
      </c>
      <c r="O243" s="20" t="e">
        <f>VLOOKUP($A243,CSV!$A:$ZZ,MATCH("Domain Age (Whois)",CSV!$1:$1,0),FALSE)</f>
        <v>#N/A</v>
      </c>
    </row>
    <row r="244" spans="2:15" x14ac:dyDescent="0.3">
      <c r="B244" s="4">
        <f>COUNTA(C244:E244)
+IF(ISTEXT(#REF!),2,0)+IF(ISTEXT(#REF!),2,0)+IF(ISTEXT(F244),2,0)+IF(ISTEXT(K244),5,0)+IF(ISNUMBER(SEARCH(" - ",F244)),3,0)
+IF(ISNUMBER(SEARCH("Yes",#REF!)),2,0) +IF(ISNUMBER(SEARCH("#",#REF!)),2,0)+IF(ISNUMBER(SEARCH("K visitors",#REF!)),5,0)+IF(ISNUMBER(SEARCH("US",I244)),3,0)+IF(ISNUMBER(SEARCH("United States",I244)),3,0)</f>
        <v>0</v>
      </c>
      <c r="L244" s="19" t="e">
        <f>VLOOKUP($A244,CSV!$A:$ZZ,MATCH("Majestic Ref Ips",CSV!$1:$1,0),FALSE)</f>
        <v>#N/A</v>
      </c>
      <c r="M244" s="19" t="e">
        <f>VLOOKUP($A244,CSV!$A:$ZZ,MATCH("Majestic Trust Flow",CSV!$1:$1,0),FALSE)</f>
        <v>#N/A</v>
      </c>
      <c r="N244" s="20" t="e">
        <f>VLOOKUP($A244,CSV!$A:$ZZ,MATCH("Domain Age (WB)",CSV!$1:$1,0),FALSE)</f>
        <v>#N/A</v>
      </c>
      <c r="O244" s="20" t="e">
        <f>VLOOKUP($A244,CSV!$A:$ZZ,MATCH("Domain Age (Whois)",CSV!$1:$1,0),FALSE)</f>
        <v>#N/A</v>
      </c>
    </row>
    <row r="245" spans="2:15" x14ac:dyDescent="0.3">
      <c r="B245" s="4">
        <f>COUNTA(C245:E245)
+IF(ISTEXT(#REF!),2,0)+IF(ISTEXT(#REF!),2,0)+IF(ISTEXT(F245),2,0)+IF(ISTEXT(K245),5,0)+IF(ISNUMBER(SEARCH(" - ",F245)),3,0)
+IF(ISNUMBER(SEARCH("Yes",#REF!)),2,0) +IF(ISNUMBER(SEARCH("#",#REF!)),2,0)+IF(ISNUMBER(SEARCH("K visitors",#REF!)),5,0)+IF(ISNUMBER(SEARCH("US",I245)),3,0)+IF(ISNUMBER(SEARCH("United States",I245)),3,0)</f>
        <v>0</v>
      </c>
      <c r="L245" s="19" t="e">
        <f>VLOOKUP($A245,CSV!$A:$ZZ,MATCH("Majestic Ref Ips",CSV!$1:$1,0),FALSE)</f>
        <v>#N/A</v>
      </c>
      <c r="M245" s="19" t="e">
        <f>VLOOKUP($A245,CSV!$A:$ZZ,MATCH("Majestic Trust Flow",CSV!$1:$1,0),FALSE)</f>
        <v>#N/A</v>
      </c>
      <c r="N245" s="20" t="e">
        <f>VLOOKUP($A245,CSV!$A:$ZZ,MATCH("Domain Age (WB)",CSV!$1:$1,0),FALSE)</f>
        <v>#N/A</v>
      </c>
      <c r="O245" s="20" t="e">
        <f>VLOOKUP($A245,CSV!$A:$ZZ,MATCH("Domain Age (Whois)",CSV!$1:$1,0),FALSE)</f>
        <v>#N/A</v>
      </c>
    </row>
    <row r="246" spans="2:15" x14ac:dyDescent="0.3">
      <c r="B246" s="4">
        <f>COUNTA(C246:E246)
+IF(ISTEXT(#REF!),2,0)+IF(ISTEXT(#REF!),2,0)+IF(ISTEXT(F246),2,0)+IF(ISTEXT(K246),5,0)+IF(ISNUMBER(SEARCH(" - ",F246)),3,0)
+IF(ISNUMBER(SEARCH("Yes",#REF!)),2,0) +IF(ISNUMBER(SEARCH("#",#REF!)),2,0)+IF(ISNUMBER(SEARCH("K visitors",#REF!)),5,0)+IF(ISNUMBER(SEARCH("US",I246)),3,0)+IF(ISNUMBER(SEARCH("United States",I246)),3,0)</f>
        <v>0</v>
      </c>
      <c r="L246" s="19" t="e">
        <f>VLOOKUP($A246,CSV!$A:$ZZ,MATCH("Majestic Ref Ips",CSV!$1:$1,0),FALSE)</f>
        <v>#N/A</v>
      </c>
      <c r="M246" s="19" t="e">
        <f>VLOOKUP($A246,CSV!$A:$ZZ,MATCH("Majestic Trust Flow",CSV!$1:$1,0),FALSE)</f>
        <v>#N/A</v>
      </c>
      <c r="N246" s="20" t="e">
        <f>VLOOKUP($A246,CSV!$A:$ZZ,MATCH("Domain Age (WB)",CSV!$1:$1,0),FALSE)</f>
        <v>#N/A</v>
      </c>
      <c r="O246" s="20" t="e">
        <f>VLOOKUP($A246,CSV!$A:$ZZ,MATCH("Domain Age (Whois)",CSV!$1:$1,0),FALSE)</f>
        <v>#N/A</v>
      </c>
    </row>
    <row r="247" spans="2:15" x14ac:dyDescent="0.3">
      <c r="B247" s="4">
        <f>COUNTA(C247:E247)
+IF(ISTEXT(#REF!),2,0)+IF(ISTEXT(#REF!),2,0)+IF(ISTEXT(F247),2,0)+IF(ISTEXT(K247),5,0)+IF(ISNUMBER(SEARCH(" - ",F247)),3,0)
+IF(ISNUMBER(SEARCH("Yes",#REF!)),2,0) +IF(ISNUMBER(SEARCH("#",#REF!)),2,0)+IF(ISNUMBER(SEARCH("K visitors",#REF!)),5,0)+IF(ISNUMBER(SEARCH("US",I247)),3,0)+IF(ISNUMBER(SEARCH("United States",I247)),3,0)</f>
        <v>0</v>
      </c>
      <c r="L247" s="19" t="e">
        <f>VLOOKUP($A247,CSV!$A:$ZZ,MATCH("Majestic Ref Ips",CSV!$1:$1,0),FALSE)</f>
        <v>#N/A</v>
      </c>
      <c r="M247" s="19" t="e">
        <f>VLOOKUP($A247,CSV!$A:$ZZ,MATCH("Majestic Trust Flow",CSV!$1:$1,0),FALSE)</f>
        <v>#N/A</v>
      </c>
      <c r="N247" s="20" t="e">
        <f>VLOOKUP($A247,CSV!$A:$ZZ,MATCH("Domain Age (WB)",CSV!$1:$1,0),FALSE)</f>
        <v>#N/A</v>
      </c>
      <c r="O247" s="20" t="e">
        <f>VLOOKUP($A247,CSV!$A:$ZZ,MATCH("Domain Age (Whois)",CSV!$1:$1,0),FALSE)</f>
        <v>#N/A</v>
      </c>
    </row>
    <row r="248" spans="2:15" x14ac:dyDescent="0.3">
      <c r="B248" s="4">
        <f>COUNTA(C248:E248)
+IF(ISTEXT(#REF!),2,0)+IF(ISTEXT(#REF!),2,0)+IF(ISTEXT(F248),2,0)+IF(ISTEXT(K248),5,0)+IF(ISNUMBER(SEARCH(" - ",F248)),3,0)
+IF(ISNUMBER(SEARCH("Yes",#REF!)),2,0) +IF(ISNUMBER(SEARCH("#",#REF!)),2,0)+IF(ISNUMBER(SEARCH("K visitors",#REF!)),5,0)+IF(ISNUMBER(SEARCH("US",I248)),3,0)+IF(ISNUMBER(SEARCH("United States",I248)),3,0)</f>
        <v>0</v>
      </c>
      <c r="L248" s="19" t="e">
        <f>VLOOKUP($A248,CSV!$A:$ZZ,MATCH("Majestic Ref Ips",CSV!$1:$1,0),FALSE)</f>
        <v>#N/A</v>
      </c>
      <c r="M248" s="19" t="e">
        <f>VLOOKUP($A248,CSV!$A:$ZZ,MATCH("Majestic Trust Flow",CSV!$1:$1,0),FALSE)</f>
        <v>#N/A</v>
      </c>
      <c r="N248" s="20" t="e">
        <f>VLOOKUP($A248,CSV!$A:$ZZ,MATCH("Domain Age (WB)",CSV!$1:$1,0),FALSE)</f>
        <v>#N/A</v>
      </c>
      <c r="O248" s="20" t="e">
        <f>VLOOKUP($A248,CSV!$A:$ZZ,MATCH("Domain Age (Whois)",CSV!$1:$1,0),FALSE)</f>
        <v>#N/A</v>
      </c>
    </row>
    <row r="249" spans="2:15" x14ac:dyDescent="0.3">
      <c r="B249" s="4">
        <f>COUNTA(C249:E249)
+IF(ISTEXT(#REF!),2,0)+IF(ISTEXT(#REF!),2,0)+IF(ISTEXT(F249),2,0)+IF(ISTEXT(K249),5,0)+IF(ISNUMBER(SEARCH(" - ",F249)),3,0)
+IF(ISNUMBER(SEARCH("Yes",#REF!)),2,0) +IF(ISNUMBER(SEARCH("#",#REF!)),2,0)+IF(ISNUMBER(SEARCH("K visitors",#REF!)),5,0)+IF(ISNUMBER(SEARCH("US",I249)),3,0)+IF(ISNUMBER(SEARCH("United States",I249)),3,0)</f>
        <v>0</v>
      </c>
      <c r="L249" s="19" t="e">
        <f>VLOOKUP($A249,CSV!$A:$ZZ,MATCH("Majestic Ref Ips",CSV!$1:$1,0),FALSE)</f>
        <v>#N/A</v>
      </c>
      <c r="M249" s="19" t="e">
        <f>VLOOKUP($A249,CSV!$A:$ZZ,MATCH("Majestic Trust Flow",CSV!$1:$1,0),FALSE)</f>
        <v>#N/A</v>
      </c>
      <c r="N249" s="20" t="e">
        <f>VLOOKUP($A249,CSV!$A:$ZZ,MATCH("Domain Age (WB)",CSV!$1:$1,0),FALSE)</f>
        <v>#N/A</v>
      </c>
      <c r="O249" s="20" t="e">
        <f>VLOOKUP($A249,CSV!$A:$ZZ,MATCH("Domain Age (Whois)",CSV!$1:$1,0),FALSE)</f>
        <v>#N/A</v>
      </c>
    </row>
    <row r="250" spans="2:15" x14ac:dyDescent="0.3">
      <c r="B250" s="4">
        <f>COUNTA(C250:E250)
+IF(ISTEXT(#REF!),2,0)+IF(ISTEXT(#REF!),2,0)+IF(ISTEXT(F250),2,0)+IF(ISTEXT(K250),5,0)+IF(ISNUMBER(SEARCH(" - ",F250)),3,0)
+IF(ISNUMBER(SEARCH("Yes",#REF!)),2,0) +IF(ISNUMBER(SEARCH("#",#REF!)),2,0)+IF(ISNUMBER(SEARCH("K visitors",#REF!)),5,0)+IF(ISNUMBER(SEARCH("US",I250)),3,0)+IF(ISNUMBER(SEARCH("United States",I250)),3,0)</f>
        <v>0</v>
      </c>
      <c r="L250" s="19" t="e">
        <f>VLOOKUP($A250,CSV!$A:$ZZ,MATCH("Majestic Ref Ips",CSV!$1:$1,0),FALSE)</f>
        <v>#N/A</v>
      </c>
      <c r="M250" s="19" t="e">
        <f>VLOOKUP($A250,CSV!$A:$ZZ,MATCH("Majestic Trust Flow",CSV!$1:$1,0),FALSE)</f>
        <v>#N/A</v>
      </c>
      <c r="N250" s="20" t="e">
        <f>VLOOKUP($A250,CSV!$A:$ZZ,MATCH("Domain Age (WB)",CSV!$1:$1,0),FALSE)</f>
        <v>#N/A</v>
      </c>
      <c r="O250" s="20" t="e">
        <f>VLOOKUP($A250,CSV!$A:$ZZ,MATCH("Domain Age (Whois)",CSV!$1:$1,0),FALSE)</f>
        <v>#N/A</v>
      </c>
    </row>
    <row r="251" spans="2:15" x14ac:dyDescent="0.3">
      <c r="B251" s="4">
        <f>COUNTA(C251:E251)
+IF(ISTEXT(#REF!),2,0)+IF(ISTEXT(#REF!),2,0)+IF(ISTEXT(F251),2,0)+IF(ISTEXT(K251),5,0)+IF(ISNUMBER(SEARCH(" - ",F251)),3,0)
+IF(ISNUMBER(SEARCH("Yes",#REF!)),2,0) +IF(ISNUMBER(SEARCH("#",#REF!)),2,0)+IF(ISNUMBER(SEARCH("K visitors",#REF!)),5,0)+IF(ISNUMBER(SEARCH("US",I251)),3,0)+IF(ISNUMBER(SEARCH("United States",I251)),3,0)</f>
        <v>0</v>
      </c>
      <c r="L251" s="19" t="e">
        <f>VLOOKUP($A251,CSV!$A:$ZZ,MATCH("Majestic Ref Ips",CSV!$1:$1,0),FALSE)</f>
        <v>#N/A</v>
      </c>
      <c r="M251" s="19" t="e">
        <f>VLOOKUP($A251,CSV!$A:$ZZ,MATCH("Majestic Trust Flow",CSV!$1:$1,0),FALSE)</f>
        <v>#N/A</v>
      </c>
      <c r="N251" s="20" t="e">
        <f>VLOOKUP($A251,CSV!$A:$ZZ,MATCH("Domain Age (WB)",CSV!$1:$1,0),FALSE)</f>
        <v>#N/A</v>
      </c>
      <c r="O251" s="20" t="e">
        <f>VLOOKUP($A251,CSV!$A:$ZZ,MATCH("Domain Age (Whois)",CSV!$1:$1,0),FALSE)</f>
        <v>#N/A</v>
      </c>
    </row>
    <row r="252" spans="2:15" x14ac:dyDescent="0.3">
      <c r="B252" s="4">
        <f>COUNTA(C252:E252)
+IF(ISTEXT(#REF!),2,0)+IF(ISTEXT(#REF!),2,0)+IF(ISTEXT(F252),2,0)+IF(ISTEXT(K252),5,0)+IF(ISNUMBER(SEARCH(" - ",F252)),3,0)
+IF(ISNUMBER(SEARCH("Yes",#REF!)),2,0) +IF(ISNUMBER(SEARCH("#",#REF!)),2,0)+IF(ISNUMBER(SEARCH("K visitors",#REF!)),5,0)+IF(ISNUMBER(SEARCH("US",I252)),3,0)+IF(ISNUMBER(SEARCH("United States",I252)),3,0)</f>
        <v>0</v>
      </c>
      <c r="L252" s="19" t="e">
        <f>VLOOKUP($A252,CSV!$A:$ZZ,MATCH("Majestic Ref Ips",CSV!$1:$1,0),FALSE)</f>
        <v>#N/A</v>
      </c>
      <c r="M252" s="19" t="e">
        <f>VLOOKUP($A252,CSV!$A:$ZZ,MATCH("Majestic Trust Flow",CSV!$1:$1,0),FALSE)</f>
        <v>#N/A</v>
      </c>
      <c r="N252" s="20" t="e">
        <f>VLOOKUP($A252,CSV!$A:$ZZ,MATCH("Domain Age (WB)",CSV!$1:$1,0),FALSE)</f>
        <v>#N/A</v>
      </c>
      <c r="O252" s="20" t="e">
        <f>VLOOKUP($A252,CSV!$A:$ZZ,MATCH("Domain Age (Whois)",CSV!$1:$1,0),FALSE)</f>
        <v>#N/A</v>
      </c>
    </row>
    <row r="253" spans="2:15" x14ac:dyDescent="0.3">
      <c r="B253" s="4">
        <f>COUNTA(C253:E253)
+IF(ISTEXT(#REF!),2,0)+IF(ISTEXT(#REF!),2,0)+IF(ISTEXT(F253),2,0)+IF(ISTEXT(K253),5,0)+IF(ISNUMBER(SEARCH(" - ",F253)),3,0)
+IF(ISNUMBER(SEARCH("Yes",#REF!)),2,0) +IF(ISNUMBER(SEARCH("#",#REF!)),2,0)+IF(ISNUMBER(SEARCH("K visitors",#REF!)),5,0)+IF(ISNUMBER(SEARCH("US",I253)),3,0)+IF(ISNUMBER(SEARCH("United States",I253)),3,0)</f>
        <v>0</v>
      </c>
      <c r="L253" s="19" t="e">
        <f>VLOOKUP($A253,CSV!$A:$ZZ,MATCH("Majestic Ref Ips",CSV!$1:$1,0),FALSE)</f>
        <v>#N/A</v>
      </c>
      <c r="M253" s="19" t="e">
        <f>VLOOKUP($A253,CSV!$A:$ZZ,MATCH("Majestic Trust Flow",CSV!$1:$1,0),FALSE)</f>
        <v>#N/A</v>
      </c>
      <c r="N253" s="20" t="e">
        <f>VLOOKUP($A253,CSV!$A:$ZZ,MATCH("Domain Age (WB)",CSV!$1:$1,0),FALSE)</f>
        <v>#N/A</v>
      </c>
      <c r="O253" s="20" t="e">
        <f>VLOOKUP($A253,CSV!$A:$ZZ,MATCH("Domain Age (Whois)",CSV!$1:$1,0),FALSE)</f>
        <v>#N/A</v>
      </c>
    </row>
    <row r="254" spans="2:15" x14ac:dyDescent="0.3">
      <c r="B254" s="4">
        <f>COUNTA(C254:E254)
+IF(ISTEXT(#REF!),2,0)+IF(ISTEXT(#REF!),2,0)+IF(ISTEXT(F254),2,0)+IF(ISTEXT(K254),5,0)+IF(ISNUMBER(SEARCH(" - ",F254)),3,0)
+IF(ISNUMBER(SEARCH("Yes",#REF!)),2,0) +IF(ISNUMBER(SEARCH("#",#REF!)),2,0)+IF(ISNUMBER(SEARCH("K visitors",#REF!)),5,0)+IF(ISNUMBER(SEARCH("US",I254)),3,0)+IF(ISNUMBER(SEARCH("United States",I254)),3,0)</f>
        <v>0</v>
      </c>
      <c r="L254" s="19" t="e">
        <f>VLOOKUP($A254,CSV!$A:$ZZ,MATCH("Majestic Ref Ips",CSV!$1:$1,0),FALSE)</f>
        <v>#N/A</v>
      </c>
      <c r="M254" s="19" t="e">
        <f>VLOOKUP($A254,CSV!$A:$ZZ,MATCH("Majestic Trust Flow",CSV!$1:$1,0),FALSE)</f>
        <v>#N/A</v>
      </c>
      <c r="N254" s="20" t="e">
        <f>VLOOKUP($A254,CSV!$A:$ZZ,MATCH("Domain Age (WB)",CSV!$1:$1,0),FALSE)</f>
        <v>#N/A</v>
      </c>
      <c r="O254" s="20" t="e">
        <f>VLOOKUP($A254,CSV!$A:$ZZ,MATCH("Domain Age (Whois)",CSV!$1:$1,0),FALSE)</f>
        <v>#N/A</v>
      </c>
    </row>
    <row r="255" spans="2:15" x14ac:dyDescent="0.3">
      <c r="B255" s="4">
        <f>COUNTA(C255:E255)
+IF(ISTEXT(#REF!),2,0)+IF(ISTEXT(#REF!),2,0)+IF(ISTEXT(F255),2,0)+IF(ISTEXT(K255),5,0)+IF(ISNUMBER(SEARCH(" - ",F255)),3,0)
+IF(ISNUMBER(SEARCH("Yes",#REF!)),2,0) +IF(ISNUMBER(SEARCH("#",#REF!)),2,0)+IF(ISNUMBER(SEARCH("K visitors",#REF!)),5,0)+IF(ISNUMBER(SEARCH("US",I255)),3,0)+IF(ISNUMBER(SEARCH("United States",I255)),3,0)</f>
        <v>0</v>
      </c>
      <c r="L255" s="19" t="e">
        <f>VLOOKUP($A255,CSV!$A:$ZZ,MATCH("Majestic Ref Ips",CSV!$1:$1,0),FALSE)</f>
        <v>#N/A</v>
      </c>
      <c r="M255" s="19" t="e">
        <f>VLOOKUP($A255,CSV!$A:$ZZ,MATCH("Majestic Trust Flow",CSV!$1:$1,0),FALSE)</f>
        <v>#N/A</v>
      </c>
      <c r="N255" s="20" t="e">
        <f>VLOOKUP($A255,CSV!$A:$ZZ,MATCH("Domain Age (WB)",CSV!$1:$1,0),FALSE)</f>
        <v>#N/A</v>
      </c>
      <c r="O255" s="20" t="e">
        <f>VLOOKUP($A255,CSV!$A:$ZZ,MATCH("Domain Age (Whois)",CSV!$1:$1,0),FALSE)</f>
        <v>#N/A</v>
      </c>
    </row>
    <row r="256" spans="2:15" x14ac:dyDescent="0.3">
      <c r="B256" s="4">
        <f>COUNTA(C256:E256)
+IF(ISTEXT(#REF!),2,0)+IF(ISTEXT(#REF!),2,0)+IF(ISTEXT(F256),2,0)+IF(ISTEXT(K256),5,0)+IF(ISNUMBER(SEARCH(" - ",F256)),3,0)
+IF(ISNUMBER(SEARCH("Yes",#REF!)),2,0) +IF(ISNUMBER(SEARCH("#",#REF!)),2,0)+IF(ISNUMBER(SEARCH("K visitors",#REF!)),5,0)+IF(ISNUMBER(SEARCH("US",I256)),3,0)+IF(ISNUMBER(SEARCH("United States",I256)),3,0)</f>
        <v>0</v>
      </c>
      <c r="L256" s="19" t="e">
        <f>VLOOKUP($A256,CSV!$A:$ZZ,MATCH("Majestic Ref Ips",CSV!$1:$1,0),FALSE)</f>
        <v>#N/A</v>
      </c>
      <c r="M256" s="19" t="e">
        <f>VLOOKUP($A256,CSV!$A:$ZZ,MATCH("Majestic Trust Flow",CSV!$1:$1,0),FALSE)</f>
        <v>#N/A</v>
      </c>
      <c r="N256" s="20" t="e">
        <f>VLOOKUP($A256,CSV!$A:$ZZ,MATCH("Domain Age (WB)",CSV!$1:$1,0),FALSE)</f>
        <v>#N/A</v>
      </c>
      <c r="O256" s="20" t="e">
        <f>VLOOKUP($A256,CSV!$A:$ZZ,MATCH("Domain Age (Whois)",CSV!$1:$1,0),FALSE)</f>
        <v>#N/A</v>
      </c>
    </row>
    <row r="257" spans="2:15" x14ac:dyDescent="0.3">
      <c r="B257" s="4">
        <f>COUNTA(C257:E257)
+IF(ISTEXT(#REF!),2,0)+IF(ISTEXT(#REF!),2,0)+IF(ISTEXT(F257),2,0)+IF(ISTEXT(K257),5,0)+IF(ISNUMBER(SEARCH(" - ",F257)),3,0)
+IF(ISNUMBER(SEARCH("Yes",#REF!)),2,0) +IF(ISNUMBER(SEARCH("#",#REF!)),2,0)+IF(ISNUMBER(SEARCH("K visitors",#REF!)),5,0)+IF(ISNUMBER(SEARCH("US",I257)),3,0)+IF(ISNUMBER(SEARCH("United States",I257)),3,0)</f>
        <v>0</v>
      </c>
      <c r="L257" s="19" t="e">
        <f>VLOOKUP($A257,CSV!$A:$ZZ,MATCH("Majestic Ref Ips",CSV!$1:$1,0),FALSE)</f>
        <v>#N/A</v>
      </c>
      <c r="M257" s="19" t="e">
        <f>VLOOKUP($A257,CSV!$A:$ZZ,MATCH("Majestic Trust Flow",CSV!$1:$1,0),FALSE)</f>
        <v>#N/A</v>
      </c>
      <c r="N257" s="20" t="e">
        <f>VLOOKUP($A257,CSV!$A:$ZZ,MATCH("Domain Age (WB)",CSV!$1:$1,0),FALSE)</f>
        <v>#N/A</v>
      </c>
      <c r="O257" s="20" t="e">
        <f>VLOOKUP($A257,CSV!$A:$ZZ,MATCH("Domain Age (Whois)",CSV!$1:$1,0),FALSE)</f>
        <v>#N/A</v>
      </c>
    </row>
    <row r="258" spans="2:15" x14ac:dyDescent="0.3">
      <c r="B258" s="4">
        <f>COUNTA(C258:E258)
+IF(ISTEXT(#REF!),2,0)+IF(ISTEXT(#REF!),2,0)+IF(ISTEXT(F258),2,0)+IF(ISTEXT(K258),5,0)+IF(ISNUMBER(SEARCH(" - ",F258)),3,0)
+IF(ISNUMBER(SEARCH("Yes",#REF!)),2,0) +IF(ISNUMBER(SEARCH("#",#REF!)),2,0)+IF(ISNUMBER(SEARCH("K visitors",#REF!)),5,0)+IF(ISNUMBER(SEARCH("US",I258)),3,0)+IF(ISNUMBER(SEARCH("United States",I258)),3,0)</f>
        <v>0</v>
      </c>
      <c r="L258" s="19" t="e">
        <f>VLOOKUP($A258,CSV!$A:$ZZ,MATCH("Majestic Ref Ips",CSV!$1:$1,0),FALSE)</f>
        <v>#N/A</v>
      </c>
      <c r="M258" s="19" t="e">
        <f>VLOOKUP($A258,CSV!$A:$ZZ,MATCH("Majestic Trust Flow",CSV!$1:$1,0),FALSE)</f>
        <v>#N/A</v>
      </c>
      <c r="N258" s="20" t="e">
        <f>VLOOKUP($A258,CSV!$A:$ZZ,MATCH("Domain Age (WB)",CSV!$1:$1,0),FALSE)</f>
        <v>#N/A</v>
      </c>
      <c r="O258" s="20" t="e">
        <f>VLOOKUP($A258,CSV!$A:$ZZ,MATCH("Domain Age (Whois)",CSV!$1:$1,0),FALSE)</f>
        <v>#N/A</v>
      </c>
    </row>
    <row r="259" spans="2:15" x14ac:dyDescent="0.3">
      <c r="B259" s="4">
        <f>COUNTA(C259:E259)
+IF(ISTEXT(#REF!),2,0)+IF(ISTEXT(#REF!),2,0)+IF(ISTEXT(F259),2,0)+IF(ISTEXT(K259),5,0)+IF(ISNUMBER(SEARCH(" - ",F259)),3,0)
+IF(ISNUMBER(SEARCH("Yes",#REF!)),2,0) +IF(ISNUMBER(SEARCH("#",#REF!)),2,0)+IF(ISNUMBER(SEARCH("K visitors",#REF!)),5,0)+IF(ISNUMBER(SEARCH("US",I259)),3,0)+IF(ISNUMBER(SEARCH("United States",I259)),3,0)</f>
        <v>0</v>
      </c>
      <c r="L259" s="19" t="e">
        <f>VLOOKUP($A259,CSV!$A:$ZZ,MATCH("Majestic Ref Ips",CSV!$1:$1,0),FALSE)</f>
        <v>#N/A</v>
      </c>
      <c r="M259" s="19" t="e">
        <f>VLOOKUP($A259,CSV!$A:$ZZ,MATCH("Majestic Trust Flow",CSV!$1:$1,0),FALSE)</f>
        <v>#N/A</v>
      </c>
      <c r="N259" s="20" t="e">
        <f>VLOOKUP($A259,CSV!$A:$ZZ,MATCH("Domain Age (WB)",CSV!$1:$1,0),FALSE)</f>
        <v>#N/A</v>
      </c>
      <c r="O259" s="20" t="e">
        <f>VLOOKUP($A259,CSV!$A:$ZZ,MATCH("Domain Age (Whois)",CSV!$1:$1,0),FALSE)</f>
        <v>#N/A</v>
      </c>
    </row>
    <row r="260" spans="2:15" x14ac:dyDescent="0.3">
      <c r="B260" s="4">
        <f>COUNTA(C260:E260)
+IF(ISTEXT(#REF!),2,0)+IF(ISTEXT(#REF!),2,0)+IF(ISTEXT(F260),2,0)+IF(ISTEXT(K260),5,0)+IF(ISNUMBER(SEARCH(" - ",F260)),3,0)
+IF(ISNUMBER(SEARCH("Yes",#REF!)),2,0) +IF(ISNUMBER(SEARCH("#",#REF!)),2,0)+IF(ISNUMBER(SEARCH("K visitors",#REF!)),5,0)+IF(ISNUMBER(SEARCH("US",I260)),3,0)+IF(ISNUMBER(SEARCH("United States",I260)),3,0)</f>
        <v>0</v>
      </c>
      <c r="L260" s="19" t="e">
        <f>VLOOKUP($A260,CSV!$A:$ZZ,MATCH("Majestic Ref Ips",CSV!$1:$1,0),FALSE)</f>
        <v>#N/A</v>
      </c>
      <c r="M260" s="19" t="e">
        <f>VLOOKUP($A260,CSV!$A:$ZZ,MATCH("Majestic Trust Flow",CSV!$1:$1,0),FALSE)</f>
        <v>#N/A</v>
      </c>
      <c r="N260" s="20" t="e">
        <f>VLOOKUP($A260,CSV!$A:$ZZ,MATCH("Domain Age (WB)",CSV!$1:$1,0),FALSE)</f>
        <v>#N/A</v>
      </c>
      <c r="O260" s="20" t="e">
        <f>VLOOKUP($A260,CSV!$A:$ZZ,MATCH("Domain Age (Whois)",CSV!$1:$1,0),FALSE)</f>
        <v>#N/A</v>
      </c>
    </row>
    <row r="261" spans="2:15" x14ac:dyDescent="0.3">
      <c r="B261" s="4">
        <f>COUNTA(C261:E261)
+IF(ISTEXT(#REF!),2,0)+IF(ISTEXT(#REF!),2,0)+IF(ISTEXT(F261),2,0)+IF(ISTEXT(K261),5,0)+IF(ISNUMBER(SEARCH(" - ",F261)),3,0)
+IF(ISNUMBER(SEARCH("Yes",#REF!)),2,0) +IF(ISNUMBER(SEARCH("#",#REF!)),2,0)+IF(ISNUMBER(SEARCH("K visitors",#REF!)),5,0)+IF(ISNUMBER(SEARCH("US",I261)),3,0)+IF(ISNUMBER(SEARCH("United States",I261)),3,0)</f>
        <v>0</v>
      </c>
      <c r="L261" s="19" t="e">
        <f>VLOOKUP($A261,CSV!$A:$ZZ,MATCH("Majestic Ref Ips",CSV!$1:$1,0),FALSE)</f>
        <v>#N/A</v>
      </c>
      <c r="M261" s="19" t="e">
        <f>VLOOKUP($A261,CSV!$A:$ZZ,MATCH("Majestic Trust Flow",CSV!$1:$1,0),FALSE)</f>
        <v>#N/A</v>
      </c>
      <c r="N261" s="20" t="e">
        <f>VLOOKUP($A261,CSV!$A:$ZZ,MATCH("Domain Age (WB)",CSV!$1:$1,0),FALSE)</f>
        <v>#N/A</v>
      </c>
      <c r="O261" s="20" t="e">
        <f>VLOOKUP($A261,CSV!$A:$ZZ,MATCH("Domain Age (Whois)",CSV!$1:$1,0),FALSE)</f>
        <v>#N/A</v>
      </c>
    </row>
    <row r="262" spans="2:15" x14ac:dyDescent="0.3">
      <c r="B262" s="4">
        <f>COUNTA(C262:E262)
+IF(ISTEXT(#REF!),2,0)+IF(ISTEXT(#REF!),2,0)+IF(ISTEXT(F262),2,0)+IF(ISTEXT(K262),5,0)+IF(ISNUMBER(SEARCH(" - ",F262)),3,0)
+IF(ISNUMBER(SEARCH("Yes",#REF!)),2,0) +IF(ISNUMBER(SEARCH("#",#REF!)),2,0)+IF(ISNUMBER(SEARCH("K visitors",#REF!)),5,0)+IF(ISNUMBER(SEARCH("US",I262)),3,0)+IF(ISNUMBER(SEARCH("United States",I262)),3,0)</f>
        <v>0</v>
      </c>
      <c r="L262" s="19" t="e">
        <f>VLOOKUP($A262,CSV!$A:$ZZ,MATCH("Majestic Ref Ips",CSV!$1:$1,0),FALSE)</f>
        <v>#N/A</v>
      </c>
      <c r="M262" s="19" t="e">
        <f>VLOOKUP($A262,CSV!$A:$ZZ,MATCH("Majestic Trust Flow",CSV!$1:$1,0),FALSE)</f>
        <v>#N/A</v>
      </c>
      <c r="N262" s="20" t="e">
        <f>VLOOKUP($A262,CSV!$A:$ZZ,MATCH("Domain Age (WB)",CSV!$1:$1,0),FALSE)</f>
        <v>#N/A</v>
      </c>
      <c r="O262" s="20" t="e">
        <f>VLOOKUP($A262,CSV!$A:$ZZ,MATCH("Domain Age (Whois)",CSV!$1:$1,0),FALSE)</f>
        <v>#N/A</v>
      </c>
    </row>
    <row r="263" spans="2:15" x14ac:dyDescent="0.3">
      <c r="B263" s="4">
        <f>COUNTA(C263:E263)
+IF(ISTEXT(#REF!),2,0)+IF(ISTEXT(#REF!),2,0)+IF(ISTEXT(F263),2,0)+IF(ISTEXT(K263),5,0)+IF(ISNUMBER(SEARCH(" - ",F263)),3,0)
+IF(ISNUMBER(SEARCH("Yes",#REF!)),2,0) +IF(ISNUMBER(SEARCH("#",#REF!)),2,0)+IF(ISNUMBER(SEARCH("K visitors",#REF!)),5,0)+IF(ISNUMBER(SEARCH("US",I263)),3,0)+IF(ISNUMBER(SEARCH("United States",I263)),3,0)</f>
        <v>0</v>
      </c>
      <c r="L263" s="19" t="e">
        <f>VLOOKUP($A263,CSV!$A:$ZZ,MATCH("Majestic Ref Ips",CSV!$1:$1,0),FALSE)</f>
        <v>#N/A</v>
      </c>
      <c r="M263" s="19" t="e">
        <f>VLOOKUP($A263,CSV!$A:$ZZ,MATCH("Majestic Trust Flow",CSV!$1:$1,0),FALSE)</f>
        <v>#N/A</v>
      </c>
      <c r="N263" s="20" t="e">
        <f>VLOOKUP($A263,CSV!$A:$ZZ,MATCH("Domain Age (WB)",CSV!$1:$1,0),FALSE)</f>
        <v>#N/A</v>
      </c>
      <c r="O263" s="20" t="e">
        <f>VLOOKUP($A263,CSV!$A:$ZZ,MATCH("Domain Age (Whois)",CSV!$1:$1,0),FALSE)</f>
        <v>#N/A</v>
      </c>
    </row>
    <row r="264" spans="2:15" x14ac:dyDescent="0.3">
      <c r="B264" s="4">
        <f>COUNTA(C264:E264)
+IF(ISTEXT(#REF!),2,0)+IF(ISTEXT(#REF!),2,0)+IF(ISTEXT(F264),2,0)+IF(ISTEXT(K264),5,0)+IF(ISNUMBER(SEARCH(" - ",F264)),3,0)
+IF(ISNUMBER(SEARCH("Yes",#REF!)),2,0) +IF(ISNUMBER(SEARCH("#",#REF!)),2,0)+IF(ISNUMBER(SEARCH("K visitors",#REF!)),5,0)+IF(ISNUMBER(SEARCH("US",I264)),3,0)+IF(ISNUMBER(SEARCH("United States",I264)),3,0)</f>
        <v>0</v>
      </c>
      <c r="L264" s="19" t="e">
        <f>VLOOKUP($A264,CSV!$A:$ZZ,MATCH("Majestic Ref Ips",CSV!$1:$1,0),FALSE)</f>
        <v>#N/A</v>
      </c>
      <c r="M264" s="19" t="e">
        <f>VLOOKUP($A264,CSV!$A:$ZZ,MATCH("Majestic Trust Flow",CSV!$1:$1,0),FALSE)</f>
        <v>#N/A</v>
      </c>
      <c r="N264" s="20" t="e">
        <f>VLOOKUP($A264,CSV!$A:$ZZ,MATCH("Domain Age (WB)",CSV!$1:$1,0),FALSE)</f>
        <v>#N/A</v>
      </c>
      <c r="O264" s="20" t="e">
        <f>VLOOKUP($A264,CSV!$A:$ZZ,MATCH("Domain Age (Whois)",CSV!$1:$1,0),FALSE)</f>
        <v>#N/A</v>
      </c>
    </row>
    <row r="265" spans="2:15" x14ac:dyDescent="0.3">
      <c r="B265" s="4">
        <f>COUNTA(C265:E265)
+IF(ISTEXT(#REF!),2,0)+IF(ISTEXT(#REF!),2,0)+IF(ISTEXT(F265),2,0)+IF(ISTEXT(K265),5,0)+IF(ISNUMBER(SEARCH(" - ",F265)),3,0)
+IF(ISNUMBER(SEARCH("Yes",#REF!)),2,0) +IF(ISNUMBER(SEARCH("#",#REF!)),2,0)+IF(ISNUMBER(SEARCH("K visitors",#REF!)),5,0)+IF(ISNUMBER(SEARCH("US",I265)),3,0)+IF(ISNUMBER(SEARCH("United States",I265)),3,0)</f>
        <v>0</v>
      </c>
      <c r="L265" s="19" t="e">
        <f>VLOOKUP($A265,CSV!$A:$ZZ,MATCH("Majestic Ref Ips",CSV!$1:$1,0),FALSE)</f>
        <v>#N/A</v>
      </c>
      <c r="M265" s="19" t="e">
        <f>VLOOKUP($A265,CSV!$A:$ZZ,MATCH("Majestic Trust Flow",CSV!$1:$1,0),FALSE)</f>
        <v>#N/A</v>
      </c>
      <c r="N265" s="20" t="e">
        <f>VLOOKUP($A265,CSV!$A:$ZZ,MATCH("Domain Age (WB)",CSV!$1:$1,0),FALSE)</f>
        <v>#N/A</v>
      </c>
      <c r="O265" s="20" t="e">
        <f>VLOOKUP($A265,CSV!$A:$ZZ,MATCH("Domain Age (Whois)",CSV!$1:$1,0),FALSE)</f>
        <v>#N/A</v>
      </c>
    </row>
    <row r="266" spans="2:15" x14ac:dyDescent="0.3">
      <c r="B266" s="4">
        <f>COUNTA(C266:E266)
+IF(ISTEXT(#REF!),2,0)+IF(ISTEXT(#REF!),2,0)+IF(ISTEXT(F266),2,0)+IF(ISTEXT(K266),5,0)+IF(ISNUMBER(SEARCH(" - ",F266)),3,0)
+IF(ISNUMBER(SEARCH("Yes",#REF!)),2,0) +IF(ISNUMBER(SEARCH("#",#REF!)),2,0)+IF(ISNUMBER(SEARCH("K visitors",#REF!)),5,0)+IF(ISNUMBER(SEARCH("US",I266)),3,0)+IF(ISNUMBER(SEARCH("United States",I266)),3,0)</f>
        <v>0</v>
      </c>
      <c r="L266" s="19" t="e">
        <f>VLOOKUP($A266,CSV!$A:$ZZ,MATCH("Majestic Ref Ips",CSV!$1:$1,0),FALSE)</f>
        <v>#N/A</v>
      </c>
      <c r="M266" s="19" t="e">
        <f>VLOOKUP($A266,CSV!$A:$ZZ,MATCH("Majestic Trust Flow",CSV!$1:$1,0),FALSE)</f>
        <v>#N/A</v>
      </c>
      <c r="N266" s="20" t="e">
        <f>VLOOKUP($A266,CSV!$A:$ZZ,MATCH("Domain Age (WB)",CSV!$1:$1,0),FALSE)</f>
        <v>#N/A</v>
      </c>
      <c r="O266" s="20" t="e">
        <f>VLOOKUP($A266,CSV!$A:$ZZ,MATCH("Domain Age (Whois)",CSV!$1:$1,0),FALSE)</f>
        <v>#N/A</v>
      </c>
    </row>
    <row r="267" spans="2:15" x14ac:dyDescent="0.3">
      <c r="B267" s="4">
        <f>COUNTA(C267:E267)
+IF(ISTEXT(#REF!),2,0)+IF(ISTEXT(#REF!),2,0)+IF(ISTEXT(F267),2,0)+IF(ISTEXT(K267),5,0)+IF(ISNUMBER(SEARCH(" - ",F267)),3,0)
+IF(ISNUMBER(SEARCH("Yes",#REF!)),2,0) +IF(ISNUMBER(SEARCH("#",#REF!)),2,0)+IF(ISNUMBER(SEARCH("K visitors",#REF!)),5,0)+IF(ISNUMBER(SEARCH("US",I267)),3,0)+IF(ISNUMBER(SEARCH("United States",I267)),3,0)</f>
        <v>0</v>
      </c>
      <c r="L267" s="19" t="e">
        <f>VLOOKUP($A267,CSV!$A:$ZZ,MATCH("Majestic Ref Ips",CSV!$1:$1,0),FALSE)</f>
        <v>#N/A</v>
      </c>
      <c r="M267" s="19" t="e">
        <f>VLOOKUP($A267,CSV!$A:$ZZ,MATCH("Majestic Trust Flow",CSV!$1:$1,0),FALSE)</f>
        <v>#N/A</v>
      </c>
      <c r="N267" s="20" t="e">
        <f>VLOOKUP($A267,CSV!$A:$ZZ,MATCH("Domain Age (WB)",CSV!$1:$1,0),FALSE)</f>
        <v>#N/A</v>
      </c>
      <c r="O267" s="20" t="e">
        <f>VLOOKUP($A267,CSV!$A:$ZZ,MATCH("Domain Age (Whois)",CSV!$1:$1,0),FALSE)</f>
        <v>#N/A</v>
      </c>
    </row>
    <row r="268" spans="2:15" x14ac:dyDescent="0.3">
      <c r="B268" s="4">
        <f>COUNTA(C268:E268)
+IF(ISTEXT(#REF!),2,0)+IF(ISTEXT(#REF!),2,0)+IF(ISTEXT(F268),2,0)+IF(ISTEXT(K268),5,0)+IF(ISNUMBER(SEARCH(" - ",F268)),3,0)
+IF(ISNUMBER(SEARCH("Yes",#REF!)),2,0) +IF(ISNUMBER(SEARCH("#",#REF!)),2,0)+IF(ISNUMBER(SEARCH("K visitors",#REF!)),5,0)+IF(ISNUMBER(SEARCH("US",I268)),3,0)+IF(ISNUMBER(SEARCH("United States",I268)),3,0)</f>
        <v>0</v>
      </c>
      <c r="L268" s="19" t="e">
        <f>VLOOKUP($A268,CSV!$A:$ZZ,MATCH("Majestic Ref Ips",CSV!$1:$1,0),FALSE)</f>
        <v>#N/A</v>
      </c>
      <c r="M268" s="19" t="e">
        <f>VLOOKUP($A268,CSV!$A:$ZZ,MATCH("Majestic Trust Flow",CSV!$1:$1,0),FALSE)</f>
        <v>#N/A</v>
      </c>
      <c r="N268" s="20" t="e">
        <f>VLOOKUP($A268,CSV!$A:$ZZ,MATCH("Domain Age (WB)",CSV!$1:$1,0),FALSE)</f>
        <v>#N/A</v>
      </c>
      <c r="O268" s="20" t="e">
        <f>VLOOKUP($A268,CSV!$A:$ZZ,MATCH("Domain Age (Whois)",CSV!$1:$1,0),FALSE)</f>
        <v>#N/A</v>
      </c>
    </row>
    <row r="269" spans="2:15" x14ac:dyDescent="0.3">
      <c r="B269" s="4">
        <f>COUNTA(C269:E269)
+IF(ISTEXT(#REF!),2,0)+IF(ISTEXT(#REF!),2,0)+IF(ISTEXT(F269),2,0)+IF(ISTEXT(K269),5,0)+IF(ISNUMBER(SEARCH(" - ",F269)),3,0)
+IF(ISNUMBER(SEARCH("Yes",#REF!)),2,0) +IF(ISNUMBER(SEARCH("#",#REF!)),2,0)+IF(ISNUMBER(SEARCH("K visitors",#REF!)),5,0)+IF(ISNUMBER(SEARCH("US",I269)),3,0)+IF(ISNUMBER(SEARCH("United States",I269)),3,0)</f>
        <v>0</v>
      </c>
      <c r="L269" s="19" t="e">
        <f>VLOOKUP($A269,CSV!$A:$ZZ,MATCH("Majestic Ref Ips",CSV!$1:$1,0),FALSE)</f>
        <v>#N/A</v>
      </c>
      <c r="M269" s="19" t="e">
        <f>VLOOKUP($A269,CSV!$A:$ZZ,MATCH("Majestic Trust Flow",CSV!$1:$1,0),FALSE)</f>
        <v>#N/A</v>
      </c>
      <c r="N269" s="20" t="e">
        <f>VLOOKUP($A269,CSV!$A:$ZZ,MATCH("Domain Age (WB)",CSV!$1:$1,0),FALSE)</f>
        <v>#N/A</v>
      </c>
      <c r="O269" s="20" t="e">
        <f>VLOOKUP($A269,CSV!$A:$ZZ,MATCH("Domain Age (Whois)",CSV!$1:$1,0),FALSE)</f>
        <v>#N/A</v>
      </c>
    </row>
    <row r="270" spans="2:15" x14ac:dyDescent="0.3">
      <c r="B270" s="4">
        <f>COUNTA(C270:E270)
+IF(ISTEXT(#REF!),2,0)+IF(ISTEXT(#REF!),2,0)+IF(ISTEXT(F270),2,0)+IF(ISTEXT(K270),5,0)+IF(ISNUMBER(SEARCH(" - ",F270)),3,0)
+IF(ISNUMBER(SEARCH("Yes",#REF!)),2,0) +IF(ISNUMBER(SEARCH("#",#REF!)),2,0)+IF(ISNUMBER(SEARCH("K visitors",#REF!)),5,0)+IF(ISNUMBER(SEARCH("US",I270)),3,0)+IF(ISNUMBER(SEARCH("United States",I270)),3,0)</f>
        <v>0</v>
      </c>
      <c r="L270" s="19" t="e">
        <f>VLOOKUP($A270,CSV!$A:$ZZ,MATCH("Majestic Ref Ips",CSV!$1:$1,0),FALSE)</f>
        <v>#N/A</v>
      </c>
      <c r="M270" s="19" t="e">
        <f>VLOOKUP($A270,CSV!$A:$ZZ,MATCH("Majestic Trust Flow",CSV!$1:$1,0),FALSE)</f>
        <v>#N/A</v>
      </c>
      <c r="N270" s="20" t="e">
        <f>VLOOKUP($A270,CSV!$A:$ZZ,MATCH("Domain Age (WB)",CSV!$1:$1,0),FALSE)</f>
        <v>#N/A</v>
      </c>
      <c r="O270" s="20" t="e">
        <f>VLOOKUP($A270,CSV!$A:$ZZ,MATCH("Domain Age (Whois)",CSV!$1:$1,0),FALSE)</f>
        <v>#N/A</v>
      </c>
    </row>
    <row r="271" spans="2:15" x14ac:dyDescent="0.3">
      <c r="B271" s="4">
        <f>COUNTA(C271:E271)
+IF(ISTEXT(#REF!),2,0)+IF(ISTEXT(#REF!),2,0)+IF(ISTEXT(F271),2,0)+IF(ISTEXT(K271),5,0)+IF(ISNUMBER(SEARCH(" - ",F271)),3,0)
+IF(ISNUMBER(SEARCH("Yes",#REF!)),2,0) +IF(ISNUMBER(SEARCH("#",#REF!)),2,0)+IF(ISNUMBER(SEARCH("K visitors",#REF!)),5,0)+IF(ISNUMBER(SEARCH("US",I271)),3,0)+IF(ISNUMBER(SEARCH("United States",I271)),3,0)</f>
        <v>0</v>
      </c>
      <c r="L271" s="19" t="e">
        <f>VLOOKUP($A271,CSV!$A:$ZZ,MATCH("Majestic Ref Ips",CSV!$1:$1,0),FALSE)</f>
        <v>#N/A</v>
      </c>
      <c r="M271" s="19" t="e">
        <f>VLOOKUP($A271,CSV!$A:$ZZ,MATCH("Majestic Trust Flow",CSV!$1:$1,0),FALSE)</f>
        <v>#N/A</v>
      </c>
      <c r="N271" s="20" t="e">
        <f>VLOOKUP($A271,CSV!$A:$ZZ,MATCH("Domain Age (WB)",CSV!$1:$1,0),FALSE)</f>
        <v>#N/A</v>
      </c>
      <c r="O271" s="20" t="e">
        <f>VLOOKUP($A271,CSV!$A:$ZZ,MATCH("Domain Age (Whois)",CSV!$1:$1,0),FALSE)</f>
        <v>#N/A</v>
      </c>
    </row>
    <row r="272" spans="2:15" x14ac:dyDescent="0.3">
      <c r="B272" s="4">
        <f>COUNTA(C272:E272)
+IF(ISTEXT(#REF!),2,0)+IF(ISTEXT(#REF!),2,0)+IF(ISTEXT(F272),2,0)+IF(ISTEXT(K272),5,0)+IF(ISNUMBER(SEARCH(" - ",F272)),3,0)
+IF(ISNUMBER(SEARCH("Yes",#REF!)),2,0) +IF(ISNUMBER(SEARCH("#",#REF!)),2,0)+IF(ISNUMBER(SEARCH("K visitors",#REF!)),5,0)+IF(ISNUMBER(SEARCH("US",I272)),3,0)+IF(ISNUMBER(SEARCH("United States",I272)),3,0)</f>
        <v>0</v>
      </c>
      <c r="L272" s="19" t="e">
        <f>VLOOKUP($A272,CSV!$A:$ZZ,MATCH("Majestic Ref Ips",CSV!$1:$1,0),FALSE)</f>
        <v>#N/A</v>
      </c>
      <c r="M272" s="19" t="e">
        <f>VLOOKUP($A272,CSV!$A:$ZZ,MATCH("Majestic Trust Flow",CSV!$1:$1,0),FALSE)</f>
        <v>#N/A</v>
      </c>
      <c r="N272" s="20" t="e">
        <f>VLOOKUP($A272,CSV!$A:$ZZ,MATCH("Domain Age (WB)",CSV!$1:$1,0),FALSE)</f>
        <v>#N/A</v>
      </c>
      <c r="O272" s="20" t="e">
        <f>VLOOKUP($A272,CSV!$A:$ZZ,MATCH("Domain Age (Whois)",CSV!$1:$1,0),FALSE)</f>
        <v>#N/A</v>
      </c>
    </row>
    <row r="273" spans="2:15" x14ac:dyDescent="0.3">
      <c r="B273" s="4">
        <f>COUNTA(C273:E273)
+IF(ISTEXT(#REF!),2,0)+IF(ISTEXT(#REF!),2,0)+IF(ISTEXT(F273),2,0)+IF(ISTEXT(K273),5,0)+IF(ISNUMBER(SEARCH(" - ",F273)),3,0)
+IF(ISNUMBER(SEARCH("Yes",#REF!)),2,0) +IF(ISNUMBER(SEARCH("#",#REF!)),2,0)+IF(ISNUMBER(SEARCH("K visitors",#REF!)),5,0)+IF(ISNUMBER(SEARCH("US",I273)),3,0)+IF(ISNUMBER(SEARCH("United States",I273)),3,0)</f>
        <v>0</v>
      </c>
      <c r="L273" s="19" t="e">
        <f>VLOOKUP($A273,CSV!$A:$ZZ,MATCH("Majestic Ref Ips",CSV!$1:$1,0),FALSE)</f>
        <v>#N/A</v>
      </c>
      <c r="M273" s="19" t="e">
        <f>VLOOKUP($A273,CSV!$A:$ZZ,MATCH("Majestic Trust Flow",CSV!$1:$1,0),FALSE)</f>
        <v>#N/A</v>
      </c>
      <c r="N273" s="20" t="e">
        <f>VLOOKUP($A273,CSV!$A:$ZZ,MATCH("Domain Age (WB)",CSV!$1:$1,0),FALSE)</f>
        <v>#N/A</v>
      </c>
      <c r="O273" s="20" t="e">
        <f>VLOOKUP($A273,CSV!$A:$ZZ,MATCH("Domain Age (Whois)",CSV!$1:$1,0),FALSE)</f>
        <v>#N/A</v>
      </c>
    </row>
    <row r="274" spans="2:15" x14ac:dyDescent="0.3">
      <c r="B274" s="4">
        <f>COUNTA(C274:E274)
+IF(ISTEXT(#REF!),2,0)+IF(ISTEXT(#REF!),2,0)+IF(ISTEXT(F274),2,0)+IF(ISTEXT(K274),5,0)+IF(ISNUMBER(SEARCH(" - ",F274)),3,0)
+IF(ISNUMBER(SEARCH("Yes",#REF!)),2,0) +IF(ISNUMBER(SEARCH("#",#REF!)),2,0)+IF(ISNUMBER(SEARCH("K visitors",#REF!)),5,0)+IF(ISNUMBER(SEARCH("US",I274)),3,0)+IF(ISNUMBER(SEARCH("United States",I274)),3,0)</f>
        <v>0</v>
      </c>
      <c r="L274" s="19" t="e">
        <f>VLOOKUP($A274,CSV!$A:$ZZ,MATCH("Majestic Ref Ips",CSV!$1:$1,0),FALSE)</f>
        <v>#N/A</v>
      </c>
      <c r="M274" s="19" t="e">
        <f>VLOOKUP($A274,CSV!$A:$ZZ,MATCH("Majestic Trust Flow",CSV!$1:$1,0),FALSE)</f>
        <v>#N/A</v>
      </c>
      <c r="N274" s="20" t="e">
        <f>VLOOKUP($A274,CSV!$A:$ZZ,MATCH("Domain Age (WB)",CSV!$1:$1,0),FALSE)</f>
        <v>#N/A</v>
      </c>
      <c r="O274" s="20" t="e">
        <f>VLOOKUP($A274,CSV!$A:$ZZ,MATCH("Domain Age (Whois)",CSV!$1:$1,0),FALSE)</f>
        <v>#N/A</v>
      </c>
    </row>
    <row r="275" spans="2:15" x14ac:dyDescent="0.3">
      <c r="B275" s="4">
        <f>COUNTA(C275:E275)
+IF(ISTEXT(#REF!),2,0)+IF(ISTEXT(#REF!),2,0)+IF(ISTEXT(F275),2,0)+IF(ISTEXT(K275),5,0)+IF(ISNUMBER(SEARCH(" - ",F275)),3,0)
+IF(ISNUMBER(SEARCH("Yes",#REF!)),2,0) +IF(ISNUMBER(SEARCH("#",#REF!)),2,0)+IF(ISNUMBER(SEARCH("K visitors",#REF!)),5,0)+IF(ISNUMBER(SEARCH("US",I275)),3,0)+IF(ISNUMBER(SEARCH("United States",I275)),3,0)</f>
        <v>0</v>
      </c>
      <c r="L275" s="19" t="e">
        <f>VLOOKUP($A275,CSV!$A:$ZZ,MATCH("Majestic Ref Ips",CSV!$1:$1,0),FALSE)</f>
        <v>#N/A</v>
      </c>
      <c r="M275" s="19" t="e">
        <f>VLOOKUP($A275,CSV!$A:$ZZ,MATCH("Majestic Trust Flow",CSV!$1:$1,0),FALSE)</f>
        <v>#N/A</v>
      </c>
      <c r="N275" s="20" t="e">
        <f>VLOOKUP($A275,CSV!$A:$ZZ,MATCH("Domain Age (WB)",CSV!$1:$1,0),FALSE)</f>
        <v>#N/A</v>
      </c>
      <c r="O275" s="20" t="e">
        <f>VLOOKUP($A275,CSV!$A:$ZZ,MATCH("Domain Age (Whois)",CSV!$1:$1,0),FALSE)</f>
        <v>#N/A</v>
      </c>
    </row>
    <row r="276" spans="2:15" x14ac:dyDescent="0.3">
      <c r="B276" s="4">
        <f>COUNTA(C276:E276)
+IF(ISTEXT(#REF!),2,0)+IF(ISTEXT(#REF!),2,0)+IF(ISTEXT(F276),2,0)+IF(ISTEXT(K276),5,0)+IF(ISNUMBER(SEARCH(" - ",F276)),3,0)
+IF(ISNUMBER(SEARCH("Yes",#REF!)),2,0) +IF(ISNUMBER(SEARCH("#",#REF!)),2,0)+IF(ISNUMBER(SEARCH("K visitors",#REF!)),5,0)+IF(ISNUMBER(SEARCH("US",I276)),3,0)+IF(ISNUMBER(SEARCH("United States",I276)),3,0)</f>
        <v>0</v>
      </c>
      <c r="L276" s="19" t="e">
        <f>VLOOKUP($A276,CSV!$A:$ZZ,MATCH("Majestic Ref Ips",CSV!$1:$1,0),FALSE)</f>
        <v>#N/A</v>
      </c>
      <c r="M276" s="19" t="e">
        <f>VLOOKUP($A276,CSV!$A:$ZZ,MATCH("Majestic Trust Flow",CSV!$1:$1,0),FALSE)</f>
        <v>#N/A</v>
      </c>
      <c r="N276" s="20" t="e">
        <f>VLOOKUP($A276,CSV!$A:$ZZ,MATCH("Domain Age (WB)",CSV!$1:$1,0),FALSE)</f>
        <v>#N/A</v>
      </c>
      <c r="O276" s="20" t="e">
        <f>VLOOKUP($A276,CSV!$A:$ZZ,MATCH("Domain Age (Whois)",CSV!$1:$1,0),FALSE)</f>
        <v>#N/A</v>
      </c>
    </row>
    <row r="277" spans="2:15" x14ac:dyDescent="0.3">
      <c r="B277" s="4">
        <f>COUNTA(C277:E277)
+IF(ISTEXT(#REF!),2,0)+IF(ISTEXT(#REF!),2,0)+IF(ISTEXT(F277),2,0)+IF(ISTEXT(K277),5,0)+IF(ISNUMBER(SEARCH(" - ",F277)),3,0)
+IF(ISNUMBER(SEARCH("Yes",#REF!)),2,0) +IF(ISNUMBER(SEARCH("#",#REF!)),2,0)+IF(ISNUMBER(SEARCH("K visitors",#REF!)),5,0)+IF(ISNUMBER(SEARCH("US",I277)),3,0)+IF(ISNUMBER(SEARCH("United States",I277)),3,0)</f>
        <v>0</v>
      </c>
      <c r="L277" s="19" t="e">
        <f>VLOOKUP($A277,CSV!$A:$ZZ,MATCH("Majestic Ref Ips",CSV!$1:$1,0),FALSE)</f>
        <v>#N/A</v>
      </c>
      <c r="M277" s="19" t="e">
        <f>VLOOKUP($A277,CSV!$A:$ZZ,MATCH("Majestic Trust Flow",CSV!$1:$1,0),FALSE)</f>
        <v>#N/A</v>
      </c>
      <c r="N277" s="20" t="e">
        <f>VLOOKUP($A277,CSV!$A:$ZZ,MATCH("Domain Age (WB)",CSV!$1:$1,0),FALSE)</f>
        <v>#N/A</v>
      </c>
      <c r="O277" s="20" t="e">
        <f>VLOOKUP($A277,CSV!$A:$ZZ,MATCH("Domain Age (Whois)",CSV!$1:$1,0),FALSE)</f>
        <v>#N/A</v>
      </c>
    </row>
    <row r="278" spans="2:15" x14ac:dyDescent="0.3">
      <c r="B278" s="4">
        <f>COUNTA(C278:E278)
+IF(ISTEXT(#REF!),2,0)+IF(ISTEXT(#REF!),2,0)+IF(ISTEXT(F278),2,0)+IF(ISTEXT(K278),5,0)+IF(ISNUMBER(SEARCH(" - ",F278)),3,0)
+IF(ISNUMBER(SEARCH("Yes",#REF!)),2,0) +IF(ISNUMBER(SEARCH("#",#REF!)),2,0)+IF(ISNUMBER(SEARCH("K visitors",#REF!)),5,0)+IF(ISNUMBER(SEARCH("US",I278)),3,0)+IF(ISNUMBER(SEARCH("United States",I278)),3,0)</f>
        <v>0</v>
      </c>
      <c r="L278" s="19" t="e">
        <f>VLOOKUP($A278,CSV!$A:$ZZ,MATCH("Majestic Ref Ips",CSV!$1:$1,0),FALSE)</f>
        <v>#N/A</v>
      </c>
      <c r="M278" s="19" t="e">
        <f>VLOOKUP($A278,CSV!$A:$ZZ,MATCH("Majestic Trust Flow",CSV!$1:$1,0),FALSE)</f>
        <v>#N/A</v>
      </c>
      <c r="N278" s="20" t="e">
        <f>VLOOKUP($A278,CSV!$A:$ZZ,MATCH("Domain Age (WB)",CSV!$1:$1,0),FALSE)</f>
        <v>#N/A</v>
      </c>
      <c r="O278" s="20" t="e">
        <f>VLOOKUP($A278,CSV!$A:$ZZ,MATCH("Domain Age (Whois)",CSV!$1:$1,0),FALSE)</f>
        <v>#N/A</v>
      </c>
    </row>
    <row r="279" spans="2:15" x14ac:dyDescent="0.3">
      <c r="B279" s="4">
        <f>COUNTA(C279:E279)
+IF(ISTEXT(#REF!),2,0)+IF(ISTEXT(#REF!),2,0)+IF(ISTEXT(F279),2,0)+IF(ISTEXT(K279),5,0)+IF(ISNUMBER(SEARCH(" - ",F279)),3,0)
+IF(ISNUMBER(SEARCH("Yes",#REF!)),2,0) +IF(ISNUMBER(SEARCH("#",#REF!)),2,0)+IF(ISNUMBER(SEARCH("K visitors",#REF!)),5,0)+IF(ISNUMBER(SEARCH("US",I279)),3,0)+IF(ISNUMBER(SEARCH("United States",I279)),3,0)</f>
        <v>0</v>
      </c>
      <c r="L279" s="19" t="e">
        <f>VLOOKUP($A279,CSV!$A:$ZZ,MATCH("Majestic Ref Ips",CSV!$1:$1,0),FALSE)</f>
        <v>#N/A</v>
      </c>
      <c r="M279" s="19" t="e">
        <f>VLOOKUP($A279,CSV!$A:$ZZ,MATCH("Majestic Trust Flow",CSV!$1:$1,0),FALSE)</f>
        <v>#N/A</v>
      </c>
      <c r="N279" s="20" t="e">
        <f>VLOOKUP($A279,CSV!$A:$ZZ,MATCH("Domain Age (WB)",CSV!$1:$1,0),FALSE)</f>
        <v>#N/A</v>
      </c>
      <c r="O279" s="20" t="e">
        <f>VLOOKUP($A279,CSV!$A:$ZZ,MATCH("Domain Age (Whois)",CSV!$1:$1,0),FALSE)</f>
        <v>#N/A</v>
      </c>
    </row>
    <row r="280" spans="2:15" x14ac:dyDescent="0.3">
      <c r="B280" s="4">
        <f>COUNTA(C280:E280)
+IF(ISTEXT(#REF!),2,0)+IF(ISTEXT(#REF!),2,0)+IF(ISTEXT(F280),2,0)+IF(ISTEXT(K280),5,0)+IF(ISNUMBER(SEARCH(" - ",F280)),3,0)
+IF(ISNUMBER(SEARCH("Yes",#REF!)),2,0) +IF(ISNUMBER(SEARCH("#",#REF!)),2,0)+IF(ISNUMBER(SEARCH("K visitors",#REF!)),5,0)+IF(ISNUMBER(SEARCH("US",I280)),3,0)+IF(ISNUMBER(SEARCH("United States",I280)),3,0)</f>
        <v>0</v>
      </c>
      <c r="L280" s="19" t="e">
        <f>VLOOKUP($A280,CSV!$A:$ZZ,MATCH("Majestic Ref Ips",CSV!$1:$1,0),FALSE)</f>
        <v>#N/A</v>
      </c>
      <c r="M280" s="19" t="e">
        <f>VLOOKUP($A280,CSV!$A:$ZZ,MATCH("Majestic Trust Flow",CSV!$1:$1,0),FALSE)</f>
        <v>#N/A</v>
      </c>
      <c r="N280" s="20" t="e">
        <f>VLOOKUP($A280,CSV!$A:$ZZ,MATCH("Domain Age (WB)",CSV!$1:$1,0),FALSE)</f>
        <v>#N/A</v>
      </c>
      <c r="O280" s="20" t="e">
        <f>VLOOKUP($A280,CSV!$A:$ZZ,MATCH("Domain Age (Whois)",CSV!$1:$1,0),FALSE)</f>
        <v>#N/A</v>
      </c>
    </row>
    <row r="281" spans="2:15" x14ac:dyDescent="0.3">
      <c r="B281" s="4">
        <f>COUNTA(C281:E281)
+IF(ISTEXT(#REF!),2,0)+IF(ISTEXT(#REF!),2,0)+IF(ISTEXT(F281),2,0)+IF(ISTEXT(K281),5,0)+IF(ISNUMBER(SEARCH(" - ",F281)),3,0)
+IF(ISNUMBER(SEARCH("Yes",#REF!)),2,0) +IF(ISNUMBER(SEARCH("#",#REF!)),2,0)+IF(ISNUMBER(SEARCH("K visitors",#REF!)),5,0)+IF(ISNUMBER(SEARCH("US",I281)),3,0)+IF(ISNUMBER(SEARCH("United States",I281)),3,0)</f>
        <v>0</v>
      </c>
      <c r="L281" s="19" t="e">
        <f>VLOOKUP($A281,CSV!$A:$ZZ,MATCH("Majestic Ref Ips",CSV!$1:$1,0),FALSE)</f>
        <v>#N/A</v>
      </c>
      <c r="M281" s="19" t="e">
        <f>VLOOKUP($A281,CSV!$A:$ZZ,MATCH("Majestic Trust Flow",CSV!$1:$1,0),FALSE)</f>
        <v>#N/A</v>
      </c>
      <c r="N281" s="20" t="e">
        <f>VLOOKUP($A281,CSV!$A:$ZZ,MATCH("Domain Age (WB)",CSV!$1:$1,0),FALSE)</f>
        <v>#N/A</v>
      </c>
      <c r="O281" s="20" t="e">
        <f>VLOOKUP($A281,CSV!$A:$ZZ,MATCH("Domain Age (Whois)",CSV!$1:$1,0),FALSE)</f>
        <v>#N/A</v>
      </c>
    </row>
    <row r="282" spans="2:15" x14ac:dyDescent="0.3">
      <c r="B282" s="4">
        <f>COUNTA(C282:E282)
+IF(ISTEXT(#REF!),2,0)+IF(ISTEXT(#REF!),2,0)+IF(ISTEXT(F282),2,0)+IF(ISTEXT(K282),5,0)+IF(ISNUMBER(SEARCH(" - ",F282)),3,0)
+IF(ISNUMBER(SEARCH("Yes",#REF!)),2,0) +IF(ISNUMBER(SEARCH("#",#REF!)),2,0)+IF(ISNUMBER(SEARCH("K visitors",#REF!)),5,0)+IF(ISNUMBER(SEARCH("US",I282)),3,0)+IF(ISNUMBER(SEARCH("United States",I282)),3,0)</f>
        <v>0</v>
      </c>
      <c r="L282" s="19" t="e">
        <f>VLOOKUP($A282,CSV!$A:$ZZ,MATCH("Majestic Ref Ips",CSV!$1:$1,0),FALSE)</f>
        <v>#N/A</v>
      </c>
      <c r="M282" s="19" t="e">
        <f>VLOOKUP($A282,CSV!$A:$ZZ,MATCH("Majestic Trust Flow",CSV!$1:$1,0),FALSE)</f>
        <v>#N/A</v>
      </c>
      <c r="N282" s="20" t="e">
        <f>VLOOKUP($A282,CSV!$A:$ZZ,MATCH("Domain Age (WB)",CSV!$1:$1,0),FALSE)</f>
        <v>#N/A</v>
      </c>
      <c r="O282" s="20" t="e">
        <f>VLOOKUP($A282,CSV!$A:$ZZ,MATCH("Domain Age (Whois)",CSV!$1:$1,0),FALSE)</f>
        <v>#N/A</v>
      </c>
    </row>
    <row r="283" spans="2:15" x14ac:dyDescent="0.3">
      <c r="B283" s="4">
        <f>COUNTA(C283:E283)
+IF(ISTEXT(#REF!),2,0)+IF(ISTEXT(#REF!),2,0)+IF(ISTEXT(F283),2,0)+IF(ISTEXT(K283),5,0)+IF(ISNUMBER(SEARCH(" - ",F283)),3,0)
+IF(ISNUMBER(SEARCH("Yes",#REF!)),2,0) +IF(ISNUMBER(SEARCH("#",#REF!)),2,0)+IF(ISNUMBER(SEARCH("K visitors",#REF!)),5,0)+IF(ISNUMBER(SEARCH("US",I283)),3,0)+IF(ISNUMBER(SEARCH("United States",I283)),3,0)</f>
        <v>0</v>
      </c>
      <c r="L283" s="19" t="e">
        <f>VLOOKUP($A283,CSV!$A:$ZZ,MATCH("Majestic Ref Ips",CSV!$1:$1,0),FALSE)</f>
        <v>#N/A</v>
      </c>
      <c r="M283" s="19" t="e">
        <f>VLOOKUP($A283,CSV!$A:$ZZ,MATCH("Majestic Trust Flow",CSV!$1:$1,0),FALSE)</f>
        <v>#N/A</v>
      </c>
      <c r="N283" s="20" t="e">
        <f>VLOOKUP($A283,CSV!$A:$ZZ,MATCH("Domain Age (WB)",CSV!$1:$1,0),FALSE)</f>
        <v>#N/A</v>
      </c>
      <c r="O283" s="20" t="e">
        <f>VLOOKUP($A283,CSV!$A:$ZZ,MATCH("Domain Age (Whois)",CSV!$1:$1,0),FALSE)</f>
        <v>#N/A</v>
      </c>
    </row>
    <row r="284" spans="2:15" x14ac:dyDescent="0.3">
      <c r="B284" s="4">
        <f>COUNTA(C284:E284)
+IF(ISTEXT(#REF!),2,0)+IF(ISTEXT(#REF!),2,0)+IF(ISTEXT(F284),2,0)+IF(ISTEXT(K284),5,0)+IF(ISNUMBER(SEARCH(" - ",F284)),3,0)
+IF(ISNUMBER(SEARCH("Yes",#REF!)),2,0) +IF(ISNUMBER(SEARCH("#",#REF!)),2,0)+IF(ISNUMBER(SEARCH("K visitors",#REF!)),5,0)+IF(ISNUMBER(SEARCH("US",I284)),3,0)+IF(ISNUMBER(SEARCH("United States",I284)),3,0)</f>
        <v>0</v>
      </c>
      <c r="L284" s="19" t="e">
        <f>VLOOKUP($A284,CSV!$A:$ZZ,MATCH("Majestic Ref Ips",CSV!$1:$1,0),FALSE)</f>
        <v>#N/A</v>
      </c>
      <c r="M284" s="19" t="e">
        <f>VLOOKUP($A284,CSV!$A:$ZZ,MATCH("Majestic Trust Flow",CSV!$1:$1,0),FALSE)</f>
        <v>#N/A</v>
      </c>
      <c r="N284" s="20" t="e">
        <f>VLOOKUP($A284,CSV!$A:$ZZ,MATCH("Domain Age (WB)",CSV!$1:$1,0),FALSE)</f>
        <v>#N/A</v>
      </c>
      <c r="O284" s="20" t="e">
        <f>VLOOKUP($A284,CSV!$A:$ZZ,MATCH("Domain Age (Whois)",CSV!$1:$1,0),FALSE)</f>
        <v>#N/A</v>
      </c>
    </row>
    <row r="285" spans="2:15" x14ac:dyDescent="0.3">
      <c r="B285" s="4">
        <f>COUNTA(C285:E285)
+IF(ISTEXT(#REF!),2,0)+IF(ISTEXT(#REF!),2,0)+IF(ISTEXT(F285),2,0)+IF(ISTEXT(K285),5,0)+IF(ISNUMBER(SEARCH(" - ",F285)),3,0)
+IF(ISNUMBER(SEARCH("Yes",#REF!)),2,0) +IF(ISNUMBER(SEARCH("#",#REF!)),2,0)+IF(ISNUMBER(SEARCH("K visitors",#REF!)),5,0)+IF(ISNUMBER(SEARCH("US",I285)),3,0)+IF(ISNUMBER(SEARCH("United States",I285)),3,0)</f>
        <v>0</v>
      </c>
      <c r="L285" s="19" t="e">
        <f>VLOOKUP($A285,CSV!$A:$ZZ,MATCH("Majestic Ref Ips",CSV!$1:$1,0),FALSE)</f>
        <v>#N/A</v>
      </c>
      <c r="M285" s="19" t="e">
        <f>VLOOKUP($A285,CSV!$A:$ZZ,MATCH("Majestic Trust Flow",CSV!$1:$1,0),FALSE)</f>
        <v>#N/A</v>
      </c>
      <c r="N285" s="20" t="e">
        <f>VLOOKUP($A285,CSV!$A:$ZZ,MATCH("Domain Age (WB)",CSV!$1:$1,0),FALSE)</f>
        <v>#N/A</v>
      </c>
      <c r="O285" s="20" t="e">
        <f>VLOOKUP($A285,CSV!$A:$ZZ,MATCH("Domain Age (Whois)",CSV!$1:$1,0),FALSE)</f>
        <v>#N/A</v>
      </c>
    </row>
    <row r="286" spans="2:15" x14ac:dyDescent="0.3">
      <c r="B286" s="4">
        <f>COUNTA(C286:E286)
+IF(ISTEXT(#REF!),2,0)+IF(ISTEXT(#REF!),2,0)+IF(ISTEXT(F286),2,0)+IF(ISTEXT(K286),5,0)+IF(ISNUMBER(SEARCH(" - ",F286)),3,0)
+IF(ISNUMBER(SEARCH("Yes",#REF!)),2,0) +IF(ISNUMBER(SEARCH("#",#REF!)),2,0)+IF(ISNUMBER(SEARCH("K visitors",#REF!)),5,0)+IF(ISNUMBER(SEARCH("US",I286)),3,0)+IF(ISNUMBER(SEARCH("United States",I286)),3,0)</f>
        <v>0</v>
      </c>
      <c r="L286" s="19" t="e">
        <f>VLOOKUP($A286,CSV!$A:$ZZ,MATCH("Majestic Ref Ips",CSV!$1:$1,0),FALSE)</f>
        <v>#N/A</v>
      </c>
      <c r="M286" s="19" t="e">
        <f>VLOOKUP($A286,CSV!$A:$ZZ,MATCH("Majestic Trust Flow",CSV!$1:$1,0),FALSE)</f>
        <v>#N/A</v>
      </c>
      <c r="N286" s="20" t="e">
        <f>VLOOKUP($A286,CSV!$A:$ZZ,MATCH("Domain Age (WB)",CSV!$1:$1,0),FALSE)</f>
        <v>#N/A</v>
      </c>
      <c r="O286" s="20" t="e">
        <f>VLOOKUP($A286,CSV!$A:$ZZ,MATCH("Domain Age (Whois)",CSV!$1:$1,0),FALSE)</f>
        <v>#N/A</v>
      </c>
    </row>
    <row r="287" spans="2:15" x14ac:dyDescent="0.3">
      <c r="B287" s="4">
        <f>COUNTA(C287:E287)
+IF(ISTEXT(#REF!),2,0)+IF(ISTEXT(#REF!),2,0)+IF(ISTEXT(F287),2,0)+IF(ISTEXT(K287),5,0)+IF(ISNUMBER(SEARCH(" - ",F287)),3,0)
+IF(ISNUMBER(SEARCH("Yes",#REF!)),2,0) +IF(ISNUMBER(SEARCH("#",#REF!)),2,0)+IF(ISNUMBER(SEARCH("K visitors",#REF!)),5,0)+IF(ISNUMBER(SEARCH("US",I287)),3,0)+IF(ISNUMBER(SEARCH("United States",I287)),3,0)</f>
        <v>0</v>
      </c>
      <c r="L287" s="19" t="e">
        <f>VLOOKUP($A287,CSV!$A:$ZZ,MATCH("Majestic Ref Ips",CSV!$1:$1,0),FALSE)</f>
        <v>#N/A</v>
      </c>
      <c r="M287" s="19" t="e">
        <f>VLOOKUP($A287,CSV!$A:$ZZ,MATCH("Majestic Trust Flow",CSV!$1:$1,0),FALSE)</f>
        <v>#N/A</v>
      </c>
      <c r="N287" s="20" t="e">
        <f>VLOOKUP($A287,CSV!$A:$ZZ,MATCH("Domain Age (WB)",CSV!$1:$1,0),FALSE)</f>
        <v>#N/A</v>
      </c>
      <c r="O287" s="20" t="e">
        <f>VLOOKUP($A287,CSV!$A:$ZZ,MATCH("Domain Age (Whois)",CSV!$1:$1,0),FALSE)</f>
        <v>#N/A</v>
      </c>
    </row>
    <row r="288" spans="2:15" x14ac:dyDescent="0.3">
      <c r="B288" s="4">
        <f>COUNTA(C288:E288)
+IF(ISTEXT(#REF!),2,0)+IF(ISTEXT(#REF!),2,0)+IF(ISTEXT(F288),2,0)+IF(ISTEXT(K288),5,0)+IF(ISNUMBER(SEARCH(" - ",F288)),3,0)
+IF(ISNUMBER(SEARCH("Yes",#REF!)),2,0) +IF(ISNUMBER(SEARCH("#",#REF!)),2,0)+IF(ISNUMBER(SEARCH("K visitors",#REF!)),5,0)+IF(ISNUMBER(SEARCH("US",I288)),3,0)+IF(ISNUMBER(SEARCH("United States",I288)),3,0)</f>
        <v>0</v>
      </c>
      <c r="L288" s="19" t="e">
        <f>VLOOKUP($A288,CSV!$A:$ZZ,MATCH("Majestic Ref Ips",CSV!$1:$1,0),FALSE)</f>
        <v>#N/A</v>
      </c>
      <c r="M288" s="19" t="e">
        <f>VLOOKUP($A288,CSV!$A:$ZZ,MATCH("Majestic Trust Flow",CSV!$1:$1,0),FALSE)</f>
        <v>#N/A</v>
      </c>
      <c r="N288" s="20" t="e">
        <f>VLOOKUP($A288,CSV!$A:$ZZ,MATCH("Domain Age (WB)",CSV!$1:$1,0),FALSE)</f>
        <v>#N/A</v>
      </c>
      <c r="O288" s="20" t="e">
        <f>VLOOKUP($A288,CSV!$A:$ZZ,MATCH("Domain Age (Whois)",CSV!$1:$1,0),FALSE)</f>
        <v>#N/A</v>
      </c>
    </row>
    <row r="289" spans="2:15" x14ac:dyDescent="0.3">
      <c r="B289" s="4">
        <f>COUNTA(C289:E289)
+IF(ISTEXT(#REF!),2,0)+IF(ISTEXT(#REF!),2,0)+IF(ISTEXT(F289),2,0)+IF(ISTEXT(K289),5,0)+IF(ISNUMBER(SEARCH(" - ",F289)),3,0)
+IF(ISNUMBER(SEARCH("Yes",#REF!)),2,0) +IF(ISNUMBER(SEARCH("#",#REF!)),2,0)+IF(ISNUMBER(SEARCH("K visitors",#REF!)),5,0)+IF(ISNUMBER(SEARCH("US",I289)),3,0)+IF(ISNUMBER(SEARCH("United States",I289)),3,0)</f>
        <v>0</v>
      </c>
      <c r="L289" s="19" t="e">
        <f>VLOOKUP($A289,CSV!$A:$ZZ,MATCH("Majestic Ref Ips",CSV!$1:$1,0),FALSE)</f>
        <v>#N/A</v>
      </c>
      <c r="M289" s="19" t="e">
        <f>VLOOKUP($A289,CSV!$A:$ZZ,MATCH("Majestic Trust Flow",CSV!$1:$1,0),FALSE)</f>
        <v>#N/A</v>
      </c>
      <c r="N289" s="20" t="e">
        <f>VLOOKUP($A289,CSV!$A:$ZZ,MATCH("Domain Age (WB)",CSV!$1:$1,0),FALSE)</f>
        <v>#N/A</v>
      </c>
      <c r="O289" s="20" t="e">
        <f>VLOOKUP($A289,CSV!$A:$ZZ,MATCH("Domain Age (Whois)",CSV!$1:$1,0),FALSE)</f>
        <v>#N/A</v>
      </c>
    </row>
    <row r="290" spans="2:15" x14ac:dyDescent="0.3">
      <c r="B290" s="4">
        <f>COUNTA(C290:E290)
+IF(ISTEXT(#REF!),2,0)+IF(ISTEXT(#REF!),2,0)+IF(ISTEXT(F290),2,0)+IF(ISTEXT(K290),5,0)+IF(ISNUMBER(SEARCH(" - ",F290)),3,0)
+IF(ISNUMBER(SEARCH("Yes",#REF!)),2,0) +IF(ISNUMBER(SEARCH("#",#REF!)),2,0)+IF(ISNUMBER(SEARCH("K visitors",#REF!)),5,0)+IF(ISNUMBER(SEARCH("US",I290)),3,0)+IF(ISNUMBER(SEARCH("United States",I290)),3,0)</f>
        <v>0</v>
      </c>
      <c r="L290" s="19" t="e">
        <f>VLOOKUP($A290,CSV!$A:$ZZ,MATCH("Majestic Ref Ips",CSV!$1:$1,0),FALSE)</f>
        <v>#N/A</v>
      </c>
      <c r="M290" s="19" t="e">
        <f>VLOOKUP($A290,CSV!$A:$ZZ,MATCH("Majestic Trust Flow",CSV!$1:$1,0),FALSE)</f>
        <v>#N/A</v>
      </c>
      <c r="N290" s="20" t="e">
        <f>VLOOKUP($A290,CSV!$A:$ZZ,MATCH("Domain Age (WB)",CSV!$1:$1,0),FALSE)</f>
        <v>#N/A</v>
      </c>
      <c r="O290" s="20" t="e">
        <f>VLOOKUP($A290,CSV!$A:$ZZ,MATCH("Domain Age (Whois)",CSV!$1:$1,0),FALSE)</f>
        <v>#N/A</v>
      </c>
    </row>
    <row r="291" spans="2:15" x14ac:dyDescent="0.3">
      <c r="B291" s="4">
        <f>COUNTA(C291:E291)
+IF(ISTEXT(#REF!),2,0)+IF(ISTEXT(#REF!),2,0)+IF(ISTEXT(F291),2,0)+IF(ISTEXT(K291),5,0)+IF(ISNUMBER(SEARCH(" - ",F291)),3,0)
+IF(ISNUMBER(SEARCH("Yes",#REF!)),2,0) +IF(ISNUMBER(SEARCH("#",#REF!)),2,0)+IF(ISNUMBER(SEARCH("K visitors",#REF!)),5,0)+IF(ISNUMBER(SEARCH("US",I291)),3,0)+IF(ISNUMBER(SEARCH("United States",I291)),3,0)</f>
        <v>0</v>
      </c>
      <c r="L291" s="19" t="e">
        <f>VLOOKUP($A291,CSV!$A:$ZZ,MATCH("Majestic Ref Ips",CSV!$1:$1,0),FALSE)</f>
        <v>#N/A</v>
      </c>
      <c r="M291" s="19" t="e">
        <f>VLOOKUP($A291,CSV!$A:$ZZ,MATCH("Majestic Trust Flow",CSV!$1:$1,0),FALSE)</f>
        <v>#N/A</v>
      </c>
      <c r="N291" s="20" t="e">
        <f>VLOOKUP($A291,CSV!$A:$ZZ,MATCH("Domain Age (WB)",CSV!$1:$1,0),FALSE)</f>
        <v>#N/A</v>
      </c>
      <c r="O291" s="20" t="e">
        <f>VLOOKUP($A291,CSV!$A:$ZZ,MATCH("Domain Age (Whois)",CSV!$1:$1,0),FALSE)</f>
        <v>#N/A</v>
      </c>
    </row>
    <row r="292" spans="2:15" x14ac:dyDescent="0.3">
      <c r="B292" s="4">
        <f>COUNTA(C292:E292)
+IF(ISTEXT(#REF!),2,0)+IF(ISTEXT(#REF!),2,0)+IF(ISTEXT(F292),2,0)+IF(ISTEXT(K292),5,0)+IF(ISNUMBER(SEARCH(" - ",F292)),3,0)
+IF(ISNUMBER(SEARCH("Yes",#REF!)),2,0) +IF(ISNUMBER(SEARCH("#",#REF!)),2,0)+IF(ISNUMBER(SEARCH("K visitors",#REF!)),5,0)+IF(ISNUMBER(SEARCH("US",I292)),3,0)+IF(ISNUMBER(SEARCH("United States",I292)),3,0)</f>
        <v>0</v>
      </c>
      <c r="L292" s="19" t="e">
        <f>VLOOKUP($A292,CSV!$A:$ZZ,MATCH("Majestic Ref Ips",CSV!$1:$1,0),FALSE)</f>
        <v>#N/A</v>
      </c>
      <c r="M292" s="19" t="e">
        <f>VLOOKUP($A292,CSV!$A:$ZZ,MATCH("Majestic Trust Flow",CSV!$1:$1,0),FALSE)</f>
        <v>#N/A</v>
      </c>
      <c r="N292" s="20" t="e">
        <f>VLOOKUP($A292,CSV!$A:$ZZ,MATCH("Domain Age (WB)",CSV!$1:$1,0),FALSE)</f>
        <v>#N/A</v>
      </c>
      <c r="O292" s="20" t="e">
        <f>VLOOKUP($A292,CSV!$A:$ZZ,MATCH("Domain Age (Whois)",CSV!$1:$1,0),FALSE)</f>
        <v>#N/A</v>
      </c>
    </row>
    <row r="293" spans="2:15" x14ac:dyDescent="0.3">
      <c r="B293" s="4">
        <f>COUNTA(C293:E293)
+IF(ISTEXT(#REF!),2,0)+IF(ISTEXT(#REF!),2,0)+IF(ISTEXT(F293),2,0)+IF(ISTEXT(K293),5,0)+IF(ISNUMBER(SEARCH(" - ",F293)),3,0)
+IF(ISNUMBER(SEARCH("Yes",#REF!)),2,0) +IF(ISNUMBER(SEARCH("#",#REF!)),2,0)+IF(ISNUMBER(SEARCH("K visitors",#REF!)),5,0)+IF(ISNUMBER(SEARCH("US",I293)),3,0)+IF(ISNUMBER(SEARCH("United States",I293)),3,0)</f>
        <v>0</v>
      </c>
      <c r="L293" s="19" t="e">
        <f>VLOOKUP($A293,CSV!$A:$ZZ,MATCH("Majestic Ref Ips",CSV!$1:$1,0),FALSE)</f>
        <v>#N/A</v>
      </c>
      <c r="M293" s="19" t="e">
        <f>VLOOKUP($A293,CSV!$A:$ZZ,MATCH("Majestic Trust Flow",CSV!$1:$1,0),FALSE)</f>
        <v>#N/A</v>
      </c>
      <c r="N293" s="20" t="e">
        <f>VLOOKUP($A293,CSV!$A:$ZZ,MATCH("Domain Age (WB)",CSV!$1:$1,0),FALSE)</f>
        <v>#N/A</v>
      </c>
      <c r="O293" s="20" t="e">
        <f>VLOOKUP($A293,CSV!$A:$ZZ,MATCH("Domain Age (Whois)",CSV!$1:$1,0),FALSE)</f>
        <v>#N/A</v>
      </c>
    </row>
    <row r="294" spans="2:15" x14ac:dyDescent="0.3">
      <c r="B294" s="4">
        <f>COUNTA(C294:E294)
+IF(ISTEXT(#REF!),2,0)+IF(ISTEXT(#REF!),2,0)+IF(ISTEXT(F294),2,0)+IF(ISTEXT(K294),5,0)+IF(ISNUMBER(SEARCH(" - ",F294)),3,0)
+IF(ISNUMBER(SEARCH("Yes",#REF!)),2,0) +IF(ISNUMBER(SEARCH("#",#REF!)),2,0)+IF(ISNUMBER(SEARCH("K visitors",#REF!)),5,0)+IF(ISNUMBER(SEARCH("US",I294)),3,0)+IF(ISNUMBER(SEARCH("United States",I294)),3,0)</f>
        <v>0</v>
      </c>
      <c r="L294" s="19" t="e">
        <f>VLOOKUP($A294,CSV!$A:$ZZ,MATCH("Majestic Ref Ips",CSV!$1:$1,0),FALSE)</f>
        <v>#N/A</v>
      </c>
      <c r="M294" s="19" t="e">
        <f>VLOOKUP($A294,CSV!$A:$ZZ,MATCH("Majestic Trust Flow",CSV!$1:$1,0),FALSE)</f>
        <v>#N/A</v>
      </c>
      <c r="N294" s="20" t="e">
        <f>VLOOKUP($A294,CSV!$A:$ZZ,MATCH("Domain Age (WB)",CSV!$1:$1,0),FALSE)</f>
        <v>#N/A</v>
      </c>
      <c r="O294" s="20" t="e">
        <f>VLOOKUP($A294,CSV!$A:$ZZ,MATCH("Domain Age (Whois)",CSV!$1:$1,0),FALSE)</f>
        <v>#N/A</v>
      </c>
    </row>
    <row r="295" spans="2:15" x14ac:dyDescent="0.3">
      <c r="B295" s="4">
        <f>COUNTA(C295:E295)
+IF(ISTEXT(#REF!),2,0)+IF(ISTEXT(#REF!),2,0)+IF(ISTEXT(F295),2,0)+IF(ISTEXT(K295),5,0)+IF(ISNUMBER(SEARCH(" - ",F295)),3,0)
+IF(ISNUMBER(SEARCH("Yes",#REF!)),2,0) +IF(ISNUMBER(SEARCH("#",#REF!)),2,0)+IF(ISNUMBER(SEARCH("K visitors",#REF!)),5,0)+IF(ISNUMBER(SEARCH("US",I295)),3,0)+IF(ISNUMBER(SEARCH("United States",I295)),3,0)</f>
        <v>0</v>
      </c>
      <c r="L295" s="19" t="e">
        <f>VLOOKUP($A295,CSV!$A:$ZZ,MATCH("Majestic Ref Ips",CSV!$1:$1,0),FALSE)</f>
        <v>#N/A</v>
      </c>
      <c r="M295" s="19" t="e">
        <f>VLOOKUP($A295,CSV!$A:$ZZ,MATCH("Majestic Trust Flow",CSV!$1:$1,0),FALSE)</f>
        <v>#N/A</v>
      </c>
      <c r="N295" s="20" t="e">
        <f>VLOOKUP($A295,CSV!$A:$ZZ,MATCH("Domain Age (WB)",CSV!$1:$1,0),FALSE)</f>
        <v>#N/A</v>
      </c>
      <c r="O295" s="20" t="e">
        <f>VLOOKUP($A295,CSV!$A:$ZZ,MATCH("Domain Age (Whois)",CSV!$1:$1,0),FALSE)</f>
        <v>#N/A</v>
      </c>
    </row>
    <row r="296" spans="2:15" x14ac:dyDescent="0.3">
      <c r="B296" s="4">
        <f>COUNTA(C296:E296)
+IF(ISTEXT(#REF!),2,0)+IF(ISTEXT(#REF!),2,0)+IF(ISTEXT(F296),2,0)+IF(ISTEXT(K296),5,0)+IF(ISNUMBER(SEARCH(" - ",F296)),3,0)
+IF(ISNUMBER(SEARCH("Yes",#REF!)),2,0) +IF(ISNUMBER(SEARCH("#",#REF!)),2,0)+IF(ISNUMBER(SEARCH("K visitors",#REF!)),5,0)+IF(ISNUMBER(SEARCH("US",I296)),3,0)+IF(ISNUMBER(SEARCH("United States",I296)),3,0)</f>
        <v>0</v>
      </c>
      <c r="L296" s="19" t="e">
        <f>VLOOKUP($A296,CSV!$A:$ZZ,MATCH("Majestic Ref Ips",CSV!$1:$1,0),FALSE)</f>
        <v>#N/A</v>
      </c>
      <c r="M296" s="19" t="e">
        <f>VLOOKUP($A296,CSV!$A:$ZZ,MATCH("Majestic Trust Flow",CSV!$1:$1,0),FALSE)</f>
        <v>#N/A</v>
      </c>
      <c r="N296" s="20" t="e">
        <f>VLOOKUP($A296,CSV!$A:$ZZ,MATCH("Domain Age (WB)",CSV!$1:$1,0),FALSE)</f>
        <v>#N/A</v>
      </c>
      <c r="O296" s="20" t="e">
        <f>VLOOKUP($A296,CSV!$A:$ZZ,MATCH("Domain Age (Whois)",CSV!$1:$1,0),FALSE)</f>
        <v>#N/A</v>
      </c>
    </row>
    <row r="297" spans="2:15" x14ac:dyDescent="0.3">
      <c r="B297" s="4">
        <f>COUNTA(C297:E297)
+IF(ISTEXT(#REF!),2,0)+IF(ISTEXT(#REF!),2,0)+IF(ISTEXT(F297),2,0)+IF(ISTEXT(K297),5,0)+IF(ISNUMBER(SEARCH(" - ",F297)),3,0)
+IF(ISNUMBER(SEARCH("Yes",#REF!)),2,0) +IF(ISNUMBER(SEARCH("#",#REF!)),2,0)+IF(ISNUMBER(SEARCH("K visitors",#REF!)),5,0)+IF(ISNUMBER(SEARCH("US",I297)),3,0)+IF(ISNUMBER(SEARCH("United States",I297)),3,0)</f>
        <v>0</v>
      </c>
      <c r="L297" s="19" t="e">
        <f>VLOOKUP($A297,CSV!$A:$ZZ,MATCH("Majestic Ref Ips",CSV!$1:$1,0),FALSE)</f>
        <v>#N/A</v>
      </c>
      <c r="M297" s="19" t="e">
        <f>VLOOKUP($A297,CSV!$A:$ZZ,MATCH("Majestic Trust Flow",CSV!$1:$1,0),FALSE)</f>
        <v>#N/A</v>
      </c>
      <c r="N297" s="20" t="e">
        <f>VLOOKUP($A297,CSV!$A:$ZZ,MATCH("Domain Age (WB)",CSV!$1:$1,0),FALSE)</f>
        <v>#N/A</v>
      </c>
      <c r="O297" s="20" t="e">
        <f>VLOOKUP($A297,CSV!$A:$ZZ,MATCH("Domain Age (Whois)",CSV!$1:$1,0),FALSE)</f>
        <v>#N/A</v>
      </c>
    </row>
    <row r="298" spans="2:15" x14ac:dyDescent="0.3">
      <c r="B298" s="4">
        <f>COUNTA(C298:E298)
+IF(ISTEXT(#REF!),2,0)+IF(ISTEXT(#REF!),2,0)+IF(ISTEXT(F298),2,0)+IF(ISTEXT(K298),5,0)+IF(ISNUMBER(SEARCH(" - ",F298)),3,0)
+IF(ISNUMBER(SEARCH("Yes",#REF!)),2,0) +IF(ISNUMBER(SEARCH("#",#REF!)),2,0)+IF(ISNUMBER(SEARCH("K visitors",#REF!)),5,0)+IF(ISNUMBER(SEARCH("US",I298)),3,0)+IF(ISNUMBER(SEARCH("United States",I298)),3,0)</f>
        <v>0</v>
      </c>
      <c r="L298" s="19" t="e">
        <f>VLOOKUP($A298,CSV!$A:$ZZ,MATCH("Majestic Ref Ips",CSV!$1:$1,0),FALSE)</f>
        <v>#N/A</v>
      </c>
      <c r="M298" s="19" t="e">
        <f>VLOOKUP($A298,CSV!$A:$ZZ,MATCH("Majestic Trust Flow",CSV!$1:$1,0),FALSE)</f>
        <v>#N/A</v>
      </c>
      <c r="N298" s="20" t="e">
        <f>VLOOKUP($A298,CSV!$A:$ZZ,MATCH("Domain Age (WB)",CSV!$1:$1,0),FALSE)</f>
        <v>#N/A</v>
      </c>
      <c r="O298" s="20" t="e">
        <f>VLOOKUP($A298,CSV!$A:$ZZ,MATCH("Domain Age (Whois)",CSV!$1:$1,0),FALSE)</f>
        <v>#N/A</v>
      </c>
    </row>
    <row r="299" spans="2:15" x14ac:dyDescent="0.3">
      <c r="B299" s="4">
        <f>COUNTA(C299:E299)
+IF(ISTEXT(#REF!),2,0)+IF(ISTEXT(#REF!),2,0)+IF(ISTEXT(F299),2,0)+IF(ISTEXT(K299),5,0)+IF(ISNUMBER(SEARCH(" - ",F299)),3,0)
+IF(ISNUMBER(SEARCH("Yes",#REF!)),2,0) +IF(ISNUMBER(SEARCH("#",#REF!)),2,0)+IF(ISNUMBER(SEARCH("K visitors",#REF!)),5,0)+IF(ISNUMBER(SEARCH("US",I299)),3,0)+IF(ISNUMBER(SEARCH("United States",I299)),3,0)</f>
        <v>0</v>
      </c>
      <c r="L299" s="19" t="e">
        <f>VLOOKUP($A299,CSV!$A:$ZZ,MATCH("Majestic Ref Ips",CSV!$1:$1,0),FALSE)</f>
        <v>#N/A</v>
      </c>
      <c r="M299" s="19" t="e">
        <f>VLOOKUP($A299,CSV!$A:$ZZ,MATCH("Majestic Trust Flow",CSV!$1:$1,0),FALSE)</f>
        <v>#N/A</v>
      </c>
      <c r="N299" s="20" t="e">
        <f>VLOOKUP($A299,CSV!$A:$ZZ,MATCH("Domain Age (WB)",CSV!$1:$1,0),FALSE)</f>
        <v>#N/A</v>
      </c>
      <c r="O299" s="20" t="e">
        <f>VLOOKUP($A299,CSV!$A:$ZZ,MATCH("Domain Age (Whois)",CSV!$1:$1,0),FALSE)</f>
        <v>#N/A</v>
      </c>
    </row>
    <row r="300" spans="2:15" x14ac:dyDescent="0.3">
      <c r="B300" s="4">
        <f>COUNTA(C300:E300)
+IF(ISTEXT(#REF!),2,0)+IF(ISTEXT(#REF!),2,0)+IF(ISTEXT(F300),2,0)+IF(ISTEXT(K300),5,0)+IF(ISNUMBER(SEARCH(" - ",F300)),3,0)
+IF(ISNUMBER(SEARCH("Yes",#REF!)),2,0) +IF(ISNUMBER(SEARCH("#",#REF!)),2,0)+IF(ISNUMBER(SEARCH("K visitors",#REF!)),5,0)+IF(ISNUMBER(SEARCH("US",I300)),3,0)+IF(ISNUMBER(SEARCH("United States",I300)),3,0)</f>
        <v>0</v>
      </c>
      <c r="L300" s="19" t="e">
        <f>VLOOKUP($A300,CSV!$A:$ZZ,MATCH("Majestic Ref Ips",CSV!$1:$1,0),FALSE)</f>
        <v>#N/A</v>
      </c>
      <c r="M300" s="19" t="e">
        <f>VLOOKUP($A300,CSV!$A:$ZZ,MATCH("Majestic Trust Flow",CSV!$1:$1,0),FALSE)</f>
        <v>#N/A</v>
      </c>
      <c r="N300" s="20" t="e">
        <f>VLOOKUP($A300,CSV!$A:$ZZ,MATCH("Domain Age (WB)",CSV!$1:$1,0),FALSE)</f>
        <v>#N/A</v>
      </c>
      <c r="O300" s="20" t="e">
        <f>VLOOKUP($A300,CSV!$A:$ZZ,MATCH("Domain Age (Whois)",CSV!$1:$1,0),FALSE)</f>
        <v>#N/A</v>
      </c>
    </row>
    <row r="301" spans="2:15" x14ac:dyDescent="0.3">
      <c r="B301" s="4">
        <f>COUNTA(C301:E301)
+IF(ISTEXT(#REF!),2,0)+IF(ISTEXT(#REF!),2,0)+IF(ISTEXT(F301),2,0)+IF(ISTEXT(K301),5,0)+IF(ISNUMBER(SEARCH(" - ",F301)),3,0)
+IF(ISNUMBER(SEARCH("Yes",#REF!)),2,0) +IF(ISNUMBER(SEARCH("#",#REF!)),2,0)+IF(ISNUMBER(SEARCH("K visitors",#REF!)),5,0)+IF(ISNUMBER(SEARCH("US",I301)),3,0)+IF(ISNUMBER(SEARCH("United States",I301)),3,0)</f>
        <v>0</v>
      </c>
      <c r="L301" s="19" t="e">
        <f>VLOOKUP($A301,CSV!$A:$ZZ,MATCH("Majestic Ref Ips",CSV!$1:$1,0),FALSE)</f>
        <v>#N/A</v>
      </c>
      <c r="M301" s="19" t="e">
        <f>VLOOKUP($A301,CSV!$A:$ZZ,MATCH("Majestic Trust Flow",CSV!$1:$1,0),FALSE)</f>
        <v>#N/A</v>
      </c>
      <c r="N301" s="20" t="e">
        <f>VLOOKUP($A301,CSV!$A:$ZZ,MATCH("Domain Age (WB)",CSV!$1:$1,0),FALSE)</f>
        <v>#N/A</v>
      </c>
      <c r="O301" s="20" t="e">
        <f>VLOOKUP($A301,CSV!$A:$ZZ,MATCH("Domain Age (Whois)",CSV!$1:$1,0),FALSE)</f>
        <v>#N/A</v>
      </c>
    </row>
    <row r="302" spans="2:15" x14ac:dyDescent="0.3">
      <c r="B302" s="4">
        <f>COUNTA(C302:E302)
+IF(ISTEXT(#REF!),2,0)+IF(ISTEXT(#REF!),2,0)+IF(ISTEXT(F302),2,0)+IF(ISTEXT(K302),5,0)+IF(ISNUMBER(SEARCH(" - ",F302)),3,0)
+IF(ISNUMBER(SEARCH("Yes",#REF!)),2,0) +IF(ISNUMBER(SEARCH("#",#REF!)),2,0)+IF(ISNUMBER(SEARCH("K visitors",#REF!)),5,0)+IF(ISNUMBER(SEARCH("US",I302)),3,0)+IF(ISNUMBER(SEARCH("United States",I302)),3,0)</f>
        <v>0</v>
      </c>
      <c r="L302" s="19" t="e">
        <f>VLOOKUP($A302,CSV!$A:$ZZ,MATCH("Majestic Ref Ips",CSV!$1:$1,0),FALSE)</f>
        <v>#N/A</v>
      </c>
      <c r="M302" s="19" t="e">
        <f>VLOOKUP($A302,CSV!$A:$ZZ,MATCH("Majestic Trust Flow",CSV!$1:$1,0),FALSE)</f>
        <v>#N/A</v>
      </c>
      <c r="N302" s="20" t="e">
        <f>VLOOKUP($A302,CSV!$A:$ZZ,MATCH("Domain Age (WB)",CSV!$1:$1,0),FALSE)</f>
        <v>#N/A</v>
      </c>
      <c r="O302" s="20" t="e">
        <f>VLOOKUP($A302,CSV!$A:$ZZ,MATCH("Domain Age (Whois)",CSV!$1:$1,0),FALSE)</f>
        <v>#N/A</v>
      </c>
    </row>
    <row r="303" spans="2:15" x14ac:dyDescent="0.3">
      <c r="B303" s="4">
        <f>COUNTA(C303:E303)
+IF(ISTEXT(#REF!),2,0)+IF(ISTEXT(#REF!),2,0)+IF(ISTEXT(F303),2,0)+IF(ISTEXT(K303),5,0)+IF(ISNUMBER(SEARCH(" - ",F303)),3,0)
+IF(ISNUMBER(SEARCH("Yes",#REF!)),2,0) +IF(ISNUMBER(SEARCH("#",#REF!)),2,0)+IF(ISNUMBER(SEARCH("K visitors",#REF!)),5,0)+IF(ISNUMBER(SEARCH("US",I303)),3,0)+IF(ISNUMBER(SEARCH("United States",I303)),3,0)</f>
        <v>0</v>
      </c>
      <c r="L303" s="19" t="e">
        <f>VLOOKUP($A303,CSV!$A:$ZZ,MATCH("Majestic Ref Ips",CSV!$1:$1,0),FALSE)</f>
        <v>#N/A</v>
      </c>
      <c r="M303" s="19" t="e">
        <f>VLOOKUP($A303,CSV!$A:$ZZ,MATCH("Majestic Trust Flow",CSV!$1:$1,0),FALSE)</f>
        <v>#N/A</v>
      </c>
      <c r="N303" s="20" t="e">
        <f>VLOOKUP($A303,CSV!$A:$ZZ,MATCH("Domain Age (WB)",CSV!$1:$1,0),FALSE)</f>
        <v>#N/A</v>
      </c>
      <c r="O303" s="20" t="e">
        <f>VLOOKUP($A303,CSV!$A:$ZZ,MATCH("Domain Age (Whois)",CSV!$1:$1,0),FALSE)</f>
        <v>#N/A</v>
      </c>
    </row>
    <row r="304" spans="2:15" x14ac:dyDescent="0.3">
      <c r="B304" s="4">
        <f>COUNTA(C304:E304)
+IF(ISTEXT(#REF!),2,0)+IF(ISTEXT(#REF!),2,0)+IF(ISTEXT(F304),2,0)+IF(ISTEXT(K304),5,0)+IF(ISNUMBER(SEARCH(" - ",F304)),3,0)
+IF(ISNUMBER(SEARCH("Yes",#REF!)),2,0) +IF(ISNUMBER(SEARCH("#",#REF!)),2,0)+IF(ISNUMBER(SEARCH("K visitors",#REF!)),5,0)+IF(ISNUMBER(SEARCH("US",I304)),3,0)+IF(ISNUMBER(SEARCH("United States",I304)),3,0)</f>
        <v>0</v>
      </c>
      <c r="L304" s="19" t="e">
        <f>VLOOKUP($A304,CSV!$A:$ZZ,MATCH("Majestic Ref Ips",CSV!$1:$1,0),FALSE)</f>
        <v>#N/A</v>
      </c>
      <c r="M304" s="19" t="e">
        <f>VLOOKUP($A304,CSV!$A:$ZZ,MATCH("Majestic Trust Flow",CSV!$1:$1,0),FALSE)</f>
        <v>#N/A</v>
      </c>
      <c r="N304" s="20" t="e">
        <f>VLOOKUP($A304,CSV!$A:$ZZ,MATCH("Domain Age (WB)",CSV!$1:$1,0),FALSE)</f>
        <v>#N/A</v>
      </c>
      <c r="O304" s="20" t="e">
        <f>VLOOKUP($A304,CSV!$A:$ZZ,MATCH("Domain Age (Whois)",CSV!$1:$1,0),FALSE)</f>
        <v>#N/A</v>
      </c>
    </row>
    <row r="305" spans="2:15" x14ac:dyDescent="0.3">
      <c r="B305" s="4">
        <f>COUNTA(C305:E305)
+IF(ISTEXT(#REF!),2,0)+IF(ISTEXT(#REF!),2,0)+IF(ISTEXT(F305),2,0)+IF(ISTEXT(K305),5,0)+IF(ISNUMBER(SEARCH(" - ",F305)),3,0)
+IF(ISNUMBER(SEARCH("Yes",#REF!)),2,0) +IF(ISNUMBER(SEARCH("#",#REF!)),2,0)+IF(ISNUMBER(SEARCH("K visitors",#REF!)),5,0)+IF(ISNUMBER(SEARCH("US",I305)),3,0)+IF(ISNUMBER(SEARCH("United States",I305)),3,0)</f>
        <v>0</v>
      </c>
      <c r="L305" s="19" t="e">
        <f>VLOOKUP($A305,CSV!$A:$ZZ,MATCH("Majestic Ref Ips",CSV!$1:$1,0),FALSE)</f>
        <v>#N/A</v>
      </c>
      <c r="M305" s="19" t="e">
        <f>VLOOKUP($A305,CSV!$A:$ZZ,MATCH("Majestic Trust Flow",CSV!$1:$1,0),FALSE)</f>
        <v>#N/A</v>
      </c>
      <c r="N305" s="20" t="e">
        <f>VLOOKUP($A305,CSV!$A:$ZZ,MATCH("Domain Age (WB)",CSV!$1:$1,0),FALSE)</f>
        <v>#N/A</v>
      </c>
      <c r="O305" s="20" t="e">
        <f>VLOOKUP($A305,CSV!$A:$ZZ,MATCH("Domain Age (Whois)",CSV!$1:$1,0),FALSE)</f>
        <v>#N/A</v>
      </c>
    </row>
    <row r="306" spans="2:15" x14ac:dyDescent="0.3">
      <c r="B306" s="4">
        <f>COUNTA(C306:E306)
+IF(ISTEXT(#REF!),2,0)+IF(ISTEXT(#REF!),2,0)+IF(ISTEXT(F306),2,0)+IF(ISTEXT(K306),5,0)+IF(ISNUMBER(SEARCH(" - ",F306)),3,0)
+IF(ISNUMBER(SEARCH("Yes",#REF!)),2,0) +IF(ISNUMBER(SEARCH("#",#REF!)),2,0)+IF(ISNUMBER(SEARCH("K visitors",#REF!)),5,0)+IF(ISNUMBER(SEARCH("US",I306)),3,0)+IF(ISNUMBER(SEARCH("United States",I306)),3,0)</f>
        <v>0</v>
      </c>
      <c r="L306" s="19" t="e">
        <f>VLOOKUP($A306,CSV!$A:$ZZ,MATCH("Majestic Ref Ips",CSV!$1:$1,0),FALSE)</f>
        <v>#N/A</v>
      </c>
      <c r="M306" s="19" t="e">
        <f>VLOOKUP($A306,CSV!$A:$ZZ,MATCH("Majestic Trust Flow",CSV!$1:$1,0),FALSE)</f>
        <v>#N/A</v>
      </c>
      <c r="N306" s="20" t="e">
        <f>VLOOKUP($A306,CSV!$A:$ZZ,MATCH("Domain Age (WB)",CSV!$1:$1,0),FALSE)</f>
        <v>#N/A</v>
      </c>
      <c r="O306" s="20" t="e">
        <f>VLOOKUP($A306,CSV!$A:$ZZ,MATCH("Domain Age (Whois)",CSV!$1:$1,0),FALSE)</f>
        <v>#N/A</v>
      </c>
    </row>
    <row r="307" spans="2:15" x14ac:dyDescent="0.3">
      <c r="B307" s="4">
        <f>COUNTA(C307:E307)
+IF(ISTEXT(#REF!),2,0)+IF(ISTEXT(#REF!),2,0)+IF(ISTEXT(F307),2,0)+IF(ISTEXT(K307),5,0)+IF(ISNUMBER(SEARCH(" - ",F307)),3,0)
+IF(ISNUMBER(SEARCH("Yes",#REF!)),2,0) +IF(ISNUMBER(SEARCH("#",#REF!)),2,0)+IF(ISNUMBER(SEARCH("K visitors",#REF!)),5,0)+IF(ISNUMBER(SEARCH("US",I307)),3,0)+IF(ISNUMBER(SEARCH("United States",I307)),3,0)</f>
        <v>0</v>
      </c>
      <c r="L307" s="19" t="e">
        <f>VLOOKUP($A307,CSV!$A:$ZZ,MATCH("Majestic Ref Ips",CSV!$1:$1,0),FALSE)</f>
        <v>#N/A</v>
      </c>
      <c r="M307" s="19" t="e">
        <f>VLOOKUP($A307,CSV!$A:$ZZ,MATCH("Majestic Trust Flow",CSV!$1:$1,0),FALSE)</f>
        <v>#N/A</v>
      </c>
      <c r="N307" s="20" t="e">
        <f>VLOOKUP($A307,CSV!$A:$ZZ,MATCH("Domain Age (WB)",CSV!$1:$1,0),FALSE)</f>
        <v>#N/A</v>
      </c>
      <c r="O307" s="20" t="e">
        <f>VLOOKUP($A307,CSV!$A:$ZZ,MATCH("Domain Age (Whois)",CSV!$1:$1,0),FALSE)</f>
        <v>#N/A</v>
      </c>
    </row>
    <row r="308" spans="2:15" x14ac:dyDescent="0.3">
      <c r="B308" s="4">
        <f>COUNTA(C308:E308)
+IF(ISTEXT(#REF!),2,0)+IF(ISTEXT(#REF!),2,0)+IF(ISTEXT(F308),2,0)+IF(ISTEXT(K308),5,0)+IF(ISNUMBER(SEARCH(" - ",F308)),3,0)
+IF(ISNUMBER(SEARCH("Yes",#REF!)),2,0) +IF(ISNUMBER(SEARCH("#",#REF!)),2,0)+IF(ISNUMBER(SEARCH("K visitors",#REF!)),5,0)+IF(ISNUMBER(SEARCH("US",I308)),3,0)+IF(ISNUMBER(SEARCH("United States",I308)),3,0)</f>
        <v>0</v>
      </c>
      <c r="L308" s="19" t="e">
        <f>VLOOKUP($A308,CSV!$A:$ZZ,MATCH("Majestic Ref Ips",CSV!$1:$1,0),FALSE)</f>
        <v>#N/A</v>
      </c>
      <c r="M308" s="19" t="e">
        <f>VLOOKUP($A308,CSV!$A:$ZZ,MATCH("Majestic Trust Flow",CSV!$1:$1,0),FALSE)</f>
        <v>#N/A</v>
      </c>
      <c r="N308" s="20" t="e">
        <f>VLOOKUP($A308,CSV!$A:$ZZ,MATCH("Domain Age (WB)",CSV!$1:$1,0),FALSE)</f>
        <v>#N/A</v>
      </c>
      <c r="O308" s="20" t="e">
        <f>VLOOKUP($A308,CSV!$A:$ZZ,MATCH("Domain Age (Whois)",CSV!$1:$1,0),FALSE)</f>
        <v>#N/A</v>
      </c>
    </row>
    <row r="309" spans="2:15" x14ac:dyDescent="0.3">
      <c r="B309" s="4">
        <f>COUNTA(C309:E309)
+IF(ISTEXT(#REF!),2,0)+IF(ISTEXT(#REF!),2,0)+IF(ISTEXT(F309),2,0)+IF(ISTEXT(K309),5,0)+IF(ISNUMBER(SEARCH(" - ",F309)),3,0)
+IF(ISNUMBER(SEARCH("Yes",#REF!)),2,0) +IF(ISNUMBER(SEARCH("#",#REF!)),2,0)+IF(ISNUMBER(SEARCH("K visitors",#REF!)),5,0)+IF(ISNUMBER(SEARCH("US",I309)),3,0)+IF(ISNUMBER(SEARCH("United States",I309)),3,0)</f>
        <v>0</v>
      </c>
      <c r="L309" s="19" t="e">
        <f>VLOOKUP($A309,CSV!$A:$ZZ,MATCH("Majestic Ref Ips",CSV!$1:$1,0),FALSE)</f>
        <v>#N/A</v>
      </c>
      <c r="M309" s="19" t="e">
        <f>VLOOKUP($A309,CSV!$A:$ZZ,MATCH("Majestic Trust Flow",CSV!$1:$1,0),FALSE)</f>
        <v>#N/A</v>
      </c>
      <c r="N309" s="20" t="e">
        <f>VLOOKUP($A309,CSV!$A:$ZZ,MATCH("Domain Age (WB)",CSV!$1:$1,0),FALSE)</f>
        <v>#N/A</v>
      </c>
      <c r="O309" s="20" t="e">
        <f>VLOOKUP($A309,CSV!$A:$ZZ,MATCH("Domain Age (Whois)",CSV!$1:$1,0),FALSE)</f>
        <v>#N/A</v>
      </c>
    </row>
    <row r="310" spans="2:15" x14ac:dyDescent="0.3">
      <c r="B310" s="4">
        <f>COUNTA(C310:E310)
+IF(ISTEXT(#REF!),2,0)+IF(ISTEXT(#REF!),2,0)+IF(ISTEXT(F310),2,0)+IF(ISTEXT(K310),5,0)+IF(ISNUMBER(SEARCH(" - ",F310)),3,0)
+IF(ISNUMBER(SEARCH("Yes",#REF!)),2,0) +IF(ISNUMBER(SEARCH("#",#REF!)),2,0)+IF(ISNUMBER(SEARCH("K visitors",#REF!)),5,0)+IF(ISNUMBER(SEARCH("US",I310)),3,0)+IF(ISNUMBER(SEARCH("United States",I310)),3,0)</f>
        <v>0</v>
      </c>
      <c r="L310" s="19" t="e">
        <f>VLOOKUP($A310,CSV!$A:$ZZ,MATCH("Majestic Ref Ips",CSV!$1:$1,0),FALSE)</f>
        <v>#N/A</v>
      </c>
      <c r="M310" s="19" t="e">
        <f>VLOOKUP($A310,CSV!$A:$ZZ,MATCH("Majestic Trust Flow",CSV!$1:$1,0),FALSE)</f>
        <v>#N/A</v>
      </c>
      <c r="N310" s="20" t="e">
        <f>VLOOKUP($A310,CSV!$A:$ZZ,MATCH("Domain Age (WB)",CSV!$1:$1,0),FALSE)</f>
        <v>#N/A</v>
      </c>
      <c r="O310" s="20" t="e">
        <f>VLOOKUP($A310,CSV!$A:$ZZ,MATCH("Domain Age (Whois)",CSV!$1:$1,0),FALSE)</f>
        <v>#N/A</v>
      </c>
    </row>
    <row r="311" spans="2:15" x14ac:dyDescent="0.3">
      <c r="B311" s="4">
        <f>COUNTA(C311:E311)
+IF(ISTEXT(#REF!),2,0)+IF(ISTEXT(#REF!),2,0)+IF(ISTEXT(F311),2,0)+IF(ISTEXT(K311),5,0)+IF(ISNUMBER(SEARCH(" - ",F311)),3,0)
+IF(ISNUMBER(SEARCH("Yes",#REF!)),2,0) +IF(ISNUMBER(SEARCH("#",#REF!)),2,0)+IF(ISNUMBER(SEARCH("K visitors",#REF!)),5,0)+IF(ISNUMBER(SEARCH("US",I311)),3,0)+IF(ISNUMBER(SEARCH("United States",I311)),3,0)</f>
        <v>0</v>
      </c>
      <c r="L311" s="19" t="e">
        <f>VLOOKUP($A311,CSV!$A:$ZZ,MATCH("Majestic Ref Ips",CSV!$1:$1,0),FALSE)</f>
        <v>#N/A</v>
      </c>
      <c r="M311" s="19" t="e">
        <f>VLOOKUP($A311,CSV!$A:$ZZ,MATCH("Majestic Trust Flow",CSV!$1:$1,0),FALSE)</f>
        <v>#N/A</v>
      </c>
      <c r="N311" s="20" t="e">
        <f>VLOOKUP($A311,CSV!$A:$ZZ,MATCH("Domain Age (WB)",CSV!$1:$1,0),FALSE)</f>
        <v>#N/A</v>
      </c>
      <c r="O311" s="20" t="e">
        <f>VLOOKUP($A311,CSV!$A:$ZZ,MATCH("Domain Age (Whois)",CSV!$1:$1,0),FALSE)</f>
        <v>#N/A</v>
      </c>
    </row>
    <row r="312" spans="2:15" x14ac:dyDescent="0.3">
      <c r="B312" s="4">
        <f>COUNTA(C312:E312)
+IF(ISTEXT(#REF!),2,0)+IF(ISTEXT(#REF!),2,0)+IF(ISTEXT(F312),2,0)+IF(ISTEXT(K312),5,0)+IF(ISNUMBER(SEARCH(" - ",F312)),3,0)
+IF(ISNUMBER(SEARCH("Yes",#REF!)),2,0) +IF(ISNUMBER(SEARCH("#",#REF!)),2,0)+IF(ISNUMBER(SEARCH("K visitors",#REF!)),5,0)+IF(ISNUMBER(SEARCH("US",I312)),3,0)+IF(ISNUMBER(SEARCH("United States",I312)),3,0)</f>
        <v>0</v>
      </c>
      <c r="L312" s="19" t="e">
        <f>VLOOKUP($A312,CSV!$A:$ZZ,MATCH("Majestic Ref Ips",CSV!$1:$1,0),FALSE)</f>
        <v>#N/A</v>
      </c>
      <c r="M312" s="19" t="e">
        <f>VLOOKUP($A312,CSV!$A:$ZZ,MATCH("Majestic Trust Flow",CSV!$1:$1,0),FALSE)</f>
        <v>#N/A</v>
      </c>
      <c r="N312" s="20" t="e">
        <f>VLOOKUP($A312,CSV!$A:$ZZ,MATCH("Domain Age (WB)",CSV!$1:$1,0),FALSE)</f>
        <v>#N/A</v>
      </c>
      <c r="O312" s="20" t="e">
        <f>VLOOKUP($A312,CSV!$A:$ZZ,MATCH("Domain Age (Whois)",CSV!$1:$1,0),FALSE)</f>
        <v>#N/A</v>
      </c>
    </row>
    <row r="313" spans="2:15" x14ac:dyDescent="0.3">
      <c r="B313" s="4">
        <f>COUNTA(C313:E313)
+IF(ISTEXT(#REF!),2,0)+IF(ISTEXT(#REF!),2,0)+IF(ISTEXT(F313),2,0)+IF(ISTEXT(K313),5,0)+IF(ISNUMBER(SEARCH(" - ",F313)),3,0)
+IF(ISNUMBER(SEARCH("Yes",#REF!)),2,0) +IF(ISNUMBER(SEARCH("#",#REF!)),2,0)+IF(ISNUMBER(SEARCH("K visitors",#REF!)),5,0)+IF(ISNUMBER(SEARCH("US",I313)),3,0)+IF(ISNUMBER(SEARCH("United States",I313)),3,0)</f>
        <v>0</v>
      </c>
      <c r="L313" s="19" t="e">
        <f>VLOOKUP($A313,CSV!$A:$ZZ,MATCH("Majestic Ref Ips",CSV!$1:$1,0),FALSE)</f>
        <v>#N/A</v>
      </c>
      <c r="M313" s="19" t="e">
        <f>VLOOKUP($A313,CSV!$A:$ZZ,MATCH("Majestic Trust Flow",CSV!$1:$1,0),FALSE)</f>
        <v>#N/A</v>
      </c>
      <c r="N313" s="20" t="e">
        <f>VLOOKUP($A313,CSV!$A:$ZZ,MATCH("Domain Age (WB)",CSV!$1:$1,0),FALSE)</f>
        <v>#N/A</v>
      </c>
      <c r="O313" s="20" t="e">
        <f>VLOOKUP($A313,CSV!$A:$ZZ,MATCH("Domain Age (Whois)",CSV!$1:$1,0),FALSE)</f>
        <v>#N/A</v>
      </c>
    </row>
    <row r="314" spans="2:15" x14ac:dyDescent="0.3">
      <c r="B314" s="4">
        <f>COUNTA(C314:E314)
+IF(ISTEXT(#REF!),2,0)+IF(ISTEXT(#REF!),2,0)+IF(ISTEXT(F314),2,0)+IF(ISTEXT(K314),5,0)+IF(ISNUMBER(SEARCH(" - ",F314)),3,0)
+IF(ISNUMBER(SEARCH("Yes",#REF!)),2,0) +IF(ISNUMBER(SEARCH("#",#REF!)),2,0)+IF(ISNUMBER(SEARCH("K visitors",#REF!)),5,0)+IF(ISNUMBER(SEARCH("US",I314)),3,0)+IF(ISNUMBER(SEARCH("United States",I314)),3,0)</f>
        <v>0</v>
      </c>
      <c r="L314" s="19" t="e">
        <f>VLOOKUP($A314,CSV!$A:$ZZ,MATCH("Majestic Ref Ips",CSV!$1:$1,0),FALSE)</f>
        <v>#N/A</v>
      </c>
      <c r="M314" s="19" t="e">
        <f>VLOOKUP($A314,CSV!$A:$ZZ,MATCH("Majestic Trust Flow",CSV!$1:$1,0),FALSE)</f>
        <v>#N/A</v>
      </c>
      <c r="N314" s="20" t="e">
        <f>VLOOKUP($A314,CSV!$A:$ZZ,MATCH("Domain Age (WB)",CSV!$1:$1,0),FALSE)</f>
        <v>#N/A</v>
      </c>
      <c r="O314" s="20" t="e">
        <f>VLOOKUP($A314,CSV!$A:$ZZ,MATCH("Domain Age (Whois)",CSV!$1:$1,0),FALSE)</f>
        <v>#N/A</v>
      </c>
    </row>
    <row r="315" spans="2:15" x14ac:dyDescent="0.3">
      <c r="B315" s="4">
        <f>COUNTA(C315:E315)
+IF(ISTEXT(#REF!),2,0)+IF(ISTEXT(#REF!),2,0)+IF(ISTEXT(F315),2,0)+IF(ISTEXT(K315),5,0)+IF(ISNUMBER(SEARCH(" - ",F315)),3,0)
+IF(ISNUMBER(SEARCH("Yes",#REF!)),2,0) +IF(ISNUMBER(SEARCH("#",#REF!)),2,0)+IF(ISNUMBER(SEARCH("K visitors",#REF!)),5,0)+IF(ISNUMBER(SEARCH("US",I315)),3,0)+IF(ISNUMBER(SEARCH("United States",I315)),3,0)</f>
        <v>0</v>
      </c>
      <c r="L315" s="19" t="e">
        <f>VLOOKUP($A315,CSV!$A:$ZZ,MATCH("Majestic Ref Ips",CSV!$1:$1,0),FALSE)</f>
        <v>#N/A</v>
      </c>
      <c r="M315" s="19" t="e">
        <f>VLOOKUP($A315,CSV!$A:$ZZ,MATCH("Majestic Trust Flow",CSV!$1:$1,0),FALSE)</f>
        <v>#N/A</v>
      </c>
      <c r="N315" s="20" t="e">
        <f>VLOOKUP($A315,CSV!$A:$ZZ,MATCH("Domain Age (WB)",CSV!$1:$1,0),FALSE)</f>
        <v>#N/A</v>
      </c>
      <c r="O315" s="20" t="e">
        <f>VLOOKUP($A315,CSV!$A:$ZZ,MATCH("Domain Age (Whois)",CSV!$1:$1,0),FALSE)</f>
        <v>#N/A</v>
      </c>
    </row>
    <row r="316" spans="2:15" x14ac:dyDescent="0.3">
      <c r="B316" s="4">
        <f>COUNTA(C316:E316)
+IF(ISTEXT(#REF!),2,0)+IF(ISTEXT(#REF!),2,0)+IF(ISTEXT(F316),2,0)+IF(ISTEXT(K316),5,0)+IF(ISNUMBER(SEARCH(" - ",F316)),3,0)
+IF(ISNUMBER(SEARCH("Yes",#REF!)),2,0) +IF(ISNUMBER(SEARCH("#",#REF!)),2,0)+IF(ISNUMBER(SEARCH("K visitors",#REF!)),5,0)+IF(ISNUMBER(SEARCH("US",I316)),3,0)+IF(ISNUMBER(SEARCH("United States",I316)),3,0)</f>
        <v>0</v>
      </c>
      <c r="L316" s="19" t="e">
        <f>VLOOKUP($A316,CSV!$A:$ZZ,MATCH("Majestic Ref Ips",CSV!$1:$1,0),FALSE)</f>
        <v>#N/A</v>
      </c>
      <c r="M316" s="19" t="e">
        <f>VLOOKUP($A316,CSV!$A:$ZZ,MATCH("Majestic Trust Flow",CSV!$1:$1,0),FALSE)</f>
        <v>#N/A</v>
      </c>
      <c r="N316" s="20" t="e">
        <f>VLOOKUP($A316,CSV!$A:$ZZ,MATCH("Domain Age (WB)",CSV!$1:$1,0),FALSE)</f>
        <v>#N/A</v>
      </c>
      <c r="O316" s="20" t="e">
        <f>VLOOKUP($A316,CSV!$A:$ZZ,MATCH("Domain Age (Whois)",CSV!$1:$1,0),FALSE)</f>
        <v>#N/A</v>
      </c>
    </row>
    <row r="317" spans="2:15" x14ac:dyDescent="0.3">
      <c r="B317" s="4">
        <f>COUNTA(C317:E317)
+IF(ISTEXT(#REF!),2,0)+IF(ISTEXT(#REF!),2,0)+IF(ISTEXT(F317),2,0)+IF(ISTEXT(K317),5,0)+IF(ISNUMBER(SEARCH(" - ",F317)),3,0)
+IF(ISNUMBER(SEARCH("Yes",#REF!)),2,0) +IF(ISNUMBER(SEARCH("#",#REF!)),2,0)+IF(ISNUMBER(SEARCH("K visitors",#REF!)),5,0)+IF(ISNUMBER(SEARCH("US",I317)),3,0)+IF(ISNUMBER(SEARCH("United States",I317)),3,0)</f>
        <v>0</v>
      </c>
      <c r="L317" s="19" t="e">
        <f>VLOOKUP($A317,CSV!$A:$ZZ,MATCH("Majestic Ref Ips",CSV!$1:$1,0),FALSE)</f>
        <v>#N/A</v>
      </c>
      <c r="M317" s="19" t="e">
        <f>VLOOKUP($A317,CSV!$A:$ZZ,MATCH("Majestic Trust Flow",CSV!$1:$1,0),FALSE)</f>
        <v>#N/A</v>
      </c>
      <c r="N317" s="20" t="e">
        <f>VLOOKUP($A317,CSV!$A:$ZZ,MATCH("Domain Age (WB)",CSV!$1:$1,0),FALSE)</f>
        <v>#N/A</v>
      </c>
      <c r="O317" s="20" t="e">
        <f>VLOOKUP($A317,CSV!$A:$ZZ,MATCH("Domain Age (Whois)",CSV!$1:$1,0),FALSE)</f>
        <v>#N/A</v>
      </c>
    </row>
    <row r="318" spans="2:15" x14ac:dyDescent="0.3">
      <c r="B318" s="4">
        <f>COUNTA(C318:E318)
+IF(ISTEXT(#REF!),2,0)+IF(ISTEXT(#REF!),2,0)+IF(ISTEXT(F318),2,0)+IF(ISTEXT(K318),5,0)+IF(ISNUMBER(SEARCH(" - ",F318)),3,0)
+IF(ISNUMBER(SEARCH("Yes",#REF!)),2,0) +IF(ISNUMBER(SEARCH("#",#REF!)),2,0)+IF(ISNUMBER(SEARCH("K visitors",#REF!)),5,0)+IF(ISNUMBER(SEARCH("US",I318)),3,0)+IF(ISNUMBER(SEARCH("United States",I318)),3,0)</f>
        <v>0</v>
      </c>
      <c r="L318" s="19" t="e">
        <f>VLOOKUP($A318,CSV!$A:$ZZ,MATCH("Majestic Ref Ips",CSV!$1:$1,0),FALSE)</f>
        <v>#N/A</v>
      </c>
      <c r="M318" s="19" t="e">
        <f>VLOOKUP($A318,CSV!$A:$ZZ,MATCH("Majestic Trust Flow",CSV!$1:$1,0),FALSE)</f>
        <v>#N/A</v>
      </c>
      <c r="N318" s="20" t="e">
        <f>VLOOKUP($A318,CSV!$A:$ZZ,MATCH("Domain Age (WB)",CSV!$1:$1,0),FALSE)</f>
        <v>#N/A</v>
      </c>
      <c r="O318" s="20" t="e">
        <f>VLOOKUP($A318,CSV!$A:$ZZ,MATCH("Domain Age (Whois)",CSV!$1:$1,0),FALSE)</f>
        <v>#N/A</v>
      </c>
    </row>
    <row r="319" spans="2:15" x14ac:dyDescent="0.3">
      <c r="B319" s="4">
        <f>COUNTA(C319:E319)
+IF(ISTEXT(#REF!),2,0)+IF(ISTEXT(#REF!),2,0)+IF(ISTEXT(F319),2,0)+IF(ISTEXT(K319),5,0)+IF(ISNUMBER(SEARCH(" - ",F319)),3,0)
+IF(ISNUMBER(SEARCH("Yes",#REF!)),2,0) +IF(ISNUMBER(SEARCH("#",#REF!)),2,0)+IF(ISNUMBER(SEARCH("K visitors",#REF!)),5,0)+IF(ISNUMBER(SEARCH("US",I319)),3,0)+IF(ISNUMBER(SEARCH("United States",I319)),3,0)</f>
        <v>0</v>
      </c>
      <c r="L319" s="19" t="e">
        <f>VLOOKUP($A319,CSV!$A:$ZZ,MATCH("Majestic Ref Ips",CSV!$1:$1,0),FALSE)</f>
        <v>#N/A</v>
      </c>
      <c r="M319" s="19" t="e">
        <f>VLOOKUP($A319,CSV!$A:$ZZ,MATCH("Majestic Trust Flow",CSV!$1:$1,0),FALSE)</f>
        <v>#N/A</v>
      </c>
      <c r="N319" s="20" t="e">
        <f>VLOOKUP($A319,CSV!$A:$ZZ,MATCH("Domain Age (WB)",CSV!$1:$1,0),FALSE)</f>
        <v>#N/A</v>
      </c>
      <c r="O319" s="20" t="e">
        <f>VLOOKUP($A319,CSV!$A:$ZZ,MATCH("Domain Age (Whois)",CSV!$1:$1,0),FALSE)</f>
        <v>#N/A</v>
      </c>
    </row>
    <row r="320" spans="2:15" x14ac:dyDescent="0.3">
      <c r="B320" s="4">
        <f>COUNTA(C320:E320)
+IF(ISTEXT(#REF!),2,0)+IF(ISTEXT(#REF!),2,0)+IF(ISTEXT(F320),2,0)+IF(ISTEXT(K320),5,0)+IF(ISNUMBER(SEARCH(" - ",F320)),3,0)
+IF(ISNUMBER(SEARCH("Yes",#REF!)),2,0) +IF(ISNUMBER(SEARCH("#",#REF!)),2,0)+IF(ISNUMBER(SEARCH("K visitors",#REF!)),5,0)+IF(ISNUMBER(SEARCH("US",I320)),3,0)+IF(ISNUMBER(SEARCH("United States",I320)),3,0)</f>
        <v>0</v>
      </c>
      <c r="L320" s="19" t="e">
        <f>VLOOKUP($A320,CSV!$A:$ZZ,MATCH("Majestic Ref Ips",CSV!$1:$1,0),FALSE)</f>
        <v>#N/A</v>
      </c>
      <c r="M320" s="19" t="e">
        <f>VLOOKUP($A320,CSV!$A:$ZZ,MATCH("Majestic Trust Flow",CSV!$1:$1,0),FALSE)</f>
        <v>#N/A</v>
      </c>
      <c r="N320" s="20" t="e">
        <f>VLOOKUP($A320,CSV!$A:$ZZ,MATCH("Domain Age (WB)",CSV!$1:$1,0),FALSE)</f>
        <v>#N/A</v>
      </c>
      <c r="O320" s="20" t="e">
        <f>VLOOKUP($A320,CSV!$A:$ZZ,MATCH("Domain Age (Whois)",CSV!$1:$1,0),FALSE)</f>
        <v>#N/A</v>
      </c>
    </row>
    <row r="321" spans="2:15" x14ac:dyDescent="0.3">
      <c r="B321" s="4">
        <f>COUNTA(C321:E321)
+IF(ISTEXT(#REF!),2,0)+IF(ISTEXT(#REF!),2,0)+IF(ISTEXT(F321),2,0)+IF(ISTEXT(K321),5,0)+IF(ISNUMBER(SEARCH(" - ",F321)),3,0)
+IF(ISNUMBER(SEARCH("Yes",#REF!)),2,0) +IF(ISNUMBER(SEARCH("#",#REF!)),2,0)+IF(ISNUMBER(SEARCH("K visitors",#REF!)),5,0)+IF(ISNUMBER(SEARCH("US",I321)),3,0)+IF(ISNUMBER(SEARCH("United States",I321)),3,0)</f>
        <v>0</v>
      </c>
      <c r="L321" s="19" t="e">
        <f>VLOOKUP($A321,CSV!$A:$ZZ,MATCH("Majestic Ref Ips",CSV!$1:$1,0),FALSE)</f>
        <v>#N/A</v>
      </c>
      <c r="M321" s="19" t="e">
        <f>VLOOKUP($A321,CSV!$A:$ZZ,MATCH("Majestic Trust Flow",CSV!$1:$1,0),FALSE)</f>
        <v>#N/A</v>
      </c>
      <c r="N321" s="20" t="e">
        <f>VLOOKUP($A321,CSV!$A:$ZZ,MATCH("Domain Age (WB)",CSV!$1:$1,0),FALSE)</f>
        <v>#N/A</v>
      </c>
      <c r="O321" s="20" t="e">
        <f>VLOOKUP($A321,CSV!$A:$ZZ,MATCH("Domain Age (Whois)",CSV!$1:$1,0),FALSE)</f>
        <v>#N/A</v>
      </c>
    </row>
    <row r="322" spans="2:15" x14ac:dyDescent="0.3">
      <c r="B322" s="4">
        <f>COUNTA(C322:E322)
+IF(ISTEXT(#REF!),2,0)+IF(ISTEXT(#REF!),2,0)+IF(ISTEXT(F322),2,0)+IF(ISTEXT(K322),5,0)+IF(ISNUMBER(SEARCH(" - ",F322)),3,0)
+IF(ISNUMBER(SEARCH("Yes",#REF!)),2,0) +IF(ISNUMBER(SEARCH("#",#REF!)),2,0)+IF(ISNUMBER(SEARCH("K visitors",#REF!)),5,0)+IF(ISNUMBER(SEARCH("US",I322)),3,0)+IF(ISNUMBER(SEARCH("United States",I322)),3,0)</f>
        <v>0</v>
      </c>
      <c r="L322" s="19" t="e">
        <f>VLOOKUP($A322,CSV!$A:$ZZ,MATCH("Majestic Ref Ips",CSV!$1:$1,0),FALSE)</f>
        <v>#N/A</v>
      </c>
      <c r="M322" s="19" t="e">
        <f>VLOOKUP($A322,CSV!$A:$ZZ,MATCH("Majestic Trust Flow",CSV!$1:$1,0),FALSE)</f>
        <v>#N/A</v>
      </c>
      <c r="N322" s="20" t="e">
        <f>VLOOKUP($A322,CSV!$A:$ZZ,MATCH("Domain Age (WB)",CSV!$1:$1,0),FALSE)</f>
        <v>#N/A</v>
      </c>
      <c r="O322" s="20" t="e">
        <f>VLOOKUP($A322,CSV!$A:$ZZ,MATCH("Domain Age (Whois)",CSV!$1:$1,0),FALSE)</f>
        <v>#N/A</v>
      </c>
    </row>
    <row r="323" spans="2:15" x14ac:dyDescent="0.3">
      <c r="B323" s="4">
        <f>COUNTA(C323:E323)
+IF(ISTEXT(#REF!),2,0)+IF(ISTEXT(#REF!),2,0)+IF(ISTEXT(F323),2,0)+IF(ISTEXT(K323),5,0)+IF(ISNUMBER(SEARCH(" - ",F323)),3,0)
+IF(ISNUMBER(SEARCH("Yes",#REF!)),2,0) +IF(ISNUMBER(SEARCH("#",#REF!)),2,0)+IF(ISNUMBER(SEARCH("K visitors",#REF!)),5,0)+IF(ISNUMBER(SEARCH("US",I323)),3,0)+IF(ISNUMBER(SEARCH("United States",I323)),3,0)</f>
        <v>0</v>
      </c>
      <c r="L323" s="19" t="e">
        <f>VLOOKUP($A323,CSV!$A:$ZZ,MATCH("Majestic Ref Ips",CSV!$1:$1,0),FALSE)</f>
        <v>#N/A</v>
      </c>
      <c r="M323" s="19" t="e">
        <f>VLOOKUP($A323,CSV!$A:$ZZ,MATCH("Majestic Trust Flow",CSV!$1:$1,0),FALSE)</f>
        <v>#N/A</v>
      </c>
      <c r="N323" s="20" t="e">
        <f>VLOOKUP($A323,CSV!$A:$ZZ,MATCH("Domain Age (WB)",CSV!$1:$1,0),FALSE)</f>
        <v>#N/A</v>
      </c>
      <c r="O323" s="20" t="e">
        <f>VLOOKUP($A323,CSV!$A:$ZZ,MATCH("Domain Age (Whois)",CSV!$1:$1,0),FALSE)</f>
        <v>#N/A</v>
      </c>
    </row>
    <row r="324" spans="2:15" x14ac:dyDescent="0.3">
      <c r="B324" s="4">
        <f>COUNTA(C324:E324)
+IF(ISTEXT(#REF!),2,0)+IF(ISTEXT(#REF!),2,0)+IF(ISTEXT(F324),2,0)+IF(ISTEXT(K324),5,0)+IF(ISNUMBER(SEARCH(" - ",F324)),3,0)
+IF(ISNUMBER(SEARCH("Yes",#REF!)),2,0) +IF(ISNUMBER(SEARCH("#",#REF!)),2,0)+IF(ISNUMBER(SEARCH("K visitors",#REF!)),5,0)+IF(ISNUMBER(SEARCH("US",I324)),3,0)+IF(ISNUMBER(SEARCH("United States",I324)),3,0)</f>
        <v>0</v>
      </c>
      <c r="L324" s="19" t="e">
        <f>VLOOKUP($A324,CSV!$A:$ZZ,MATCH("Majestic Ref Ips",CSV!$1:$1,0),FALSE)</f>
        <v>#N/A</v>
      </c>
      <c r="M324" s="19" t="e">
        <f>VLOOKUP($A324,CSV!$A:$ZZ,MATCH("Majestic Trust Flow",CSV!$1:$1,0),FALSE)</f>
        <v>#N/A</v>
      </c>
      <c r="N324" s="20" t="e">
        <f>VLOOKUP($A324,CSV!$A:$ZZ,MATCH("Domain Age (WB)",CSV!$1:$1,0),FALSE)</f>
        <v>#N/A</v>
      </c>
      <c r="O324" s="20" t="e">
        <f>VLOOKUP($A324,CSV!$A:$ZZ,MATCH("Domain Age (Whois)",CSV!$1:$1,0),FALSE)</f>
        <v>#N/A</v>
      </c>
    </row>
    <row r="325" spans="2:15" x14ac:dyDescent="0.3">
      <c r="B325" s="4">
        <f>COUNTA(C325:E325)
+IF(ISTEXT(#REF!),2,0)+IF(ISTEXT(#REF!),2,0)+IF(ISTEXT(F325),2,0)+IF(ISTEXT(K325),5,0)+IF(ISNUMBER(SEARCH(" - ",F325)),3,0)
+IF(ISNUMBER(SEARCH("Yes",#REF!)),2,0) +IF(ISNUMBER(SEARCH("#",#REF!)),2,0)+IF(ISNUMBER(SEARCH("K visitors",#REF!)),5,0)+IF(ISNUMBER(SEARCH("US",I325)),3,0)+IF(ISNUMBER(SEARCH("United States",I325)),3,0)</f>
        <v>0</v>
      </c>
      <c r="L325" s="19" t="e">
        <f>VLOOKUP($A325,CSV!$A:$ZZ,MATCH("Majestic Ref Ips",CSV!$1:$1,0),FALSE)</f>
        <v>#N/A</v>
      </c>
      <c r="M325" s="19" t="e">
        <f>VLOOKUP($A325,CSV!$A:$ZZ,MATCH("Majestic Trust Flow",CSV!$1:$1,0),FALSE)</f>
        <v>#N/A</v>
      </c>
      <c r="N325" s="20" t="e">
        <f>VLOOKUP($A325,CSV!$A:$ZZ,MATCH("Domain Age (WB)",CSV!$1:$1,0),FALSE)</f>
        <v>#N/A</v>
      </c>
      <c r="O325" s="20" t="e">
        <f>VLOOKUP($A325,CSV!$A:$ZZ,MATCH("Domain Age (Whois)",CSV!$1:$1,0),FALSE)</f>
        <v>#N/A</v>
      </c>
    </row>
    <row r="326" spans="2:15" x14ac:dyDescent="0.3">
      <c r="B326" s="4">
        <f>COUNTA(C326:E326)
+IF(ISTEXT(#REF!),2,0)+IF(ISTEXT(#REF!),2,0)+IF(ISTEXT(F326),2,0)+IF(ISTEXT(K326),5,0)+IF(ISNUMBER(SEARCH(" - ",F326)),3,0)
+IF(ISNUMBER(SEARCH("Yes",#REF!)),2,0) +IF(ISNUMBER(SEARCH("#",#REF!)),2,0)+IF(ISNUMBER(SEARCH("K visitors",#REF!)),5,0)+IF(ISNUMBER(SEARCH("US",I326)),3,0)+IF(ISNUMBER(SEARCH("United States",I326)),3,0)</f>
        <v>0</v>
      </c>
      <c r="L326" s="19" t="e">
        <f>VLOOKUP($A326,CSV!$A:$ZZ,MATCH("Majestic Ref Ips",CSV!$1:$1,0),FALSE)</f>
        <v>#N/A</v>
      </c>
      <c r="M326" s="19" t="e">
        <f>VLOOKUP($A326,CSV!$A:$ZZ,MATCH("Majestic Trust Flow",CSV!$1:$1,0),FALSE)</f>
        <v>#N/A</v>
      </c>
      <c r="N326" s="20" t="e">
        <f>VLOOKUP($A326,CSV!$A:$ZZ,MATCH("Domain Age (WB)",CSV!$1:$1,0),FALSE)</f>
        <v>#N/A</v>
      </c>
      <c r="O326" s="20" t="e">
        <f>VLOOKUP($A326,CSV!$A:$ZZ,MATCH("Domain Age (Whois)",CSV!$1:$1,0),FALSE)</f>
        <v>#N/A</v>
      </c>
    </row>
    <row r="327" spans="2:15" x14ac:dyDescent="0.3">
      <c r="B327" s="4">
        <f>COUNTA(C327:E327)
+IF(ISTEXT(#REF!),2,0)+IF(ISTEXT(#REF!),2,0)+IF(ISTEXT(F327),2,0)+IF(ISTEXT(K327),5,0)+IF(ISNUMBER(SEARCH(" - ",F327)),3,0)
+IF(ISNUMBER(SEARCH("Yes",#REF!)),2,0) +IF(ISNUMBER(SEARCH("#",#REF!)),2,0)+IF(ISNUMBER(SEARCH("K visitors",#REF!)),5,0)+IF(ISNUMBER(SEARCH("US",I327)),3,0)+IF(ISNUMBER(SEARCH("United States",I327)),3,0)</f>
        <v>0</v>
      </c>
      <c r="L327" s="19" t="e">
        <f>VLOOKUP($A327,CSV!$A:$ZZ,MATCH("Majestic Ref Ips",CSV!$1:$1,0),FALSE)</f>
        <v>#N/A</v>
      </c>
      <c r="M327" s="19" t="e">
        <f>VLOOKUP($A327,CSV!$A:$ZZ,MATCH("Majestic Trust Flow",CSV!$1:$1,0),FALSE)</f>
        <v>#N/A</v>
      </c>
      <c r="N327" s="20" t="e">
        <f>VLOOKUP($A327,CSV!$A:$ZZ,MATCH("Domain Age (WB)",CSV!$1:$1,0),FALSE)</f>
        <v>#N/A</v>
      </c>
      <c r="O327" s="20" t="e">
        <f>VLOOKUP($A327,CSV!$A:$ZZ,MATCH("Domain Age (Whois)",CSV!$1:$1,0),FALSE)</f>
        <v>#N/A</v>
      </c>
    </row>
    <row r="328" spans="2:15" x14ac:dyDescent="0.3">
      <c r="B328" s="4">
        <f>COUNTA(C328:E328)
+IF(ISTEXT(#REF!),2,0)+IF(ISTEXT(#REF!),2,0)+IF(ISTEXT(F328),2,0)+IF(ISTEXT(K328),5,0)+IF(ISNUMBER(SEARCH(" - ",F328)),3,0)
+IF(ISNUMBER(SEARCH("Yes",#REF!)),2,0) +IF(ISNUMBER(SEARCH("#",#REF!)),2,0)+IF(ISNUMBER(SEARCH("K visitors",#REF!)),5,0)+IF(ISNUMBER(SEARCH("US",I328)),3,0)+IF(ISNUMBER(SEARCH("United States",I328)),3,0)</f>
        <v>0</v>
      </c>
      <c r="L328" s="19" t="e">
        <f>VLOOKUP($A328,CSV!$A:$ZZ,MATCH("Majestic Ref Ips",CSV!$1:$1,0),FALSE)</f>
        <v>#N/A</v>
      </c>
      <c r="M328" s="19" t="e">
        <f>VLOOKUP($A328,CSV!$A:$ZZ,MATCH("Majestic Trust Flow",CSV!$1:$1,0),FALSE)</f>
        <v>#N/A</v>
      </c>
      <c r="N328" s="20" t="e">
        <f>VLOOKUP($A328,CSV!$A:$ZZ,MATCH("Domain Age (WB)",CSV!$1:$1,0),FALSE)</f>
        <v>#N/A</v>
      </c>
      <c r="O328" s="20" t="e">
        <f>VLOOKUP($A328,CSV!$A:$ZZ,MATCH("Domain Age (Whois)",CSV!$1:$1,0),FALSE)</f>
        <v>#N/A</v>
      </c>
    </row>
    <row r="329" spans="2:15" x14ac:dyDescent="0.3">
      <c r="B329" s="4">
        <f>COUNTA(C329:E329)
+IF(ISTEXT(#REF!),2,0)+IF(ISTEXT(#REF!),2,0)+IF(ISTEXT(F329),2,0)+IF(ISTEXT(K329),5,0)+IF(ISNUMBER(SEARCH(" - ",F329)),3,0)
+IF(ISNUMBER(SEARCH("Yes",#REF!)),2,0) +IF(ISNUMBER(SEARCH("#",#REF!)),2,0)+IF(ISNUMBER(SEARCH("K visitors",#REF!)),5,0)+IF(ISNUMBER(SEARCH("US",I329)),3,0)+IF(ISNUMBER(SEARCH("United States",I329)),3,0)</f>
        <v>0</v>
      </c>
      <c r="L329" s="19" t="e">
        <f>VLOOKUP($A329,CSV!$A:$ZZ,MATCH("Majestic Ref Ips",CSV!$1:$1,0),FALSE)</f>
        <v>#N/A</v>
      </c>
      <c r="M329" s="19" t="e">
        <f>VLOOKUP($A329,CSV!$A:$ZZ,MATCH("Majestic Trust Flow",CSV!$1:$1,0),FALSE)</f>
        <v>#N/A</v>
      </c>
      <c r="N329" s="20" t="e">
        <f>VLOOKUP($A329,CSV!$A:$ZZ,MATCH("Domain Age (WB)",CSV!$1:$1,0),FALSE)</f>
        <v>#N/A</v>
      </c>
      <c r="O329" s="20" t="e">
        <f>VLOOKUP($A329,CSV!$A:$ZZ,MATCH("Domain Age (Whois)",CSV!$1:$1,0),FALSE)</f>
        <v>#N/A</v>
      </c>
    </row>
    <row r="330" spans="2:15" x14ac:dyDescent="0.3">
      <c r="B330" s="4">
        <f>COUNTA(C330:E330)
+IF(ISTEXT(#REF!),2,0)+IF(ISTEXT(#REF!),2,0)+IF(ISTEXT(F330),2,0)+IF(ISTEXT(K330),5,0)+IF(ISNUMBER(SEARCH(" - ",F330)),3,0)
+IF(ISNUMBER(SEARCH("Yes",#REF!)),2,0) +IF(ISNUMBER(SEARCH("#",#REF!)),2,0)+IF(ISNUMBER(SEARCH("K visitors",#REF!)),5,0)+IF(ISNUMBER(SEARCH("US",I330)),3,0)+IF(ISNUMBER(SEARCH("United States",I330)),3,0)</f>
        <v>0</v>
      </c>
      <c r="L330" s="19" t="e">
        <f>VLOOKUP($A330,CSV!$A:$ZZ,MATCH("Majestic Ref Ips",CSV!$1:$1,0),FALSE)</f>
        <v>#N/A</v>
      </c>
      <c r="M330" s="19" t="e">
        <f>VLOOKUP($A330,CSV!$A:$ZZ,MATCH("Majestic Trust Flow",CSV!$1:$1,0),FALSE)</f>
        <v>#N/A</v>
      </c>
      <c r="N330" s="20" t="e">
        <f>VLOOKUP($A330,CSV!$A:$ZZ,MATCH("Domain Age (WB)",CSV!$1:$1,0),FALSE)</f>
        <v>#N/A</v>
      </c>
      <c r="O330" s="20" t="e">
        <f>VLOOKUP($A330,CSV!$A:$ZZ,MATCH("Domain Age (Whois)",CSV!$1:$1,0),FALSE)</f>
        <v>#N/A</v>
      </c>
    </row>
    <row r="331" spans="2:15" x14ac:dyDescent="0.3">
      <c r="B331" s="4">
        <f>COUNTA(C331:E331)
+IF(ISTEXT(#REF!),2,0)+IF(ISTEXT(#REF!),2,0)+IF(ISTEXT(F331),2,0)+IF(ISTEXT(K331),5,0)+IF(ISNUMBER(SEARCH(" - ",F331)),3,0)
+IF(ISNUMBER(SEARCH("Yes",#REF!)),2,0) +IF(ISNUMBER(SEARCH("#",#REF!)),2,0)+IF(ISNUMBER(SEARCH("K visitors",#REF!)),5,0)+IF(ISNUMBER(SEARCH("US",I331)),3,0)+IF(ISNUMBER(SEARCH("United States",I331)),3,0)</f>
        <v>0</v>
      </c>
      <c r="L331" s="19" t="e">
        <f>VLOOKUP($A331,CSV!$A:$ZZ,MATCH("Majestic Ref Ips",CSV!$1:$1,0),FALSE)</f>
        <v>#N/A</v>
      </c>
      <c r="M331" s="19" t="e">
        <f>VLOOKUP($A331,CSV!$A:$ZZ,MATCH("Majestic Trust Flow",CSV!$1:$1,0),FALSE)</f>
        <v>#N/A</v>
      </c>
      <c r="N331" s="20" t="e">
        <f>VLOOKUP($A331,CSV!$A:$ZZ,MATCH("Domain Age (WB)",CSV!$1:$1,0),FALSE)</f>
        <v>#N/A</v>
      </c>
      <c r="O331" s="20" t="e">
        <f>VLOOKUP($A331,CSV!$A:$ZZ,MATCH("Domain Age (Whois)",CSV!$1:$1,0),FALSE)</f>
        <v>#N/A</v>
      </c>
    </row>
    <row r="332" spans="2:15" x14ac:dyDescent="0.3">
      <c r="B332" s="4">
        <f>COUNTA(C332:E332)
+IF(ISTEXT(#REF!),2,0)+IF(ISTEXT(#REF!),2,0)+IF(ISTEXT(F332),2,0)+IF(ISTEXT(K332),5,0)+IF(ISNUMBER(SEARCH(" - ",F332)),3,0)
+IF(ISNUMBER(SEARCH("Yes",#REF!)),2,0) +IF(ISNUMBER(SEARCH("#",#REF!)),2,0)+IF(ISNUMBER(SEARCH("K visitors",#REF!)),5,0)+IF(ISNUMBER(SEARCH("US",I332)),3,0)+IF(ISNUMBER(SEARCH("United States",I332)),3,0)</f>
        <v>0</v>
      </c>
      <c r="L332" s="19" t="e">
        <f>VLOOKUP($A332,CSV!$A:$ZZ,MATCH("Majestic Ref Ips",CSV!$1:$1,0),FALSE)</f>
        <v>#N/A</v>
      </c>
      <c r="M332" s="19" t="e">
        <f>VLOOKUP($A332,CSV!$A:$ZZ,MATCH("Majestic Trust Flow",CSV!$1:$1,0),FALSE)</f>
        <v>#N/A</v>
      </c>
      <c r="N332" s="20" t="e">
        <f>VLOOKUP($A332,CSV!$A:$ZZ,MATCH("Domain Age (WB)",CSV!$1:$1,0),FALSE)</f>
        <v>#N/A</v>
      </c>
      <c r="O332" s="20" t="e">
        <f>VLOOKUP($A332,CSV!$A:$ZZ,MATCH("Domain Age (Whois)",CSV!$1:$1,0),FALSE)</f>
        <v>#N/A</v>
      </c>
    </row>
    <row r="333" spans="2:15" x14ac:dyDescent="0.3">
      <c r="B333" s="4">
        <f>COUNTA(C333:E333)
+IF(ISTEXT(#REF!),2,0)+IF(ISTEXT(#REF!),2,0)+IF(ISTEXT(F333),2,0)+IF(ISTEXT(K333),5,0)+IF(ISNUMBER(SEARCH(" - ",F333)),3,0)
+IF(ISNUMBER(SEARCH("Yes",#REF!)),2,0) +IF(ISNUMBER(SEARCH("#",#REF!)),2,0)+IF(ISNUMBER(SEARCH("K visitors",#REF!)),5,0)+IF(ISNUMBER(SEARCH("US",I333)),3,0)+IF(ISNUMBER(SEARCH("United States",I333)),3,0)</f>
        <v>0</v>
      </c>
      <c r="L333" s="19" t="e">
        <f>VLOOKUP($A333,CSV!$A:$ZZ,MATCH("Majestic Ref Ips",CSV!$1:$1,0),FALSE)</f>
        <v>#N/A</v>
      </c>
      <c r="M333" s="19" t="e">
        <f>VLOOKUP($A333,CSV!$A:$ZZ,MATCH("Majestic Trust Flow",CSV!$1:$1,0),FALSE)</f>
        <v>#N/A</v>
      </c>
      <c r="N333" s="20" t="e">
        <f>VLOOKUP($A333,CSV!$A:$ZZ,MATCH("Domain Age (WB)",CSV!$1:$1,0),FALSE)</f>
        <v>#N/A</v>
      </c>
      <c r="O333" s="20" t="e">
        <f>VLOOKUP($A333,CSV!$A:$ZZ,MATCH("Domain Age (Whois)",CSV!$1:$1,0),FALSE)</f>
        <v>#N/A</v>
      </c>
    </row>
    <row r="334" spans="2:15" x14ac:dyDescent="0.3">
      <c r="B334" s="4">
        <f>COUNTA(C334:E334)
+IF(ISTEXT(#REF!),2,0)+IF(ISTEXT(#REF!),2,0)+IF(ISTEXT(F334),2,0)+IF(ISTEXT(K334),5,0)+IF(ISNUMBER(SEARCH(" - ",F334)),3,0)
+IF(ISNUMBER(SEARCH("Yes",#REF!)),2,0) +IF(ISNUMBER(SEARCH("#",#REF!)),2,0)+IF(ISNUMBER(SEARCH("K visitors",#REF!)),5,0)+IF(ISNUMBER(SEARCH("US",I334)),3,0)+IF(ISNUMBER(SEARCH("United States",I334)),3,0)</f>
        <v>0</v>
      </c>
      <c r="L334" s="19" t="e">
        <f>VLOOKUP($A334,CSV!$A:$ZZ,MATCH("Majestic Ref Ips",CSV!$1:$1,0),FALSE)</f>
        <v>#N/A</v>
      </c>
      <c r="M334" s="19" t="e">
        <f>VLOOKUP($A334,CSV!$A:$ZZ,MATCH("Majestic Trust Flow",CSV!$1:$1,0),FALSE)</f>
        <v>#N/A</v>
      </c>
      <c r="N334" s="20" t="e">
        <f>VLOOKUP($A334,CSV!$A:$ZZ,MATCH("Domain Age (WB)",CSV!$1:$1,0),FALSE)</f>
        <v>#N/A</v>
      </c>
      <c r="O334" s="20" t="e">
        <f>VLOOKUP($A334,CSV!$A:$ZZ,MATCH("Domain Age (Whois)",CSV!$1:$1,0),FALSE)</f>
        <v>#N/A</v>
      </c>
    </row>
    <row r="335" spans="2:15" x14ac:dyDescent="0.3">
      <c r="B335" s="4">
        <f>COUNTA(C335:E335)
+IF(ISTEXT(#REF!),2,0)+IF(ISTEXT(#REF!),2,0)+IF(ISTEXT(F335),2,0)+IF(ISTEXT(K335),5,0)+IF(ISNUMBER(SEARCH(" - ",F335)),3,0)
+IF(ISNUMBER(SEARCH("Yes",#REF!)),2,0) +IF(ISNUMBER(SEARCH("#",#REF!)),2,0)+IF(ISNUMBER(SEARCH("K visitors",#REF!)),5,0)+IF(ISNUMBER(SEARCH("US",I335)),3,0)+IF(ISNUMBER(SEARCH("United States",I335)),3,0)</f>
        <v>0</v>
      </c>
      <c r="L335" s="19" t="e">
        <f>VLOOKUP($A335,CSV!$A:$ZZ,MATCH("Majestic Ref Ips",CSV!$1:$1,0),FALSE)</f>
        <v>#N/A</v>
      </c>
      <c r="M335" s="19" t="e">
        <f>VLOOKUP($A335,CSV!$A:$ZZ,MATCH("Majestic Trust Flow",CSV!$1:$1,0),FALSE)</f>
        <v>#N/A</v>
      </c>
      <c r="N335" s="20" t="e">
        <f>VLOOKUP($A335,CSV!$A:$ZZ,MATCH("Domain Age (WB)",CSV!$1:$1,0),FALSE)</f>
        <v>#N/A</v>
      </c>
      <c r="O335" s="20" t="e">
        <f>VLOOKUP($A335,CSV!$A:$ZZ,MATCH("Domain Age (Whois)",CSV!$1:$1,0),FALSE)</f>
        <v>#N/A</v>
      </c>
    </row>
    <row r="336" spans="2:15" x14ac:dyDescent="0.3">
      <c r="B336" s="4">
        <f>COUNTA(C336:E336)
+IF(ISTEXT(#REF!),2,0)+IF(ISTEXT(#REF!),2,0)+IF(ISTEXT(F336),2,0)+IF(ISTEXT(K336),5,0)+IF(ISNUMBER(SEARCH(" - ",F336)),3,0)
+IF(ISNUMBER(SEARCH("Yes",#REF!)),2,0) +IF(ISNUMBER(SEARCH("#",#REF!)),2,0)+IF(ISNUMBER(SEARCH("K visitors",#REF!)),5,0)+IF(ISNUMBER(SEARCH("US",I336)),3,0)+IF(ISNUMBER(SEARCH("United States",I336)),3,0)</f>
        <v>0</v>
      </c>
      <c r="L336" s="19" t="e">
        <f>VLOOKUP($A336,CSV!$A:$ZZ,MATCH("Majestic Ref Ips",CSV!$1:$1,0),FALSE)</f>
        <v>#N/A</v>
      </c>
      <c r="M336" s="19" t="e">
        <f>VLOOKUP($A336,CSV!$A:$ZZ,MATCH("Majestic Trust Flow",CSV!$1:$1,0),FALSE)</f>
        <v>#N/A</v>
      </c>
      <c r="N336" s="20" t="e">
        <f>VLOOKUP($A336,CSV!$A:$ZZ,MATCH("Domain Age (WB)",CSV!$1:$1,0),FALSE)</f>
        <v>#N/A</v>
      </c>
      <c r="O336" s="20" t="e">
        <f>VLOOKUP($A336,CSV!$A:$ZZ,MATCH("Domain Age (Whois)",CSV!$1:$1,0),FALSE)</f>
        <v>#N/A</v>
      </c>
    </row>
    <row r="337" spans="2:15" x14ac:dyDescent="0.3">
      <c r="B337" s="4">
        <f>COUNTA(C337:E337)
+IF(ISTEXT(#REF!),2,0)+IF(ISTEXT(#REF!),2,0)+IF(ISTEXT(F337),2,0)+IF(ISTEXT(K337),5,0)+IF(ISNUMBER(SEARCH(" - ",F337)),3,0)
+IF(ISNUMBER(SEARCH("Yes",#REF!)),2,0) +IF(ISNUMBER(SEARCH("#",#REF!)),2,0)+IF(ISNUMBER(SEARCH("K visitors",#REF!)),5,0)+IF(ISNUMBER(SEARCH("US",I337)),3,0)+IF(ISNUMBER(SEARCH("United States",I337)),3,0)</f>
        <v>0</v>
      </c>
      <c r="L337" s="19" t="e">
        <f>VLOOKUP($A337,CSV!$A:$ZZ,MATCH("Majestic Ref Ips",CSV!$1:$1,0),FALSE)</f>
        <v>#N/A</v>
      </c>
      <c r="M337" s="19" t="e">
        <f>VLOOKUP($A337,CSV!$A:$ZZ,MATCH("Majestic Trust Flow",CSV!$1:$1,0),FALSE)</f>
        <v>#N/A</v>
      </c>
      <c r="N337" s="20" t="e">
        <f>VLOOKUP($A337,CSV!$A:$ZZ,MATCH("Domain Age (WB)",CSV!$1:$1,0),FALSE)</f>
        <v>#N/A</v>
      </c>
      <c r="O337" s="20" t="e">
        <f>VLOOKUP($A337,CSV!$A:$ZZ,MATCH("Domain Age (Whois)",CSV!$1:$1,0),FALSE)</f>
        <v>#N/A</v>
      </c>
    </row>
    <row r="338" spans="2:15" x14ac:dyDescent="0.3">
      <c r="B338" s="4">
        <f>COUNTA(C338:E338)
+IF(ISTEXT(#REF!),2,0)+IF(ISTEXT(#REF!),2,0)+IF(ISTEXT(F338),2,0)+IF(ISTEXT(K338),5,0)+IF(ISNUMBER(SEARCH(" - ",F338)),3,0)
+IF(ISNUMBER(SEARCH("Yes",#REF!)),2,0) +IF(ISNUMBER(SEARCH("#",#REF!)),2,0)+IF(ISNUMBER(SEARCH("K visitors",#REF!)),5,0)+IF(ISNUMBER(SEARCH("US",I338)),3,0)+IF(ISNUMBER(SEARCH("United States",I338)),3,0)</f>
        <v>0</v>
      </c>
      <c r="L338" s="19" t="e">
        <f>VLOOKUP($A338,CSV!$A:$ZZ,MATCH("Majestic Ref Ips",CSV!$1:$1,0),FALSE)</f>
        <v>#N/A</v>
      </c>
      <c r="M338" s="19" t="e">
        <f>VLOOKUP($A338,CSV!$A:$ZZ,MATCH("Majestic Trust Flow",CSV!$1:$1,0),FALSE)</f>
        <v>#N/A</v>
      </c>
      <c r="N338" s="20" t="e">
        <f>VLOOKUP($A338,CSV!$A:$ZZ,MATCH("Domain Age (WB)",CSV!$1:$1,0),FALSE)</f>
        <v>#N/A</v>
      </c>
      <c r="O338" s="20" t="e">
        <f>VLOOKUP($A338,CSV!$A:$ZZ,MATCH("Domain Age (Whois)",CSV!$1:$1,0),FALSE)</f>
        <v>#N/A</v>
      </c>
    </row>
    <row r="339" spans="2:15" x14ac:dyDescent="0.3">
      <c r="B339" s="4">
        <f>COUNTA(C339:E339)
+IF(ISTEXT(#REF!),2,0)+IF(ISTEXT(#REF!),2,0)+IF(ISTEXT(F339),2,0)+IF(ISTEXT(K339),5,0)+IF(ISNUMBER(SEARCH(" - ",F339)),3,0)
+IF(ISNUMBER(SEARCH("Yes",#REF!)),2,0) +IF(ISNUMBER(SEARCH("#",#REF!)),2,0)+IF(ISNUMBER(SEARCH("K visitors",#REF!)),5,0)+IF(ISNUMBER(SEARCH("US",I339)),3,0)+IF(ISNUMBER(SEARCH("United States",I339)),3,0)</f>
        <v>0</v>
      </c>
      <c r="L339" s="19" t="e">
        <f>VLOOKUP($A339,CSV!$A:$ZZ,MATCH("Majestic Ref Ips",CSV!$1:$1,0),FALSE)</f>
        <v>#N/A</v>
      </c>
      <c r="M339" s="19" t="e">
        <f>VLOOKUP($A339,CSV!$A:$ZZ,MATCH("Majestic Trust Flow",CSV!$1:$1,0),FALSE)</f>
        <v>#N/A</v>
      </c>
      <c r="N339" s="20" t="e">
        <f>VLOOKUP($A339,CSV!$A:$ZZ,MATCH("Domain Age (WB)",CSV!$1:$1,0),FALSE)</f>
        <v>#N/A</v>
      </c>
      <c r="O339" s="20" t="e">
        <f>VLOOKUP($A339,CSV!$A:$ZZ,MATCH("Domain Age (Whois)",CSV!$1:$1,0),FALSE)</f>
        <v>#N/A</v>
      </c>
    </row>
    <row r="340" spans="2:15" x14ac:dyDescent="0.3">
      <c r="B340" s="4">
        <f>COUNTA(C340:E340)
+IF(ISTEXT(#REF!),2,0)+IF(ISTEXT(#REF!),2,0)+IF(ISTEXT(F340),2,0)+IF(ISTEXT(K340),5,0)+IF(ISNUMBER(SEARCH(" - ",F340)),3,0)
+IF(ISNUMBER(SEARCH("Yes",#REF!)),2,0) +IF(ISNUMBER(SEARCH("#",#REF!)),2,0)+IF(ISNUMBER(SEARCH("K visitors",#REF!)),5,0)+IF(ISNUMBER(SEARCH("US",I340)),3,0)+IF(ISNUMBER(SEARCH("United States",I340)),3,0)</f>
        <v>0</v>
      </c>
      <c r="L340" s="19" t="e">
        <f>VLOOKUP($A340,CSV!$A:$ZZ,MATCH("Majestic Ref Ips",CSV!$1:$1,0),FALSE)</f>
        <v>#N/A</v>
      </c>
      <c r="M340" s="19" t="e">
        <f>VLOOKUP($A340,CSV!$A:$ZZ,MATCH("Majestic Trust Flow",CSV!$1:$1,0),FALSE)</f>
        <v>#N/A</v>
      </c>
      <c r="N340" s="20" t="e">
        <f>VLOOKUP($A340,CSV!$A:$ZZ,MATCH("Domain Age (WB)",CSV!$1:$1,0),FALSE)</f>
        <v>#N/A</v>
      </c>
      <c r="O340" s="20" t="e">
        <f>VLOOKUP($A340,CSV!$A:$ZZ,MATCH("Domain Age (Whois)",CSV!$1:$1,0),FALSE)</f>
        <v>#N/A</v>
      </c>
    </row>
    <row r="341" spans="2:15" x14ac:dyDescent="0.3">
      <c r="B341" s="4">
        <f>COUNTA(C341:E341)
+IF(ISTEXT(#REF!),2,0)+IF(ISTEXT(#REF!),2,0)+IF(ISTEXT(F341),2,0)+IF(ISTEXT(K341),5,0)+IF(ISNUMBER(SEARCH(" - ",F341)),3,0)
+IF(ISNUMBER(SEARCH("Yes",#REF!)),2,0) +IF(ISNUMBER(SEARCH("#",#REF!)),2,0)+IF(ISNUMBER(SEARCH("K visitors",#REF!)),5,0)+IF(ISNUMBER(SEARCH("US",I341)),3,0)+IF(ISNUMBER(SEARCH("United States",I341)),3,0)</f>
        <v>0</v>
      </c>
      <c r="L341" s="19" t="e">
        <f>VLOOKUP($A341,CSV!$A:$ZZ,MATCH("Majestic Ref Ips",CSV!$1:$1,0),FALSE)</f>
        <v>#N/A</v>
      </c>
      <c r="M341" s="19" t="e">
        <f>VLOOKUP($A341,CSV!$A:$ZZ,MATCH("Majestic Trust Flow",CSV!$1:$1,0),FALSE)</f>
        <v>#N/A</v>
      </c>
      <c r="N341" s="20" t="e">
        <f>VLOOKUP($A341,CSV!$A:$ZZ,MATCH("Domain Age (WB)",CSV!$1:$1,0),FALSE)</f>
        <v>#N/A</v>
      </c>
      <c r="O341" s="20" t="e">
        <f>VLOOKUP($A341,CSV!$A:$ZZ,MATCH("Domain Age (Whois)",CSV!$1:$1,0),FALSE)</f>
        <v>#N/A</v>
      </c>
    </row>
    <row r="342" spans="2:15" x14ac:dyDescent="0.3">
      <c r="B342" s="4">
        <f>COUNTA(C342:E342)
+IF(ISTEXT(#REF!),2,0)+IF(ISTEXT(#REF!),2,0)+IF(ISTEXT(F342),2,0)+IF(ISTEXT(K342),5,0)+IF(ISNUMBER(SEARCH(" - ",F342)),3,0)
+IF(ISNUMBER(SEARCH("Yes",#REF!)),2,0) +IF(ISNUMBER(SEARCH("#",#REF!)),2,0)+IF(ISNUMBER(SEARCH("K visitors",#REF!)),5,0)+IF(ISNUMBER(SEARCH("US",I342)),3,0)+IF(ISNUMBER(SEARCH("United States",I342)),3,0)</f>
        <v>0</v>
      </c>
      <c r="L342" s="19" t="e">
        <f>VLOOKUP($A342,CSV!$A:$ZZ,MATCH("Majestic Ref Ips",CSV!$1:$1,0),FALSE)</f>
        <v>#N/A</v>
      </c>
      <c r="M342" s="19" t="e">
        <f>VLOOKUP($A342,CSV!$A:$ZZ,MATCH("Majestic Trust Flow",CSV!$1:$1,0),FALSE)</f>
        <v>#N/A</v>
      </c>
      <c r="N342" s="20" t="e">
        <f>VLOOKUP($A342,CSV!$A:$ZZ,MATCH("Domain Age (WB)",CSV!$1:$1,0),FALSE)</f>
        <v>#N/A</v>
      </c>
      <c r="O342" s="20" t="e">
        <f>VLOOKUP($A342,CSV!$A:$ZZ,MATCH("Domain Age (Whois)",CSV!$1:$1,0),FALSE)</f>
        <v>#N/A</v>
      </c>
    </row>
    <row r="343" spans="2:15" x14ac:dyDescent="0.3">
      <c r="B343" s="4">
        <f>COUNTA(C343:E343)
+IF(ISTEXT(#REF!),2,0)+IF(ISTEXT(#REF!),2,0)+IF(ISTEXT(F343),2,0)+IF(ISTEXT(K343),5,0)+IF(ISNUMBER(SEARCH(" - ",F343)),3,0)
+IF(ISNUMBER(SEARCH("Yes",#REF!)),2,0) +IF(ISNUMBER(SEARCH("#",#REF!)),2,0)+IF(ISNUMBER(SEARCH("K visitors",#REF!)),5,0)+IF(ISNUMBER(SEARCH("US",I343)),3,0)+IF(ISNUMBER(SEARCH("United States",I343)),3,0)</f>
        <v>0</v>
      </c>
      <c r="L343" s="19" t="e">
        <f>VLOOKUP($A343,CSV!$A:$ZZ,MATCH("Majestic Ref Ips",CSV!$1:$1,0),FALSE)</f>
        <v>#N/A</v>
      </c>
      <c r="M343" s="19" t="e">
        <f>VLOOKUP($A343,CSV!$A:$ZZ,MATCH("Majestic Trust Flow",CSV!$1:$1,0),FALSE)</f>
        <v>#N/A</v>
      </c>
      <c r="N343" s="20" t="e">
        <f>VLOOKUP($A343,CSV!$A:$ZZ,MATCH("Domain Age (WB)",CSV!$1:$1,0),FALSE)</f>
        <v>#N/A</v>
      </c>
      <c r="O343" s="20" t="e">
        <f>VLOOKUP($A343,CSV!$A:$ZZ,MATCH("Domain Age (Whois)",CSV!$1:$1,0),FALSE)</f>
        <v>#N/A</v>
      </c>
    </row>
    <row r="344" spans="2:15" x14ac:dyDescent="0.3">
      <c r="B344" s="4">
        <f>COUNTA(C344:E344)
+IF(ISTEXT(#REF!),2,0)+IF(ISTEXT(#REF!),2,0)+IF(ISTEXT(F344),2,0)+IF(ISTEXT(K344),5,0)+IF(ISNUMBER(SEARCH(" - ",F344)),3,0)
+IF(ISNUMBER(SEARCH("Yes",#REF!)),2,0) +IF(ISNUMBER(SEARCH("#",#REF!)),2,0)+IF(ISNUMBER(SEARCH("K visitors",#REF!)),5,0)+IF(ISNUMBER(SEARCH("US",I344)),3,0)+IF(ISNUMBER(SEARCH("United States",I344)),3,0)</f>
        <v>0</v>
      </c>
      <c r="L344" s="19" t="e">
        <f>VLOOKUP($A344,CSV!$A:$ZZ,MATCH("Majestic Ref Ips",CSV!$1:$1,0),FALSE)</f>
        <v>#N/A</v>
      </c>
      <c r="M344" s="19" t="e">
        <f>VLOOKUP($A344,CSV!$A:$ZZ,MATCH("Majestic Trust Flow",CSV!$1:$1,0),FALSE)</f>
        <v>#N/A</v>
      </c>
      <c r="N344" s="20" t="e">
        <f>VLOOKUP($A344,CSV!$A:$ZZ,MATCH("Domain Age (WB)",CSV!$1:$1,0),FALSE)</f>
        <v>#N/A</v>
      </c>
      <c r="O344" s="20" t="e">
        <f>VLOOKUP($A344,CSV!$A:$ZZ,MATCH("Domain Age (Whois)",CSV!$1:$1,0),FALSE)</f>
        <v>#N/A</v>
      </c>
    </row>
    <row r="345" spans="2:15" x14ac:dyDescent="0.3">
      <c r="B345" s="4">
        <f>COUNTA(C345:E345)
+IF(ISTEXT(#REF!),2,0)+IF(ISTEXT(#REF!),2,0)+IF(ISTEXT(F345),2,0)+IF(ISTEXT(K345),5,0)+IF(ISNUMBER(SEARCH(" - ",F345)),3,0)
+IF(ISNUMBER(SEARCH("Yes",#REF!)),2,0) +IF(ISNUMBER(SEARCH("#",#REF!)),2,0)+IF(ISNUMBER(SEARCH("K visitors",#REF!)),5,0)+IF(ISNUMBER(SEARCH("US",I345)),3,0)+IF(ISNUMBER(SEARCH("United States",I345)),3,0)</f>
        <v>0</v>
      </c>
      <c r="L345" s="19" t="e">
        <f>VLOOKUP($A345,CSV!$A:$ZZ,MATCH("Majestic Ref Ips",CSV!$1:$1,0),FALSE)</f>
        <v>#N/A</v>
      </c>
      <c r="M345" s="19" t="e">
        <f>VLOOKUP($A345,CSV!$A:$ZZ,MATCH("Majestic Trust Flow",CSV!$1:$1,0),FALSE)</f>
        <v>#N/A</v>
      </c>
      <c r="N345" s="20" t="e">
        <f>VLOOKUP($A345,CSV!$A:$ZZ,MATCH("Domain Age (WB)",CSV!$1:$1,0),FALSE)</f>
        <v>#N/A</v>
      </c>
      <c r="O345" s="20" t="e">
        <f>VLOOKUP($A345,CSV!$A:$ZZ,MATCH("Domain Age (Whois)",CSV!$1:$1,0),FALSE)</f>
        <v>#N/A</v>
      </c>
    </row>
    <row r="346" spans="2:15" x14ac:dyDescent="0.3">
      <c r="B346" s="4">
        <f>COUNTA(C346:E346)
+IF(ISTEXT(#REF!),2,0)+IF(ISTEXT(#REF!),2,0)+IF(ISTEXT(F346),2,0)+IF(ISTEXT(K346),5,0)+IF(ISNUMBER(SEARCH(" - ",F346)),3,0)
+IF(ISNUMBER(SEARCH("Yes",#REF!)),2,0) +IF(ISNUMBER(SEARCH("#",#REF!)),2,0)+IF(ISNUMBER(SEARCH("K visitors",#REF!)),5,0)+IF(ISNUMBER(SEARCH("US",I346)),3,0)+IF(ISNUMBER(SEARCH("United States",I346)),3,0)</f>
        <v>0</v>
      </c>
      <c r="L346" s="19" t="e">
        <f>VLOOKUP($A346,CSV!$A:$ZZ,MATCH("Majestic Ref Ips",CSV!$1:$1,0),FALSE)</f>
        <v>#N/A</v>
      </c>
      <c r="M346" s="19" t="e">
        <f>VLOOKUP($A346,CSV!$A:$ZZ,MATCH("Majestic Trust Flow",CSV!$1:$1,0),FALSE)</f>
        <v>#N/A</v>
      </c>
      <c r="N346" s="20" t="e">
        <f>VLOOKUP($A346,CSV!$A:$ZZ,MATCH("Domain Age (WB)",CSV!$1:$1,0),FALSE)</f>
        <v>#N/A</v>
      </c>
      <c r="O346" s="20" t="e">
        <f>VLOOKUP($A346,CSV!$A:$ZZ,MATCH("Domain Age (Whois)",CSV!$1:$1,0),FALSE)</f>
        <v>#N/A</v>
      </c>
    </row>
    <row r="347" spans="2:15" x14ac:dyDescent="0.3">
      <c r="B347" s="4">
        <f>COUNTA(C347:E347)
+IF(ISTEXT(#REF!),2,0)+IF(ISTEXT(#REF!),2,0)+IF(ISTEXT(F347),2,0)+IF(ISTEXT(K347),5,0)+IF(ISNUMBER(SEARCH(" - ",F347)),3,0)
+IF(ISNUMBER(SEARCH("Yes",#REF!)),2,0) +IF(ISNUMBER(SEARCH("#",#REF!)),2,0)+IF(ISNUMBER(SEARCH("K visitors",#REF!)),5,0)+IF(ISNUMBER(SEARCH("US",I347)),3,0)+IF(ISNUMBER(SEARCH("United States",I347)),3,0)</f>
        <v>0</v>
      </c>
      <c r="L347" s="19" t="e">
        <f>VLOOKUP($A347,CSV!$A:$ZZ,MATCH("Majestic Ref Ips",CSV!$1:$1,0),FALSE)</f>
        <v>#N/A</v>
      </c>
      <c r="M347" s="19" t="e">
        <f>VLOOKUP($A347,CSV!$A:$ZZ,MATCH("Majestic Trust Flow",CSV!$1:$1,0),FALSE)</f>
        <v>#N/A</v>
      </c>
      <c r="N347" s="20" t="e">
        <f>VLOOKUP($A347,CSV!$A:$ZZ,MATCH("Domain Age (WB)",CSV!$1:$1,0),FALSE)</f>
        <v>#N/A</v>
      </c>
      <c r="O347" s="20" t="e">
        <f>VLOOKUP($A347,CSV!$A:$ZZ,MATCH("Domain Age (Whois)",CSV!$1:$1,0),FALSE)</f>
        <v>#N/A</v>
      </c>
    </row>
    <row r="348" spans="2:15" x14ac:dyDescent="0.3">
      <c r="B348" s="4">
        <f>COUNTA(C348:E348)
+IF(ISTEXT(#REF!),2,0)+IF(ISTEXT(#REF!),2,0)+IF(ISTEXT(F348),2,0)+IF(ISTEXT(K348),5,0)+IF(ISNUMBER(SEARCH(" - ",F348)),3,0)
+IF(ISNUMBER(SEARCH("Yes",#REF!)),2,0) +IF(ISNUMBER(SEARCH("#",#REF!)),2,0)+IF(ISNUMBER(SEARCH("K visitors",#REF!)),5,0)+IF(ISNUMBER(SEARCH("US",I348)),3,0)+IF(ISNUMBER(SEARCH("United States",I348)),3,0)</f>
        <v>0</v>
      </c>
      <c r="L348" s="19" t="e">
        <f>VLOOKUP($A348,CSV!$A:$ZZ,MATCH("Majestic Ref Ips",CSV!$1:$1,0),FALSE)</f>
        <v>#N/A</v>
      </c>
      <c r="M348" s="19" t="e">
        <f>VLOOKUP($A348,CSV!$A:$ZZ,MATCH("Majestic Trust Flow",CSV!$1:$1,0),FALSE)</f>
        <v>#N/A</v>
      </c>
      <c r="N348" s="20" t="e">
        <f>VLOOKUP($A348,CSV!$A:$ZZ,MATCH("Domain Age (WB)",CSV!$1:$1,0),FALSE)</f>
        <v>#N/A</v>
      </c>
      <c r="O348" s="20" t="e">
        <f>VLOOKUP($A348,CSV!$A:$ZZ,MATCH("Domain Age (Whois)",CSV!$1:$1,0),FALSE)</f>
        <v>#N/A</v>
      </c>
    </row>
    <row r="349" spans="2:15" x14ac:dyDescent="0.3">
      <c r="B349" s="4">
        <f>COUNTA(C349:E349)
+IF(ISTEXT(#REF!),2,0)+IF(ISTEXT(#REF!),2,0)+IF(ISTEXT(F349),2,0)+IF(ISTEXT(K349),5,0)+IF(ISNUMBER(SEARCH(" - ",F349)),3,0)
+IF(ISNUMBER(SEARCH("Yes",#REF!)),2,0) +IF(ISNUMBER(SEARCH("#",#REF!)),2,0)+IF(ISNUMBER(SEARCH("K visitors",#REF!)),5,0)+IF(ISNUMBER(SEARCH("US",I349)),3,0)+IF(ISNUMBER(SEARCH("United States",I349)),3,0)</f>
        <v>0</v>
      </c>
      <c r="L349" s="19" t="e">
        <f>VLOOKUP($A349,CSV!$A:$ZZ,MATCH("Majestic Ref Ips",CSV!$1:$1,0),FALSE)</f>
        <v>#N/A</v>
      </c>
      <c r="M349" s="19" t="e">
        <f>VLOOKUP($A349,CSV!$A:$ZZ,MATCH("Majestic Trust Flow",CSV!$1:$1,0),FALSE)</f>
        <v>#N/A</v>
      </c>
      <c r="N349" s="20" t="e">
        <f>VLOOKUP($A349,CSV!$A:$ZZ,MATCH("Domain Age (WB)",CSV!$1:$1,0),FALSE)</f>
        <v>#N/A</v>
      </c>
      <c r="O349" s="20" t="e">
        <f>VLOOKUP($A349,CSV!$A:$ZZ,MATCH("Domain Age (Whois)",CSV!$1:$1,0),FALSE)</f>
        <v>#N/A</v>
      </c>
    </row>
    <row r="350" spans="2:15" x14ac:dyDescent="0.3">
      <c r="B350" s="4">
        <f>COUNTA(C350:E350)
+IF(ISTEXT(#REF!),2,0)+IF(ISTEXT(#REF!),2,0)+IF(ISTEXT(F350),2,0)+IF(ISTEXT(K350),5,0)+IF(ISNUMBER(SEARCH(" - ",F350)),3,0)
+IF(ISNUMBER(SEARCH("Yes",#REF!)),2,0) +IF(ISNUMBER(SEARCH("#",#REF!)),2,0)+IF(ISNUMBER(SEARCH("K visitors",#REF!)),5,0)+IF(ISNUMBER(SEARCH("US",I350)),3,0)+IF(ISNUMBER(SEARCH("United States",I350)),3,0)</f>
        <v>0</v>
      </c>
      <c r="L350" s="19" t="e">
        <f>VLOOKUP($A350,CSV!$A:$ZZ,MATCH("Majestic Ref Ips",CSV!$1:$1,0),FALSE)</f>
        <v>#N/A</v>
      </c>
      <c r="M350" s="19" t="e">
        <f>VLOOKUP($A350,CSV!$A:$ZZ,MATCH("Majestic Trust Flow",CSV!$1:$1,0),FALSE)</f>
        <v>#N/A</v>
      </c>
      <c r="N350" s="20" t="e">
        <f>VLOOKUP($A350,CSV!$A:$ZZ,MATCH("Domain Age (WB)",CSV!$1:$1,0),FALSE)</f>
        <v>#N/A</v>
      </c>
      <c r="O350" s="20" t="e">
        <f>VLOOKUP($A350,CSV!$A:$ZZ,MATCH("Domain Age (Whois)",CSV!$1:$1,0),FALSE)</f>
        <v>#N/A</v>
      </c>
    </row>
    <row r="351" spans="2:15" x14ac:dyDescent="0.3">
      <c r="B351" s="4">
        <f>COUNTA(C351:E351)
+IF(ISTEXT(#REF!),2,0)+IF(ISTEXT(#REF!),2,0)+IF(ISTEXT(F351),2,0)+IF(ISTEXT(K351),5,0)+IF(ISNUMBER(SEARCH(" - ",F351)),3,0)
+IF(ISNUMBER(SEARCH("Yes",#REF!)),2,0) +IF(ISNUMBER(SEARCH("#",#REF!)),2,0)+IF(ISNUMBER(SEARCH("K visitors",#REF!)),5,0)+IF(ISNUMBER(SEARCH("US",I351)),3,0)+IF(ISNUMBER(SEARCH("United States",I351)),3,0)</f>
        <v>0</v>
      </c>
      <c r="L351" s="19" t="e">
        <f>VLOOKUP($A351,CSV!$A:$ZZ,MATCH("Majestic Ref Ips",CSV!$1:$1,0),FALSE)</f>
        <v>#N/A</v>
      </c>
      <c r="M351" s="19" t="e">
        <f>VLOOKUP($A351,CSV!$A:$ZZ,MATCH("Majestic Trust Flow",CSV!$1:$1,0),FALSE)</f>
        <v>#N/A</v>
      </c>
      <c r="N351" s="20" t="e">
        <f>VLOOKUP($A351,CSV!$A:$ZZ,MATCH("Domain Age (WB)",CSV!$1:$1,0),FALSE)</f>
        <v>#N/A</v>
      </c>
      <c r="O351" s="20" t="e">
        <f>VLOOKUP($A351,CSV!$A:$ZZ,MATCH("Domain Age (Whois)",CSV!$1:$1,0),FALSE)</f>
        <v>#N/A</v>
      </c>
    </row>
    <row r="352" spans="2:15" x14ac:dyDescent="0.3">
      <c r="B352" s="4">
        <f>COUNTA(C352:E352)
+IF(ISTEXT(#REF!),2,0)+IF(ISTEXT(#REF!),2,0)+IF(ISTEXT(F352),2,0)+IF(ISTEXT(K352),5,0)+IF(ISNUMBER(SEARCH(" - ",F352)),3,0)
+IF(ISNUMBER(SEARCH("Yes",#REF!)),2,0) +IF(ISNUMBER(SEARCH("#",#REF!)),2,0)+IF(ISNUMBER(SEARCH("K visitors",#REF!)),5,0)+IF(ISNUMBER(SEARCH("US",I352)),3,0)+IF(ISNUMBER(SEARCH("United States",I352)),3,0)</f>
        <v>0</v>
      </c>
      <c r="L352" s="19" t="e">
        <f>VLOOKUP($A352,CSV!$A:$ZZ,MATCH("Majestic Ref Ips",CSV!$1:$1,0),FALSE)</f>
        <v>#N/A</v>
      </c>
      <c r="M352" s="19" t="e">
        <f>VLOOKUP($A352,CSV!$A:$ZZ,MATCH("Majestic Trust Flow",CSV!$1:$1,0),FALSE)</f>
        <v>#N/A</v>
      </c>
      <c r="N352" s="20" t="e">
        <f>VLOOKUP($A352,CSV!$A:$ZZ,MATCH("Domain Age (WB)",CSV!$1:$1,0),FALSE)</f>
        <v>#N/A</v>
      </c>
      <c r="O352" s="20" t="e">
        <f>VLOOKUP($A352,CSV!$A:$ZZ,MATCH("Domain Age (Whois)",CSV!$1:$1,0),FALSE)</f>
        <v>#N/A</v>
      </c>
    </row>
    <row r="353" spans="2:15" x14ac:dyDescent="0.3">
      <c r="B353" s="4">
        <f>COUNTA(C353:E353)
+IF(ISTEXT(#REF!),2,0)+IF(ISTEXT(#REF!),2,0)+IF(ISTEXT(F353),2,0)+IF(ISTEXT(K353),5,0)+IF(ISNUMBER(SEARCH(" - ",F353)),3,0)
+IF(ISNUMBER(SEARCH("Yes",#REF!)),2,0) +IF(ISNUMBER(SEARCH("#",#REF!)),2,0)+IF(ISNUMBER(SEARCH("K visitors",#REF!)),5,0)+IF(ISNUMBER(SEARCH("US",I353)),3,0)+IF(ISNUMBER(SEARCH("United States",I353)),3,0)</f>
        <v>0</v>
      </c>
      <c r="L353" s="19" t="e">
        <f>VLOOKUP($A353,CSV!$A:$ZZ,MATCH("Majestic Ref Ips",CSV!$1:$1,0),FALSE)</f>
        <v>#N/A</v>
      </c>
      <c r="M353" s="19" t="e">
        <f>VLOOKUP($A353,CSV!$A:$ZZ,MATCH("Majestic Trust Flow",CSV!$1:$1,0),FALSE)</f>
        <v>#N/A</v>
      </c>
      <c r="N353" s="20" t="e">
        <f>VLOOKUP($A353,CSV!$A:$ZZ,MATCH("Domain Age (WB)",CSV!$1:$1,0),FALSE)</f>
        <v>#N/A</v>
      </c>
      <c r="O353" s="20" t="e">
        <f>VLOOKUP($A353,CSV!$A:$ZZ,MATCH("Domain Age (Whois)",CSV!$1:$1,0),FALSE)</f>
        <v>#N/A</v>
      </c>
    </row>
    <row r="354" spans="2:15" x14ac:dyDescent="0.3">
      <c r="B354" s="4">
        <f>COUNTA(C354:E354)
+IF(ISTEXT(#REF!),2,0)+IF(ISTEXT(#REF!),2,0)+IF(ISTEXT(F354),2,0)+IF(ISTEXT(K354),5,0)+IF(ISNUMBER(SEARCH(" - ",F354)),3,0)
+IF(ISNUMBER(SEARCH("Yes",#REF!)),2,0) +IF(ISNUMBER(SEARCH("#",#REF!)),2,0)+IF(ISNUMBER(SEARCH("K visitors",#REF!)),5,0)+IF(ISNUMBER(SEARCH("US",I354)),3,0)+IF(ISNUMBER(SEARCH("United States",I354)),3,0)</f>
        <v>0</v>
      </c>
      <c r="L354" s="19" t="e">
        <f>VLOOKUP($A354,CSV!$A:$ZZ,MATCH("Majestic Ref Ips",CSV!$1:$1,0),FALSE)</f>
        <v>#N/A</v>
      </c>
      <c r="M354" s="19" t="e">
        <f>VLOOKUP($A354,CSV!$A:$ZZ,MATCH("Majestic Trust Flow",CSV!$1:$1,0),FALSE)</f>
        <v>#N/A</v>
      </c>
      <c r="N354" s="20" t="e">
        <f>VLOOKUP($A354,CSV!$A:$ZZ,MATCH("Domain Age (WB)",CSV!$1:$1,0),FALSE)</f>
        <v>#N/A</v>
      </c>
      <c r="O354" s="20" t="e">
        <f>VLOOKUP($A354,CSV!$A:$ZZ,MATCH("Domain Age (Whois)",CSV!$1:$1,0),FALSE)</f>
        <v>#N/A</v>
      </c>
    </row>
    <row r="355" spans="2:15" x14ac:dyDescent="0.3">
      <c r="B355" s="4">
        <f>COUNTA(C355:E355)
+IF(ISTEXT(#REF!),2,0)+IF(ISTEXT(#REF!),2,0)+IF(ISTEXT(F355),2,0)+IF(ISTEXT(K355),5,0)+IF(ISNUMBER(SEARCH(" - ",F355)),3,0)
+IF(ISNUMBER(SEARCH("Yes",#REF!)),2,0) +IF(ISNUMBER(SEARCH("#",#REF!)),2,0)+IF(ISNUMBER(SEARCH("K visitors",#REF!)),5,0)+IF(ISNUMBER(SEARCH("US",I355)),3,0)+IF(ISNUMBER(SEARCH("United States",I355)),3,0)</f>
        <v>0</v>
      </c>
      <c r="L355" s="19" t="e">
        <f>VLOOKUP($A355,CSV!$A:$ZZ,MATCH("Majestic Ref Ips",CSV!$1:$1,0),FALSE)</f>
        <v>#N/A</v>
      </c>
      <c r="M355" s="19" t="e">
        <f>VLOOKUP($A355,CSV!$A:$ZZ,MATCH("Majestic Trust Flow",CSV!$1:$1,0),FALSE)</f>
        <v>#N/A</v>
      </c>
      <c r="N355" s="20" t="e">
        <f>VLOOKUP($A355,CSV!$A:$ZZ,MATCH("Domain Age (WB)",CSV!$1:$1,0),FALSE)</f>
        <v>#N/A</v>
      </c>
      <c r="O355" s="20" t="e">
        <f>VLOOKUP($A355,CSV!$A:$ZZ,MATCH("Domain Age (Whois)",CSV!$1:$1,0),FALSE)</f>
        <v>#N/A</v>
      </c>
    </row>
    <row r="356" spans="2:15" x14ac:dyDescent="0.3">
      <c r="B356" s="4">
        <f>COUNTA(C356:E356)
+IF(ISTEXT(#REF!),2,0)+IF(ISTEXT(#REF!),2,0)+IF(ISTEXT(F356),2,0)+IF(ISTEXT(K356),5,0)+IF(ISNUMBER(SEARCH(" - ",F356)),3,0)
+IF(ISNUMBER(SEARCH("Yes",#REF!)),2,0) +IF(ISNUMBER(SEARCH("#",#REF!)),2,0)+IF(ISNUMBER(SEARCH("K visitors",#REF!)),5,0)+IF(ISNUMBER(SEARCH("US",I356)),3,0)+IF(ISNUMBER(SEARCH("United States",I356)),3,0)</f>
        <v>0</v>
      </c>
      <c r="L356" s="19" t="e">
        <f>VLOOKUP($A356,CSV!$A:$ZZ,MATCH("Majestic Ref Ips",CSV!$1:$1,0),FALSE)</f>
        <v>#N/A</v>
      </c>
      <c r="M356" s="19" t="e">
        <f>VLOOKUP($A356,CSV!$A:$ZZ,MATCH("Majestic Trust Flow",CSV!$1:$1,0),FALSE)</f>
        <v>#N/A</v>
      </c>
      <c r="N356" s="20" t="e">
        <f>VLOOKUP($A356,CSV!$A:$ZZ,MATCH("Domain Age (WB)",CSV!$1:$1,0),FALSE)</f>
        <v>#N/A</v>
      </c>
      <c r="O356" s="20" t="e">
        <f>VLOOKUP($A356,CSV!$A:$ZZ,MATCH("Domain Age (Whois)",CSV!$1:$1,0),FALSE)</f>
        <v>#N/A</v>
      </c>
    </row>
    <row r="357" spans="2:15" x14ac:dyDescent="0.3">
      <c r="B357" s="4">
        <f>COUNTA(C357:E357)
+IF(ISTEXT(#REF!),2,0)+IF(ISTEXT(#REF!),2,0)+IF(ISTEXT(F357),2,0)+IF(ISTEXT(K357),5,0)+IF(ISNUMBER(SEARCH(" - ",F357)),3,0)
+IF(ISNUMBER(SEARCH("Yes",#REF!)),2,0) +IF(ISNUMBER(SEARCH("#",#REF!)),2,0)+IF(ISNUMBER(SEARCH("K visitors",#REF!)),5,0)+IF(ISNUMBER(SEARCH("US",I357)),3,0)+IF(ISNUMBER(SEARCH("United States",I357)),3,0)</f>
        <v>0</v>
      </c>
      <c r="L357" s="19" t="e">
        <f>VLOOKUP($A357,CSV!$A:$ZZ,MATCH("Majestic Ref Ips",CSV!$1:$1,0),FALSE)</f>
        <v>#N/A</v>
      </c>
      <c r="M357" s="19" t="e">
        <f>VLOOKUP($A357,CSV!$A:$ZZ,MATCH("Majestic Trust Flow",CSV!$1:$1,0),FALSE)</f>
        <v>#N/A</v>
      </c>
      <c r="N357" s="20" t="e">
        <f>VLOOKUP($A357,CSV!$A:$ZZ,MATCH("Domain Age (WB)",CSV!$1:$1,0),FALSE)</f>
        <v>#N/A</v>
      </c>
      <c r="O357" s="20" t="e">
        <f>VLOOKUP($A357,CSV!$A:$ZZ,MATCH("Domain Age (Whois)",CSV!$1:$1,0),FALSE)</f>
        <v>#N/A</v>
      </c>
    </row>
    <row r="358" spans="2:15" x14ac:dyDescent="0.3">
      <c r="B358" s="4">
        <f>COUNTA(C358:E358)
+IF(ISTEXT(#REF!),2,0)+IF(ISTEXT(#REF!),2,0)+IF(ISTEXT(F358),2,0)+IF(ISTEXT(K358),5,0)+IF(ISNUMBER(SEARCH(" - ",F358)),3,0)
+IF(ISNUMBER(SEARCH("Yes",#REF!)),2,0) +IF(ISNUMBER(SEARCH("#",#REF!)),2,0)+IF(ISNUMBER(SEARCH("K visitors",#REF!)),5,0)+IF(ISNUMBER(SEARCH("US",I358)),3,0)+IF(ISNUMBER(SEARCH("United States",I358)),3,0)</f>
        <v>0</v>
      </c>
      <c r="L358" s="19" t="e">
        <f>VLOOKUP($A358,CSV!$A:$ZZ,MATCH("Majestic Ref Ips",CSV!$1:$1,0),FALSE)</f>
        <v>#N/A</v>
      </c>
      <c r="M358" s="19" t="e">
        <f>VLOOKUP($A358,CSV!$A:$ZZ,MATCH("Majestic Trust Flow",CSV!$1:$1,0),FALSE)</f>
        <v>#N/A</v>
      </c>
      <c r="N358" s="20" t="e">
        <f>VLOOKUP($A358,CSV!$A:$ZZ,MATCH("Domain Age (WB)",CSV!$1:$1,0),FALSE)</f>
        <v>#N/A</v>
      </c>
      <c r="O358" s="20" t="e">
        <f>VLOOKUP($A358,CSV!$A:$ZZ,MATCH("Domain Age (Whois)",CSV!$1:$1,0),FALSE)</f>
        <v>#N/A</v>
      </c>
    </row>
    <row r="359" spans="2:15" x14ac:dyDescent="0.3">
      <c r="B359" s="4">
        <f>COUNTA(C359:E359)
+IF(ISTEXT(#REF!),2,0)+IF(ISTEXT(#REF!),2,0)+IF(ISTEXT(F359),2,0)+IF(ISTEXT(K359),5,0)+IF(ISNUMBER(SEARCH(" - ",F359)),3,0)
+IF(ISNUMBER(SEARCH("Yes",#REF!)),2,0) +IF(ISNUMBER(SEARCH("#",#REF!)),2,0)+IF(ISNUMBER(SEARCH("K visitors",#REF!)),5,0)+IF(ISNUMBER(SEARCH("US",I359)),3,0)+IF(ISNUMBER(SEARCH("United States",I359)),3,0)</f>
        <v>0</v>
      </c>
      <c r="L359" s="19" t="e">
        <f>VLOOKUP($A359,CSV!$A:$ZZ,MATCH("Majestic Ref Ips",CSV!$1:$1,0),FALSE)</f>
        <v>#N/A</v>
      </c>
      <c r="M359" s="19" t="e">
        <f>VLOOKUP($A359,CSV!$A:$ZZ,MATCH("Majestic Trust Flow",CSV!$1:$1,0),FALSE)</f>
        <v>#N/A</v>
      </c>
      <c r="N359" s="20" t="e">
        <f>VLOOKUP($A359,CSV!$A:$ZZ,MATCH("Domain Age (WB)",CSV!$1:$1,0),FALSE)</f>
        <v>#N/A</v>
      </c>
      <c r="O359" s="20" t="e">
        <f>VLOOKUP($A359,CSV!$A:$ZZ,MATCH("Domain Age (Whois)",CSV!$1:$1,0),FALSE)</f>
        <v>#N/A</v>
      </c>
    </row>
    <row r="360" spans="2:15" x14ac:dyDescent="0.3">
      <c r="B360" s="4">
        <f>COUNTA(C360:E360)
+IF(ISTEXT(#REF!),2,0)+IF(ISTEXT(#REF!),2,0)+IF(ISTEXT(F360),2,0)+IF(ISTEXT(K360),5,0)+IF(ISNUMBER(SEARCH(" - ",F360)),3,0)
+IF(ISNUMBER(SEARCH("Yes",#REF!)),2,0) +IF(ISNUMBER(SEARCH("#",#REF!)),2,0)+IF(ISNUMBER(SEARCH("K visitors",#REF!)),5,0)+IF(ISNUMBER(SEARCH("US",I360)),3,0)+IF(ISNUMBER(SEARCH("United States",I360)),3,0)</f>
        <v>0</v>
      </c>
      <c r="L360" s="19" t="e">
        <f>VLOOKUP($A360,CSV!$A:$ZZ,MATCH("Majestic Ref Ips",CSV!$1:$1,0),FALSE)</f>
        <v>#N/A</v>
      </c>
      <c r="M360" s="19" t="e">
        <f>VLOOKUP($A360,CSV!$A:$ZZ,MATCH("Majestic Trust Flow",CSV!$1:$1,0),FALSE)</f>
        <v>#N/A</v>
      </c>
      <c r="N360" s="20" t="e">
        <f>VLOOKUP($A360,CSV!$A:$ZZ,MATCH("Domain Age (WB)",CSV!$1:$1,0),FALSE)</f>
        <v>#N/A</v>
      </c>
      <c r="O360" s="20" t="e">
        <f>VLOOKUP($A360,CSV!$A:$ZZ,MATCH("Domain Age (Whois)",CSV!$1:$1,0),FALSE)</f>
        <v>#N/A</v>
      </c>
    </row>
    <row r="361" spans="2:15" x14ac:dyDescent="0.3">
      <c r="B361" s="4">
        <f>COUNTA(C361:E361)
+IF(ISTEXT(#REF!),2,0)+IF(ISTEXT(#REF!),2,0)+IF(ISTEXT(F361),2,0)+IF(ISTEXT(K361),5,0)+IF(ISNUMBER(SEARCH(" - ",F361)),3,0)
+IF(ISNUMBER(SEARCH("Yes",#REF!)),2,0) +IF(ISNUMBER(SEARCH("#",#REF!)),2,0)+IF(ISNUMBER(SEARCH("K visitors",#REF!)),5,0)+IF(ISNUMBER(SEARCH("US",I361)),3,0)+IF(ISNUMBER(SEARCH("United States",I361)),3,0)</f>
        <v>0</v>
      </c>
      <c r="L361" s="19" t="e">
        <f>VLOOKUP($A361,CSV!$A:$ZZ,MATCH("Majestic Ref Ips",CSV!$1:$1,0),FALSE)</f>
        <v>#N/A</v>
      </c>
      <c r="M361" s="19" t="e">
        <f>VLOOKUP($A361,CSV!$A:$ZZ,MATCH("Majestic Trust Flow",CSV!$1:$1,0),FALSE)</f>
        <v>#N/A</v>
      </c>
      <c r="N361" s="20" t="e">
        <f>VLOOKUP($A361,CSV!$A:$ZZ,MATCH("Domain Age (WB)",CSV!$1:$1,0),FALSE)</f>
        <v>#N/A</v>
      </c>
      <c r="O361" s="20" t="e">
        <f>VLOOKUP($A361,CSV!$A:$ZZ,MATCH("Domain Age (Whois)",CSV!$1:$1,0),FALSE)</f>
        <v>#N/A</v>
      </c>
    </row>
    <row r="362" spans="2:15" x14ac:dyDescent="0.3">
      <c r="B362" s="4">
        <f>COUNTA(C362:E362)
+IF(ISTEXT(#REF!),2,0)+IF(ISTEXT(#REF!),2,0)+IF(ISTEXT(F362),2,0)+IF(ISTEXT(K362),5,0)+IF(ISNUMBER(SEARCH(" - ",F362)),3,0)
+IF(ISNUMBER(SEARCH("Yes",#REF!)),2,0) +IF(ISNUMBER(SEARCH("#",#REF!)),2,0)+IF(ISNUMBER(SEARCH("K visitors",#REF!)),5,0)+IF(ISNUMBER(SEARCH("US",I362)),3,0)+IF(ISNUMBER(SEARCH("United States",I362)),3,0)</f>
        <v>0</v>
      </c>
      <c r="L362" s="19" t="e">
        <f>VLOOKUP($A362,CSV!$A:$ZZ,MATCH("Majestic Ref Ips",CSV!$1:$1,0),FALSE)</f>
        <v>#N/A</v>
      </c>
      <c r="M362" s="19" t="e">
        <f>VLOOKUP($A362,CSV!$A:$ZZ,MATCH("Majestic Trust Flow",CSV!$1:$1,0),FALSE)</f>
        <v>#N/A</v>
      </c>
      <c r="N362" s="20" t="e">
        <f>VLOOKUP($A362,CSV!$A:$ZZ,MATCH("Domain Age (WB)",CSV!$1:$1,0),FALSE)</f>
        <v>#N/A</v>
      </c>
      <c r="O362" s="20" t="e">
        <f>VLOOKUP($A362,CSV!$A:$ZZ,MATCH("Domain Age (Whois)",CSV!$1:$1,0),FALSE)</f>
        <v>#N/A</v>
      </c>
    </row>
    <row r="363" spans="2:15" x14ac:dyDescent="0.3">
      <c r="B363" s="4">
        <f>COUNTA(C363:E363)
+IF(ISTEXT(#REF!),2,0)+IF(ISTEXT(#REF!),2,0)+IF(ISTEXT(F363),2,0)+IF(ISTEXT(K363),5,0)+IF(ISNUMBER(SEARCH(" - ",F363)),3,0)
+IF(ISNUMBER(SEARCH("Yes",#REF!)),2,0) +IF(ISNUMBER(SEARCH("#",#REF!)),2,0)+IF(ISNUMBER(SEARCH("K visitors",#REF!)),5,0)+IF(ISNUMBER(SEARCH("US",I363)),3,0)+IF(ISNUMBER(SEARCH("United States",I363)),3,0)</f>
        <v>0</v>
      </c>
      <c r="L363" s="19" t="e">
        <f>VLOOKUP($A363,CSV!$A:$ZZ,MATCH("Majestic Ref Ips",CSV!$1:$1,0),FALSE)</f>
        <v>#N/A</v>
      </c>
      <c r="M363" s="19" t="e">
        <f>VLOOKUP($A363,CSV!$A:$ZZ,MATCH("Majestic Trust Flow",CSV!$1:$1,0),FALSE)</f>
        <v>#N/A</v>
      </c>
      <c r="N363" s="20" t="e">
        <f>VLOOKUP($A363,CSV!$A:$ZZ,MATCH("Domain Age (WB)",CSV!$1:$1,0),FALSE)</f>
        <v>#N/A</v>
      </c>
      <c r="O363" s="20" t="e">
        <f>VLOOKUP($A363,CSV!$A:$ZZ,MATCH("Domain Age (Whois)",CSV!$1:$1,0),FALSE)</f>
        <v>#N/A</v>
      </c>
    </row>
    <row r="364" spans="2:15" x14ac:dyDescent="0.3">
      <c r="B364" s="4">
        <f>COUNTA(C364:E364)
+IF(ISTEXT(#REF!),2,0)+IF(ISTEXT(#REF!),2,0)+IF(ISTEXT(F364),2,0)+IF(ISTEXT(K364),5,0)+IF(ISNUMBER(SEARCH(" - ",F364)),3,0)
+IF(ISNUMBER(SEARCH("Yes",#REF!)),2,0) +IF(ISNUMBER(SEARCH("#",#REF!)),2,0)+IF(ISNUMBER(SEARCH("K visitors",#REF!)),5,0)+IF(ISNUMBER(SEARCH("US",I364)),3,0)+IF(ISNUMBER(SEARCH("United States",I364)),3,0)</f>
        <v>0</v>
      </c>
      <c r="L364" s="19" t="e">
        <f>VLOOKUP($A364,CSV!$A:$ZZ,MATCH("Majestic Ref Ips",CSV!$1:$1,0),FALSE)</f>
        <v>#N/A</v>
      </c>
      <c r="M364" s="19" t="e">
        <f>VLOOKUP($A364,CSV!$A:$ZZ,MATCH("Majestic Trust Flow",CSV!$1:$1,0),FALSE)</f>
        <v>#N/A</v>
      </c>
      <c r="N364" s="20" t="e">
        <f>VLOOKUP($A364,CSV!$A:$ZZ,MATCH("Domain Age (WB)",CSV!$1:$1,0),FALSE)</f>
        <v>#N/A</v>
      </c>
      <c r="O364" s="20" t="e">
        <f>VLOOKUP($A364,CSV!$A:$ZZ,MATCH("Domain Age (Whois)",CSV!$1:$1,0),FALSE)</f>
        <v>#N/A</v>
      </c>
    </row>
    <row r="365" spans="2:15" x14ac:dyDescent="0.3">
      <c r="B365" s="4">
        <f>COUNTA(C365:E365)
+IF(ISTEXT(#REF!),2,0)+IF(ISTEXT(#REF!),2,0)+IF(ISTEXT(F365),2,0)+IF(ISTEXT(K365),5,0)+IF(ISNUMBER(SEARCH(" - ",F365)),3,0)
+IF(ISNUMBER(SEARCH("Yes",#REF!)),2,0) +IF(ISNUMBER(SEARCH("#",#REF!)),2,0)+IF(ISNUMBER(SEARCH("K visitors",#REF!)),5,0)+IF(ISNUMBER(SEARCH("US",I365)),3,0)+IF(ISNUMBER(SEARCH("United States",I365)),3,0)</f>
        <v>0</v>
      </c>
      <c r="L365" s="19" t="e">
        <f>VLOOKUP($A365,CSV!$A:$ZZ,MATCH("Majestic Ref Ips",CSV!$1:$1,0),FALSE)</f>
        <v>#N/A</v>
      </c>
      <c r="M365" s="19" t="e">
        <f>VLOOKUP($A365,CSV!$A:$ZZ,MATCH("Majestic Trust Flow",CSV!$1:$1,0),FALSE)</f>
        <v>#N/A</v>
      </c>
      <c r="N365" s="20" t="e">
        <f>VLOOKUP($A365,CSV!$A:$ZZ,MATCH("Domain Age (WB)",CSV!$1:$1,0),FALSE)</f>
        <v>#N/A</v>
      </c>
      <c r="O365" s="20" t="e">
        <f>VLOOKUP($A365,CSV!$A:$ZZ,MATCH("Domain Age (Whois)",CSV!$1:$1,0),FALSE)</f>
        <v>#N/A</v>
      </c>
    </row>
    <row r="366" spans="2:15" x14ac:dyDescent="0.3">
      <c r="B366" s="4">
        <f>COUNTA(C366:E366)
+IF(ISTEXT(#REF!),2,0)+IF(ISTEXT(#REF!),2,0)+IF(ISTEXT(F366),2,0)+IF(ISTEXT(K366),5,0)+IF(ISNUMBER(SEARCH(" - ",F366)),3,0)
+IF(ISNUMBER(SEARCH("Yes",#REF!)),2,0) +IF(ISNUMBER(SEARCH("#",#REF!)),2,0)+IF(ISNUMBER(SEARCH("K visitors",#REF!)),5,0)+IF(ISNUMBER(SEARCH("US",I366)),3,0)+IF(ISNUMBER(SEARCH("United States",I366)),3,0)</f>
        <v>0</v>
      </c>
      <c r="L366" s="19" t="e">
        <f>VLOOKUP($A366,CSV!$A:$ZZ,MATCH("Majestic Ref Ips",CSV!$1:$1,0),FALSE)</f>
        <v>#N/A</v>
      </c>
      <c r="M366" s="19" t="e">
        <f>VLOOKUP($A366,CSV!$A:$ZZ,MATCH("Majestic Trust Flow",CSV!$1:$1,0),FALSE)</f>
        <v>#N/A</v>
      </c>
      <c r="N366" s="20" t="e">
        <f>VLOOKUP($A366,CSV!$A:$ZZ,MATCH("Domain Age (WB)",CSV!$1:$1,0),FALSE)</f>
        <v>#N/A</v>
      </c>
      <c r="O366" s="20" t="e">
        <f>VLOOKUP($A366,CSV!$A:$ZZ,MATCH("Domain Age (Whois)",CSV!$1:$1,0),FALSE)</f>
        <v>#N/A</v>
      </c>
    </row>
    <row r="367" spans="2:15" x14ac:dyDescent="0.3">
      <c r="B367" s="4">
        <f>COUNTA(C367:E367)
+IF(ISTEXT(#REF!),2,0)+IF(ISTEXT(#REF!),2,0)+IF(ISTEXT(F367),2,0)+IF(ISTEXT(K367),5,0)+IF(ISNUMBER(SEARCH(" - ",F367)),3,0)
+IF(ISNUMBER(SEARCH("Yes",#REF!)),2,0) +IF(ISNUMBER(SEARCH("#",#REF!)),2,0)+IF(ISNUMBER(SEARCH("K visitors",#REF!)),5,0)+IF(ISNUMBER(SEARCH("US",I367)),3,0)+IF(ISNUMBER(SEARCH("United States",I367)),3,0)</f>
        <v>0</v>
      </c>
      <c r="L367" s="19" t="e">
        <f>VLOOKUP($A367,CSV!$A:$ZZ,MATCH("Majestic Ref Ips",CSV!$1:$1,0),FALSE)</f>
        <v>#N/A</v>
      </c>
      <c r="M367" s="19" t="e">
        <f>VLOOKUP($A367,CSV!$A:$ZZ,MATCH("Majestic Trust Flow",CSV!$1:$1,0),FALSE)</f>
        <v>#N/A</v>
      </c>
      <c r="N367" s="20" t="e">
        <f>VLOOKUP($A367,CSV!$A:$ZZ,MATCH("Domain Age (WB)",CSV!$1:$1,0),FALSE)</f>
        <v>#N/A</v>
      </c>
      <c r="O367" s="20" t="e">
        <f>VLOOKUP($A367,CSV!$A:$ZZ,MATCH("Domain Age (Whois)",CSV!$1:$1,0),FALSE)</f>
        <v>#N/A</v>
      </c>
    </row>
    <row r="368" spans="2:15" x14ac:dyDescent="0.3">
      <c r="B368" s="4">
        <f>COUNTA(C368:E368)
+IF(ISTEXT(#REF!),2,0)+IF(ISTEXT(#REF!),2,0)+IF(ISTEXT(F368),2,0)+IF(ISTEXT(K368),5,0)+IF(ISNUMBER(SEARCH(" - ",F368)),3,0)
+IF(ISNUMBER(SEARCH("Yes",#REF!)),2,0) +IF(ISNUMBER(SEARCH("#",#REF!)),2,0)+IF(ISNUMBER(SEARCH("K visitors",#REF!)),5,0)+IF(ISNUMBER(SEARCH("US",I368)),3,0)+IF(ISNUMBER(SEARCH("United States",I368)),3,0)</f>
        <v>0</v>
      </c>
      <c r="L368" s="19" t="e">
        <f>VLOOKUP($A368,CSV!$A:$ZZ,MATCH("Majestic Ref Ips",CSV!$1:$1,0),FALSE)</f>
        <v>#N/A</v>
      </c>
      <c r="M368" s="19" t="e">
        <f>VLOOKUP($A368,CSV!$A:$ZZ,MATCH("Majestic Trust Flow",CSV!$1:$1,0),FALSE)</f>
        <v>#N/A</v>
      </c>
      <c r="N368" s="20" t="e">
        <f>VLOOKUP($A368,CSV!$A:$ZZ,MATCH("Domain Age (WB)",CSV!$1:$1,0),FALSE)</f>
        <v>#N/A</v>
      </c>
      <c r="O368" s="20" t="e">
        <f>VLOOKUP($A368,CSV!$A:$ZZ,MATCH("Domain Age (Whois)",CSV!$1:$1,0),FALSE)</f>
        <v>#N/A</v>
      </c>
    </row>
    <row r="369" spans="2:15" x14ac:dyDescent="0.3">
      <c r="B369" s="4">
        <f>COUNTA(C369:E369)
+IF(ISTEXT(#REF!),2,0)+IF(ISTEXT(#REF!),2,0)+IF(ISTEXT(F369),2,0)+IF(ISTEXT(K369),5,0)+IF(ISNUMBER(SEARCH(" - ",F369)),3,0)
+IF(ISNUMBER(SEARCH("Yes",#REF!)),2,0) +IF(ISNUMBER(SEARCH("#",#REF!)),2,0)+IF(ISNUMBER(SEARCH("K visitors",#REF!)),5,0)+IF(ISNUMBER(SEARCH("US",I369)),3,0)+IF(ISNUMBER(SEARCH("United States",I369)),3,0)</f>
        <v>0</v>
      </c>
      <c r="L369" s="19" t="e">
        <f>VLOOKUP($A369,CSV!$A:$ZZ,MATCH("Majestic Ref Ips",CSV!$1:$1,0),FALSE)</f>
        <v>#N/A</v>
      </c>
      <c r="M369" s="19" t="e">
        <f>VLOOKUP($A369,CSV!$A:$ZZ,MATCH("Majestic Trust Flow",CSV!$1:$1,0),FALSE)</f>
        <v>#N/A</v>
      </c>
      <c r="N369" s="20" t="e">
        <f>VLOOKUP($A369,CSV!$A:$ZZ,MATCH("Domain Age (WB)",CSV!$1:$1,0),FALSE)</f>
        <v>#N/A</v>
      </c>
      <c r="O369" s="20" t="e">
        <f>VLOOKUP($A369,CSV!$A:$ZZ,MATCH("Domain Age (Whois)",CSV!$1:$1,0),FALSE)</f>
        <v>#N/A</v>
      </c>
    </row>
    <row r="370" spans="2:15" x14ac:dyDescent="0.3">
      <c r="B370" s="4">
        <f>COUNTA(C370:E370)
+IF(ISTEXT(#REF!),2,0)+IF(ISTEXT(#REF!),2,0)+IF(ISTEXT(F370),2,0)+IF(ISTEXT(K370),5,0)+IF(ISNUMBER(SEARCH(" - ",F370)),3,0)
+IF(ISNUMBER(SEARCH("Yes",#REF!)),2,0) +IF(ISNUMBER(SEARCH("#",#REF!)),2,0)+IF(ISNUMBER(SEARCH("K visitors",#REF!)),5,0)+IF(ISNUMBER(SEARCH("US",I370)),3,0)+IF(ISNUMBER(SEARCH("United States",I370)),3,0)</f>
        <v>0</v>
      </c>
      <c r="L370" s="19" t="e">
        <f>VLOOKUP($A370,CSV!$A:$ZZ,MATCH("Majestic Ref Ips",CSV!$1:$1,0),FALSE)</f>
        <v>#N/A</v>
      </c>
      <c r="M370" s="19" t="e">
        <f>VLOOKUP($A370,CSV!$A:$ZZ,MATCH("Majestic Trust Flow",CSV!$1:$1,0),FALSE)</f>
        <v>#N/A</v>
      </c>
      <c r="N370" s="20" t="e">
        <f>VLOOKUP($A370,CSV!$A:$ZZ,MATCH("Domain Age (WB)",CSV!$1:$1,0),FALSE)</f>
        <v>#N/A</v>
      </c>
      <c r="O370" s="20" t="e">
        <f>VLOOKUP($A370,CSV!$A:$ZZ,MATCH("Domain Age (Whois)",CSV!$1:$1,0),FALSE)</f>
        <v>#N/A</v>
      </c>
    </row>
    <row r="371" spans="2:15" x14ac:dyDescent="0.3">
      <c r="B371" s="4">
        <f>COUNTA(C371:E371)
+IF(ISTEXT(#REF!),2,0)+IF(ISTEXT(#REF!),2,0)+IF(ISTEXT(F371),2,0)+IF(ISTEXT(K371),5,0)+IF(ISNUMBER(SEARCH(" - ",F371)),3,0)
+IF(ISNUMBER(SEARCH("Yes",#REF!)),2,0) +IF(ISNUMBER(SEARCH("#",#REF!)),2,0)+IF(ISNUMBER(SEARCH("K visitors",#REF!)),5,0)+IF(ISNUMBER(SEARCH("US",I371)),3,0)+IF(ISNUMBER(SEARCH("United States",I371)),3,0)</f>
        <v>0</v>
      </c>
      <c r="L371" s="19" t="e">
        <f>VLOOKUP($A371,CSV!$A:$ZZ,MATCH("Majestic Ref Ips",CSV!$1:$1,0),FALSE)</f>
        <v>#N/A</v>
      </c>
      <c r="M371" s="19" t="e">
        <f>VLOOKUP($A371,CSV!$A:$ZZ,MATCH("Majestic Trust Flow",CSV!$1:$1,0),FALSE)</f>
        <v>#N/A</v>
      </c>
      <c r="N371" s="20" t="e">
        <f>VLOOKUP($A371,CSV!$A:$ZZ,MATCH("Domain Age (WB)",CSV!$1:$1,0),FALSE)</f>
        <v>#N/A</v>
      </c>
      <c r="O371" s="20" t="e">
        <f>VLOOKUP($A371,CSV!$A:$ZZ,MATCH("Domain Age (Whois)",CSV!$1:$1,0),FALSE)</f>
        <v>#N/A</v>
      </c>
    </row>
    <row r="372" spans="2:15" x14ac:dyDescent="0.3">
      <c r="B372" s="4">
        <f>COUNTA(C372:E372)
+IF(ISTEXT(#REF!),2,0)+IF(ISTEXT(#REF!),2,0)+IF(ISTEXT(F372),2,0)+IF(ISTEXT(K372),5,0)+IF(ISNUMBER(SEARCH(" - ",F372)),3,0)
+IF(ISNUMBER(SEARCH("Yes",#REF!)),2,0) +IF(ISNUMBER(SEARCH("#",#REF!)),2,0)+IF(ISNUMBER(SEARCH("K visitors",#REF!)),5,0)+IF(ISNUMBER(SEARCH("US",I372)),3,0)+IF(ISNUMBER(SEARCH("United States",I372)),3,0)</f>
        <v>0</v>
      </c>
      <c r="L372" s="19" t="e">
        <f>VLOOKUP($A372,CSV!$A:$ZZ,MATCH("Majestic Ref Ips",CSV!$1:$1,0),FALSE)</f>
        <v>#N/A</v>
      </c>
      <c r="M372" s="19" t="e">
        <f>VLOOKUP($A372,CSV!$A:$ZZ,MATCH("Majestic Trust Flow",CSV!$1:$1,0),FALSE)</f>
        <v>#N/A</v>
      </c>
      <c r="N372" s="20" t="e">
        <f>VLOOKUP($A372,CSV!$A:$ZZ,MATCH("Domain Age (WB)",CSV!$1:$1,0),FALSE)</f>
        <v>#N/A</v>
      </c>
      <c r="O372" s="20" t="e">
        <f>VLOOKUP($A372,CSV!$A:$ZZ,MATCH("Domain Age (Whois)",CSV!$1:$1,0),FALSE)</f>
        <v>#N/A</v>
      </c>
    </row>
    <row r="373" spans="2:15" x14ac:dyDescent="0.3">
      <c r="B373" s="4">
        <f>COUNTA(C373:E373)
+IF(ISTEXT(#REF!),2,0)+IF(ISTEXT(#REF!),2,0)+IF(ISTEXT(F373),2,0)+IF(ISTEXT(K373),5,0)+IF(ISNUMBER(SEARCH(" - ",F373)),3,0)
+IF(ISNUMBER(SEARCH("Yes",#REF!)),2,0) +IF(ISNUMBER(SEARCH("#",#REF!)),2,0)+IF(ISNUMBER(SEARCH("K visitors",#REF!)),5,0)+IF(ISNUMBER(SEARCH("US",I373)),3,0)+IF(ISNUMBER(SEARCH("United States",I373)),3,0)</f>
        <v>0</v>
      </c>
      <c r="L373" s="19" t="e">
        <f>VLOOKUP($A373,CSV!$A:$ZZ,MATCH("Majestic Ref Ips",CSV!$1:$1,0),FALSE)</f>
        <v>#N/A</v>
      </c>
      <c r="M373" s="19" t="e">
        <f>VLOOKUP($A373,CSV!$A:$ZZ,MATCH("Majestic Trust Flow",CSV!$1:$1,0),FALSE)</f>
        <v>#N/A</v>
      </c>
      <c r="N373" s="20" t="e">
        <f>VLOOKUP($A373,CSV!$A:$ZZ,MATCH("Domain Age (WB)",CSV!$1:$1,0),FALSE)</f>
        <v>#N/A</v>
      </c>
      <c r="O373" s="20" t="e">
        <f>VLOOKUP($A373,CSV!$A:$ZZ,MATCH("Domain Age (Whois)",CSV!$1:$1,0),FALSE)</f>
        <v>#N/A</v>
      </c>
    </row>
    <row r="374" spans="2:15" x14ac:dyDescent="0.3">
      <c r="B374" s="4">
        <f>COUNTA(C374:E374)
+IF(ISTEXT(#REF!),2,0)+IF(ISTEXT(#REF!),2,0)+IF(ISTEXT(F374),2,0)+IF(ISTEXT(K374),5,0)+IF(ISNUMBER(SEARCH(" - ",F374)),3,0)
+IF(ISNUMBER(SEARCH("Yes",#REF!)),2,0) +IF(ISNUMBER(SEARCH("#",#REF!)),2,0)+IF(ISNUMBER(SEARCH("K visitors",#REF!)),5,0)+IF(ISNUMBER(SEARCH("US",I374)),3,0)+IF(ISNUMBER(SEARCH("United States",I374)),3,0)</f>
        <v>0</v>
      </c>
      <c r="L374" s="19" t="e">
        <f>VLOOKUP($A374,CSV!$A:$ZZ,MATCH("Majestic Ref Ips",CSV!$1:$1,0),FALSE)</f>
        <v>#N/A</v>
      </c>
      <c r="M374" s="19" t="e">
        <f>VLOOKUP($A374,CSV!$A:$ZZ,MATCH("Majestic Trust Flow",CSV!$1:$1,0),FALSE)</f>
        <v>#N/A</v>
      </c>
      <c r="N374" s="20" t="e">
        <f>VLOOKUP($A374,CSV!$A:$ZZ,MATCH("Domain Age (WB)",CSV!$1:$1,0),FALSE)</f>
        <v>#N/A</v>
      </c>
      <c r="O374" s="20" t="e">
        <f>VLOOKUP($A374,CSV!$A:$ZZ,MATCH("Domain Age (Whois)",CSV!$1:$1,0),FALSE)</f>
        <v>#N/A</v>
      </c>
    </row>
    <row r="375" spans="2:15" x14ac:dyDescent="0.3">
      <c r="B375" s="4">
        <f>COUNTA(C375:E375)
+IF(ISTEXT(#REF!),2,0)+IF(ISTEXT(#REF!),2,0)+IF(ISTEXT(F375),2,0)+IF(ISTEXT(K375),5,0)+IF(ISNUMBER(SEARCH(" - ",F375)),3,0)
+IF(ISNUMBER(SEARCH("Yes",#REF!)),2,0) +IF(ISNUMBER(SEARCH("#",#REF!)),2,0)+IF(ISNUMBER(SEARCH("K visitors",#REF!)),5,0)+IF(ISNUMBER(SEARCH("US",I375)),3,0)+IF(ISNUMBER(SEARCH("United States",I375)),3,0)</f>
        <v>0</v>
      </c>
      <c r="L375" s="19" t="e">
        <f>VLOOKUP($A375,CSV!$A:$ZZ,MATCH("Majestic Ref Ips",CSV!$1:$1,0),FALSE)</f>
        <v>#N/A</v>
      </c>
      <c r="M375" s="19" t="e">
        <f>VLOOKUP($A375,CSV!$A:$ZZ,MATCH("Majestic Trust Flow",CSV!$1:$1,0),FALSE)</f>
        <v>#N/A</v>
      </c>
      <c r="N375" s="20" t="e">
        <f>VLOOKUP($A375,CSV!$A:$ZZ,MATCH("Domain Age (WB)",CSV!$1:$1,0),FALSE)</f>
        <v>#N/A</v>
      </c>
      <c r="O375" s="20" t="e">
        <f>VLOOKUP($A375,CSV!$A:$ZZ,MATCH("Domain Age (Whois)",CSV!$1:$1,0),FALSE)</f>
        <v>#N/A</v>
      </c>
    </row>
    <row r="376" spans="2:15" x14ac:dyDescent="0.3">
      <c r="B376" s="4">
        <f>COUNTA(C376:E376)
+IF(ISTEXT(#REF!),2,0)+IF(ISTEXT(#REF!),2,0)+IF(ISTEXT(F376),2,0)+IF(ISTEXT(K376),5,0)+IF(ISNUMBER(SEARCH(" - ",F376)),3,0)
+IF(ISNUMBER(SEARCH("Yes",#REF!)),2,0) +IF(ISNUMBER(SEARCH("#",#REF!)),2,0)+IF(ISNUMBER(SEARCH("K visitors",#REF!)),5,0)+IF(ISNUMBER(SEARCH("US",I376)),3,0)+IF(ISNUMBER(SEARCH("United States",I376)),3,0)</f>
        <v>0</v>
      </c>
      <c r="L376" s="19" t="e">
        <f>VLOOKUP($A376,CSV!$A:$ZZ,MATCH("Majestic Ref Ips",CSV!$1:$1,0),FALSE)</f>
        <v>#N/A</v>
      </c>
      <c r="M376" s="19" t="e">
        <f>VLOOKUP($A376,CSV!$A:$ZZ,MATCH("Majestic Trust Flow",CSV!$1:$1,0),FALSE)</f>
        <v>#N/A</v>
      </c>
      <c r="N376" s="20" t="e">
        <f>VLOOKUP($A376,CSV!$A:$ZZ,MATCH("Domain Age (WB)",CSV!$1:$1,0),FALSE)</f>
        <v>#N/A</v>
      </c>
      <c r="O376" s="20" t="e">
        <f>VLOOKUP($A376,CSV!$A:$ZZ,MATCH("Domain Age (Whois)",CSV!$1:$1,0),FALSE)</f>
        <v>#N/A</v>
      </c>
    </row>
    <row r="377" spans="2:15" x14ac:dyDescent="0.3">
      <c r="B377" s="4">
        <f>COUNTA(C377:E377)
+IF(ISTEXT(#REF!),2,0)+IF(ISTEXT(#REF!),2,0)+IF(ISTEXT(F377),2,0)+IF(ISTEXT(K377),5,0)+IF(ISNUMBER(SEARCH(" - ",F377)),3,0)
+IF(ISNUMBER(SEARCH("Yes",#REF!)),2,0) +IF(ISNUMBER(SEARCH("#",#REF!)),2,0)+IF(ISNUMBER(SEARCH("K visitors",#REF!)),5,0)+IF(ISNUMBER(SEARCH("US",I377)),3,0)+IF(ISNUMBER(SEARCH("United States",I377)),3,0)</f>
        <v>0</v>
      </c>
      <c r="L377" s="19" t="e">
        <f>VLOOKUP($A377,CSV!$A:$ZZ,MATCH("Majestic Ref Ips",CSV!$1:$1,0),FALSE)</f>
        <v>#N/A</v>
      </c>
      <c r="M377" s="19" t="e">
        <f>VLOOKUP($A377,CSV!$A:$ZZ,MATCH("Majestic Trust Flow",CSV!$1:$1,0),FALSE)</f>
        <v>#N/A</v>
      </c>
      <c r="N377" s="20" t="e">
        <f>VLOOKUP($A377,CSV!$A:$ZZ,MATCH("Domain Age (WB)",CSV!$1:$1,0),FALSE)</f>
        <v>#N/A</v>
      </c>
      <c r="O377" s="20" t="e">
        <f>VLOOKUP($A377,CSV!$A:$ZZ,MATCH("Domain Age (Whois)",CSV!$1:$1,0),FALSE)</f>
        <v>#N/A</v>
      </c>
    </row>
    <row r="378" spans="2:15" x14ac:dyDescent="0.3">
      <c r="B378" s="4">
        <f>COUNTA(C378:E378)
+IF(ISTEXT(#REF!),2,0)+IF(ISTEXT(#REF!),2,0)+IF(ISTEXT(F378),2,0)+IF(ISTEXT(K378),5,0)+IF(ISNUMBER(SEARCH(" - ",F378)),3,0)
+IF(ISNUMBER(SEARCH("Yes",#REF!)),2,0) +IF(ISNUMBER(SEARCH("#",#REF!)),2,0)+IF(ISNUMBER(SEARCH("K visitors",#REF!)),5,0)+IF(ISNUMBER(SEARCH("US",I378)),3,0)+IF(ISNUMBER(SEARCH("United States",I378)),3,0)</f>
        <v>0</v>
      </c>
      <c r="L378" s="19" t="e">
        <f>VLOOKUP($A378,CSV!$A:$ZZ,MATCH("Majestic Ref Ips",CSV!$1:$1,0),FALSE)</f>
        <v>#N/A</v>
      </c>
      <c r="M378" s="19" t="e">
        <f>VLOOKUP($A378,CSV!$A:$ZZ,MATCH("Majestic Trust Flow",CSV!$1:$1,0),FALSE)</f>
        <v>#N/A</v>
      </c>
      <c r="N378" s="20" t="e">
        <f>VLOOKUP($A378,CSV!$A:$ZZ,MATCH("Domain Age (WB)",CSV!$1:$1,0),FALSE)</f>
        <v>#N/A</v>
      </c>
      <c r="O378" s="20" t="e">
        <f>VLOOKUP($A378,CSV!$A:$ZZ,MATCH("Domain Age (Whois)",CSV!$1:$1,0),FALSE)</f>
        <v>#N/A</v>
      </c>
    </row>
    <row r="379" spans="2:15" x14ac:dyDescent="0.3">
      <c r="B379" s="4">
        <f>COUNTA(C379:E379)
+IF(ISTEXT(#REF!),2,0)+IF(ISTEXT(#REF!),2,0)+IF(ISTEXT(F379),2,0)+IF(ISTEXT(K379),5,0)+IF(ISNUMBER(SEARCH(" - ",F379)),3,0)
+IF(ISNUMBER(SEARCH("Yes",#REF!)),2,0) +IF(ISNUMBER(SEARCH("#",#REF!)),2,0)+IF(ISNUMBER(SEARCH("K visitors",#REF!)),5,0)+IF(ISNUMBER(SEARCH("US",I379)),3,0)+IF(ISNUMBER(SEARCH("United States",I379)),3,0)</f>
        <v>0</v>
      </c>
      <c r="L379" s="19" t="e">
        <f>VLOOKUP($A379,CSV!$A:$ZZ,MATCH("Majestic Ref Ips",CSV!$1:$1,0),FALSE)</f>
        <v>#N/A</v>
      </c>
      <c r="M379" s="19" t="e">
        <f>VLOOKUP($A379,CSV!$A:$ZZ,MATCH("Majestic Trust Flow",CSV!$1:$1,0),FALSE)</f>
        <v>#N/A</v>
      </c>
      <c r="N379" s="20" t="e">
        <f>VLOOKUP($A379,CSV!$A:$ZZ,MATCH("Domain Age (WB)",CSV!$1:$1,0),FALSE)</f>
        <v>#N/A</v>
      </c>
      <c r="O379" s="20" t="e">
        <f>VLOOKUP($A379,CSV!$A:$ZZ,MATCH("Domain Age (Whois)",CSV!$1:$1,0),FALSE)</f>
        <v>#N/A</v>
      </c>
    </row>
    <row r="380" spans="2:15" x14ac:dyDescent="0.3">
      <c r="B380" s="4">
        <f>COUNTA(C380:E380)
+IF(ISTEXT(#REF!),2,0)+IF(ISTEXT(#REF!),2,0)+IF(ISTEXT(F380),2,0)+IF(ISTEXT(K380),5,0)+IF(ISNUMBER(SEARCH(" - ",F380)),3,0)
+IF(ISNUMBER(SEARCH("Yes",#REF!)),2,0) +IF(ISNUMBER(SEARCH("#",#REF!)),2,0)+IF(ISNUMBER(SEARCH("K visitors",#REF!)),5,0)+IF(ISNUMBER(SEARCH("US",I380)),3,0)+IF(ISNUMBER(SEARCH("United States",I380)),3,0)</f>
        <v>0</v>
      </c>
      <c r="L380" s="19" t="e">
        <f>VLOOKUP($A380,CSV!$A:$ZZ,MATCH("Majestic Ref Ips",CSV!$1:$1,0),FALSE)</f>
        <v>#N/A</v>
      </c>
      <c r="M380" s="19" t="e">
        <f>VLOOKUP($A380,CSV!$A:$ZZ,MATCH("Majestic Trust Flow",CSV!$1:$1,0),FALSE)</f>
        <v>#N/A</v>
      </c>
      <c r="N380" s="20" t="e">
        <f>VLOOKUP($A380,CSV!$A:$ZZ,MATCH("Domain Age (WB)",CSV!$1:$1,0),FALSE)</f>
        <v>#N/A</v>
      </c>
      <c r="O380" s="20" t="e">
        <f>VLOOKUP($A380,CSV!$A:$ZZ,MATCH("Domain Age (Whois)",CSV!$1:$1,0),FALSE)</f>
        <v>#N/A</v>
      </c>
    </row>
    <row r="381" spans="2:15" x14ac:dyDescent="0.3">
      <c r="B381" s="4">
        <f>COUNTA(C381:E381)
+IF(ISTEXT(#REF!),2,0)+IF(ISTEXT(#REF!),2,0)+IF(ISTEXT(F381),2,0)+IF(ISTEXT(K381),5,0)+IF(ISNUMBER(SEARCH(" - ",F381)),3,0)
+IF(ISNUMBER(SEARCH("Yes",#REF!)),2,0) +IF(ISNUMBER(SEARCH("#",#REF!)),2,0)+IF(ISNUMBER(SEARCH("K visitors",#REF!)),5,0)+IF(ISNUMBER(SEARCH("US",I381)),3,0)+IF(ISNUMBER(SEARCH("United States",I381)),3,0)</f>
        <v>0</v>
      </c>
      <c r="L381" s="19" t="e">
        <f>VLOOKUP($A381,CSV!$A:$ZZ,MATCH("Majestic Ref Ips",CSV!$1:$1,0),FALSE)</f>
        <v>#N/A</v>
      </c>
      <c r="M381" s="19" t="e">
        <f>VLOOKUP($A381,CSV!$A:$ZZ,MATCH("Majestic Trust Flow",CSV!$1:$1,0),FALSE)</f>
        <v>#N/A</v>
      </c>
      <c r="N381" s="20" t="e">
        <f>VLOOKUP($A381,CSV!$A:$ZZ,MATCH("Domain Age (WB)",CSV!$1:$1,0),FALSE)</f>
        <v>#N/A</v>
      </c>
      <c r="O381" s="20" t="e">
        <f>VLOOKUP($A381,CSV!$A:$ZZ,MATCH("Domain Age (Whois)",CSV!$1:$1,0),FALSE)</f>
        <v>#N/A</v>
      </c>
    </row>
    <row r="382" spans="2:15" x14ac:dyDescent="0.3">
      <c r="B382" s="4">
        <f>COUNTA(C382:E382)
+IF(ISTEXT(#REF!),2,0)+IF(ISTEXT(#REF!),2,0)+IF(ISTEXT(F382),2,0)+IF(ISTEXT(K382),5,0)+IF(ISNUMBER(SEARCH(" - ",F382)),3,0)
+IF(ISNUMBER(SEARCH("Yes",#REF!)),2,0) +IF(ISNUMBER(SEARCH("#",#REF!)),2,0)+IF(ISNUMBER(SEARCH("K visitors",#REF!)),5,0)+IF(ISNUMBER(SEARCH("US",I382)),3,0)+IF(ISNUMBER(SEARCH("United States",I382)),3,0)</f>
        <v>0</v>
      </c>
      <c r="L382" s="19" t="e">
        <f>VLOOKUP($A382,CSV!$A:$ZZ,MATCH("Majestic Ref Ips",CSV!$1:$1,0),FALSE)</f>
        <v>#N/A</v>
      </c>
      <c r="M382" s="19" t="e">
        <f>VLOOKUP($A382,CSV!$A:$ZZ,MATCH("Majestic Trust Flow",CSV!$1:$1,0),FALSE)</f>
        <v>#N/A</v>
      </c>
      <c r="N382" s="20" t="e">
        <f>VLOOKUP($A382,CSV!$A:$ZZ,MATCH("Domain Age (WB)",CSV!$1:$1,0),FALSE)</f>
        <v>#N/A</v>
      </c>
      <c r="O382" s="20" t="e">
        <f>VLOOKUP($A382,CSV!$A:$ZZ,MATCH("Domain Age (Whois)",CSV!$1:$1,0),FALSE)</f>
        <v>#N/A</v>
      </c>
    </row>
    <row r="383" spans="2:15" x14ac:dyDescent="0.3">
      <c r="B383" s="4">
        <f>COUNTA(C383:E383)
+IF(ISTEXT(#REF!),2,0)+IF(ISTEXT(#REF!),2,0)+IF(ISTEXT(F383),2,0)+IF(ISTEXT(K383),5,0)+IF(ISNUMBER(SEARCH(" - ",F383)),3,0)
+IF(ISNUMBER(SEARCH("Yes",#REF!)),2,0) +IF(ISNUMBER(SEARCH("#",#REF!)),2,0)+IF(ISNUMBER(SEARCH("K visitors",#REF!)),5,0)+IF(ISNUMBER(SEARCH("US",I383)),3,0)+IF(ISNUMBER(SEARCH("United States",I383)),3,0)</f>
        <v>0</v>
      </c>
      <c r="L383" s="19" t="e">
        <f>VLOOKUP($A383,CSV!$A:$ZZ,MATCH("Majestic Ref Ips",CSV!$1:$1,0),FALSE)</f>
        <v>#N/A</v>
      </c>
      <c r="M383" s="19" t="e">
        <f>VLOOKUP($A383,CSV!$A:$ZZ,MATCH("Majestic Trust Flow",CSV!$1:$1,0),FALSE)</f>
        <v>#N/A</v>
      </c>
      <c r="N383" s="20" t="e">
        <f>VLOOKUP($A383,CSV!$A:$ZZ,MATCH("Domain Age (WB)",CSV!$1:$1,0),FALSE)</f>
        <v>#N/A</v>
      </c>
      <c r="O383" s="20" t="e">
        <f>VLOOKUP($A383,CSV!$A:$ZZ,MATCH("Domain Age (Whois)",CSV!$1:$1,0),FALSE)</f>
        <v>#N/A</v>
      </c>
    </row>
    <row r="384" spans="2:15" x14ac:dyDescent="0.3">
      <c r="B384" s="4">
        <f>COUNTA(C384:E384)
+IF(ISTEXT(#REF!),2,0)+IF(ISTEXT(#REF!),2,0)+IF(ISTEXT(F384),2,0)+IF(ISTEXT(K384),5,0)+IF(ISNUMBER(SEARCH(" - ",F384)),3,0)
+IF(ISNUMBER(SEARCH("Yes",#REF!)),2,0) +IF(ISNUMBER(SEARCH("#",#REF!)),2,0)+IF(ISNUMBER(SEARCH("K visitors",#REF!)),5,0)+IF(ISNUMBER(SEARCH("US",I384)),3,0)+IF(ISNUMBER(SEARCH("United States",I384)),3,0)</f>
        <v>0</v>
      </c>
      <c r="L384" s="19" t="e">
        <f>VLOOKUP($A384,CSV!$A:$ZZ,MATCH("Majestic Ref Ips",CSV!$1:$1,0),FALSE)</f>
        <v>#N/A</v>
      </c>
      <c r="M384" s="19" t="e">
        <f>VLOOKUP($A384,CSV!$A:$ZZ,MATCH("Majestic Trust Flow",CSV!$1:$1,0),FALSE)</f>
        <v>#N/A</v>
      </c>
      <c r="N384" s="20" t="e">
        <f>VLOOKUP($A384,CSV!$A:$ZZ,MATCH("Domain Age (WB)",CSV!$1:$1,0),FALSE)</f>
        <v>#N/A</v>
      </c>
      <c r="O384" s="20" t="e">
        <f>VLOOKUP($A384,CSV!$A:$ZZ,MATCH("Domain Age (Whois)",CSV!$1:$1,0),FALSE)</f>
        <v>#N/A</v>
      </c>
    </row>
    <row r="385" spans="2:15" x14ac:dyDescent="0.3">
      <c r="B385" s="4">
        <f>COUNTA(C385:E385)
+IF(ISTEXT(#REF!),2,0)+IF(ISTEXT(#REF!),2,0)+IF(ISTEXT(F385),2,0)+IF(ISTEXT(K385),5,0)+IF(ISNUMBER(SEARCH(" - ",F385)),3,0)
+IF(ISNUMBER(SEARCH("Yes",#REF!)),2,0) +IF(ISNUMBER(SEARCH("#",#REF!)),2,0)+IF(ISNUMBER(SEARCH("K visitors",#REF!)),5,0)+IF(ISNUMBER(SEARCH("US",I385)),3,0)+IF(ISNUMBER(SEARCH("United States",I385)),3,0)</f>
        <v>0</v>
      </c>
      <c r="L385" s="19" t="e">
        <f>VLOOKUP($A385,CSV!$A:$ZZ,MATCH("Majestic Ref Ips",CSV!$1:$1,0),FALSE)</f>
        <v>#N/A</v>
      </c>
      <c r="M385" s="19" t="e">
        <f>VLOOKUP($A385,CSV!$A:$ZZ,MATCH("Majestic Trust Flow",CSV!$1:$1,0),FALSE)</f>
        <v>#N/A</v>
      </c>
      <c r="N385" s="20" t="e">
        <f>VLOOKUP($A385,CSV!$A:$ZZ,MATCH("Domain Age (WB)",CSV!$1:$1,0),FALSE)</f>
        <v>#N/A</v>
      </c>
      <c r="O385" s="20" t="e">
        <f>VLOOKUP($A385,CSV!$A:$ZZ,MATCH("Domain Age (Whois)",CSV!$1:$1,0),FALSE)</f>
        <v>#N/A</v>
      </c>
    </row>
    <row r="386" spans="2:15" x14ac:dyDescent="0.3">
      <c r="B386" s="4">
        <f>COUNTA(C386:E386)
+IF(ISTEXT(#REF!),2,0)+IF(ISTEXT(#REF!),2,0)+IF(ISTEXT(F386),2,0)+IF(ISTEXT(K386),5,0)+IF(ISNUMBER(SEARCH(" - ",F386)),3,0)
+IF(ISNUMBER(SEARCH("Yes",#REF!)),2,0) +IF(ISNUMBER(SEARCH("#",#REF!)),2,0)+IF(ISNUMBER(SEARCH("K visitors",#REF!)),5,0)+IF(ISNUMBER(SEARCH("US",I386)),3,0)+IF(ISNUMBER(SEARCH("United States",I386)),3,0)</f>
        <v>0</v>
      </c>
      <c r="L386" s="19" t="e">
        <f>VLOOKUP($A386,CSV!$A:$ZZ,MATCH("Majestic Ref Ips",CSV!$1:$1,0),FALSE)</f>
        <v>#N/A</v>
      </c>
      <c r="M386" s="19" t="e">
        <f>VLOOKUP($A386,CSV!$A:$ZZ,MATCH("Majestic Trust Flow",CSV!$1:$1,0),FALSE)</f>
        <v>#N/A</v>
      </c>
      <c r="N386" s="20" t="e">
        <f>VLOOKUP($A386,CSV!$A:$ZZ,MATCH("Domain Age (WB)",CSV!$1:$1,0),FALSE)</f>
        <v>#N/A</v>
      </c>
      <c r="O386" s="20" t="e">
        <f>VLOOKUP($A386,CSV!$A:$ZZ,MATCH("Domain Age (Whois)",CSV!$1:$1,0),FALSE)</f>
        <v>#N/A</v>
      </c>
    </row>
    <row r="387" spans="2:15" x14ac:dyDescent="0.3">
      <c r="B387" s="4">
        <f>COUNTA(C387:E387)
+IF(ISTEXT(#REF!),2,0)+IF(ISTEXT(#REF!),2,0)+IF(ISTEXT(F387),2,0)+IF(ISTEXT(K387),5,0)+IF(ISNUMBER(SEARCH(" - ",F387)),3,0)
+IF(ISNUMBER(SEARCH("Yes",#REF!)),2,0) +IF(ISNUMBER(SEARCH("#",#REF!)),2,0)+IF(ISNUMBER(SEARCH("K visitors",#REF!)),5,0)+IF(ISNUMBER(SEARCH("US",I387)),3,0)+IF(ISNUMBER(SEARCH("United States",I387)),3,0)</f>
        <v>0</v>
      </c>
      <c r="L387" s="19" t="e">
        <f>VLOOKUP($A387,CSV!$A:$ZZ,MATCH("Majestic Ref Ips",CSV!$1:$1,0),FALSE)</f>
        <v>#N/A</v>
      </c>
      <c r="M387" s="19" t="e">
        <f>VLOOKUP($A387,CSV!$A:$ZZ,MATCH("Majestic Trust Flow",CSV!$1:$1,0),FALSE)</f>
        <v>#N/A</v>
      </c>
      <c r="N387" s="20" t="e">
        <f>VLOOKUP($A387,CSV!$A:$ZZ,MATCH("Domain Age (WB)",CSV!$1:$1,0),FALSE)</f>
        <v>#N/A</v>
      </c>
      <c r="O387" s="20" t="e">
        <f>VLOOKUP($A387,CSV!$A:$ZZ,MATCH("Domain Age (Whois)",CSV!$1:$1,0),FALSE)</f>
        <v>#N/A</v>
      </c>
    </row>
    <row r="388" spans="2:15" x14ac:dyDescent="0.3">
      <c r="B388" s="4">
        <f>COUNTA(C388:E388)
+IF(ISTEXT(#REF!),2,0)+IF(ISTEXT(#REF!),2,0)+IF(ISTEXT(F388),2,0)+IF(ISTEXT(K388),5,0)+IF(ISNUMBER(SEARCH(" - ",F388)),3,0)
+IF(ISNUMBER(SEARCH("Yes",#REF!)),2,0) +IF(ISNUMBER(SEARCH("#",#REF!)),2,0)+IF(ISNUMBER(SEARCH("K visitors",#REF!)),5,0)+IF(ISNUMBER(SEARCH("US",I388)),3,0)+IF(ISNUMBER(SEARCH("United States",I388)),3,0)</f>
        <v>0</v>
      </c>
      <c r="L388" s="19" t="e">
        <f>VLOOKUP($A388,CSV!$A:$ZZ,MATCH("Majestic Ref Ips",CSV!$1:$1,0),FALSE)</f>
        <v>#N/A</v>
      </c>
      <c r="M388" s="19" t="e">
        <f>VLOOKUP($A388,CSV!$A:$ZZ,MATCH("Majestic Trust Flow",CSV!$1:$1,0),FALSE)</f>
        <v>#N/A</v>
      </c>
      <c r="N388" s="20" t="e">
        <f>VLOOKUP($A388,CSV!$A:$ZZ,MATCH("Domain Age (WB)",CSV!$1:$1,0),FALSE)</f>
        <v>#N/A</v>
      </c>
      <c r="O388" s="20" t="e">
        <f>VLOOKUP($A388,CSV!$A:$ZZ,MATCH("Domain Age (Whois)",CSV!$1:$1,0),FALSE)</f>
        <v>#N/A</v>
      </c>
    </row>
    <row r="389" spans="2:15" x14ac:dyDescent="0.3">
      <c r="B389" s="4">
        <f>COUNTA(C389:E389)
+IF(ISTEXT(#REF!),2,0)+IF(ISTEXT(#REF!),2,0)+IF(ISTEXT(F389),2,0)+IF(ISTEXT(K389),5,0)+IF(ISNUMBER(SEARCH(" - ",F389)),3,0)
+IF(ISNUMBER(SEARCH("Yes",#REF!)),2,0) +IF(ISNUMBER(SEARCH("#",#REF!)),2,0)+IF(ISNUMBER(SEARCH("K visitors",#REF!)),5,0)+IF(ISNUMBER(SEARCH("US",I389)),3,0)+IF(ISNUMBER(SEARCH("United States",I389)),3,0)</f>
        <v>0</v>
      </c>
      <c r="L389" s="19" t="e">
        <f>VLOOKUP($A389,CSV!$A:$ZZ,MATCH("Majestic Ref Ips",CSV!$1:$1,0),FALSE)</f>
        <v>#N/A</v>
      </c>
      <c r="M389" s="19" t="e">
        <f>VLOOKUP($A389,CSV!$A:$ZZ,MATCH("Majestic Trust Flow",CSV!$1:$1,0),FALSE)</f>
        <v>#N/A</v>
      </c>
      <c r="N389" s="20" t="e">
        <f>VLOOKUP($A389,CSV!$A:$ZZ,MATCH("Domain Age (WB)",CSV!$1:$1,0),FALSE)</f>
        <v>#N/A</v>
      </c>
      <c r="O389" s="20" t="e">
        <f>VLOOKUP($A389,CSV!$A:$ZZ,MATCH("Domain Age (Whois)",CSV!$1:$1,0),FALSE)</f>
        <v>#N/A</v>
      </c>
    </row>
    <row r="390" spans="2:15" x14ac:dyDescent="0.3">
      <c r="B390" s="4">
        <f>COUNTA(C390:E390)
+IF(ISTEXT(#REF!),2,0)+IF(ISTEXT(#REF!),2,0)+IF(ISTEXT(F390),2,0)+IF(ISTEXT(K390),5,0)+IF(ISNUMBER(SEARCH(" - ",F390)),3,0)
+IF(ISNUMBER(SEARCH("Yes",#REF!)),2,0) +IF(ISNUMBER(SEARCH("#",#REF!)),2,0)+IF(ISNUMBER(SEARCH("K visitors",#REF!)),5,0)+IF(ISNUMBER(SEARCH("US",I390)),3,0)+IF(ISNUMBER(SEARCH("United States",I390)),3,0)</f>
        <v>0</v>
      </c>
      <c r="L390" s="19" t="e">
        <f>VLOOKUP($A390,CSV!$A:$ZZ,MATCH("Majestic Ref Ips",CSV!$1:$1,0),FALSE)</f>
        <v>#N/A</v>
      </c>
      <c r="M390" s="19" t="e">
        <f>VLOOKUP($A390,CSV!$A:$ZZ,MATCH("Majestic Trust Flow",CSV!$1:$1,0),FALSE)</f>
        <v>#N/A</v>
      </c>
      <c r="N390" s="20" t="e">
        <f>VLOOKUP($A390,CSV!$A:$ZZ,MATCH("Domain Age (WB)",CSV!$1:$1,0),FALSE)</f>
        <v>#N/A</v>
      </c>
      <c r="O390" s="20" t="e">
        <f>VLOOKUP($A390,CSV!$A:$ZZ,MATCH("Domain Age (Whois)",CSV!$1:$1,0),FALSE)</f>
        <v>#N/A</v>
      </c>
    </row>
    <row r="391" spans="2:15" x14ac:dyDescent="0.3">
      <c r="B391" s="4">
        <f>COUNTA(C391:E391)
+IF(ISTEXT(#REF!),2,0)+IF(ISTEXT(#REF!),2,0)+IF(ISTEXT(F391),2,0)+IF(ISTEXT(K391),5,0)+IF(ISNUMBER(SEARCH(" - ",F391)),3,0)
+IF(ISNUMBER(SEARCH("Yes",#REF!)),2,0) +IF(ISNUMBER(SEARCH("#",#REF!)),2,0)+IF(ISNUMBER(SEARCH("K visitors",#REF!)),5,0)+IF(ISNUMBER(SEARCH("US",I391)),3,0)+IF(ISNUMBER(SEARCH("United States",I391)),3,0)</f>
        <v>0</v>
      </c>
      <c r="L391" s="19" t="e">
        <f>VLOOKUP($A391,CSV!$A:$ZZ,MATCH("Majestic Ref Ips",CSV!$1:$1,0),FALSE)</f>
        <v>#N/A</v>
      </c>
      <c r="M391" s="19" t="e">
        <f>VLOOKUP($A391,CSV!$A:$ZZ,MATCH("Majestic Trust Flow",CSV!$1:$1,0),FALSE)</f>
        <v>#N/A</v>
      </c>
      <c r="N391" s="20" t="e">
        <f>VLOOKUP($A391,CSV!$A:$ZZ,MATCH("Domain Age (WB)",CSV!$1:$1,0),FALSE)</f>
        <v>#N/A</v>
      </c>
      <c r="O391" s="20" t="e">
        <f>VLOOKUP($A391,CSV!$A:$ZZ,MATCH("Domain Age (Whois)",CSV!$1:$1,0),FALSE)</f>
        <v>#N/A</v>
      </c>
    </row>
    <row r="392" spans="2:15" x14ac:dyDescent="0.3">
      <c r="B392" s="4">
        <f>COUNTA(C392:E392)
+IF(ISTEXT(#REF!),2,0)+IF(ISTEXT(#REF!),2,0)+IF(ISTEXT(F392),2,0)+IF(ISTEXT(K392),5,0)+IF(ISNUMBER(SEARCH(" - ",F392)),3,0)
+IF(ISNUMBER(SEARCH("Yes",#REF!)),2,0) +IF(ISNUMBER(SEARCH("#",#REF!)),2,0)+IF(ISNUMBER(SEARCH("K visitors",#REF!)),5,0)+IF(ISNUMBER(SEARCH("US",I392)),3,0)+IF(ISNUMBER(SEARCH("United States",I392)),3,0)</f>
        <v>0</v>
      </c>
      <c r="L392" s="19" t="e">
        <f>VLOOKUP($A392,CSV!$A:$ZZ,MATCH("Majestic Ref Ips",CSV!$1:$1,0),FALSE)</f>
        <v>#N/A</v>
      </c>
      <c r="M392" s="19" t="e">
        <f>VLOOKUP($A392,CSV!$A:$ZZ,MATCH("Majestic Trust Flow",CSV!$1:$1,0),FALSE)</f>
        <v>#N/A</v>
      </c>
      <c r="N392" s="20" t="e">
        <f>VLOOKUP($A392,CSV!$A:$ZZ,MATCH("Domain Age (WB)",CSV!$1:$1,0),FALSE)</f>
        <v>#N/A</v>
      </c>
      <c r="O392" s="20" t="e">
        <f>VLOOKUP($A392,CSV!$A:$ZZ,MATCH("Domain Age (Whois)",CSV!$1:$1,0),FALSE)</f>
        <v>#N/A</v>
      </c>
    </row>
    <row r="393" spans="2:15" x14ac:dyDescent="0.3">
      <c r="B393" s="4">
        <f>COUNTA(C393:E393)
+IF(ISTEXT(#REF!),2,0)+IF(ISTEXT(#REF!),2,0)+IF(ISTEXT(F393),2,0)+IF(ISTEXT(K393),5,0)+IF(ISNUMBER(SEARCH(" - ",F393)),3,0)
+IF(ISNUMBER(SEARCH("Yes",#REF!)),2,0) +IF(ISNUMBER(SEARCH("#",#REF!)),2,0)+IF(ISNUMBER(SEARCH("K visitors",#REF!)),5,0)+IF(ISNUMBER(SEARCH("US",I393)),3,0)+IF(ISNUMBER(SEARCH("United States",I393)),3,0)</f>
        <v>0</v>
      </c>
      <c r="L393" s="19" t="e">
        <f>VLOOKUP($A393,CSV!$A:$ZZ,MATCH("Majestic Ref Ips",CSV!$1:$1,0),FALSE)</f>
        <v>#N/A</v>
      </c>
      <c r="M393" s="19" t="e">
        <f>VLOOKUP($A393,CSV!$A:$ZZ,MATCH("Majestic Trust Flow",CSV!$1:$1,0),FALSE)</f>
        <v>#N/A</v>
      </c>
      <c r="N393" s="20" t="e">
        <f>VLOOKUP($A393,CSV!$A:$ZZ,MATCH("Domain Age (WB)",CSV!$1:$1,0),FALSE)</f>
        <v>#N/A</v>
      </c>
      <c r="O393" s="20" t="e">
        <f>VLOOKUP($A393,CSV!$A:$ZZ,MATCH("Domain Age (Whois)",CSV!$1:$1,0),FALSE)</f>
        <v>#N/A</v>
      </c>
    </row>
    <row r="394" spans="2:15" x14ac:dyDescent="0.3">
      <c r="B394" s="4">
        <f>COUNTA(C394:E394)
+IF(ISTEXT(#REF!),2,0)+IF(ISTEXT(#REF!),2,0)+IF(ISTEXT(F394),2,0)+IF(ISTEXT(K394),5,0)+IF(ISNUMBER(SEARCH(" - ",F394)),3,0)
+IF(ISNUMBER(SEARCH("Yes",#REF!)),2,0) +IF(ISNUMBER(SEARCH("#",#REF!)),2,0)+IF(ISNUMBER(SEARCH("K visitors",#REF!)),5,0)+IF(ISNUMBER(SEARCH("US",I394)),3,0)+IF(ISNUMBER(SEARCH("United States",I394)),3,0)</f>
        <v>0</v>
      </c>
      <c r="L394" s="19" t="e">
        <f>VLOOKUP($A394,CSV!$A:$ZZ,MATCH("Majestic Ref Ips",CSV!$1:$1,0),FALSE)</f>
        <v>#N/A</v>
      </c>
      <c r="M394" s="19" t="e">
        <f>VLOOKUP($A394,CSV!$A:$ZZ,MATCH("Majestic Trust Flow",CSV!$1:$1,0),FALSE)</f>
        <v>#N/A</v>
      </c>
      <c r="N394" s="20" t="e">
        <f>VLOOKUP($A394,CSV!$A:$ZZ,MATCH("Domain Age (WB)",CSV!$1:$1,0),FALSE)</f>
        <v>#N/A</v>
      </c>
      <c r="O394" s="20" t="e">
        <f>VLOOKUP($A394,CSV!$A:$ZZ,MATCH("Domain Age (Whois)",CSV!$1:$1,0),FALSE)</f>
        <v>#N/A</v>
      </c>
    </row>
    <row r="395" spans="2:15" x14ac:dyDescent="0.3">
      <c r="B395" s="4">
        <f>COUNTA(C395:E395)
+IF(ISTEXT(#REF!),2,0)+IF(ISTEXT(#REF!),2,0)+IF(ISTEXT(F395),2,0)+IF(ISTEXT(K395),5,0)+IF(ISNUMBER(SEARCH(" - ",F395)),3,0)
+IF(ISNUMBER(SEARCH("Yes",#REF!)),2,0) +IF(ISNUMBER(SEARCH("#",#REF!)),2,0)+IF(ISNUMBER(SEARCH("K visitors",#REF!)),5,0)+IF(ISNUMBER(SEARCH("US",I395)),3,0)+IF(ISNUMBER(SEARCH("United States",I395)),3,0)</f>
        <v>0</v>
      </c>
      <c r="L395" s="19" t="e">
        <f>VLOOKUP($A395,CSV!$A:$ZZ,MATCH("Majestic Ref Ips",CSV!$1:$1,0),FALSE)</f>
        <v>#N/A</v>
      </c>
      <c r="M395" s="19" t="e">
        <f>VLOOKUP($A395,CSV!$A:$ZZ,MATCH("Majestic Trust Flow",CSV!$1:$1,0),FALSE)</f>
        <v>#N/A</v>
      </c>
      <c r="N395" s="20" t="e">
        <f>VLOOKUP($A395,CSV!$A:$ZZ,MATCH("Domain Age (WB)",CSV!$1:$1,0),FALSE)</f>
        <v>#N/A</v>
      </c>
      <c r="O395" s="20" t="e">
        <f>VLOOKUP($A395,CSV!$A:$ZZ,MATCH("Domain Age (Whois)",CSV!$1:$1,0),FALSE)</f>
        <v>#N/A</v>
      </c>
    </row>
    <row r="396" spans="2:15" x14ac:dyDescent="0.3">
      <c r="B396" s="4">
        <f>COUNTA(C396:E396)
+IF(ISTEXT(#REF!),2,0)+IF(ISTEXT(#REF!),2,0)+IF(ISTEXT(F396),2,0)+IF(ISTEXT(K396),5,0)+IF(ISNUMBER(SEARCH(" - ",F396)),3,0)
+IF(ISNUMBER(SEARCH("Yes",#REF!)),2,0) +IF(ISNUMBER(SEARCH("#",#REF!)),2,0)+IF(ISNUMBER(SEARCH("K visitors",#REF!)),5,0)+IF(ISNUMBER(SEARCH("US",I396)),3,0)+IF(ISNUMBER(SEARCH("United States",I396)),3,0)</f>
        <v>0</v>
      </c>
      <c r="L396" s="19" t="e">
        <f>VLOOKUP($A396,CSV!$A:$ZZ,MATCH("Majestic Ref Ips",CSV!$1:$1,0),FALSE)</f>
        <v>#N/A</v>
      </c>
      <c r="M396" s="19" t="e">
        <f>VLOOKUP($A396,CSV!$A:$ZZ,MATCH("Majestic Trust Flow",CSV!$1:$1,0),FALSE)</f>
        <v>#N/A</v>
      </c>
      <c r="N396" s="20" t="e">
        <f>VLOOKUP($A396,CSV!$A:$ZZ,MATCH("Domain Age (WB)",CSV!$1:$1,0),FALSE)</f>
        <v>#N/A</v>
      </c>
      <c r="O396" s="20" t="e">
        <f>VLOOKUP($A396,CSV!$A:$ZZ,MATCH("Domain Age (Whois)",CSV!$1:$1,0),FALSE)</f>
        <v>#N/A</v>
      </c>
    </row>
    <row r="397" spans="2:15" x14ac:dyDescent="0.3">
      <c r="B397" s="4">
        <f>COUNTA(C397:E397)
+IF(ISTEXT(#REF!),2,0)+IF(ISTEXT(#REF!),2,0)+IF(ISTEXT(F397),2,0)+IF(ISTEXT(K397),5,0)+IF(ISNUMBER(SEARCH(" - ",F397)),3,0)
+IF(ISNUMBER(SEARCH("Yes",#REF!)),2,0) +IF(ISNUMBER(SEARCH("#",#REF!)),2,0)+IF(ISNUMBER(SEARCH("K visitors",#REF!)),5,0)+IF(ISNUMBER(SEARCH("US",I397)),3,0)+IF(ISNUMBER(SEARCH("United States",I397)),3,0)</f>
        <v>0</v>
      </c>
      <c r="L397" s="19" t="e">
        <f>VLOOKUP($A397,CSV!$A:$ZZ,MATCH("Majestic Ref Ips",CSV!$1:$1,0),FALSE)</f>
        <v>#N/A</v>
      </c>
      <c r="M397" s="19" t="e">
        <f>VLOOKUP($A397,CSV!$A:$ZZ,MATCH("Majestic Trust Flow",CSV!$1:$1,0),FALSE)</f>
        <v>#N/A</v>
      </c>
      <c r="N397" s="20" t="e">
        <f>VLOOKUP($A397,CSV!$A:$ZZ,MATCH("Domain Age (WB)",CSV!$1:$1,0),FALSE)</f>
        <v>#N/A</v>
      </c>
      <c r="O397" s="20" t="e">
        <f>VLOOKUP($A397,CSV!$A:$ZZ,MATCH("Domain Age (Whois)",CSV!$1:$1,0),FALSE)</f>
        <v>#N/A</v>
      </c>
    </row>
    <row r="398" spans="2:15" x14ac:dyDescent="0.3">
      <c r="B398" s="4">
        <f>COUNTA(C398:E398)
+IF(ISTEXT(#REF!),2,0)+IF(ISTEXT(#REF!),2,0)+IF(ISTEXT(F398),2,0)+IF(ISTEXT(K398),5,0)+IF(ISNUMBER(SEARCH(" - ",F398)),3,0)
+IF(ISNUMBER(SEARCH("Yes",#REF!)),2,0) +IF(ISNUMBER(SEARCH("#",#REF!)),2,0)+IF(ISNUMBER(SEARCH("K visitors",#REF!)),5,0)+IF(ISNUMBER(SEARCH("US",I398)),3,0)+IF(ISNUMBER(SEARCH("United States",I398)),3,0)</f>
        <v>0</v>
      </c>
      <c r="L398" s="19" t="e">
        <f>VLOOKUP($A398,CSV!$A:$ZZ,MATCH("Majestic Ref Ips",CSV!$1:$1,0),FALSE)</f>
        <v>#N/A</v>
      </c>
      <c r="M398" s="19" t="e">
        <f>VLOOKUP($A398,CSV!$A:$ZZ,MATCH("Majestic Trust Flow",CSV!$1:$1,0),FALSE)</f>
        <v>#N/A</v>
      </c>
      <c r="N398" s="20" t="e">
        <f>VLOOKUP($A398,CSV!$A:$ZZ,MATCH("Domain Age (WB)",CSV!$1:$1,0),FALSE)</f>
        <v>#N/A</v>
      </c>
      <c r="O398" s="20" t="e">
        <f>VLOOKUP($A398,CSV!$A:$ZZ,MATCH("Domain Age (Whois)",CSV!$1:$1,0),FALSE)</f>
        <v>#N/A</v>
      </c>
    </row>
    <row r="399" spans="2:15" x14ac:dyDescent="0.3">
      <c r="B399" s="4">
        <f>COUNTA(C399:E399)
+IF(ISTEXT(#REF!),2,0)+IF(ISTEXT(#REF!),2,0)+IF(ISTEXT(F399),2,0)+IF(ISTEXT(K399),5,0)+IF(ISNUMBER(SEARCH(" - ",F399)),3,0)
+IF(ISNUMBER(SEARCH("Yes",#REF!)),2,0) +IF(ISNUMBER(SEARCH("#",#REF!)),2,0)+IF(ISNUMBER(SEARCH("K visitors",#REF!)),5,0)+IF(ISNUMBER(SEARCH("US",I399)),3,0)+IF(ISNUMBER(SEARCH("United States",I399)),3,0)</f>
        <v>0</v>
      </c>
      <c r="L399" s="19" t="e">
        <f>VLOOKUP($A399,CSV!$A:$ZZ,MATCH("Majestic Ref Ips",CSV!$1:$1,0),FALSE)</f>
        <v>#N/A</v>
      </c>
      <c r="M399" s="19" t="e">
        <f>VLOOKUP($A399,CSV!$A:$ZZ,MATCH("Majestic Trust Flow",CSV!$1:$1,0),FALSE)</f>
        <v>#N/A</v>
      </c>
      <c r="N399" s="20" t="e">
        <f>VLOOKUP($A399,CSV!$A:$ZZ,MATCH("Domain Age (WB)",CSV!$1:$1,0),FALSE)</f>
        <v>#N/A</v>
      </c>
      <c r="O399" s="20" t="e">
        <f>VLOOKUP($A399,CSV!$A:$ZZ,MATCH("Domain Age (Whois)",CSV!$1:$1,0),FALSE)</f>
        <v>#N/A</v>
      </c>
    </row>
    <row r="400" spans="2:15" x14ac:dyDescent="0.3">
      <c r="B400" s="4">
        <f>COUNTA(C400:E400)
+IF(ISTEXT(#REF!),2,0)+IF(ISTEXT(#REF!),2,0)+IF(ISTEXT(F400),2,0)+IF(ISTEXT(K400),5,0)+IF(ISNUMBER(SEARCH(" - ",F400)),3,0)
+IF(ISNUMBER(SEARCH("Yes",#REF!)),2,0) +IF(ISNUMBER(SEARCH("#",#REF!)),2,0)+IF(ISNUMBER(SEARCH("K visitors",#REF!)),5,0)+IF(ISNUMBER(SEARCH("US",I400)),3,0)+IF(ISNUMBER(SEARCH("United States",I400)),3,0)</f>
        <v>0</v>
      </c>
      <c r="L400" s="19" t="e">
        <f>VLOOKUP($A400,CSV!$A:$ZZ,MATCH("Majestic Ref Ips",CSV!$1:$1,0),FALSE)</f>
        <v>#N/A</v>
      </c>
      <c r="M400" s="19" t="e">
        <f>VLOOKUP($A400,CSV!$A:$ZZ,MATCH("Majestic Trust Flow",CSV!$1:$1,0),FALSE)</f>
        <v>#N/A</v>
      </c>
      <c r="N400" s="20" t="e">
        <f>VLOOKUP($A400,CSV!$A:$ZZ,MATCH("Domain Age (WB)",CSV!$1:$1,0),FALSE)</f>
        <v>#N/A</v>
      </c>
      <c r="O400" s="20" t="e">
        <f>VLOOKUP($A400,CSV!$A:$ZZ,MATCH("Domain Age (Whois)",CSV!$1:$1,0),FALSE)</f>
        <v>#N/A</v>
      </c>
    </row>
    <row r="401" spans="2:15" x14ac:dyDescent="0.3">
      <c r="B401" s="4">
        <f>COUNTA(C401:E401)
+IF(ISTEXT(#REF!),2,0)+IF(ISTEXT(#REF!),2,0)+IF(ISTEXT(F401),2,0)+IF(ISTEXT(K401),5,0)+IF(ISNUMBER(SEARCH(" - ",F401)),3,0)
+IF(ISNUMBER(SEARCH("Yes",#REF!)),2,0) +IF(ISNUMBER(SEARCH("#",#REF!)),2,0)+IF(ISNUMBER(SEARCH("K visitors",#REF!)),5,0)+IF(ISNUMBER(SEARCH("US",I401)),3,0)+IF(ISNUMBER(SEARCH("United States",I401)),3,0)</f>
        <v>0</v>
      </c>
      <c r="L401" s="19" t="e">
        <f>VLOOKUP($A401,CSV!$A:$ZZ,MATCH("Majestic Ref Ips",CSV!$1:$1,0),FALSE)</f>
        <v>#N/A</v>
      </c>
      <c r="M401" s="19" t="e">
        <f>VLOOKUP($A401,CSV!$A:$ZZ,MATCH("Majestic Trust Flow",CSV!$1:$1,0),FALSE)</f>
        <v>#N/A</v>
      </c>
      <c r="N401" s="20" t="e">
        <f>VLOOKUP($A401,CSV!$A:$ZZ,MATCH("Domain Age (WB)",CSV!$1:$1,0),FALSE)</f>
        <v>#N/A</v>
      </c>
      <c r="O401" s="20" t="e">
        <f>VLOOKUP($A401,CSV!$A:$ZZ,MATCH("Domain Age (Whois)",CSV!$1:$1,0),FALSE)</f>
        <v>#N/A</v>
      </c>
    </row>
    <row r="402" spans="2:15" x14ac:dyDescent="0.3">
      <c r="B402" s="4">
        <f>COUNTA(C402:E402)
+IF(ISTEXT(#REF!),2,0)+IF(ISTEXT(#REF!),2,0)+IF(ISTEXT(F402),2,0)+IF(ISTEXT(K402),5,0)+IF(ISNUMBER(SEARCH(" - ",F402)),3,0)
+IF(ISNUMBER(SEARCH("Yes",#REF!)),2,0) +IF(ISNUMBER(SEARCH("#",#REF!)),2,0)+IF(ISNUMBER(SEARCH("K visitors",#REF!)),5,0)+IF(ISNUMBER(SEARCH("US",I402)),3,0)+IF(ISNUMBER(SEARCH("United States",I402)),3,0)</f>
        <v>0</v>
      </c>
      <c r="L402" s="19" t="e">
        <f>VLOOKUP($A402,CSV!$A:$ZZ,MATCH("Majestic Ref Ips",CSV!$1:$1,0),FALSE)</f>
        <v>#N/A</v>
      </c>
      <c r="M402" s="19" t="e">
        <f>VLOOKUP($A402,CSV!$A:$ZZ,MATCH("Majestic Trust Flow",CSV!$1:$1,0),FALSE)</f>
        <v>#N/A</v>
      </c>
      <c r="N402" s="20" t="e">
        <f>VLOOKUP($A402,CSV!$A:$ZZ,MATCH("Domain Age (WB)",CSV!$1:$1,0),FALSE)</f>
        <v>#N/A</v>
      </c>
      <c r="O402" s="20" t="e">
        <f>VLOOKUP($A402,CSV!$A:$ZZ,MATCH("Domain Age (Whois)",CSV!$1:$1,0),FALSE)</f>
        <v>#N/A</v>
      </c>
    </row>
    <row r="403" spans="2:15" x14ac:dyDescent="0.3">
      <c r="B403" s="4">
        <f>COUNTA(C403:E403)
+IF(ISTEXT(#REF!),2,0)+IF(ISTEXT(#REF!),2,0)+IF(ISTEXT(F403),2,0)+IF(ISTEXT(K403),5,0)+IF(ISNUMBER(SEARCH(" - ",F403)),3,0)
+IF(ISNUMBER(SEARCH("Yes",#REF!)),2,0) +IF(ISNUMBER(SEARCH("#",#REF!)),2,0)+IF(ISNUMBER(SEARCH("K visitors",#REF!)),5,0)+IF(ISNUMBER(SEARCH("US",I403)),3,0)+IF(ISNUMBER(SEARCH("United States",I403)),3,0)</f>
        <v>0</v>
      </c>
      <c r="L403" s="19" t="e">
        <f>VLOOKUP($A403,CSV!$A:$ZZ,MATCH("Majestic Ref Ips",CSV!$1:$1,0),FALSE)</f>
        <v>#N/A</v>
      </c>
      <c r="M403" s="19" t="e">
        <f>VLOOKUP($A403,CSV!$A:$ZZ,MATCH("Majestic Trust Flow",CSV!$1:$1,0),FALSE)</f>
        <v>#N/A</v>
      </c>
      <c r="N403" s="20" t="e">
        <f>VLOOKUP($A403,CSV!$A:$ZZ,MATCH("Domain Age (WB)",CSV!$1:$1,0),FALSE)</f>
        <v>#N/A</v>
      </c>
      <c r="O403" s="20" t="e">
        <f>VLOOKUP($A403,CSV!$A:$ZZ,MATCH("Domain Age (Whois)",CSV!$1:$1,0),FALSE)</f>
        <v>#N/A</v>
      </c>
    </row>
    <row r="404" spans="2:15" x14ac:dyDescent="0.3">
      <c r="B404" s="4">
        <f>COUNTA(C404:E404)
+IF(ISTEXT(#REF!),2,0)+IF(ISTEXT(#REF!),2,0)+IF(ISTEXT(F404),2,0)+IF(ISTEXT(K404),5,0)+IF(ISNUMBER(SEARCH(" - ",F404)),3,0)
+IF(ISNUMBER(SEARCH("Yes",#REF!)),2,0) +IF(ISNUMBER(SEARCH("#",#REF!)),2,0)+IF(ISNUMBER(SEARCH("K visitors",#REF!)),5,0)+IF(ISNUMBER(SEARCH("US",I404)),3,0)+IF(ISNUMBER(SEARCH("United States",I404)),3,0)</f>
        <v>0</v>
      </c>
      <c r="L404" s="19" t="e">
        <f>VLOOKUP($A404,CSV!$A:$ZZ,MATCH("Majestic Ref Ips",CSV!$1:$1,0),FALSE)</f>
        <v>#N/A</v>
      </c>
      <c r="M404" s="19" t="e">
        <f>VLOOKUP($A404,CSV!$A:$ZZ,MATCH("Majestic Trust Flow",CSV!$1:$1,0),FALSE)</f>
        <v>#N/A</v>
      </c>
      <c r="N404" s="20" t="e">
        <f>VLOOKUP($A404,CSV!$A:$ZZ,MATCH("Domain Age (WB)",CSV!$1:$1,0),FALSE)</f>
        <v>#N/A</v>
      </c>
      <c r="O404" s="20" t="e">
        <f>VLOOKUP($A404,CSV!$A:$ZZ,MATCH("Domain Age (Whois)",CSV!$1:$1,0),FALSE)</f>
        <v>#N/A</v>
      </c>
    </row>
    <row r="405" spans="2:15" x14ac:dyDescent="0.3">
      <c r="B405" s="4">
        <f>COUNTA(C405:E405)
+IF(ISTEXT(#REF!),2,0)+IF(ISTEXT(#REF!),2,0)+IF(ISTEXT(F405),2,0)+IF(ISTEXT(K405),5,0)+IF(ISNUMBER(SEARCH(" - ",F405)),3,0)
+IF(ISNUMBER(SEARCH("Yes",#REF!)),2,0) +IF(ISNUMBER(SEARCH("#",#REF!)),2,0)+IF(ISNUMBER(SEARCH("K visitors",#REF!)),5,0)+IF(ISNUMBER(SEARCH("US",I405)),3,0)+IF(ISNUMBER(SEARCH("United States",I405)),3,0)</f>
        <v>0</v>
      </c>
      <c r="L405" s="19" t="e">
        <f>VLOOKUP($A405,CSV!$A:$ZZ,MATCH("Majestic Ref Ips",CSV!$1:$1,0),FALSE)</f>
        <v>#N/A</v>
      </c>
      <c r="M405" s="19" t="e">
        <f>VLOOKUP($A405,CSV!$A:$ZZ,MATCH("Majestic Trust Flow",CSV!$1:$1,0),FALSE)</f>
        <v>#N/A</v>
      </c>
      <c r="N405" s="20" t="e">
        <f>VLOOKUP($A405,CSV!$A:$ZZ,MATCH("Domain Age (WB)",CSV!$1:$1,0),FALSE)</f>
        <v>#N/A</v>
      </c>
      <c r="O405" s="20" t="e">
        <f>VLOOKUP($A405,CSV!$A:$ZZ,MATCH("Domain Age (Whois)",CSV!$1:$1,0),FALSE)</f>
        <v>#N/A</v>
      </c>
    </row>
    <row r="406" spans="2:15" x14ac:dyDescent="0.3">
      <c r="B406" s="4">
        <f>COUNTA(C406:E406)
+IF(ISTEXT(#REF!),2,0)+IF(ISTEXT(#REF!),2,0)+IF(ISTEXT(F406),2,0)+IF(ISTEXT(K406),5,0)+IF(ISNUMBER(SEARCH(" - ",F406)),3,0)
+IF(ISNUMBER(SEARCH("Yes",#REF!)),2,0) +IF(ISNUMBER(SEARCH("#",#REF!)),2,0)+IF(ISNUMBER(SEARCH("K visitors",#REF!)),5,0)+IF(ISNUMBER(SEARCH("US",I406)),3,0)+IF(ISNUMBER(SEARCH("United States",I406)),3,0)</f>
        <v>0</v>
      </c>
      <c r="L406" s="19" t="e">
        <f>VLOOKUP($A406,CSV!$A:$ZZ,MATCH("Majestic Ref Ips",CSV!$1:$1,0),FALSE)</f>
        <v>#N/A</v>
      </c>
      <c r="M406" s="19" t="e">
        <f>VLOOKUP($A406,CSV!$A:$ZZ,MATCH("Majestic Trust Flow",CSV!$1:$1,0),FALSE)</f>
        <v>#N/A</v>
      </c>
      <c r="N406" s="20" t="e">
        <f>VLOOKUP($A406,CSV!$A:$ZZ,MATCH("Domain Age (WB)",CSV!$1:$1,0),FALSE)</f>
        <v>#N/A</v>
      </c>
      <c r="O406" s="20" t="e">
        <f>VLOOKUP($A406,CSV!$A:$ZZ,MATCH("Domain Age (Whois)",CSV!$1:$1,0),FALSE)</f>
        <v>#N/A</v>
      </c>
    </row>
    <row r="407" spans="2:15" x14ac:dyDescent="0.3">
      <c r="B407" s="4">
        <f>COUNTA(C407:E407)
+IF(ISTEXT(#REF!),2,0)+IF(ISTEXT(#REF!),2,0)+IF(ISTEXT(F407),2,0)+IF(ISTEXT(K407),5,0)+IF(ISNUMBER(SEARCH(" - ",F407)),3,0)
+IF(ISNUMBER(SEARCH("Yes",#REF!)),2,0) +IF(ISNUMBER(SEARCH("#",#REF!)),2,0)+IF(ISNUMBER(SEARCH("K visitors",#REF!)),5,0)+IF(ISNUMBER(SEARCH("US",I407)),3,0)+IF(ISNUMBER(SEARCH("United States",I407)),3,0)</f>
        <v>0</v>
      </c>
      <c r="L407" s="19" t="e">
        <f>VLOOKUP($A407,CSV!$A:$ZZ,MATCH("Majestic Ref Ips",CSV!$1:$1,0),FALSE)</f>
        <v>#N/A</v>
      </c>
      <c r="M407" s="19" t="e">
        <f>VLOOKUP($A407,CSV!$A:$ZZ,MATCH("Majestic Trust Flow",CSV!$1:$1,0),FALSE)</f>
        <v>#N/A</v>
      </c>
      <c r="N407" s="20" t="e">
        <f>VLOOKUP($A407,CSV!$A:$ZZ,MATCH("Domain Age (WB)",CSV!$1:$1,0),FALSE)</f>
        <v>#N/A</v>
      </c>
      <c r="O407" s="20" t="e">
        <f>VLOOKUP($A407,CSV!$A:$ZZ,MATCH("Domain Age (Whois)",CSV!$1:$1,0),FALSE)</f>
        <v>#N/A</v>
      </c>
    </row>
    <row r="408" spans="2:15" x14ac:dyDescent="0.3">
      <c r="B408" s="4">
        <f>COUNTA(C408:E408)
+IF(ISTEXT(#REF!),2,0)+IF(ISTEXT(#REF!),2,0)+IF(ISTEXT(F408),2,0)+IF(ISTEXT(K408),5,0)+IF(ISNUMBER(SEARCH(" - ",F408)),3,0)
+IF(ISNUMBER(SEARCH("Yes",#REF!)),2,0) +IF(ISNUMBER(SEARCH("#",#REF!)),2,0)+IF(ISNUMBER(SEARCH("K visitors",#REF!)),5,0)+IF(ISNUMBER(SEARCH("US",I408)),3,0)+IF(ISNUMBER(SEARCH("United States",I408)),3,0)</f>
        <v>0</v>
      </c>
      <c r="L408" s="19" t="e">
        <f>VLOOKUP($A408,CSV!$A:$ZZ,MATCH("Majestic Ref Ips",CSV!$1:$1,0),FALSE)</f>
        <v>#N/A</v>
      </c>
      <c r="M408" s="19" t="e">
        <f>VLOOKUP($A408,CSV!$A:$ZZ,MATCH("Majestic Trust Flow",CSV!$1:$1,0),FALSE)</f>
        <v>#N/A</v>
      </c>
      <c r="N408" s="20" t="e">
        <f>VLOOKUP($A408,CSV!$A:$ZZ,MATCH("Domain Age (WB)",CSV!$1:$1,0),FALSE)</f>
        <v>#N/A</v>
      </c>
      <c r="O408" s="20" t="e">
        <f>VLOOKUP($A408,CSV!$A:$ZZ,MATCH("Domain Age (Whois)",CSV!$1:$1,0),FALSE)</f>
        <v>#N/A</v>
      </c>
    </row>
    <row r="409" spans="2:15" x14ac:dyDescent="0.3">
      <c r="B409" s="4">
        <f>COUNTA(C409:E409)
+IF(ISTEXT(#REF!),2,0)+IF(ISTEXT(#REF!),2,0)+IF(ISTEXT(F409),2,0)+IF(ISTEXT(K409),5,0)+IF(ISNUMBER(SEARCH(" - ",F409)),3,0)
+IF(ISNUMBER(SEARCH("Yes",#REF!)),2,0) +IF(ISNUMBER(SEARCH("#",#REF!)),2,0)+IF(ISNUMBER(SEARCH("K visitors",#REF!)),5,0)+IF(ISNUMBER(SEARCH("US",I409)),3,0)+IF(ISNUMBER(SEARCH("United States",I409)),3,0)</f>
        <v>0</v>
      </c>
      <c r="L409" s="19" t="e">
        <f>VLOOKUP($A409,CSV!$A:$ZZ,MATCH("Majestic Ref Ips",CSV!$1:$1,0),FALSE)</f>
        <v>#N/A</v>
      </c>
      <c r="M409" s="19" t="e">
        <f>VLOOKUP($A409,CSV!$A:$ZZ,MATCH("Majestic Trust Flow",CSV!$1:$1,0),FALSE)</f>
        <v>#N/A</v>
      </c>
      <c r="N409" s="20" t="e">
        <f>VLOOKUP($A409,CSV!$A:$ZZ,MATCH("Domain Age (WB)",CSV!$1:$1,0),FALSE)</f>
        <v>#N/A</v>
      </c>
      <c r="O409" s="20" t="e">
        <f>VLOOKUP($A409,CSV!$A:$ZZ,MATCH("Domain Age (Whois)",CSV!$1:$1,0),FALSE)</f>
        <v>#N/A</v>
      </c>
    </row>
    <row r="410" spans="2:15" x14ac:dyDescent="0.3">
      <c r="B410" s="4">
        <f>COUNTA(C410:E410)
+IF(ISTEXT(#REF!),2,0)+IF(ISTEXT(#REF!),2,0)+IF(ISTEXT(F410),2,0)+IF(ISTEXT(K410),5,0)+IF(ISNUMBER(SEARCH(" - ",F410)),3,0)
+IF(ISNUMBER(SEARCH("Yes",#REF!)),2,0) +IF(ISNUMBER(SEARCH("#",#REF!)),2,0)+IF(ISNUMBER(SEARCH("K visitors",#REF!)),5,0)+IF(ISNUMBER(SEARCH("US",I410)),3,0)+IF(ISNUMBER(SEARCH("United States",I410)),3,0)</f>
        <v>0</v>
      </c>
      <c r="L410" s="19" t="e">
        <f>VLOOKUP($A410,CSV!$A:$ZZ,MATCH("Majestic Ref Ips",CSV!$1:$1,0),FALSE)</f>
        <v>#N/A</v>
      </c>
      <c r="M410" s="19" t="e">
        <f>VLOOKUP($A410,CSV!$A:$ZZ,MATCH("Majestic Trust Flow",CSV!$1:$1,0),FALSE)</f>
        <v>#N/A</v>
      </c>
      <c r="N410" s="20" t="e">
        <f>VLOOKUP($A410,CSV!$A:$ZZ,MATCH("Domain Age (WB)",CSV!$1:$1,0),FALSE)</f>
        <v>#N/A</v>
      </c>
      <c r="O410" s="20" t="e">
        <f>VLOOKUP($A410,CSV!$A:$ZZ,MATCH("Domain Age (Whois)",CSV!$1:$1,0),FALSE)</f>
        <v>#N/A</v>
      </c>
    </row>
    <row r="411" spans="2:15" x14ac:dyDescent="0.3">
      <c r="B411" s="4">
        <f>COUNTA(C411:E411)
+IF(ISTEXT(#REF!),2,0)+IF(ISTEXT(#REF!),2,0)+IF(ISTEXT(F411),2,0)+IF(ISTEXT(K411),5,0)+IF(ISNUMBER(SEARCH(" - ",F411)),3,0)
+IF(ISNUMBER(SEARCH("Yes",#REF!)),2,0) +IF(ISNUMBER(SEARCH("#",#REF!)),2,0)+IF(ISNUMBER(SEARCH("K visitors",#REF!)),5,0)+IF(ISNUMBER(SEARCH("US",I411)),3,0)+IF(ISNUMBER(SEARCH("United States",I411)),3,0)</f>
        <v>0</v>
      </c>
      <c r="L411" s="19" t="e">
        <f>VLOOKUP($A411,CSV!$A:$ZZ,MATCH("Majestic Ref Ips",CSV!$1:$1,0),FALSE)</f>
        <v>#N/A</v>
      </c>
      <c r="M411" s="19" t="e">
        <f>VLOOKUP($A411,CSV!$A:$ZZ,MATCH("Majestic Trust Flow",CSV!$1:$1,0),FALSE)</f>
        <v>#N/A</v>
      </c>
      <c r="N411" s="20" t="e">
        <f>VLOOKUP($A411,CSV!$A:$ZZ,MATCH("Domain Age (WB)",CSV!$1:$1,0),FALSE)</f>
        <v>#N/A</v>
      </c>
      <c r="O411" s="20" t="e">
        <f>VLOOKUP($A411,CSV!$A:$ZZ,MATCH("Domain Age (Whois)",CSV!$1:$1,0),FALSE)</f>
        <v>#N/A</v>
      </c>
    </row>
    <row r="412" spans="2:15" x14ac:dyDescent="0.3">
      <c r="B412" s="4">
        <f>COUNTA(C412:E412)
+IF(ISTEXT(#REF!),2,0)+IF(ISTEXT(#REF!),2,0)+IF(ISTEXT(F412),2,0)+IF(ISTEXT(K412),5,0)+IF(ISNUMBER(SEARCH(" - ",F412)),3,0)
+IF(ISNUMBER(SEARCH("Yes",#REF!)),2,0) +IF(ISNUMBER(SEARCH("#",#REF!)),2,0)+IF(ISNUMBER(SEARCH("K visitors",#REF!)),5,0)+IF(ISNUMBER(SEARCH("US",I412)),3,0)+IF(ISNUMBER(SEARCH("United States",I412)),3,0)</f>
        <v>0</v>
      </c>
      <c r="L412" s="19" t="e">
        <f>VLOOKUP($A412,CSV!$A:$ZZ,MATCH("Majestic Ref Ips",CSV!$1:$1,0),FALSE)</f>
        <v>#N/A</v>
      </c>
      <c r="M412" s="19" t="e">
        <f>VLOOKUP($A412,CSV!$A:$ZZ,MATCH("Majestic Trust Flow",CSV!$1:$1,0),FALSE)</f>
        <v>#N/A</v>
      </c>
      <c r="N412" s="20" t="e">
        <f>VLOOKUP($A412,CSV!$A:$ZZ,MATCH("Domain Age (WB)",CSV!$1:$1,0),FALSE)</f>
        <v>#N/A</v>
      </c>
      <c r="O412" s="20" t="e">
        <f>VLOOKUP($A412,CSV!$A:$ZZ,MATCH("Domain Age (Whois)",CSV!$1:$1,0),FALSE)</f>
        <v>#N/A</v>
      </c>
    </row>
    <row r="413" spans="2:15" x14ac:dyDescent="0.3">
      <c r="B413" s="4">
        <f>COUNTA(C413:E413)
+IF(ISTEXT(#REF!),2,0)+IF(ISTEXT(#REF!),2,0)+IF(ISTEXT(F413),2,0)+IF(ISTEXT(K413),5,0)+IF(ISNUMBER(SEARCH(" - ",F413)),3,0)
+IF(ISNUMBER(SEARCH("Yes",#REF!)),2,0) +IF(ISNUMBER(SEARCH("#",#REF!)),2,0)+IF(ISNUMBER(SEARCH("K visitors",#REF!)),5,0)+IF(ISNUMBER(SEARCH("US",I413)),3,0)+IF(ISNUMBER(SEARCH("United States",I413)),3,0)</f>
        <v>0</v>
      </c>
      <c r="L413" s="19" t="e">
        <f>VLOOKUP($A413,CSV!$A:$ZZ,MATCH("Majestic Ref Ips",CSV!$1:$1,0),FALSE)</f>
        <v>#N/A</v>
      </c>
      <c r="M413" s="19" t="e">
        <f>VLOOKUP($A413,CSV!$A:$ZZ,MATCH("Majestic Trust Flow",CSV!$1:$1,0),FALSE)</f>
        <v>#N/A</v>
      </c>
      <c r="N413" s="20" t="e">
        <f>VLOOKUP($A413,CSV!$A:$ZZ,MATCH("Domain Age (WB)",CSV!$1:$1,0),FALSE)</f>
        <v>#N/A</v>
      </c>
      <c r="O413" s="20" t="e">
        <f>VLOOKUP($A413,CSV!$A:$ZZ,MATCH("Domain Age (Whois)",CSV!$1:$1,0),FALSE)</f>
        <v>#N/A</v>
      </c>
    </row>
    <row r="414" spans="2:15" x14ac:dyDescent="0.3">
      <c r="B414" s="4">
        <f>COUNTA(C414:E414)
+IF(ISTEXT(#REF!),2,0)+IF(ISTEXT(#REF!),2,0)+IF(ISTEXT(F414),2,0)+IF(ISTEXT(K414),5,0)+IF(ISNUMBER(SEARCH(" - ",F414)),3,0)
+IF(ISNUMBER(SEARCH("Yes",#REF!)),2,0) +IF(ISNUMBER(SEARCH("#",#REF!)),2,0)+IF(ISNUMBER(SEARCH("K visitors",#REF!)),5,0)+IF(ISNUMBER(SEARCH("US",I414)),3,0)+IF(ISNUMBER(SEARCH("United States",I414)),3,0)</f>
        <v>0</v>
      </c>
      <c r="L414" s="19" t="e">
        <f>VLOOKUP($A414,CSV!$A:$ZZ,MATCH("Majestic Ref Ips",CSV!$1:$1,0),FALSE)</f>
        <v>#N/A</v>
      </c>
      <c r="M414" s="19" t="e">
        <f>VLOOKUP($A414,CSV!$A:$ZZ,MATCH("Majestic Trust Flow",CSV!$1:$1,0),FALSE)</f>
        <v>#N/A</v>
      </c>
      <c r="N414" s="20" t="e">
        <f>VLOOKUP($A414,CSV!$A:$ZZ,MATCH("Domain Age (WB)",CSV!$1:$1,0),FALSE)</f>
        <v>#N/A</v>
      </c>
      <c r="O414" s="20" t="e">
        <f>VLOOKUP($A414,CSV!$A:$ZZ,MATCH("Domain Age (Whois)",CSV!$1:$1,0),FALSE)</f>
        <v>#N/A</v>
      </c>
    </row>
    <row r="415" spans="2:15" x14ac:dyDescent="0.3">
      <c r="B415" s="4">
        <f>COUNTA(C415:E415)
+IF(ISTEXT(#REF!),2,0)+IF(ISTEXT(#REF!),2,0)+IF(ISTEXT(F415),2,0)+IF(ISTEXT(K415),5,0)+IF(ISNUMBER(SEARCH(" - ",F415)),3,0)
+IF(ISNUMBER(SEARCH("Yes",#REF!)),2,0) +IF(ISNUMBER(SEARCH("#",#REF!)),2,0)+IF(ISNUMBER(SEARCH("K visitors",#REF!)),5,0)+IF(ISNUMBER(SEARCH("US",I415)),3,0)+IF(ISNUMBER(SEARCH("United States",I415)),3,0)</f>
        <v>0</v>
      </c>
      <c r="L415" s="19" t="e">
        <f>VLOOKUP($A415,CSV!$A:$ZZ,MATCH("Majestic Ref Ips",CSV!$1:$1,0),FALSE)</f>
        <v>#N/A</v>
      </c>
      <c r="M415" s="19" t="e">
        <f>VLOOKUP($A415,CSV!$A:$ZZ,MATCH("Majestic Trust Flow",CSV!$1:$1,0),FALSE)</f>
        <v>#N/A</v>
      </c>
      <c r="N415" s="20" t="e">
        <f>VLOOKUP($A415,CSV!$A:$ZZ,MATCH("Domain Age (WB)",CSV!$1:$1,0),FALSE)</f>
        <v>#N/A</v>
      </c>
      <c r="O415" s="20" t="e">
        <f>VLOOKUP($A415,CSV!$A:$ZZ,MATCH("Domain Age (Whois)",CSV!$1:$1,0),FALSE)</f>
        <v>#N/A</v>
      </c>
    </row>
    <row r="416" spans="2:15" x14ac:dyDescent="0.3">
      <c r="B416" s="4">
        <f>COUNTA(C416:E416)
+IF(ISTEXT(#REF!),2,0)+IF(ISTEXT(#REF!),2,0)+IF(ISTEXT(F416),2,0)+IF(ISTEXT(K416),5,0)+IF(ISNUMBER(SEARCH(" - ",F416)),3,0)
+IF(ISNUMBER(SEARCH("Yes",#REF!)),2,0) +IF(ISNUMBER(SEARCH("#",#REF!)),2,0)+IF(ISNUMBER(SEARCH("K visitors",#REF!)),5,0)+IF(ISNUMBER(SEARCH("US",I416)),3,0)+IF(ISNUMBER(SEARCH("United States",I416)),3,0)</f>
        <v>0</v>
      </c>
      <c r="L416" s="19" t="e">
        <f>VLOOKUP($A416,CSV!$A:$ZZ,MATCH("Majestic Ref Ips",CSV!$1:$1,0),FALSE)</f>
        <v>#N/A</v>
      </c>
      <c r="M416" s="19" t="e">
        <f>VLOOKUP($A416,CSV!$A:$ZZ,MATCH("Majestic Trust Flow",CSV!$1:$1,0),FALSE)</f>
        <v>#N/A</v>
      </c>
      <c r="N416" s="20" t="e">
        <f>VLOOKUP($A416,CSV!$A:$ZZ,MATCH("Domain Age (WB)",CSV!$1:$1,0),FALSE)</f>
        <v>#N/A</v>
      </c>
      <c r="O416" s="20" t="e">
        <f>VLOOKUP($A416,CSV!$A:$ZZ,MATCH("Domain Age (Whois)",CSV!$1:$1,0),FALSE)</f>
        <v>#N/A</v>
      </c>
    </row>
    <row r="417" spans="2:15" x14ac:dyDescent="0.3">
      <c r="B417" s="4">
        <f>COUNTA(C417:E417)
+IF(ISTEXT(#REF!),2,0)+IF(ISTEXT(#REF!),2,0)+IF(ISTEXT(F417),2,0)+IF(ISTEXT(K417),5,0)+IF(ISNUMBER(SEARCH(" - ",F417)),3,0)
+IF(ISNUMBER(SEARCH("Yes",#REF!)),2,0) +IF(ISNUMBER(SEARCH("#",#REF!)),2,0)+IF(ISNUMBER(SEARCH("K visitors",#REF!)),5,0)+IF(ISNUMBER(SEARCH("US",I417)),3,0)+IF(ISNUMBER(SEARCH("United States",I417)),3,0)</f>
        <v>0</v>
      </c>
      <c r="L417" s="19" t="e">
        <f>VLOOKUP($A417,CSV!$A:$ZZ,MATCH("Majestic Ref Ips",CSV!$1:$1,0),FALSE)</f>
        <v>#N/A</v>
      </c>
      <c r="M417" s="19" t="e">
        <f>VLOOKUP($A417,CSV!$A:$ZZ,MATCH("Majestic Trust Flow",CSV!$1:$1,0),FALSE)</f>
        <v>#N/A</v>
      </c>
      <c r="N417" s="20" t="e">
        <f>VLOOKUP($A417,CSV!$A:$ZZ,MATCH("Domain Age (WB)",CSV!$1:$1,0),FALSE)</f>
        <v>#N/A</v>
      </c>
      <c r="O417" s="20" t="e">
        <f>VLOOKUP($A417,CSV!$A:$ZZ,MATCH("Domain Age (Whois)",CSV!$1:$1,0),FALSE)</f>
        <v>#N/A</v>
      </c>
    </row>
    <row r="418" spans="2:15" x14ac:dyDescent="0.3">
      <c r="B418" s="4">
        <f>COUNTA(C418:E418)
+IF(ISTEXT(#REF!),2,0)+IF(ISTEXT(#REF!),2,0)+IF(ISTEXT(F418),2,0)+IF(ISTEXT(K418),5,0)+IF(ISNUMBER(SEARCH(" - ",F418)),3,0)
+IF(ISNUMBER(SEARCH("Yes",#REF!)),2,0) +IF(ISNUMBER(SEARCH("#",#REF!)),2,0)+IF(ISNUMBER(SEARCH("K visitors",#REF!)),5,0)+IF(ISNUMBER(SEARCH("US",I418)),3,0)+IF(ISNUMBER(SEARCH("United States",I418)),3,0)</f>
        <v>0</v>
      </c>
      <c r="L418" s="19" t="e">
        <f>VLOOKUP($A418,CSV!$A:$ZZ,MATCH("Majestic Ref Ips",CSV!$1:$1,0),FALSE)</f>
        <v>#N/A</v>
      </c>
      <c r="M418" s="19" t="e">
        <f>VLOOKUP($A418,CSV!$A:$ZZ,MATCH("Majestic Trust Flow",CSV!$1:$1,0),FALSE)</f>
        <v>#N/A</v>
      </c>
      <c r="N418" s="20" t="e">
        <f>VLOOKUP($A418,CSV!$A:$ZZ,MATCH("Domain Age (WB)",CSV!$1:$1,0),FALSE)</f>
        <v>#N/A</v>
      </c>
      <c r="O418" s="20" t="e">
        <f>VLOOKUP($A418,CSV!$A:$ZZ,MATCH("Domain Age (Whois)",CSV!$1:$1,0),FALSE)</f>
        <v>#N/A</v>
      </c>
    </row>
    <row r="419" spans="2:15" x14ac:dyDescent="0.3">
      <c r="B419" s="4">
        <f>COUNTA(C419:E419)
+IF(ISTEXT(#REF!),2,0)+IF(ISTEXT(#REF!),2,0)+IF(ISTEXT(F419),2,0)+IF(ISTEXT(K419),5,0)+IF(ISNUMBER(SEARCH(" - ",F419)),3,0)
+IF(ISNUMBER(SEARCH("Yes",#REF!)),2,0) +IF(ISNUMBER(SEARCH("#",#REF!)),2,0)+IF(ISNUMBER(SEARCH("K visitors",#REF!)),5,0)+IF(ISNUMBER(SEARCH("US",I419)),3,0)+IF(ISNUMBER(SEARCH("United States",I419)),3,0)</f>
        <v>0</v>
      </c>
      <c r="L419" s="19" t="e">
        <f>VLOOKUP($A419,CSV!$A:$ZZ,MATCH("Majestic Ref Ips",CSV!$1:$1,0),FALSE)</f>
        <v>#N/A</v>
      </c>
      <c r="M419" s="19" t="e">
        <f>VLOOKUP($A419,CSV!$A:$ZZ,MATCH("Majestic Trust Flow",CSV!$1:$1,0),FALSE)</f>
        <v>#N/A</v>
      </c>
      <c r="N419" s="20" t="e">
        <f>VLOOKUP($A419,CSV!$A:$ZZ,MATCH("Domain Age (WB)",CSV!$1:$1,0),FALSE)</f>
        <v>#N/A</v>
      </c>
      <c r="O419" s="20" t="e">
        <f>VLOOKUP($A419,CSV!$A:$ZZ,MATCH("Domain Age (Whois)",CSV!$1:$1,0),FALSE)</f>
        <v>#N/A</v>
      </c>
    </row>
    <row r="420" spans="2:15" x14ac:dyDescent="0.3">
      <c r="B420" s="4">
        <f>COUNTA(C420:E420)
+IF(ISTEXT(#REF!),2,0)+IF(ISTEXT(#REF!),2,0)+IF(ISTEXT(F420),2,0)+IF(ISTEXT(K420),5,0)+IF(ISNUMBER(SEARCH(" - ",F420)),3,0)
+IF(ISNUMBER(SEARCH("Yes",#REF!)),2,0) +IF(ISNUMBER(SEARCH("#",#REF!)),2,0)+IF(ISNUMBER(SEARCH("K visitors",#REF!)),5,0)+IF(ISNUMBER(SEARCH("US",I420)),3,0)+IF(ISNUMBER(SEARCH("United States",I420)),3,0)</f>
        <v>0</v>
      </c>
      <c r="L420" s="19" t="e">
        <f>VLOOKUP($A420,CSV!$A:$ZZ,MATCH("Majestic Ref Ips",CSV!$1:$1,0),FALSE)</f>
        <v>#N/A</v>
      </c>
      <c r="M420" s="19" t="e">
        <f>VLOOKUP($A420,CSV!$A:$ZZ,MATCH("Majestic Trust Flow",CSV!$1:$1,0),FALSE)</f>
        <v>#N/A</v>
      </c>
      <c r="N420" s="20" t="e">
        <f>VLOOKUP($A420,CSV!$A:$ZZ,MATCH("Domain Age (WB)",CSV!$1:$1,0),FALSE)</f>
        <v>#N/A</v>
      </c>
      <c r="O420" s="20" t="e">
        <f>VLOOKUP($A420,CSV!$A:$ZZ,MATCH("Domain Age (Whois)",CSV!$1:$1,0),FALSE)</f>
        <v>#N/A</v>
      </c>
    </row>
    <row r="421" spans="2:15" x14ac:dyDescent="0.3">
      <c r="B421" s="4">
        <f>COUNTA(C421:E421)
+IF(ISTEXT(#REF!),2,0)+IF(ISTEXT(#REF!),2,0)+IF(ISTEXT(F421),2,0)+IF(ISTEXT(K421),5,0)+IF(ISNUMBER(SEARCH(" - ",F421)),3,0)
+IF(ISNUMBER(SEARCH("Yes",#REF!)),2,0) +IF(ISNUMBER(SEARCH("#",#REF!)),2,0)+IF(ISNUMBER(SEARCH("K visitors",#REF!)),5,0)+IF(ISNUMBER(SEARCH("US",I421)),3,0)+IF(ISNUMBER(SEARCH("United States",I421)),3,0)</f>
        <v>0</v>
      </c>
      <c r="L421" s="19" t="e">
        <f>VLOOKUP($A421,CSV!$A:$ZZ,MATCH("Majestic Ref Ips",CSV!$1:$1,0),FALSE)</f>
        <v>#N/A</v>
      </c>
      <c r="M421" s="19" t="e">
        <f>VLOOKUP($A421,CSV!$A:$ZZ,MATCH("Majestic Trust Flow",CSV!$1:$1,0),FALSE)</f>
        <v>#N/A</v>
      </c>
      <c r="N421" s="20" t="e">
        <f>VLOOKUP($A421,CSV!$A:$ZZ,MATCH("Domain Age (WB)",CSV!$1:$1,0),FALSE)</f>
        <v>#N/A</v>
      </c>
      <c r="O421" s="20" t="e">
        <f>VLOOKUP($A421,CSV!$A:$ZZ,MATCH("Domain Age (Whois)",CSV!$1:$1,0),FALSE)</f>
        <v>#N/A</v>
      </c>
    </row>
    <row r="422" spans="2:15" x14ac:dyDescent="0.3">
      <c r="B422" s="4">
        <f>COUNTA(C422:E422)
+IF(ISTEXT(#REF!),2,0)+IF(ISTEXT(#REF!),2,0)+IF(ISTEXT(F422),2,0)+IF(ISTEXT(K422),5,0)+IF(ISNUMBER(SEARCH(" - ",F422)),3,0)
+IF(ISNUMBER(SEARCH("Yes",#REF!)),2,0) +IF(ISNUMBER(SEARCH("#",#REF!)),2,0)+IF(ISNUMBER(SEARCH("K visitors",#REF!)),5,0)+IF(ISNUMBER(SEARCH("US",I422)),3,0)+IF(ISNUMBER(SEARCH("United States",I422)),3,0)</f>
        <v>0</v>
      </c>
      <c r="L422" s="19" t="e">
        <f>VLOOKUP($A422,CSV!$A:$ZZ,MATCH("Majestic Ref Ips",CSV!$1:$1,0),FALSE)</f>
        <v>#N/A</v>
      </c>
      <c r="M422" s="19" t="e">
        <f>VLOOKUP($A422,CSV!$A:$ZZ,MATCH("Majestic Trust Flow",CSV!$1:$1,0),FALSE)</f>
        <v>#N/A</v>
      </c>
      <c r="N422" s="20" t="e">
        <f>VLOOKUP($A422,CSV!$A:$ZZ,MATCH("Domain Age (WB)",CSV!$1:$1,0),FALSE)</f>
        <v>#N/A</v>
      </c>
      <c r="O422" s="20" t="e">
        <f>VLOOKUP($A422,CSV!$A:$ZZ,MATCH("Domain Age (Whois)",CSV!$1:$1,0),FALSE)</f>
        <v>#N/A</v>
      </c>
    </row>
    <row r="423" spans="2:15" x14ac:dyDescent="0.3">
      <c r="B423" s="4">
        <f>COUNTA(C423:E423)
+IF(ISTEXT(#REF!),2,0)+IF(ISTEXT(#REF!),2,0)+IF(ISTEXT(F423),2,0)+IF(ISTEXT(K423),5,0)+IF(ISNUMBER(SEARCH(" - ",F423)),3,0)
+IF(ISNUMBER(SEARCH("Yes",#REF!)),2,0) +IF(ISNUMBER(SEARCH("#",#REF!)),2,0)+IF(ISNUMBER(SEARCH("K visitors",#REF!)),5,0)+IF(ISNUMBER(SEARCH("US",I423)),3,0)+IF(ISNUMBER(SEARCH("United States",I423)),3,0)</f>
        <v>0</v>
      </c>
      <c r="L423" s="19" t="e">
        <f>VLOOKUP($A423,CSV!$A:$ZZ,MATCH("Majestic Ref Ips",CSV!$1:$1,0),FALSE)</f>
        <v>#N/A</v>
      </c>
      <c r="M423" s="19" t="e">
        <f>VLOOKUP($A423,CSV!$A:$ZZ,MATCH("Majestic Trust Flow",CSV!$1:$1,0),FALSE)</f>
        <v>#N/A</v>
      </c>
      <c r="N423" s="20" t="e">
        <f>VLOOKUP($A423,CSV!$A:$ZZ,MATCH("Domain Age (WB)",CSV!$1:$1,0),FALSE)</f>
        <v>#N/A</v>
      </c>
      <c r="O423" s="20" t="e">
        <f>VLOOKUP($A423,CSV!$A:$ZZ,MATCH("Domain Age (Whois)",CSV!$1:$1,0),FALSE)</f>
        <v>#N/A</v>
      </c>
    </row>
    <row r="424" spans="2:15" x14ac:dyDescent="0.3">
      <c r="B424" s="4">
        <f>COUNTA(C424:E424)
+IF(ISTEXT(#REF!),2,0)+IF(ISTEXT(#REF!),2,0)+IF(ISTEXT(F424),2,0)+IF(ISTEXT(K424),5,0)+IF(ISNUMBER(SEARCH(" - ",F424)),3,0)
+IF(ISNUMBER(SEARCH("Yes",#REF!)),2,0) +IF(ISNUMBER(SEARCH("#",#REF!)),2,0)+IF(ISNUMBER(SEARCH("K visitors",#REF!)),5,0)+IF(ISNUMBER(SEARCH("US",I424)),3,0)+IF(ISNUMBER(SEARCH("United States",I424)),3,0)</f>
        <v>0</v>
      </c>
      <c r="L424" s="19" t="e">
        <f>VLOOKUP($A424,CSV!$A:$ZZ,MATCH("Majestic Ref Ips",CSV!$1:$1,0),FALSE)</f>
        <v>#N/A</v>
      </c>
      <c r="M424" s="19" t="e">
        <f>VLOOKUP($A424,CSV!$A:$ZZ,MATCH("Majestic Trust Flow",CSV!$1:$1,0),FALSE)</f>
        <v>#N/A</v>
      </c>
      <c r="N424" s="20" t="e">
        <f>VLOOKUP($A424,CSV!$A:$ZZ,MATCH("Domain Age (WB)",CSV!$1:$1,0),FALSE)</f>
        <v>#N/A</v>
      </c>
      <c r="O424" s="20" t="e">
        <f>VLOOKUP($A424,CSV!$A:$ZZ,MATCH("Domain Age (Whois)",CSV!$1:$1,0),FALSE)</f>
        <v>#N/A</v>
      </c>
    </row>
    <row r="425" spans="2:15" x14ac:dyDescent="0.3">
      <c r="B425" s="4">
        <f>COUNTA(C425:E425)
+IF(ISTEXT(#REF!),2,0)+IF(ISTEXT(#REF!),2,0)+IF(ISTEXT(F425),2,0)+IF(ISTEXT(K425),5,0)+IF(ISNUMBER(SEARCH(" - ",F425)),3,0)
+IF(ISNUMBER(SEARCH("Yes",#REF!)),2,0) +IF(ISNUMBER(SEARCH("#",#REF!)),2,0)+IF(ISNUMBER(SEARCH("K visitors",#REF!)),5,0)+IF(ISNUMBER(SEARCH("US",I425)),3,0)+IF(ISNUMBER(SEARCH("United States",I425)),3,0)</f>
        <v>0</v>
      </c>
      <c r="L425" s="19" t="e">
        <f>VLOOKUP($A425,CSV!$A:$ZZ,MATCH("Majestic Ref Ips",CSV!$1:$1,0),FALSE)</f>
        <v>#N/A</v>
      </c>
      <c r="M425" s="19" t="e">
        <f>VLOOKUP($A425,CSV!$A:$ZZ,MATCH("Majestic Trust Flow",CSV!$1:$1,0),FALSE)</f>
        <v>#N/A</v>
      </c>
      <c r="N425" s="20" t="e">
        <f>VLOOKUP($A425,CSV!$A:$ZZ,MATCH("Domain Age (WB)",CSV!$1:$1,0),FALSE)</f>
        <v>#N/A</v>
      </c>
      <c r="O425" s="20" t="e">
        <f>VLOOKUP($A425,CSV!$A:$ZZ,MATCH("Domain Age (Whois)",CSV!$1:$1,0),FALSE)</f>
        <v>#N/A</v>
      </c>
    </row>
    <row r="426" spans="2:15" x14ac:dyDescent="0.3">
      <c r="B426" s="4">
        <f>COUNTA(C426:E426)
+IF(ISTEXT(#REF!),2,0)+IF(ISTEXT(#REF!),2,0)+IF(ISTEXT(F426),2,0)+IF(ISTEXT(K426),5,0)+IF(ISNUMBER(SEARCH(" - ",F426)),3,0)
+IF(ISNUMBER(SEARCH("Yes",#REF!)),2,0) +IF(ISNUMBER(SEARCH("#",#REF!)),2,0)+IF(ISNUMBER(SEARCH("K visitors",#REF!)),5,0)+IF(ISNUMBER(SEARCH("US",I426)),3,0)+IF(ISNUMBER(SEARCH("United States",I426)),3,0)</f>
        <v>0</v>
      </c>
      <c r="L426" s="19" t="e">
        <f>VLOOKUP($A426,CSV!$A:$ZZ,MATCH("Majestic Ref Ips",CSV!$1:$1,0),FALSE)</f>
        <v>#N/A</v>
      </c>
      <c r="M426" s="19" t="e">
        <f>VLOOKUP($A426,CSV!$A:$ZZ,MATCH("Majestic Trust Flow",CSV!$1:$1,0),FALSE)</f>
        <v>#N/A</v>
      </c>
      <c r="N426" s="20" t="e">
        <f>VLOOKUP($A426,CSV!$A:$ZZ,MATCH("Domain Age (WB)",CSV!$1:$1,0),FALSE)</f>
        <v>#N/A</v>
      </c>
      <c r="O426" s="20" t="e">
        <f>VLOOKUP($A426,CSV!$A:$ZZ,MATCH("Domain Age (Whois)",CSV!$1:$1,0),FALSE)</f>
        <v>#N/A</v>
      </c>
    </row>
    <row r="427" spans="2:15" x14ac:dyDescent="0.3">
      <c r="B427" s="4">
        <f>COUNTA(C427:E427)
+IF(ISTEXT(#REF!),2,0)+IF(ISTEXT(#REF!),2,0)+IF(ISTEXT(F427),2,0)+IF(ISTEXT(K427),5,0)+IF(ISNUMBER(SEARCH(" - ",F427)),3,0)
+IF(ISNUMBER(SEARCH("Yes",#REF!)),2,0) +IF(ISNUMBER(SEARCH("#",#REF!)),2,0)+IF(ISNUMBER(SEARCH("K visitors",#REF!)),5,0)+IF(ISNUMBER(SEARCH("US",I427)),3,0)+IF(ISNUMBER(SEARCH("United States",I427)),3,0)</f>
        <v>0</v>
      </c>
      <c r="L427" s="19" t="e">
        <f>VLOOKUP($A427,CSV!$A:$ZZ,MATCH("Majestic Ref Ips",CSV!$1:$1,0),FALSE)</f>
        <v>#N/A</v>
      </c>
      <c r="M427" s="19" t="e">
        <f>VLOOKUP($A427,CSV!$A:$ZZ,MATCH("Majestic Trust Flow",CSV!$1:$1,0),FALSE)</f>
        <v>#N/A</v>
      </c>
      <c r="N427" s="20" t="e">
        <f>VLOOKUP($A427,CSV!$A:$ZZ,MATCH("Domain Age (WB)",CSV!$1:$1,0),FALSE)</f>
        <v>#N/A</v>
      </c>
      <c r="O427" s="20" t="e">
        <f>VLOOKUP($A427,CSV!$A:$ZZ,MATCH("Domain Age (Whois)",CSV!$1:$1,0),FALSE)</f>
        <v>#N/A</v>
      </c>
    </row>
    <row r="428" spans="2:15" x14ac:dyDescent="0.3">
      <c r="B428" s="4">
        <f>COUNTA(C428:E428)
+IF(ISTEXT(#REF!),2,0)+IF(ISTEXT(#REF!),2,0)+IF(ISTEXT(F428),2,0)+IF(ISTEXT(K428),5,0)+IF(ISNUMBER(SEARCH(" - ",F428)),3,0)
+IF(ISNUMBER(SEARCH("Yes",#REF!)),2,0) +IF(ISNUMBER(SEARCH("#",#REF!)),2,0)+IF(ISNUMBER(SEARCH("K visitors",#REF!)),5,0)+IF(ISNUMBER(SEARCH("US",I428)),3,0)+IF(ISNUMBER(SEARCH("United States",I428)),3,0)</f>
        <v>0</v>
      </c>
      <c r="L428" s="19" t="e">
        <f>VLOOKUP($A428,CSV!$A:$ZZ,MATCH("Majestic Ref Ips",CSV!$1:$1,0),FALSE)</f>
        <v>#N/A</v>
      </c>
      <c r="M428" s="19" t="e">
        <f>VLOOKUP($A428,CSV!$A:$ZZ,MATCH("Majestic Trust Flow",CSV!$1:$1,0),FALSE)</f>
        <v>#N/A</v>
      </c>
      <c r="N428" s="20" t="e">
        <f>VLOOKUP($A428,CSV!$A:$ZZ,MATCH("Domain Age (WB)",CSV!$1:$1,0),FALSE)</f>
        <v>#N/A</v>
      </c>
      <c r="O428" s="20" t="e">
        <f>VLOOKUP($A428,CSV!$A:$ZZ,MATCH("Domain Age (Whois)",CSV!$1:$1,0),FALSE)</f>
        <v>#N/A</v>
      </c>
    </row>
    <row r="429" spans="2:15" x14ac:dyDescent="0.3">
      <c r="B429" s="4">
        <f>COUNTA(C429:E429)
+IF(ISTEXT(#REF!),2,0)+IF(ISTEXT(#REF!),2,0)+IF(ISTEXT(F429),2,0)+IF(ISTEXT(K429),5,0)+IF(ISNUMBER(SEARCH(" - ",F429)),3,0)
+IF(ISNUMBER(SEARCH("Yes",#REF!)),2,0) +IF(ISNUMBER(SEARCH("#",#REF!)),2,0)+IF(ISNUMBER(SEARCH("K visitors",#REF!)),5,0)+IF(ISNUMBER(SEARCH("US",I429)),3,0)+IF(ISNUMBER(SEARCH("United States",I429)),3,0)</f>
        <v>0</v>
      </c>
      <c r="L429" s="19" t="e">
        <f>VLOOKUP($A429,CSV!$A:$ZZ,MATCH("Majestic Ref Ips",CSV!$1:$1,0),FALSE)</f>
        <v>#N/A</v>
      </c>
      <c r="M429" s="19" t="e">
        <f>VLOOKUP($A429,CSV!$A:$ZZ,MATCH("Majestic Trust Flow",CSV!$1:$1,0),FALSE)</f>
        <v>#N/A</v>
      </c>
      <c r="N429" s="20" t="e">
        <f>VLOOKUP($A429,CSV!$A:$ZZ,MATCH("Domain Age (WB)",CSV!$1:$1,0),FALSE)</f>
        <v>#N/A</v>
      </c>
      <c r="O429" s="20" t="e">
        <f>VLOOKUP($A429,CSV!$A:$ZZ,MATCH("Domain Age (Whois)",CSV!$1:$1,0),FALSE)</f>
        <v>#N/A</v>
      </c>
    </row>
    <row r="430" spans="2:15" x14ac:dyDescent="0.3">
      <c r="B430" s="4">
        <f>COUNTA(C430:E430)
+IF(ISTEXT(#REF!),2,0)+IF(ISTEXT(#REF!),2,0)+IF(ISTEXT(F430),2,0)+IF(ISTEXT(K430),5,0)+IF(ISNUMBER(SEARCH(" - ",F430)),3,0)
+IF(ISNUMBER(SEARCH("Yes",#REF!)),2,0) +IF(ISNUMBER(SEARCH("#",#REF!)),2,0)+IF(ISNUMBER(SEARCH("K visitors",#REF!)),5,0)+IF(ISNUMBER(SEARCH("US",I430)),3,0)+IF(ISNUMBER(SEARCH("United States",I430)),3,0)</f>
        <v>0</v>
      </c>
      <c r="L430" s="19" t="e">
        <f>VLOOKUP($A430,CSV!$A:$ZZ,MATCH("Majestic Ref Ips",CSV!$1:$1,0),FALSE)</f>
        <v>#N/A</v>
      </c>
      <c r="M430" s="19" t="e">
        <f>VLOOKUP($A430,CSV!$A:$ZZ,MATCH("Majestic Trust Flow",CSV!$1:$1,0),FALSE)</f>
        <v>#N/A</v>
      </c>
      <c r="N430" s="20" t="e">
        <f>VLOOKUP($A430,CSV!$A:$ZZ,MATCH("Domain Age (WB)",CSV!$1:$1,0),FALSE)</f>
        <v>#N/A</v>
      </c>
      <c r="O430" s="20" t="e">
        <f>VLOOKUP($A430,CSV!$A:$ZZ,MATCH("Domain Age (Whois)",CSV!$1:$1,0),FALSE)</f>
        <v>#N/A</v>
      </c>
    </row>
    <row r="431" spans="2:15" x14ac:dyDescent="0.3">
      <c r="B431" s="4">
        <f>COUNTA(C431:E431)
+IF(ISTEXT(#REF!),2,0)+IF(ISTEXT(#REF!),2,0)+IF(ISTEXT(F431),2,0)+IF(ISTEXT(K431),5,0)+IF(ISNUMBER(SEARCH(" - ",F431)),3,0)
+IF(ISNUMBER(SEARCH("Yes",#REF!)),2,0) +IF(ISNUMBER(SEARCH("#",#REF!)),2,0)+IF(ISNUMBER(SEARCH("K visitors",#REF!)),5,0)+IF(ISNUMBER(SEARCH("US",I431)),3,0)+IF(ISNUMBER(SEARCH("United States",I431)),3,0)</f>
        <v>0</v>
      </c>
      <c r="L431" s="19" t="e">
        <f>VLOOKUP($A431,CSV!$A:$ZZ,MATCH("Majestic Ref Ips",CSV!$1:$1,0),FALSE)</f>
        <v>#N/A</v>
      </c>
      <c r="M431" s="19" t="e">
        <f>VLOOKUP($A431,CSV!$A:$ZZ,MATCH("Majestic Trust Flow",CSV!$1:$1,0),FALSE)</f>
        <v>#N/A</v>
      </c>
      <c r="N431" s="20" t="e">
        <f>VLOOKUP($A431,CSV!$A:$ZZ,MATCH("Domain Age (WB)",CSV!$1:$1,0),FALSE)</f>
        <v>#N/A</v>
      </c>
      <c r="O431" s="20" t="e">
        <f>VLOOKUP($A431,CSV!$A:$ZZ,MATCH("Domain Age (Whois)",CSV!$1:$1,0),FALSE)</f>
        <v>#N/A</v>
      </c>
    </row>
    <row r="432" spans="2:15" x14ac:dyDescent="0.3">
      <c r="B432" s="4">
        <f>COUNTA(C432:E432)
+IF(ISTEXT(#REF!),2,0)+IF(ISTEXT(#REF!),2,0)+IF(ISTEXT(F432),2,0)+IF(ISTEXT(K432),5,0)+IF(ISNUMBER(SEARCH(" - ",F432)),3,0)
+IF(ISNUMBER(SEARCH("Yes",#REF!)),2,0) +IF(ISNUMBER(SEARCH("#",#REF!)),2,0)+IF(ISNUMBER(SEARCH("K visitors",#REF!)),5,0)+IF(ISNUMBER(SEARCH("US",I432)),3,0)+IF(ISNUMBER(SEARCH("United States",I432)),3,0)</f>
        <v>0</v>
      </c>
      <c r="L432" s="19" t="e">
        <f>VLOOKUP($A432,CSV!$A:$ZZ,MATCH("Majestic Ref Ips",CSV!$1:$1,0),FALSE)</f>
        <v>#N/A</v>
      </c>
      <c r="M432" s="19" t="e">
        <f>VLOOKUP($A432,CSV!$A:$ZZ,MATCH("Majestic Trust Flow",CSV!$1:$1,0),FALSE)</f>
        <v>#N/A</v>
      </c>
      <c r="N432" s="20" t="e">
        <f>VLOOKUP($A432,CSV!$A:$ZZ,MATCH("Domain Age (WB)",CSV!$1:$1,0),FALSE)</f>
        <v>#N/A</v>
      </c>
      <c r="O432" s="20" t="e">
        <f>VLOOKUP($A432,CSV!$A:$ZZ,MATCH("Domain Age (Whois)",CSV!$1:$1,0),FALSE)</f>
        <v>#N/A</v>
      </c>
    </row>
    <row r="433" spans="2:15" x14ac:dyDescent="0.3">
      <c r="B433" s="4">
        <f>COUNTA(C433:E433)
+IF(ISTEXT(#REF!),2,0)+IF(ISTEXT(#REF!),2,0)+IF(ISTEXT(F433),2,0)+IF(ISTEXT(K433),5,0)+IF(ISNUMBER(SEARCH(" - ",F433)),3,0)
+IF(ISNUMBER(SEARCH("Yes",#REF!)),2,0) +IF(ISNUMBER(SEARCH("#",#REF!)),2,0)+IF(ISNUMBER(SEARCH("K visitors",#REF!)),5,0)+IF(ISNUMBER(SEARCH("US",I433)),3,0)+IF(ISNUMBER(SEARCH("United States",I433)),3,0)</f>
        <v>0</v>
      </c>
      <c r="L433" s="19" t="e">
        <f>VLOOKUP($A433,CSV!$A:$ZZ,MATCH("Majestic Ref Ips",CSV!$1:$1,0),FALSE)</f>
        <v>#N/A</v>
      </c>
      <c r="M433" s="19" t="e">
        <f>VLOOKUP($A433,CSV!$A:$ZZ,MATCH("Majestic Trust Flow",CSV!$1:$1,0),FALSE)</f>
        <v>#N/A</v>
      </c>
      <c r="N433" s="20" t="e">
        <f>VLOOKUP($A433,CSV!$A:$ZZ,MATCH("Domain Age (WB)",CSV!$1:$1,0),FALSE)</f>
        <v>#N/A</v>
      </c>
      <c r="O433" s="20" t="e">
        <f>VLOOKUP($A433,CSV!$A:$ZZ,MATCH("Domain Age (Whois)",CSV!$1:$1,0),FALSE)</f>
        <v>#N/A</v>
      </c>
    </row>
    <row r="434" spans="2:15" x14ac:dyDescent="0.3">
      <c r="B434" s="4">
        <f>COUNTA(C434:E434)
+IF(ISTEXT(#REF!),2,0)+IF(ISTEXT(#REF!),2,0)+IF(ISTEXT(F434),2,0)+IF(ISTEXT(K434),5,0)+IF(ISNUMBER(SEARCH(" - ",F434)),3,0)
+IF(ISNUMBER(SEARCH("Yes",#REF!)),2,0) +IF(ISNUMBER(SEARCH("#",#REF!)),2,0)+IF(ISNUMBER(SEARCH("K visitors",#REF!)),5,0)+IF(ISNUMBER(SEARCH("US",I434)),3,0)+IF(ISNUMBER(SEARCH("United States",I434)),3,0)</f>
        <v>0</v>
      </c>
      <c r="L434" s="19" t="e">
        <f>VLOOKUP($A434,CSV!$A:$ZZ,MATCH("Majestic Ref Ips",CSV!$1:$1,0),FALSE)</f>
        <v>#N/A</v>
      </c>
      <c r="M434" s="19" t="e">
        <f>VLOOKUP($A434,CSV!$A:$ZZ,MATCH("Majestic Trust Flow",CSV!$1:$1,0),FALSE)</f>
        <v>#N/A</v>
      </c>
      <c r="N434" s="20" t="e">
        <f>VLOOKUP($A434,CSV!$A:$ZZ,MATCH("Domain Age (WB)",CSV!$1:$1,0),FALSE)</f>
        <v>#N/A</v>
      </c>
      <c r="O434" s="20" t="e">
        <f>VLOOKUP($A434,CSV!$A:$ZZ,MATCH("Domain Age (Whois)",CSV!$1:$1,0),FALSE)</f>
        <v>#N/A</v>
      </c>
    </row>
    <row r="435" spans="2:15" x14ac:dyDescent="0.3">
      <c r="B435" s="4">
        <f>COUNTA(C435:E435)
+IF(ISTEXT(#REF!),2,0)+IF(ISTEXT(#REF!),2,0)+IF(ISTEXT(F435),2,0)+IF(ISTEXT(K435),5,0)+IF(ISNUMBER(SEARCH(" - ",F435)),3,0)
+IF(ISNUMBER(SEARCH("Yes",#REF!)),2,0) +IF(ISNUMBER(SEARCH("#",#REF!)),2,0)+IF(ISNUMBER(SEARCH("K visitors",#REF!)),5,0)+IF(ISNUMBER(SEARCH("US",I435)),3,0)+IF(ISNUMBER(SEARCH("United States",I435)),3,0)</f>
        <v>0</v>
      </c>
      <c r="L435" s="19" t="e">
        <f>VLOOKUP($A435,CSV!$A:$ZZ,MATCH("Majestic Ref Ips",CSV!$1:$1,0),FALSE)</f>
        <v>#N/A</v>
      </c>
      <c r="M435" s="19" t="e">
        <f>VLOOKUP($A435,CSV!$A:$ZZ,MATCH("Majestic Trust Flow",CSV!$1:$1,0),FALSE)</f>
        <v>#N/A</v>
      </c>
      <c r="N435" s="20" t="e">
        <f>VLOOKUP($A435,CSV!$A:$ZZ,MATCH("Domain Age (WB)",CSV!$1:$1,0),FALSE)</f>
        <v>#N/A</v>
      </c>
      <c r="O435" s="20" t="e">
        <f>VLOOKUP($A435,CSV!$A:$ZZ,MATCH("Domain Age (Whois)",CSV!$1:$1,0),FALSE)</f>
        <v>#N/A</v>
      </c>
    </row>
    <row r="436" spans="2:15" x14ac:dyDescent="0.3">
      <c r="B436" s="4">
        <f>COUNTA(C436:E436)
+IF(ISTEXT(#REF!),2,0)+IF(ISTEXT(#REF!),2,0)+IF(ISTEXT(F436),2,0)+IF(ISTEXT(K436),5,0)+IF(ISNUMBER(SEARCH(" - ",F436)),3,0)
+IF(ISNUMBER(SEARCH("Yes",#REF!)),2,0) +IF(ISNUMBER(SEARCH("#",#REF!)),2,0)+IF(ISNUMBER(SEARCH("K visitors",#REF!)),5,0)+IF(ISNUMBER(SEARCH("US",I436)),3,0)+IF(ISNUMBER(SEARCH("United States",I436)),3,0)</f>
        <v>0</v>
      </c>
      <c r="L436" s="19" t="e">
        <f>VLOOKUP($A436,CSV!$A:$ZZ,MATCH("Majestic Ref Ips",CSV!$1:$1,0),FALSE)</f>
        <v>#N/A</v>
      </c>
      <c r="M436" s="19" t="e">
        <f>VLOOKUP($A436,CSV!$A:$ZZ,MATCH("Majestic Trust Flow",CSV!$1:$1,0),FALSE)</f>
        <v>#N/A</v>
      </c>
      <c r="N436" s="20" t="e">
        <f>VLOOKUP($A436,CSV!$A:$ZZ,MATCH("Domain Age (WB)",CSV!$1:$1,0),FALSE)</f>
        <v>#N/A</v>
      </c>
      <c r="O436" s="20" t="e">
        <f>VLOOKUP($A436,CSV!$A:$ZZ,MATCH("Domain Age (Whois)",CSV!$1:$1,0),FALSE)</f>
        <v>#N/A</v>
      </c>
    </row>
    <row r="437" spans="2:15" x14ac:dyDescent="0.3">
      <c r="B437" s="4">
        <f>COUNTA(C437:E437)
+IF(ISTEXT(#REF!),2,0)+IF(ISTEXT(#REF!),2,0)+IF(ISTEXT(F437),2,0)+IF(ISTEXT(K437),5,0)+IF(ISNUMBER(SEARCH(" - ",F437)),3,0)
+IF(ISNUMBER(SEARCH("Yes",#REF!)),2,0) +IF(ISNUMBER(SEARCH("#",#REF!)),2,0)+IF(ISNUMBER(SEARCH("K visitors",#REF!)),5,0)+IF(ISNUMBER(SEARCH("US",I437)),3,0)+IF(ISNUMBER(SEARCH("United States",I437)),3,0)</f>
        <v>0</v>
      </c>
      <c r="L437" s="19" t="e">
        <f>VLOOKUP($A437,CSV!$A:$ZZ,MATCH("Majestic Ref Ips",CSV!$1:$1,0),FALSE)</f>
        <v>#N/A</v>
      </c>
      <c r="M437" s="19" t="e">
        <f>VLOOKUP($A437,CSV!$A:$ZZ,MATCH("Majestic Trust Flow",CSV!$1:$1,0),FALSE)</f>
        <v>#N/A</v>
      </c>
      <c r="N437" s="20" t="e">
        <f>VLOOKUP($A437,CSV!$A:$ZZ,MATCH("Domain Age (WB)",CSV!$1:$1,0),FALSE)</f>
        <v>#N/A</v>
      </c>
      <c r="O437" s="20" t="e">
        <f>VLOOKUP($A437,CSV!$A:$ZZ,MATCH("Domain Age (Whois)",CSV!$1:$1,0),FALSE)</f>
        <v>#N/A</v>
      </c>
    </row>
    <row r="438" spans="2:15" x14ac:dyDescent="0.3">
      <c r="B438" s="4">
        <f>COUNTA(C438:E438)
+IF(ISTEXT(#REF!),2,0)+IF(ISTEXT(#REF!),2,0)+IF(ISTEXT(F438),2,0)+IF(ISTEXT(K438),5,0)+IF(ISNUMBER(SEARCH(" - ",F438)),3,0)
+IF(ISNUMBER(SEARCH("Yes",#REF!)),2,0) +IF(ISNUMBER(SEARCH("#",#REF!)),2,0)+IF(ISNUMBER(SEARCH("K visitors",#REF!)),5,0)+IF(ISNUMBER(SEARCH("US",I438)),3,0)+IF(ISNUMBER(SEARCH("United States",I438)),3,0)</f>
        <v>0</v>
      </c>
      <c r="L438" s="19" t="e">
        <f>VLOOKUP($A438,CSV!$A:$ZZ,MATCH("Majestic Ref Ips",CSV!$1:$1,0),FALSE)</f>
        <v>#N/A</v>
      </c>
      <c r="M438" s="19" t="e">
        <f>VLOOKUP($A438,CSV!$A:$ZZ,MATCH("Majestic Trust Flow",CSV!$1:$1,0),FALSE)</f>
        <v>#N/A</v>
      </c>
      <c r="N438" s="20" t="e">
        <f>VLOOKUP($A438,CSV!$A:$ZZ,MATCH("Domain Age (WB)",CSV!$1:$1,0),FALSE)</f>
        <v>#N/A</v>
      </c>
      <c r="O438" s="20" t="e">
        <f>VLOOKUP($A438,CSV!$A:$ZZ,MATCH("Domain Age (Whois)",CSV!$1:$1,0),FALSE)</f>
        <v>#N/A</v>
      </c>
    </row>
    <row r="439" spans="2:15" x14ac:dyDescent="0.3">
      <c r="B439" s="4">
        <f>COUNTA(C439:E439)
+IF(ISTEXT(#REF!),2,0)+IF(ISTEXT(#REF!),2,0)+IF(ISTEXT(F439),2,0)+IF(ISTEXT(K439),5,0)+IF(ISNUMBER(SEARCH(" - ",F439)),3,0)
+IF(ISNUMBER(SEARCH("Yes",#REF!)),2,0) +IF(ISNUMBER(SEARCH("#",#REF!)),2,0)+IF(ISNUMBER(SEARCH("K visitors",#REF!)),5,0)+IF(ISNUMBER(SEARCH("US",I439)),3,0)+IF(ISNUMBER(SEARCH("United States",I439)),3,0)</f>
        <v>0</v>
      </c>
      <c r="L439" s="19" t="e">
        <f>VLOOKUP($A439,CSV!$A:$ZZ,MATCH("Majestic Ref Ips",CSV!$1:$1,0),FALSE)</f>
        <v>#N/A</v>
      </c>
      <c r="M439" s="19" t="e">
        <f>VLOOKUP($A439,CSV!$A:$ZZ,MATCH("Majestic Trust Flow",CSV!$1:$1,0),FALSE)</f>
        <v>#N/A</v>
      </c>
      <c r="N439" s="20" t="e">
        <f>VLOOKUP($A439,CSV!$A:$ZZ,MATCH("Domain Age (WB)",CSV!$1:$1,0),FALSE)</f>
        <v>#N/A</v>
      </c>
      <c r="O439" s="20" t="e">
        <f>VLOOKUP($A439,CSV!$A:$ZZ,MATCH("Domain Age (Whois)",CSV!$1:$1,0),FALSE)</f>
        <v>#N/A</v>
      </c>
    </row>
    <row r="440" spans="2:15" x14ac:dyDescent="0.3">
      <c r="B440" s="4">
        <f>COUNTA(C440:E440)
+IF(ISTEXT(#REF!),2,0)+IF(ISTEXT(#REF!),2,0)+IF(ISTEXT(F440),2,0)+IF(ISTEXT(K440),5,0)+IF(ISNUMBER(SEARCH(" - ",F440)),3,0)
+IF(ISNUMBER(SEARCH("Yes",#REF!)),2,0) +IF(ISNUMBER(SEARCH("#",#REF!)),2,0)+IF(ISNUMBER(SEARCH("K visitors",#REF!)),5,0)+IF(ISNUMBER(SEARCH("US",I440)),3,0)+IF(ISNUMBER(SEARCH("United States",I440)),3,0)</f>
        <v>0</v>
      </c>
      <c r="L440" s="19" t="e">
        <f>VLOOKUP($A440,CSV!$A:$ZZ,MATCH("Majestic Ref Ips",CSV!$1:$1,0),FALSE)</f>
        <v>#N/A</v>
      </c>
      <c r="M440" s="19" t="e">
        <f>VLOOKUP($A440,CSV!$A:$ZZ,MATCH("Majestic Trust Flow",CSV!$1:$1,0),FALSE)</f>
        <v>#N/A</v>
      </c>
      <c r="N440" s="20" t="e">
        <f>VLOOKUP($A440,CSV!$A:$ZZ,MATCH("Domain Age (WB)",CSV!$1:$1,0),FALSE)</f>
        <v>#N/A</v>
      </c>
      <c r="O440" s="20" t="e">
        <f>VLOOKUP($A440,CSV!$A:$ZZ,MATCH("Domain Age (Whois)",CSV!$1:$1,0),FALSE)</f>
        <v>#N/A</v>
      </c>
    </row>
    <row r="441" spans="2:15" x14ac:dyDescent="0.3">
      <c r="B441" s="4">
        <f>COUNTA(C441:E441)
+IF(ISTEXT(#REF!),2,0)+IF(ISTEXT(#REF!),2,0)+IF(ISTEXT(F441),2,0)+IF(ISTEXT(K441),5,0)+IF(ISNUMBER(SEARCH(" - ",F441)),3,0)
+IF(ISNUMBER(SEARCH("Yes",#REF!)),2,0) +IF(ISNUMBER(SEARCH("#",#REF!)),2,0)+IF(ISNUMBER(SEARCH("K visitors",#REF!)),5,0)+IF(ISNUMBER(SEARCH("US",I441)),3,0)+IF(ISNUMBER(SEARCH("United States",I441)),3,0)</f>
        <v>0</v>
      </c>
      <c r="L441" s="19" t="e">
        <f>VLOOKUP($A441,CSV!$A:$ZZ,MATCH("Majestic Ref Ips",CSV!$1:$1,0),FALSE)</f>
        <v>#N/A</v>
      </c>
      <c r="M441" s="19" t="e">
        <f>VLOOKUP($A441,CSV!$A:$ZZ,MATCH("Majestic Trust Flow",CSV!$1:$1,0),FALSE)</f>
        <v>#N/A</v>
      </c>
      <c r="N441" s="20" t="e">
        <f>VLOOKUP($A441,CSV!$A:$ZZ,MATCH("Domain Age (WB)",CSV!$1:$1,0),FALSE)</f>
        <v>#N/A</v>
      </c>
      <c r="O441" s="20" t="e">
        <f>VLOOKUP($A441,CSV!$A:$ZZ,MATCH("Domain Age (Whois)",CSV!$1:$1,0),FALSE)</f>
        <v>#N/A</v>
      </c>
    </row>
    <row r="442" spans="2:15" x14ac:dyDescent="0.3">
      <c r="B442" s="4">
        <f>COUNTA(C442:E442)
+IF(ISTEXT(#REF!),2,0)+IF(ISTEXT(#REF!),2,0)+IF(ISTEXT(F442),2,0)+IF(ISTEXT(K442),5,0)+IF(ISNUMBER(SEARCH(" - ",F442)),3,0)
+IF(ISNUMBER(SEARCH("Yes",#REF!)),2,0) +IF(ISNUMBER(SEARCH("#",#REF!)),2,0)+IF(ISNUMBER(SEARCH("K visitors",#REF!)),5,0)+IF(ISNUMBER(SEARCH("US",I442)),3,0)+IF(ISNUMBER(SEARCH("United States",I442)),3,0)</f>
        <v>0</v>
      </c>
      <c r="L442" s="19" t="e">
        <f>VLOOKUP($A442,CSV!$A:$ZZ,MATCH("Majestic Ref Ips",CSV!$1:$1,0),FALSE)</f>
        <v>#N/A</v>
      </c>
      <c r="M442" s="19" t="e">
        <f>VLOOKUP($A442,CSV!$A:$ZZ,MATCH("Majestic Trust Flow",CSV!$1:$1,0),FALSE)</f>
        <v>#N/A</v>
      </c>
      <c r="N442" s="20" t="e">
        <f>VLOOKUP($A442,CSV!$A:$ZZ,MATCH("Domain Age (WB)",CSV!$1:$1,0),FALSE)</f>
        <v>#N/A</v>
      </c>
      <c r="O442" s="20" t="e">
        <f>VLOOKUP($A442,CSV!$A:$ZZ,MATCH("Domain Age (Whois)",CSV!$1:$1,0),FALSE)</f>
        <v>#N/A</v>
      </c>
    </row>
    <row r="443" spans="2:15" x14ac:dyDescent="0.3">
      <c r="B443" s="4">
        <f>COUNTA(C443:E443)
+IF(ISTEXT(#REF!),2,0)+IF(ISTEXT(#REF!),2,0)+IF(ISTEXT(F443),2,0)+IF(ISTEXT(K443),5,0)+IF(ISNUMBER(SEARCH(" - ",F443)),3,0)
+IF(ISNUMBER(SEARCH("Yes",#REF!)),2,0) +IF(ISNUMBER(SEARCH("#",#REF!)),2,0)+IF(ISNUMBER(SEARCH("K visitors",#REF!)),5,0)+IF(ISNUMBER(SEARCH("US",I443)),3,0)+IF(ISNUMBER(SEARCH("United States",I443)),3,0)</f>
        <v>0</v>
      </c>
      <c r="L443" s="19" t="e">
        <f>VLOOKUP($A443,CSV!$A:$ZZ,MATCH("Majestic Ref Ips",CSV!$1:$1,0),FALSE)</f>
        <v>#N/A</v>
      </c>
      <c r="M443" s="19" t="e">
        <f>VLOOKUP($A443,CSV!$A:$ZZ,MATCH("Majestic Trust Flow",CSV!$1:$1,0),FALSE)</f>
        <v>#N/A</v>
      </c>
      <c r="N443" s="20" t="e">
        <f>VLOOKUP($A443,CSV!$A:$ZZ,MATCH("Domain Age (WB)",CSV!$1:$1,0),FALSE)</f>
        <v>#N/A</v>
      </c>
      <c r="O443" s="20" t="e">
        <f>VLOOKUP($A443,CSV!$A:$ZZ,MATCH("Domain Age (Whois)",CSV!$1:$1,0),FALSE)</f>
        <v>#N/A</v>
      </c>
    </row>
    <row r="444" spans="2:15" x14ac:dyDescent="0.3">
      <c r="B444" s="4">
        <f>COUNTA(C444:E444)
+IF(ISTEXT(#REF!),2,0)+IF(ISTEXT(#REF!),2,0)+IF(ISTEXT(F444),2,0)+IF(ISTEXT(K444),5,0)+IF(ISNUMBER(SEARCH(" - ",F444)),3,0)
+IF(ISNUMBER(SEARCH("Yes",#REF!)),2,0) +IF(ISNUMBER(SEARCH("#",#REF!)),2,0)+IF(ISNUMBER(SEARCH("K visitors",#REF!)),5,0)+IF(ISNUMBER(SEARCH("US",I444)),3,0)+IF(ISNUMBER(SEARCH("United States",I444)),3,0)</f>
        <v>0</v>
      </c>
      <c r="L444" s="19" t="e">
        <f>VLOOKUP($A444,CSV!$A:$ZZ,MATCH("Majestic Ref Ips",CSV!$1:$1,0),FALSE)</f>
        <v>#N/A</v>
      </c>
      <c r="M444" s="19" t="e">
        <f>VLOOKUP($A444,CSV!$A:$ZZ,MATCH("Majestic Trust Flow",CSV!$1:$1,0),FALSE)</f>
        <v>#N/A</v>
      </c>
      <c r="N444" s="20" t="e">
        <f>VLOOKUP($A444,CSV!$A:$ZZ,MATCH("Domain Age (WB)",CSV!$1:$1,0),FALSE)</f>
        <v>#N/A</v>
      </c>
      <c r="O444" s="20" t="e">
        <f>VLOOKUP($A444,CSV!$A:$ZZ,MATCH("Domain Age (Whois)",CSV!$1:$1,0),FALSE)</f>
        <v>#N/A</v>
      </c>
    </row>
    <row r="445" spans="2:15" x14ac:dyDescent="0.3">
      <c r="B445" s="4">
        <f>COUNTA(C445:E445)
+IF(ISTEXT(#REF!),2,0)+IF(ISTEXT(#REF!),2,0)+IF(ISTEXT(F445),2,0)+IF(ISTEXT(K445),5,0)+IF(ISNUMBER(SEARCH(" - ",F445)),3,0)
+IF(ISNUMBER(SEARCH("Yes",#REF!)),2,0) +IF(ISNUMBER(SEARCH("#",#REF!)),2,0)+IF(ISNUMBER(SEARCH("K visitors",#REF!)),5,0)+IF(ISNUMBER(SEARCH("US",I445)),3,0)+IF(ISNUMBER(SEARCH("United States",I445)),3,0)</f>
        <v>0</v>
      </c>
      <c r="L445" s="19" t="e">
        <f>VLOOKUP($A445,CSV!$A:$ZZ,MATCH("Majestic Ref Ips",CSV!$1:$1,0),FALSE)</f>
        <v>#N/A</v>
      </c>
      <c r="M445" s="19" t="e">
        <f>VLOOKUP($A445,CSV!$A:$ZZ,MATCH("Majestic Trust Flow",CSV!$1:$1,0),FALSE)</f>
        <v>#N/A</v>
      </c>
      <c r="N445" s="20" t="e">
        <f>VLOOKUP($A445,CSV!$A:$ZZ,MATCH("Domain Age (WB)",CSV!$1:$1,0),FALSE)</f>
        <v>#N/A</v>
      </c>
      <c r="O445" s="20" t="e">
        <f>VLOOKUP($A445,CSV!$A:$ZZ,MATCH("Domain Age (Whois)",CSV!$1:$1,0),FALSE)</f>
        <v>#N/A</v>
      </c>
    </row>
    <row r="446" spans="2:15" x14ac:dyDescent="0.3">
      <c r="B446" s="4">
        <f>COUNTA(C446:E446)
+IF(ISTEXT(#REF!),2,0)+IF(ISTEXT(#REF!),2,0)+IF(ISTEXT(F446),2,0)+IF(ISTEXT(K446),5,0)+IF(ISNUMBER(SEARCH(" - ",F446)),3,0)
+IF(ISNUMBER(SEARCH("Yes",#REF!)),2,0) +IF(ISNUMBER(SEARCH("#",#REF!)),2,0)+IF(ISNUMBER(SEARCH("K visitors",#REF!)),5,0)+IF(ISNUMBER(SEARCH("US",I446)),3,0)+IF(ISNUMBER(SEARCH("United States",I446)),3,0)</f>
        <v>0</v>
      </c>
      <c r="L446" s="19" t="e">
        <f>VLOOKUP($A446,CSV!$A:$ZZ,MATCH("Majestic Ref Ips",CSV!$1:$1,0),FALSE)</f>
        <v>#N/A</v>
      </c>
      <c r="M446" s="19" t="e">
        <f>VLOOKUP($A446,CSV!$A:$ZZ,MATCH("Majestic Trust Flow",CSV!$1:$1,0),FALSE)</f>
        <v>#N/A</v>
      </c>
      <c r="N446" s="20" t="e">
        <f>VLOOKUP($A446,CSV!$A:$ZZ,MATCH("Domain Age (WB)",CSV!$1:$1,0),FALSE)</f>
        <v>#N/A</v>
      </c>
      <c r="O446" s="20" t="e">
        <f>VLOOKUP($A446,CSV!$A:$ZZ,MATCH("Domain Age (Whois)",CSV!$1:$1,0),FALSE)</f>
        <v>#N/A</v>
      </c>
    </row>
    <row r="447" spans="2:15" x14ac:dyDescent="0.3">
      <c r="B447" s="4">
        <f>COUNTA(C447:E447)
+IF(ISTEXT(#REF!),2,0)+IF(ISTEXT(#REF!),2,0)+IF(ISTEXT(F447),2,0)+IF(ISTEXT(K447),5,0)+IF(ISNUMBER(SEARCH(" - ",F447)),3,0)
+IF(ISNUMBER(SEARCH("Yes",#REF!)),2,0) +IF(ISNUMBER(SEARCH("#",#REF!)),2,0)+IF(ISNUMBER(SEARCH("K visitors",#REF!)),5,0)+IF(ISNUMBER(SEARCH("US",I447)),3,0)+IF(ISNUMBER(SEARCH("United States",I447)),3,0)</f>
        <v>0</v>
      </c>
      <c r="L447" s="19" t="e">
        <f>VLOOKUP($A447,CSV!$A:$ZZ,MATCH("Majestic Ref Ips",CSV!$1:$1,0),FALSE)</f>
        <v>#N/A</v>
      </c>
      <c r="M447" s="19" t="e">
        <f>VLOOKUP($A447,CSV!$A:$ZZ,MATCH("Majestic Trust Flow",CSV!$1:$1,0),FALSE)</f>
        <v>#N/A</v>
      </c>
      <c r="N447" s="20" t="e">
        <f>VLOOKUP($A447,CSV!$A:$ZZ,MATCH("Domain Age (WB)",CSV!$1:$1,0),FALSE)</f>
        <v>#N/A</v>
      </c>
      <c r="O447" s="20" t="e">
        <f>VLOOKUP($A447,CSV!$A:$ZZ,MATCH("Domain Age (Whois)",CSV!$1:$1,0),FALSE)</f>
        <v>#N/A</v>
      </c>
    </row>
    <row r="448" spans="2:15" x14ac:dyDescent="0.3">
      <c r="B448" s="4">
        <f>COUNTA(C448:E448)
+IF(ISTEXT(#REF!),2,0)+IF(ISTEXT(#REF!),2,0)+IF(ISTEXT(F448),2,0)+IF(ISTEXT(K448),5,0)+IF(ISNUMBER(SEARCH(" - ",F448)),3,0)
+IF(ISNUMBER(SEARCH("Yes",#REF!)),2,0) +IF(ISNUMBER(SEARCH("#",#REF!)),2,0)+IF(ISNUMBER(SEARCH("K visitors",#REF!)),5,0)+IF(ISNUMBER(SEARCH("US",I448)),3,0)+IF(ISNUMBER(SEARCH("United States",I448)),3,0)</f>
        <v>0</v>
      </c>
      <c r="L448" s="19" t="e">
        <f>VLOOKUP($A448,CSV!$A:$ZZ,MATCH("Majestic Ref Ips",CSV!$1:$1,0),FALSE)</f>
        <v>#N/A</v>
      </c>
      <c r="M448" s="19" t="e">
        <f>VLOOKUP($A448,CSV!$A:$ZZ,MATCH("Majestic Trust Flow",CSV!$1:$1,0),FALSE)</f>
        <v>#N/A</v>
      </c>
      <c r="N448" s="20" t="e">
        <f>VLOOKUP($A448,CSV!$A:$ZZ,MATCH("Domain Age (WB)",CSV!$1:$1,0),FALSE)</f>
        <v>#N/A</v>
      </c>
      <c r="O448" s="20" t="e">
        <f>VLOOKUP($A448,CSV!$A:$ZZ,MATCH("Domain Age (Whois)",CSV!$1:$1,0),FALSE)</f>
        <v>#N/A</v>
      </c>
    </row>
    <row r="449" spans="2:15" x14ac:dyDescent="0.3">
      <c r="B449" s="4">
        <f>COUNTA(C449:E449)
+IF(ISTEXT(#REF!),2,0)+IF(ISTEXT(#REF!),2,0)+IF(ISTEXT(F449),2,0)+IF(ISTEXT(K449),5,0)+IF(ISNUMBER(SEARCH(" - ",F449)),3,0)
+IF(ISNUMBER(SEARCH("Yes",#REF!)),2,0) +IF(ISNUMBER(SEARCH("#",#REF!)),2,0)+IF(ISNUMBER(SEARCH("K visitors",#REF!)),5,0)+IF(ISNUMBER(SEARCH("US",I449)),3,0)+IF(ISNUMBER(SEARCH("United States",I449)),3,0)</f>
        <v>0</v>
      </c>
      <c r="L449" s="19" t="e">
        <f>VLOOKUP($A449,CSV!$A:$ZZ,MATCH("Majestic Ref Ips",CSV!$1:$1,0),FALSE)</f>
        <v>#N/A</v>
      </c>
      <c r="M449" s="19" t="e">
        <f>VLOOKUP($A449,CSV!$A:$ZZ,MATCH("Majestic Trust Flow",CSV!$1:$1,0),FALSE)</f>
        <v>#N/A</v>
      </c>
      <c r="N449" s="20" t="e">
        <f>VLOOKUP($A449,CSV!$A:$ZZ,MATCH("Domain Age (WB)",CSV!$1:$1,0),FALSE)</f>
        <v>#N/A</v>
      </c>
      <c r="O449" s="20" t="e">
        <f>VLOOKUP($A449,CSV!$A:$ZZ,MATCH("Domain Age (Whois)",CSV!$1:$1,0),FALSE)</f>
        <v>#N/A</v>
      </c>
    </row>
    <row r="450" spans="2:15" x14ac:dyDescent="0.3">
      <c r="B450" s="4">
        <f>COUNTA(C450:E450)
+IF(ISTEXT(#REF!),2,0)+IF(ISTEXT(#REF!),2,0)+IF(ISTEXT(F450),2,0)+IF(ISTEXT(K450),5,0)+IF(ISNUMBER(SEARCH(" - ",F450)),3,0)
+IF(ISNUMBER(SEARCH("Yes",#REF!)),2,0) +IF(ISNUMBER(SEARCH("#",#REF!)),2,0)+IF(ISNUMBER(SEARCH("K visitors",#REF!)),5,0)+IF(ISNUMBER(SEARCH("US",I450)),3,0)+IF(ISNUMBER(SEARCH("United States",I450)),3,0)</f>
        <v>0</v>
      </c>
      <c r="L450" s="19" t="e">
        <f>VLOOKUP($A450,CSV!$A:$ZZ,MATCH("Majestic Ref Ips",CSV!$1:$1,0),FALSE)</f>
        <v>#N/A</v>
      </c>
      <c r="M450" s="19" t="e">
        <f>VLOOKUP($A450,CSV!$A:$ZZ,MATCH("Majestic Trust Flow",CSV!$1:$1,0),FALSE)</f>
        <v>#N/A</v>
      </c>
      <c r="N450" s="20" t="e">
        <f>VLOOKUP($A450,CSV!$A:$ZZ,MATCH("Domain Age (WB)",CSV!$1:$1,0),FALSE)</f>
        <v>#N/A</v>
      </c>
      <c r="O450" s="20" t="e">
        <f>VLOOKUP($A450,CSV!$A:$ZZ,MATCH("Domain Age (Whois)",CSV!$1:$1,0),FALSE)</f>
        <v>#N/A</v>
      </c>
    </row>
    <row r="451" spans="2:15" x14ac:dyDescent="0.3">
      <c r="B451" s="4">
        <f>COUNTA(C451:E451)
+IF(ISTEXT(#REF!),2,0)+IF(ISTEXT(#REF!),2,0)+IF(ISTEXT(F451),2,0)+IF(ISTEXT(K451),5,0)+IF(ISNUMBER(SEARCH(" - ",F451)),3,0)
+IF(ISNUMBER(SEARCH("Yes",#REF!)),2,0) +IF(ISNUMBER(SEARCH("#",#REF!)),2,0)+IF(ISNUMBER(SEARCH("K visitors",#REF!)),5,0)+IF(ISNUMBER(SEARCH("US",I451)),3,0)+IF(ISNUMBER(SEARCH("United States",I451)),3,0)</f>
        <v>0</v>
      </c>
      <c r="L451" s="19" t="e">
        <f>VLOOKUP($A451,CSV!$A:$ZZ,MATCH("Majestic Ref Ips",CSV!$1:$1,0),FALSE)</f>
        <v>#N/A</v>
      </c>
      <c r="M451" s="19" t="e">
        <f>VLOOKUP($A451,CSV!$A:$ZZ,MATCH("Majestic Trust Flow",CSV!$1:$1,0),FALSE)</f>
        <v>#N/A</v>
      </c>
      <c r="N451" s="20" t="e">
        <f>VLOOKUP($A451,CSV!$A:$ZZ,MATCH("Domain Age (WB)",CSV!$1:$1,0),FALSE)</f>
        <v>#N/A</v>
      </c>
      <c r="O451" s="20" t="e">
        <f>VLOOKUP($A451,CSV!$A:$ZZ,MATCH("Domain Age (Whois)",CSV!$1:$1,0),FALSE)</f>
        <v>#N/A</v>
      </c>
    </row>
    <row r="452" spans="2:15" x14ac:dyDescent="0.3">
      <c r="B452" s="4">
        <f>COUNTA(C452:E452)
+IF(ISTEXT(#REF!),2,0)+IF(ISTEXT(#REF!),2,0)+IF(ISTEXT(F452),2,0)+IF(ISTEXT(K452),5,0)+IF(ISNUMBER(SEARCH(" - ",F452)),3,0)
+IF(ISNUMBER(SEARCH("Yes",#REF!)),2,0) +IF(ISNUMBER(SEARCH("#",#REF!)),2,0)+IF(ISNUMBER(SEARCH("K visitors",#REF!)),5,0)+IF(ISNUMBER(SEARCH("US",I452)),3,0)+IF(ISNUMBER(SEARCH("United States",I452)),3,0)</f>
        <v>0</v>
      </c>
      <c r="L452" s="19" t="e">
        <f>VLOOKUP($A452,CSV!$A:$ZZ,MATCH("Majestic Ref Ips",CSV!$1:$1,0),FALSE)</f>
        <v>#N/A</v>
      </c>
      <c r="M452" s="19" t="e">
        <f>VLOOKUP($A452,CSV!$A:$ZZ,MATCH("Majestic Trust Flow",CSV!$1:$1,0),FALSE)</f>
        <v>#N/A</v>
      </c>
      <c r="N452" s="20" t="e">
        <f>VLOOKUP($A452,CSV!$A:$ZZ,MATCH("Domain Age (WB)",CSV!$1:$1,0),FALSE)</f>
        <v>#N/A</v>
      </c>
      <c r="O452" s="20" t="e">
        <f>VLOOKUP($A452,CSV!$A:$ZZ,MATCH("Domain Age (Whois)",CSV!$1:$1,0),FALSE)</f>
        <v>#N/A</v>
      </c>
    </row>
    <row r="453" spans="2:15" x14ac:dyDescent="0.3">
      <c r="B453" s="4">
        <f>COUNTA(C453:E453)
+IF(ISTEXT(#REF!),2,0)+IF(ISTEXT(#REF!),2,0)+IF(ISTEXT(F453),2,0)+IF(ISTEXT(K453),5,0)+IF(ISNUMBER(SEARCH(" - ",F453)),3,0)
+IF(ISNUMBER(SEARCH("Yes",#REF!)),2,0) +IF(ISNUMBER(SEARCH("#",#REF!)),2,0)+IF(ISNUMBER(SEARCH("K visitors",#REF!)),5,0)+IF(ISNUMBER(SEARCH("US",I453)),3,0)+IF(ISNUMBER(SEARCH("United States",I453)),3,0)</f>
        <v>0</v>
      </c>
      <c r="L453" s="19" t="e">
        <f>VLOOKUP($A453,CSV!$A:$ZZ,MATCH("Majestic Ref Ips",CSV!$1:$1,0),FALSE)</f>
        <v>#N/A</v>
      </c>
      <c r="M453" s="19" t="e">
        <f>VLOOKUP($A453,CSV!$A:$ZZ,MATCH("Majestic Trust Flow",CSV!$1:$1,0),FALSE)</f>
        <v>#N/A</v>
      </c>
      <c r="N453" s="20" t="e">
        <f>VLOOKUP($A453,CSV!$A:$ZZ,MATCH("Domain Age (WB)",CSV!$1:$1,0),FALSE)</f>
        <v>#N/A</v>
      </c>
      <c r="O453" s="20" t="e">
        <f>VLOOKUP($A453,CSV!$A:$ZZ,MATCH("Domain Age (Whois)",CSV!$1:$1,0),FALSE)</f>
        <v>#N/A</v>
      </c>
    </row>
    <row r="454" spans="2:15" x14ac:dyDescent="0.3">
      <c r="B454" s="4">
        <f>COUNTA(C454:E454)
+IF(ISTEXT(#REF!),2,0)+IF(ISTEXT(#REF!),2,0)+IF(ISTEXT(F454),2,0)+IF(ISTEXT(K454),5,0)+IF(ISNUMBER(SEARCH(" - ",F454)),3,0)
+IF(ISNUMBER(SEARCH("Yes",#REF!)),2,0) +IF(ISNUMBER(SEARCH("#",#REF!)),2,0)+IF(ISNUMBER(SEARCH("K visitors",#REF!)),5,0)+IF(ISNUMBER(SEARCH("US",I454)),3,0)+IF(ISNUMBER(SEARCH("United States",I454)),3,0)</f>
        <v>0</v>
      </c>
      <c r="L454" s="19" t="e">
        <f>VLOOKUP($A454,CSV!$A:$ZZ,MATCH("Majestic Ref Ips",CSV!$1:$1,0),FALSE)</f>
        <v>#N/A</v>
      </c>
      <c r="M454" s="19" t="e">
        <f>VLOOKUP($A454,CSV!$A:$ZZ,MATCH("Majestic Trust Flow",CSV!$1:$1,0),FALSE)</f>
        <v>#N/A</v>
      </c>
      <c r="N454" s="20" t="e">
        <f>VLOOKUP($A454,CSV!$A:$ZZ,MATCH("Domain Age (WB)",CSV!$1:$1,0),FALSE)</f>
        <v>#N/A</v>
      </c>
      <c r="O454" s="20" t="e">
        <f>VLOOKUP($A454,CSV!$A:$ZZ,MATCH("Domain Age (Whois)",CSV!$1:$1,0),FALSE)</f>
        <v>#N/A</v>
      </c>
    </row>
    <row r="455" spans="2:15" x14ac:dyDescent="0.3">
      <c r="B455" s="4">
        <f>COUNTA(C455:E455)
+IF(ISTEXT(#REF!),2,0)+IF(ISTEXT(#REF!),2,0)+IF(ISTEXT(F455),2,0)+IF(ISTEXT(K455),5,0)+IF(ISNUMBER(SEARCH(" - ",F455)),3,0)
+IF(ISNUMBER(SEARCH("Yes",#REF!)),2,0) +IF(ISNUMBER(SEARCH("#",#REF!)),2,0)+IF(ISNUMBER(SEARCH("K visitors",#REF!)),5,0)+IF(ISNUMBER(SEARCH("US",I455)),3,0)+IF(ISNUMBER(SEARCH("United States",I455)),3,0)</f>
        <v>0</v>
      </c>
      <c r="L455" s="19" t="e">
        <f>VLOOKUP($A455,CSV!$A:$ZZ,MATCH("Majestic Ref Ips",CSV!$1:$1,0),FALSE)</f>
        <v>#N/A</v>
      </c>
      <c r="M455" s="19" t="e">
        <f>VLOOKUP($A455,CSV!$A:$ZZ,MATCH("Majestic Trust Flow",CSV!$1:$1,0),FALSE)</f>
        <v>#N/A</v>
      </c>
      <c r="N455" s="20" t="e">
        <f>VLOOKUP($A455,CSV!$A:$ZZ,MATCH("Domain Age (WB)",CSV!$1:$1,0),FALSE)</f>
        <v>#N/A</v>
      </c>
      <c r="O455" s="20" t="e">
        <f>VLOOKUP($A455,CSV!$A:$ZZ,MATCH("Domain Age (Whois)",CSV!$1:$1,0),FALSE)</f>
        <v>#N/A</v>
      </c>
    </row>
    <row r="456" spans="2:15" x14ac:dyDescent="0.3">
      <c r="B456" s="4">
        <f>COUNTA(C456:E456)
+IF(ISTEXT(#REF!),2,0)+IF(ISTEXT(#REF!),2,0)+IF(ISTEXT(F456),2,0)+IF(ISTEXT(K456),5,0)+IF(ISNUMBER(SEARCH(" - ",F456)),3,0)
+IF(ISNUMBER(SEARCH("Yes",#REF!)),2,0) +IF(ISNUMBER(SEARCH("#",#REF!)),2,0)+IF(ISNUMBER(SEARCH("K visitors",#REF!)),5,0)+IF(ISNUMBER(SEARCH("US",I456)),3,0)+IF(ISNUMBER(SEARCH("United States",I456)),3,0)</f>
        <v>0</v>
      </c>
      <c r="L456" s="19" t="e">
        <f>VLOOKUP($A456,CSV!$A:$ZZ,MATCH("Majestic Ref Ips",CSV!$1:$1,0),FALSE)</f>
        <v>#N/A</v>
      </c>
      <c r="M456" s="19" t="e">
        <f>VLOOKUP($A456,CSV!$A:$ZZ,MATCH("Majestic Trust Flow",CSV!$1:$1,0),FALSE)</f>
        <v>#N/A</v>
      </c>
      <c r="N456" s="20" t="e">
        <f>VLOOKUP($A456,CSV!$A:$ZZ,MATCH("Domain Age (WB)",CSV!$1:$1,0),FALSE)</f>
        <v>#N/A</v>
      </c>
      <c r="O456" s="20" t="e">
        <f>VLOOKUP($A456,CSV!$A:$ZZ,MATCH("Domain Age (Whois)",CSV!$1:$1,0),FALSE)</f>
        <v>#N/A</v>
      </c>
    </row>
    <row r="457" spans="2:15" x14ac:dyDescent="0.3">
      <c r="B457" s="4">
        <f>COUNTA(C457:E457)
+IF(ISTEXT(#REF!),2,0)+IF(ISTEXT(#REF!),2,0)+IF(ISTEXT(F457),2,0)+IF(ISTEXT(K457),5,0)+IF(ISNUMBER(SEARCH(" - ",F457)),3,0)
+IF(ISNUMBER(SEARCH("Yes",#REF!)),2,0) +IF(ISNUMBER(SEARCH("#",#REF!)),2,0)+IF(ISNUMBER(SEARCH("K visitors",#REF!)),5,0)+IF(ISNUMBER(SEARCH("US",I457)),3,0)+IF(ISNUMBER(SEARCH("United States",I457)),3,0)</f>
        <v>0</v>
      </c>
      <c r="L457" s="19" t="e">
        <f>VLOOKUP($A457,CSV!$A:$ZZ,MATCH("Majestic Ref Ips",CSV!$1:$1,0),FALSE)</f>
        <v>#N/A</v>
      </c>
      <c r="M457" s="19" t="e">
        <f>VLOOKUP($A457,CSV!$A:$ZZ,MATCH("Majestic Trust Flow",CSV!$1:$1,0),FALSE)</f>
        <v>#N/A</v>
      </c>
      <c r="N457" s="20" t="e">
        <f>VLOOKUP($A457,CSV!$A:$ZZ,MATCH("Domain Age (WB)",CSV!$1:$1,0),FALSE)</f>
        <v>#N/A</v>
      </c>
      <c r="O457" s="20" t="e">
        <f>VLOOKUP($A457,CSV!$A:$ZZ,MATCH("Domain Age (Whois)",CSV!$1:$1,0),FALSE)</f>
        <v>#N/A</v>
      </c>
    </row>
    <row r="458" spans="2:15" x14ac:dyDescent="0.3">
      <c r="B458" s="4">
        <f>COUNTA(C458:E458)
+IF(ISTEXT(#REF!),2,0)+IF(ISTEXT(#REF!),2,0)+IF(ISTEXT(F458),2,0)+IF(ISTEXT(K458),5,0)+IF(ISNUMBER(SEARCH(" - ",F458)),3,0)
+IF(ISNUMBER(SEARCH("Yes",#REF!)),2,0) +IF(ISNUMBER(SEARCH("#",#REF!)),2,0)+IF(ISNUMBER(SEARCH("K visitors",#REF!)),5,0)+IF(ISNUMBER(SEARCH("US",I458)),3,0)+IF(ISNUMBER(SEARCH("United States",I458)),3,0)</f>
        <v>0</v>
      </c>
      <c r="L458" s="19" t="e">
        <f>VLOOKUP($A458,CSV!$A:$ZZ,MATCH("Majestic Ref Ips",CSV!$1:$1,0),FALSE)</f>
        <v>#N/A</v>
      </c>
      <c r="M458" s="19" t="e">
        <f>VLOOKUP($A458,CSV!$A:$ZZ,MATCH("Majestic Trust Flow",CSV!$1:$1,0),FALSE)</f>
        <v>#N/A</v>
      </c>
      <c r="N458" s="20" t="e">
        <f>VLOOKUP($A458,CSV!$A:$ZZ,MATCH("Domain Age (WB)",CSV!$1:$1,0),FALSE)</f>
        <v>#N/A</v>
      </c>
      <c r="O458" s="20" t="e">
        <f>VLOOKUP($A458,CSV!$A:$ZZ,MATCH("Domain Age (Whois)",CSV!$1:$1,0),FALSE)</f>
        <v>#N/A</v>
      </c>
    </row>
    <row r="459" spans="2:15" x14ac:dyDescent="0.3">
      <c r="B459" s="4">
        <f>COUNTA(C459:E459)
+IF(ISTEXT(#REF!),2,0)+IF(ISTEXT(#REF!),2,0)+IF(ISTEXT(F459),2,0)+IF(ISTEXT(K459),5,0)+IF(ISNUMBER(SEARCH(" - ",F459)),3,0)
+IF(ISNUMBER(SEARCH("Yes",#REF!)),2,0) +IF(ISNUMBER(SEARCH("#",#REF!)),2,0)+IF(ISNUMBER(SEARCH("K visitors",#REF!)),5,0)+IF(ISNUMBER(SEARCH("US",I459)),3,0)+IF(ISNUMBER(SEARCH("United States",I459)),3,0)</f>
        <v>0</v>
      </c>
      <c r="L459" s="19" t="e">
        <f>VLOOKUP($A459,CSV!$A:$ZZ,MATCH("Majestic Ref Ips",CSV!$1:$1,0),FALSE)</f>
        <v>#N/A</v>
      </c>
      <c r="M459" s="19" t="e">
        <f>VLOOKUP($A459,CSV!$A:$ZZ,MATCH("Majestic Trust Flow",CSV!$1:$1,0),FALSE)</f>
        <v>#N/A</v>
      </c>
      <c r="N459" s="20" t="e">
        <f>VLOOKUP($A459,CSV!$A:$ZZ,MATCH("Domain Age (WB)",CSV!$1:$1,0),FALSE)</f>
        <v>#N/A</v>
      </c>
      <c r="O459" s="20" t="e">
        <f>VLOOKUP($A459,CSV!$A:$ZZ,MATCH("Domain Age (Whois)",CSV!$1:$1,0),FALSE)</f>
        <v>#N/A</v>
      </c>
    </row>
    <row r="460" spans="2:15" x14ac:dyDescent="0.3">
      <c r="B460" s="4">
        <f>COUNTA(C460:E460)
+IF(ISTEXT(#REF!),2,0)+IF(ISTEXT(#REF!),2,0)+IF(ISTEXT(F460),2,0)+IF(ISTEXT(K460),5,0)+IF(ISNUMBER(SEARCH(" - ",F460)),3,0)
+IF(ISNUMBER(SEARCH("Yes",#REF!)),2,0) +IF(ISNUMBER(SEARCH("#",#REF!)),2,0)+IF(ISNUMBER(SEARCH("K visitors",#REF!)),5,0)+IF(ISNUMBER(SEARCH("US",I460)),3,0)+IF(ISNUMBER(SEARCH("United States",I460)),3,0)</f>
        <v>0</v>
      </c>
      <c r="L460" s="19" t="e">
        <f>VLOOKUP($A460,CSV!$A:$ZZ,MATCH("Majestic Ref Ips",CSV!$1:$1,0),FALSE)</f>
        <v>#N/A</v>
      </c>
      <c r="M460" s="19" t="e">
        <f>VLOOKUP($A460,CSV!$A:$ZZ,MATCH("Majestic Trust Flow",CSV!$1:$1,0),FALSE)</f>
        <v>#N/A</v>
      </c>
      <c r="N460" s="20" t="e">
        <f>VLOOKUP($A460,CSV!$A:$ZZ,MATCH("Domain Age (WB)",CSV!$1:$1,0),FALSE)</f>
        <v>#N/A</v>
      </c>
      <c r="O460" s="20" t="e">
        <f>VLOOKUP($A460,CSV!$A:$ZZ,MATCH("Domain Age (Whois)",CSV!$1:$1,0),FALSE)</f>
        <v>#N/A</v>
      </c>
    </row>
    <row r="461" spans="2:15" x14ac:dyDescent="0.3">
      <c r="B461" s="4">
        <f>COUNTA(C461:E461)
+IF(ISTEXT(#REF!),2,0)+IF(ISTEXT(#REF!),2,0)+IF(ISTEXT(F461),2,0)+IF(ISTEXT(K461),5,0)+IF(ISNUMBER(SEARCH(" - ",F461)),3,0)
+IF(ISNUMBER(SEARCH("Yes",#REF!)),2,0) +IF(ISNUMBER(SEARCH("#",#REF!)),2,0)+IF(ISNUMBER(SEARCH("K visitors",#REF!)),5,0)+IF(ISNUMBER(SEARCH("US",I461)),3,0)+IF(ISNUMBER(SEARCH("United States",I461)),3,0)</f>
        <v>0</v>
      </c>
      <c r="L461" s="19" t="e">
        <f>VLOOKUP($A461,CSV!$A:$ZZ,MATCH("Majestic Ref Ips",CSV!$1:$1,0),FALSE)</f>
        <v>#N/A</v>
      </c>
      <c r="M461" s="19" t="e">
        <f>VLOOKUP($A461,CSV!$A:$ZZ,MATCH("Majestic Trust Flow",CSV!$1:$1,0),FALSE)</f>
        <v>#N/A</v>
      </c>
      <c r="N461" s="20" t="e">
        <f>VLOOKUP($A461,CSV!$A:$ZZ,MATCH("Domain Age (WB)",CSV!$1:$1,0),FALSE)</f>
        <v>#N/A</v>
      </c>
      <c r="O461" s="20" t="e">
        <f>VLOOKUP($A461,CSV!$A:$ZZ,MATCH("Domain Age (Whois)",CSV!$1:$1,0),FALSE)</f>
        <v>#N/A</v>
      </c>
    </row>
    <row r="462" spans="2:15" x14ac:dyDescent="0.3">
      <c r="B462" s="4">
        <f>COUNTA(C462:E462)
+IF(ISTEXT(#REF!),2,0)+IF(ISTEXT(#REF!),2,0)+IF(ISTEXT(F462),2,0)+IF(ISTEXT(K462),5,0)+IF(ISNUMBER(SEARCH(" - ",F462)),3,0)
+IF(ISNUMBER(SEARCH("Yes",#REF!)),2,0) +IF(ISNUMBER(SEARCH("#",#REF!)),2,0)+IF(ISNUMBER(SEARCH("K visitors",#REF!)),5,0)+IF(ISNUMBER(SEARCH("US",I462)),3,0)+IF(ISNUMBER(SEARCH("United States",I462)),3,0)</f>
        <v>0</v>
      </c>
      <c r="L462" s="19" t="e">
        <f>VLOOKUP($A462,CSV!$A:$ZZ,MATCH("Majestic Ref Ips",CSV!$1:$1,0),FALSE)</f>
        <v>#N/A</v>
      </c>
      <c r="M462" s="19" t="e">
        <f>VLOOKUP($A462,CSV!$A:$ZZ,MATCH("Majestic Trust Flow",CSV!$1:$1,0),FALSE)</f>
        <v>#N/A</v>
      </c>
      <c r="N462" s="20" t="e">
        <f>VLOOKUP($A462,CSV!$A:$ZZ,MATCH("Domain Age (WB)",CSV!$1:$1,0),FALSE)</f>
        <v>#N/A</v>
      </c>
      <c r="O462" s="20" t="e">
        <f>VLOOKUP($A462,CSV!$A:$ZZ,MATCH("Domain Age (Whois)",CSV!$1:$1,0),FALSE)</f>
        <v>#N/A</v>
      </c>
    </row>
    <row r="463" spans="2:15" x14ac:dyDescent="0.3">
      <c r="B463" s="4">
        <f>COUNTA(C463:E463)
+IF(ISTEXT(#REF!),2,0)+IF(ISTEXT(#REF!),2,0)+IF(ISTEXT(F463),2,0)+IF(ISTEXT(K463),5,0)+IF(ISNUMBER(SEARCH(" - ",F463)),3,0)
+IF(ISNUMBER(SEARCH("Yes",#REF!)),2,0) +IF(ISNUMBER(SEARCH("#",#REF!)),2,0)+IF(ISNUMBER(SEARCH("K visitors",#REF!)),5,0)+IF(ISNUMBER(SEARCH("US",I463)),3,0)+IF(ISNUMBER(SEARCH("United States",I463)),3,0)</f>
        <v>0</v>
      </c>
      <c r="L463" s="19" t="e">
        <f>VLOOKUP($A463,CSV!$A:$ZZ,MATCH("Majestic Ref Ips",CSV!$1:$1,0),FALSE)</f>
        <v>#N/A</v>
      </c>
      <c r="M463" s="19" t="e">
        <f>VLOOKUP($A463,CSV!$A:$ZZ,MATCH("Majestic Trust Flow",CSV!$1:$1,0),FALSE)</f>
        <v>#N/A</v>
      </c>
      <c r="N463" s="20" t="e">
        <f>VLOOKUP($A463,CSV!$A:$ZZ,MATCH("Domain Age (WB)",CSV!$1:$1,0),FALSE)</f>
        <v>#N/A</v>
      </c>
      <c r="O463" s="20" t="e">
        <f>VLOOKUP($A463,CSV!$A:$ZZ,MATCH("Domain Age (Whois)",CSV!$1:$1,0),FALSE)</f>
        <v>#N/A</v>
      </c>
    </row>
    <row r="464" spans="2:15" x14ac:dyDescent="0.3">
      <c r="B464" s="4">
        <f>COUNTA(C464:E464)
+IF(ISTEXT(#REF!),2,0)+IF(ISTEXT(#REF!),2,0)+IF(ISTEXT(F464),2,0)+IF(ISTEXT(K464),5,0)+IF(ISNUMBER(SEARCH(" - ",F464)),3,0)
+IF(ISNUMBER(SEARCH("Yes",#REF!)),2,0) +IF(ISNUMBER(SEARCH("#",#REF!)),2,0)+IF(ISNUMBER(SEARCH("K visitors",#REF!)),5,0)+IF(ISNUMBER(SEARCH("US",I464)),3,0)+IF(ISNUMBER(SEARCH("United States",I464)),3,0)</f>
        <v>0</v>
      </c>
      <c r="L464" s="19" t="e">
        <f>VLOOKUP($A464,CSV!$A:$ZZ,MATCH("Majestic Ref Ips",CSV!$1:$1,0),FALSE)</f>
        <v>#N/A</v>
      </c>
      <c r="M464" s="19" t="e">
        <f>VLOOKUP($A464,CSV!$A:$ZZ,MATCH("Majestic Trust Flow",CSV!$1:$1,0),FALSE)</f>
        <v>#N/A</v>
      </c>
      <c r="N464" s="20" t="e">
        <f>VLOOKUP($A464,CSV!$A:$ZZ,MATCH("Domain Age (WB)",CSV!$1:$1,0),FALSE)</f>
        <v>#N/A</v>
      </c>
      <c r="O464" s="20" t="e">
        <f>VLOOKUP($A464,CSV!$A:$ZZ,MATCH("Domain Age (Whois)",CSV!$1:$1,0),FALSE)</f>
        <v>#N/A</v>
      </c>
    </row>
    <row r="465" spans="2:15" x14ac:dyDescent="0.3">
      <c r="B465" s="4">
        <f>COUNTA(C465:E465)
+IF(ISTEXT(#REF!),2,0)+IF(ISTEXT(#REF!),2,0)+IF(ISTEXT(F465),2,0)+IF(ISTEXT(K465),5,0)+IF(ISNUMBER(SEARCH(" - ",F465)),3,0)
+IF(ISNUMBER(SEARCH("Yes",#REF!)),2,0) +IF(ISNUMBER(SEARCH("#",#REF!)),2,0)+IF(ISNUMBER(SEARCH("K visitors",#REF!)),5,0)+IF(ISNUMBER(SEARCH("US",I465)),3,0)+IF(ISNUMBER(SEARCH("United States",I465)),3,0)</f>
        <v>0</v>
      </c>
      <c r="L465" s="19" t="e">
        <f>VLOOKUP($A465,CSV!$A:$ZZ,MATCH("Majestic Ref Ips",CSV!$1:$1,0),FALSE)</f>
        <v>#N/A</v>
      </c>
      <c r="M465" s="19" t="e">
        <f>VLOOKUP($A465,CSV!$A:$ZZ,MATCH("Majestic Trust Flow",CSV!$1:$1,0),FALSE)</f>
        <v>#N/A</v>
      </c>
      <c r="N465" s="20" t="e">
        <f>VLOOKUP($A465,CSV!$A:$ZZ,MATCH("Domain Age (WB)",CSV!$1:$1,0),FALSE)</f>
        <v>#N/A</v>
      </c>
      <c r="O465" s="20" t="e">
        <f>VLOOKUP($A465,CSV!$A:$ZZ,MATCH("Domain Age (Whois)",CSV!$1:$1,0),FALSE)</f>
        <v>#N/A</v>
      </c>
    </row>
    <row r="466" spans="2:15" x14ac:dyDescent="0.3">
      <c r="B466" s="4">
        <f>COUNTA(C466:E466)
+IF(ISTEXT(#REF!),2,0)+IF(ISTEXT(#REF!),2,0)+IF(ISTEXT(F466),2,0)+IF(ISTEXT(K466),5,0)+IF(ISNUMBER(SEARCH(" - ",F466)),3,0)
+IF(ISNUMBER(SEARCH("Yes",#REF!)),2,0) +IF(ISNUMBER(SEARCH("#",#REF!)),2,0)+IF(ISNUMBER(SEARCH("K visitors",#REF!)),5,0)+IF(ISNUMBER(SEARCH("US",I466)),3,0)+IF(ISNUMBER(SEARCH("United States",I466)),3,0)</f>
        <v>0</v>
      </c>
      <c r="L466" s="19" t="e">
        <f>VLOOKUP($A466,CSV!$A:$ZZ,MATCH("Majestic Ref Ips",CSV!$1:$1,0),FALSE)</f>
        <v>#N/A</v>
      </c>
      <c r="M466" s="19" t="e">
        <f>VLOOKUP($A466,CSV!$A:$ZZ,MATCH("Majestic Trust Flow",CSV!$1:$1,0),FALSE)</f>
        <v>#N/A</v>
      </c>
      <c r="N466" s="20" t="e">
        <f>VLOOKUP($A466,CSV!$A:$ZZ,MATCH("Domain Age (WB)",CSV!$1:$1,0),FALSE)</f>
        <v>#N/A</v>
      </c>
      <c r="O466" s="20" t="e">
        <f>VLOOKUP($A466,CSV!$A:$ZZ,MATCH("Domain Age (Whois)",CSV!$1:$1,0),FALSE)</f>
        <v>#N/A</v>
      </c>
    </row>
    <row r="467" spans="2:15" x14ac:dyDescent="0.3">
      <c r="B467" s="4">
        <f>COUNTA(C467:E467)
+IF(ISTEXT(#REF!),2,0)+IF(ISTEXT(#REF!),2,0)+IF(ISTEXT(F467),2,0)+IF(ISTEXT(K467),5,0)+IF(ISNUMBER(SEARCH(" - ",F467)),3,0)
+IF(ISNUMBER(SEARCH("Yes",#REF!)),2,0) +IF(ISNUMBER(SEARCH("#",#REF!)),2,0)+IF(ISNUMBER(SEARCH("K visitors",#REF!)),5,0)+IF(ISNUMBER(SEARCH("US",I467)),3,0)+IF(ISNUMBER(SEARCH("United States",I467)),3,0)</f>
        <v>0</v>
      </c>
      <c r="L467" s="19" t="e">
        <f>VLOOKUP($A467,CSV!$A:$ZZ,MATCH("Majestic Ref Ips",CSV!$1:$1,0),FALSE)</f>
        <v>#N/A</v>
      </c>
      <c r="M467" s="19" t="e">
        <f>VLOOKUP($A467,CSV!$A:$ZZ,MATCH("Majestic Trust Flow",CSV!$1:$1,0),FALSE)</f>
        <v>#N/A</v>
      </c>
      <c r="N467" s="20" t="e">
        <f>VLOOKUP($A467,CSV!$A:$ZZ,MATCH("Domain Age (WB)",CSV!$1:$1,0),FALSE)</f>
        <v>#N/A</v>
      </c>
      <c r="O467" s="20" t="e">
        <f>VLOOKUP($A467,CSV!$A:$ZZ,MATCH("Domain Age (Whois)",CSV!$1:$1,0),FALSE)</f>
        <v>#N/A</v>
      </c>
    </row>
    <row r="468" spans="2:15" x14ac:dyDescent="0.3">
      <c r="B468" s="4">
        <f>COUNTA(C468:E468)
+IF(ISTEXT(#REF!),2,0)+IF(ISTEXT(#REF!),2,0)+IF(ISTEXT(F468),2,0)+IF(ISTEXT(K468),5,0)+IF(ISNUMBER(SEARCH(" - ",F468)),3,0)
+IF(ISNUMBER(SEARCH("Yes",#REF!)),2,0) +IF(ISNUMBER(SEARCH("#",#REF!)),2,0)+IF(ISNUMBER(SEARCH("K visitors",#REF!)),5,0)+IF(ISNUMBER(SEARCH("US",I468)),3,0)+IF(ISNUMBER(SEARCH("United States",I468)),3,0)</f>
        <v>0</v>
      </c>
      <c r="L468" s="19" t="e">
        <f>VLOOKUP($A468,CSV!$A:$ZZ,MATCH("Majestic Ref Ips",CSV!$1:$1,0),FALSE)</f>
        <v>#N/A</v>
      </c>
      <c r="M468" s="19" t="e">
        <f>VLOOKUP($A468,CSV!$A:$ZZ,MATCH("Majestic Trust Flow",CSV!$1:$1,0),FALSE)</f>
        <v>#N/A</v>
      </c>
      <c r="N468" s="20" t="e">
        <f>VLOOKUP($A468,CSV!$A:$ZZ,MATCH("Domain Age (WB)",CSV!$1:$1,0),FALSE)</f>
        <v>#N/A</v>
      </c>
      <c r="O468" s="20" t="e">
        <f>VLOOKUP($A468,CSV!$A:$ZZ,MATCH("Domain Age (Whois)",CSV!$1:$1,0),FALSE)</f>
        <v>#N/A</v>
      </c>
    </row>
    <row r="469" spans="2:15" x14ac:dyDescent="0.3">
      <c r="B469" s="4">
        <f>COUNTA(C469:E469)
+IF(ISTEXT(#REF!),2,0)+IF(ISTEXT(#REF!),2,0)+IF(ISTEXT(F469),2,0)+IF(ISTEXT(K469),5,0)+IF(ISNUMBER(SEARCH(" - ",F469)),3,0)
+IF(ISNUMBER(SEARCH("Yes",#REF!)),2,0) +IF(ISNUMBER(SEARCH("#",#REF!)),2,0)+IF(ISNUMBER(SEARCH("K visitors",#REF!)),5,0)+IF(ISNUMBER(SEARCH("US",I469)),3,0)+IF(ISNUMBER(SEARCH("United States",I469)),3,0)</f>
        <v>0</v>
      </c>
      <c r="L469" s="19" t="e">
        <f>VLOOKUP($A469,CSV!$A:$ZZ,MATCH("Majestic Ref Ips",CSV!$1:$1,0),FALSE)</f>
        <v>#N/A</v>
      </c>
      <c r="M469" s="19" t="e">
        <f>VLOOKUP($A469,CSV!$A:$ZZ,MATCH("Majestic Trust Flow",CSV!$1:$1,0),FALSE)</f>
        <v>#N/A</v>
      </c>
      <c r="N469" s="20" t="e">
        <f>VLOOKUP($A469,CSV!$A:$ZZ,MATCH("Domain Age (WB)",CSV!$1:$1,0),FALSE)</f>
        <v>#N/A</v>
      </c>
      <c r="O469" s="20" t="e">
        <f>VLOOKUP($A469,CSV!$A:$ZZ,MATCH("Domain Age (Whois)",CSV!$1:$1,0),FALSE)</f>
        <v>#N/A</v>
      </c>
    </row>
    <row r="470" spans="2:15" x14ac:dyDescent="0.3">
      <c r="B470" s="4">
        <f>COUNTA(C470:E470)
+IF(ISTEXT(#REF!),2,0)+IF(ISTEXT(#REF!),2,0)+IF(ISTEXT(F470),2,0)+IF(ISTEXT(K470),5,0)+IF(ISNUMBER(SEARCH(" - ",F470)),3,0)
+IF(ISNUMBER(SEARCH("Yes",#REF!)),2,0) +IF(ISNUMBER(SEARCH("#",#REF!)),2,0)+IF(ISNUMBER(SEARCH("K visitors",#REF!)),5,0)+IF(ISNUMBER(SEARCH("US",I470)),3,0)+IF(ISNUMBER(SEARCH("United States",I470)),3,0)</f>
        <v>0</v>
      </c>
      <c r="L470" s="19" t="e">
        <f>VLOOKUP($A470,CSV!$A:$ZZ,MATCH("Majestic Ref Ips",CSV!$1:$1,0),FALSE)</f>
        <v>#N/A</v>
      </c>
      <c r="M470" s="19" t="e">
        <f>VLOOKUP($A470,CSV!$A:$ZZ,MATCH("Majestic Trust Flow",CSV!$1:$1,0),FALSE)</f>
        <v>#N/A</v>
      </c>
      <c r="N470" s="20" t="e">
        <f>VLOOKUP($A470,CSV!$A:$ZZ,MATCH("Domain Age (WB)",CSV!$1:$1,0),FALSE)</f>
        <v>#N/A</v>
      </c>
      <c r="O470" s="20" t="e">
        <f>VLOOKUP($A470,CSV!$A:$ZZ,MATCH("Domain Age (Whois)",CSV!$1:$1,0),FALSE)</f>
        <v>#N/A</v>
      </c>
    </row>
    <row r="471" spans="2:15" x14ac:dyDescent="0.3">
      <c r="B471" s="4">
        <f>COUNTA(C471:E471)
+IF(ISTEXT(#REF!),2,0)+IF(ISTEXT(#REF!),2,0)+IF(ISTEXT(F471),2,0)+IF(ISTEXT(K471),5,0)+IF(ISNUMBER(SEARCH(" - ",F471)),3,0)
+IF(ISNUMBER(SEARCH("Yes",#REF!)),2,0) +IF(ISNUMBER(SEARCH("#",#REF!)),2,0)+IF(ISNUMBER(SEARCH("K visitors",#REF!)),5,0)+IF(ISNUMBER(SEARCH("US",I471)),3,0)+IF(ISNUMBER(SEARCH("United States",I471)),3,0)</f>
        <v>0</v>
      </c>
      <c r="L471" s="19" t="e">
        <f>VLOOKUP($A471,CSV!$A:$ZZ,MATCH("Majestic Ref Ips",CSV!$1:$1,0),FALSE)</f>
        <v>#N/A</v>
      </c>
      <c r="M471" s="19" t="e">
        <f>VLOOKUP($A471,CSV!$A:$ZZ,MATCH("Majestic Trust Flow",CSV!$1:$1,0),FALSE)</f>
        <v>#N/A</v>
      </c>
      <c r="N471" s="20" t="e">
        <f>VLOOKUP($A471,CSV!$A:$ZZ,MATCH("Domain Age (WB)",CSV!$1:$1,0),FALSE)</f>
        <v>#N/A</v>
      </c>
      <c r="O471" s="20" t="e">
        <f>VLOOKUP($A471,CSV!$A:$ZZ,MATCH("Domain Age (Whois)",CSV!$1:$1,0),FALSE)</f>
        <v>#N/A</v>
      </c>
    </row>
    <row r="472" spans="2:15" x14ac:dyDescent="0.3">
      <c r="B472" s="4">
        <f>COUNTA(C472:E472)
+IF(ISTEXT(#REF!),2,0)+IF(ISTEXT(#REF!),2,0)+IF(ISTEXT(F472),2,0)+IF(ISTEXT(K472),5,0)+IF(ISNUMBER(SEARCH(" - ",F472)),3,0)
+IF(ISNUMBER(SEARCH("Yes",#REF!)),2,0) +IF(ISNUMBER(SEARCH("#",#REF!)),2,0)+IF(ISNUMBER(SEARCH("K visitors",#REF!)),5,0)+IF(ISNUMBER(SEARCH("US",I472)),3,0)+IF(ISNUMBER(SEARCH("United States",I472)),3,0)</f>
        <v>0</v>
      </c>
      <c r="L472" s="19" t="e">
        <f>VLOOKUP($A472,CSV!$A:$ZZ,MATCH("Majestic Ref Ips",CSV!$1:$1,0),FALSE)</f>
        <v>#N/A</v>
      </c>
      <c r="M472" s="19" t="e">
        <f>VLOOKUP($A472,CSV!$A:$ZZ,MATCH("Majestic Trust Flow",CSV!$1:$1,0),FALSE)</f>
        <v>#N/A</v>
      </c>
      <c r="N472" s="20" t="e">
        <f>VLOOKUP($A472,CSV!$A:$ZZ,MATCH("Domain Age (WB)",CSV!$1:$1,0),FALSE)</f>
        <v>#N/A</v>
      </c>
      <c r="O472" s="20" t="e">
        <f>VLOOKUP($A472,CSV!$A:$ZZ,MATCH("Domain Age (Whois)",CSV!$1:$1,0),FALSE)</f>
        <v>#N/A</v>
      </c>
    </row>
    <row r="473" spans="2:15" x14ac:dyDescent="0.3">
      <c r="B473" s="4">
        <f>COUNTA(C473:E473)
+IF(ISTEXT(#REF!),2,0)+IF(ISTEXT(#REF!),2,0)+IF(ISTEXT(F473),2,0)+IF(ISTEXT(K473),5,0)+IF(ISNUMBER(SEARCH(" - ",F473)),3,0)
+IF(ISNUMBER(SEARCH("Yes",#REF!)),2,0) +IF(ISNUMBER(SEARCH("#",#REF!)),2,0)+IF(ISNUMBER(SEARCH("K visitors",#REF!)),5,0)+IF(ISNUMBER(SEARCH("US",I473)),3,0)+IF(ISNUMBER(SEARCH("United States",I473)),3,0)</f>
        <v>0</v>
      </c>
      <c r="L473" s="19" t="e">
        <f>VLOOKUP($A473,CSV!$A:$ZZ,MATCH("Majestic Ref Ips",CSV!$1:$1,0),FALSE)</f>
        <v>#N/A</v>
      </c>
      <c r="M473" s="19" t="e">
        <f>VLOOKUP($A473,CSV!$A:$ZZ,MATCH("Majestic Trust Flow",CSV!$1:$1,0),FALSE)</f>
        <v>#N/A</v>
      </c>
      <c r="N473" s="20" t="e">
        <f>VLOOKUP($A473,CSV!$A:$ZZ,MATCH("Domain Age (WB)",CSV!$1:$1,0),FALSE)</f>
        <v>#N/A</v>
      </c>
      <c r="O473" s="20" t="e">
        <f>VLOOKUP($A473,CSV!$A:$ZZ,MATCH("Domain Age (Whois)",CSV!$1:$1,0),FALSE)</f>
        <v>#N/A</v>
      </c>
    </row>
    <row r="474" spans="2:15" x14ac:dyDescent="0.3">
      <c r="B474" s="4">
        <f>COUNTA(C474:E474)
+IF(ISTEXT(#REF!),2,0)+IF(ISTEXT(#REF!),2,0)+IF(ISTEXT(F474),2,0)+IF(ISTEXT(K474),5,0)+IF(ISNUMBER(SEARCH(" - ",F474)),3,0)
+IF(ISNUMBER(SEARCH("Yes",#REF!)),2,0) +IF(ISNUMBER(SEARCH("#",#REF!)),2,0)+IF(ISNUMBER(SEARCH("K visitors",#REF!)),5,0)+IF(ISNUMBER(SEARCH("US",I474)),3,0)+IF(ISNUMBER(SEARCH("United States",I474)),3,0)</f>
        <v>0</v>
      </c>
      <c r="L474" s="19" t="e">
        <f>VLOOKUP($A474,CSV!$A:$ZZ,MATCH("Majestic Ref Ips",CSV!$1:$1,0),FALSE)</f>
        <v>#N/A</v>
      </c>
      <c r="M474" s="19" t="e">
        <f>VLOOKUP($A474,CSV!$A:$ZZ,MATCH("Majestic Trust Flow",CSV!$1:$1,0),FALSE)</f>
        <v>#N/A</v>
      </c>
      <c r="N474" s="20" t="e">
        <f>VLOOKUP($A474,CSV!$A:$ZZ,MATCH("Domain Age (WB)",CSV!$1:$1,0),FALSE)</f>
        <v>#N/A</v>
      </c>
      <c r="O474" s="20" t="e">
        <f>VLOOKUP($A474,CSV!$A:$ZZ,MATCH("Domain Age (Whois)",CSV!$1:$1,0),FALSE)</f>
        <v>#N/A</v>
      </c>
    </row>
    <row r="475" spans="2:15" x14ac:dyDescent="0.3">
      <c r="B475" s="4">
        <f>COUNTA(C475:E475)
+IF(ISTEXT(#REF!),2,0)+IF(ISTEXT(#REF!),2,0)+IF(ISTEXT(F475),2,0)+IF(ISTEXT(K475),5,0)+IF(ISNUMBER(SEARCH(" - ",F475)),3,0)
+IF(ISNUMBER(SEARCH("Yes",#REF!)),2,0) +IF(ISNUMBER(SEARCH("#",#REF!)),2,0)+IF(ISNUMBER(SEARCH("K visitors",#REF!)),5,0)+IF(ISNUMBER(SEARCH("US",I475)),3,0)+IF(ISNUMBER(SEARCH("United States",I475)),3,0)</f>
        <v>0</v>
      </c>
      <c r="L475" s="19" t="e">
        <f>VLOOKUP($A475,CSV!$A:$ZZ,MATCH("Majestic Ref Ips",CSV!$1:$1,0),FALSE)</f>
        <v>#N/A</v>
      </c>
      <c r="M475" s="19" t="e">
        <f>VLOOKUP($A475,CSV!$A:$ZZ,MATCH("Majestic Trust Flow",CSV!$1:$1,0),FALSE)</f>
        <v>#N/A</v>
      </c>
      <c r="N475" s="20" t="e">
        <f>VLOOKUP($A475,CSV!$A:$ZZ,MATCH("Domain Age (WB)",CSV!$1:$1,0),FALSE)</f>
        <v>#N/A</v>
      </c>
      <c r="O475" s="20" t="e">
        <f>VLOOKUP($A475,CSV!$A:$ZZ,MATCH("Domain Age (Whois)",CSV!$1:$1,0),FALSE)</f>
        <v>#N/A</v>
      </c>
    </row>
    <row r="476" spans="2:15" x14ac:dyDescent="0.3">
      <c r="B476" s="4">
        <f>COUNTA(C476:E476)
+IF(ISTEXT(#REF!),2,0)+IF(ISTEXT(#REF!),2,0)+IF(ISTEXT(F476),2,0)+IF(ISTEXT(K476),5,0)+IF(ISNUMBER(SEARCH(" - ",F476)),3,0)
+IF(ISNUMBER(SEARCH("Yes",#REF!)),2,0) +IF(ISNUMBER(SEARCH("#",#REF!)),2,0)+IF(ISNUMBER(SEARCH("K visitors",#REF!)),5,0)+IF(ISNUMBER(SEARCH("US",I476)),3,0)+IF(ISNUMBER(SEARCH("United States",I476)),3,0)</f>
        <v>0</v>
      </c>
      <c r="L476" s="19" t="e">
        <f>VLOOKUP($A476,CSV!$A:$ZZ,MATCH("Majestic Ref Ips",CSV!$1:$1,0),FALSE)</f>
        <v>#N/A</v>
      </c>
      <c r="M476" s="19" t="e">
        <f>VLOOKUP($A476,CSV!$A:$ZZ,MATCH("Majestic Trust Flow",CSV!$1:$1,0),FALSE)</f>
        <v>#N/A</v>
      </c>
      <c r="N476" s="20" t="e">
        <f>VLOOKUP($A476,CSV!$A:$ZZ,MATCH("Domain Age (WB)",CSV!$1:$1,0),FALSE)</f>
        <v>#N/A</v>
      </c>
      <c r="O476" s="20" t="e">
        <f>VLOOKUP($A476,CSV!$A:$ZZ,MATCH("Domain Age (Whois)",CSV!$1:$1,0),FALSE)</f>
        <v>#N/A</v>
      </c>
    </row>
    <row r="477" spans="2:15" x14ac:dyDescent="0.3">
      <c r="B477" s="4">
        <f>COUNTA(C477:E477)
+IF(ISTEXT(#REF!),2,0)+IF(ISTEXT(#REF!),2,0)+IF(ISTEXT(F477),2,0)+IF(ISTEXT(K477),5,0)+IF(ISNUMBER(SEARCH(" - ",F477)),3,0)
+IF(ISNUMBER(SEARCH("Yes",#REF!)),2,0) +IF(ISNUMBER(SEARCH("#",#REF!)),2,0)+IF(ISNUMBER(SEARCH("K visitors",#REF!)),5,0)+IF(ISNUMBER(SEARCH("US",I477)),3,0)+IF(ISNUMBER(SEARCH("United States",I477)),3,0)</f>
        <v>0</v>
      </c>
      <c r="L477" s="19" t="e">
        <f>VLOOKUP($A477,CSV!$A:$ZZ,MATCH("Majestic Ref Ips",CSV!$1:$1,0),FALSE)</f>
        <v>#N/A</v>
      </c>
      <c r="M477" s="19" t="e">
        <f>VLOOKUP($A477,CSV!$A:$ZZ,MATCH("Majestic Trust Flow",CSV!$1:$1,0),FALSE)</f>
        <v>#N/A</v>
      </c>
      <c r="N477" s="20" t="e">
        <f>VLOOKUP($A477,CSV!$A:$ZZ,MATCH("Domain Age (WB)",CSV!$1:$1,0),FALSE)</f>
        <v>#N/A</v>
      </c>
      <c r="O477" s="20" t="e">
        <f>VLOOKUP($A477,CSV!$A:$ZZ,MATCH("Domain Age (Whois)",CSV!$1:$1,0),FALSE)</f>
        <v>#N/A</v>
      </c>
    </row>
    <row r="478" spans="2:15" x14ac:dyDescent="0.3">
      <c r="B478" s="4">
        <f>COUNTA(C478:E478)
+IF(ISTEXT(#REF!),2,0)+IF(ISTEXT(#REF!),2,0)+IF(ISTEXT(F478),2,0)+IF(ISTEXT(K478),5,0)+IF(ISNUMBER(SEARCH(" - ",F478)),3,0)
+IF(ISNUMBER(SEARCH("Yes",#REF!)),2,0) +IF(ISNUMBER(SEARCH("#",#REF!)),2,0)+IF(ISNUMBER(SEARCH("K visitors",#REF!)),5,0)+IF(ISNUMBER(SEARCH("US",I478)),3,0)+IF(ISNUMBER(SEARCH("United States",I478)),3,0)</f>
        <v>0</v>
      </c>
      <c r="L478" s="19" t="e">
        <f>VLOOKUP($A478,CSV!$A:$ZZ,MATCH("Majestic Ref Ips",CSV!$1:$1,0),FALSE)</f>
        <v>#N/A</v>
      </c>
      <c r="M478" s="19" t="e">
        <f>VLOOKUP($A478,CSV!$A:$ZZ,MATCH("Majestic Trust Flow",CSV!$1:$1,0),FALSE)</f>
        <v>#N/A</v>
      </c>
      <c r="N478" s="20" t="e">
        <f>VLOOKUP($A478,CSV!$A:$ZZ,MATCH("Domain Age (WB)",CSV!$1:$1,0),FALSE)</f>
        <v>#N/A</v>
      </c>
      <c r="O478" s="20" t="e">
        <f>VLOOKUP($A478,CSV!$A:$ZZ,MATCH("Domain Age (Whois)",CSV!$1:$1,0),FALSE)</f>
        <v>#N/A</v>
      </c>
    </row>
    <row r="479" spans="2:15" x14ac:dyDescent="0.3">
      <c r="B479" s="4">
        <f>COUNTA(C479:E479)
+IF(ISTEXT(#REF!),2,0)+IF(ISTEXT(#REF!),2,0)+IF(ISTEXT(F479),2,0)+IF(ISTEXT(K479),5,0)+IF(ISNUMBER(SEARCH(" - ",F479)),3,0)
+IF(ISNUMBER(SEARCH("Yes",#REF!)),2,0) +IF(ISNUMBER(SEARCH("#",#REF!)),2,0)+IF(ISNUMBER(SEARCH("K visitors",#REF!)),5,0)+IF(ISNUMBER(SEARCH("US",I479)),3,0)+IF(ISNUMBER(SEARCH("United States",I479)),3,0)</f>
        <v>0</v>
      </c>
      <c r="L479" s="19" t="e">
        <f>VLOOKUP($A479,CSV!$A:$ZZ,MATCH("Majestic Ref Ips",CSV!$1:$1,0),FALSE)</f>
        <v>#N/A</v>
      </c>
      <c r="M479" s="19" t="e">
        <f>VLOOKUP($A479,CSV!$A:$ZZ,MATCH("Majestic Trust Flow",CSV!$1:$1,0),FALSE)</f>
        <v>#N/A</v>
      </c>
      <c r="N479" s="20" t="e">
        <f>VLOOKUP($A479,CSV!$A:$ZZ,MATCH("Domain Age (WB)",CSV!$1:$1,0),FALSE)</f>
        <v>#N/A</v>
      </c>
      <c r="O479" s="20" t="e">
        <f>VLOOKUP($A479,CSV!$A:$ZZ,MATCH("Domain Age (Whois)",CSV!$1:$1,0),FALSE)</f>
        <v>#N/A</v>
      </c>
    </row>
    <row r="480" spans="2:15" x14ac:dyDescent="0.3">
      <c r="B480" s="4">
        <f>COUNTA(C480:E480)
+IF(ISTEXT(#REF!),2,0)+IF(ISTEXT(#REF!),2,0)+IF(ISTEXT(F480),2,0)+IF(ISTEXT(K480),5,0)+IF(ISNUMBER(SEARCH(" - ",F480)),3,0)
+IF(ISNUMBER(SEARCH("Yes",#REF!)),2,0) +IF(ISNUMBER(SEARCH("#",#REF!)),2,0)+IF(ISNUMBER(SEARCH("K visitors",#REF!)),5,0)+IF(ISNUMBER(SEARCH("US",I480)),3,0)+IF(ISNUMBER(SEARCH("United States",I480)),3,0)</f>
        <v>0</v>
      </c>
      <c r="L480" s="19" t="e">
        <f>VLOOKUP($A480,CSV!$A:$ZZ,MATCH("Majestic Ref Ips",CSV!$1:$1,0),FALSE)</f>
        <v>#N/A</v>
      </c>
      <c r="M480" s="19" t="e">
        <f>VLOOKUP($A480,CSV!$A:$ZZ,MATCH("Majestic Trust Flow",CSV!$1:$1,0),FALSE)</f>
        <v>#N/A</v>
      </c>
      <c r="N480" s="20" t="e">
        <f>VLOOKUP($A480,CSV!$A:$ZZ,MATCH("Domain Age (WB)",CSV!$1:$1,0),FALSE)</f>
        <v>#N/A</v>
      </c>
      <c r="O480" s="20" t="e">
        <f>VLOOKUP($A480,CSV!$A:$ZZ,MATCH("Domain Age (Whois)",CSV!$1:$1,0),FALSE)</f>
        <v>#N/A</v>
      </c>
    </row>
    <row r="481" spans="2:15" x14ac:dyDescent="0.3">
      <c r="B481" s="4">
        <f>COUNTA(C481:E481)
+IF(ISTEXT(#REF!),2,0)+IF(ISTEXT(#REF!),2,0)+IF(ISTEXT(F481),2,0)+IF(ISTEXT(K481),5,0)+IF(ISNUMBER(SEARCH(" - ",F481)),3,0)
+IF(ISNUMBER(SEARCH("Yes",#REF!)),2,0) +IF(ISNUMBER(SEARCH("#",#REF!)),2,0)+IF(ISNUMBER(SEARCH("K visitors",#REF!)),5,0)+IF(ISNUMBER(SEARCH("US",I481)),3,0)+IF(ISNUMBER(SEARCH("United States",I481)),3,0)</f>
        <v>0</v>
      </c>
      <c r="L481" s="19" t="e">
        <f>VLOOKUP($A481,CSV!$A:$ZZ,MATCH("Majestic Ref Ips",CSV!$1:$1,0),FALSE)</f>
        <v>#N/A</v>
      </c>
      <c r="M481" s="19" t="e">
        <f>VLOOKUP($A481,CSV!$A:$ZZ,MATCH("Majestic Trust Flow",CSV!$1:$1,0),FALSE)</f>
        <v>#N/A</v>
      </c>
      <c r="N481" s="20" t="e">
        <f>VLOOKUP($A481,CSV!$A:$ZZ,MATCH("Domain Age (WB)",CSV!$1:$1,0),FALSE)</f>
        <v>#N/A</v>
      </c>
      <c r="O481" s="20" t="e">
        <f>VLOOKUP($A481,CSV!$A:$ZZ,MATCH("Domain Age (Whois)",CSV!$1:$1,0),FALSE)</f>
        <v>#N/A</v>
      </c>
    </row>
    <row r="482" spans="2:15" x14ac:dyDescent="0.3">
      <c r="B482" s="4">
        <f>COUNTA(C482:E482)
+IF(ISTEXT(#REF!),2,0)+IF(ISTEXT(#REF!),2,0)+IF(ISTEXT(F482),2,0)+IF(ISTEXT(K482),5,0)+IF(ISNUMBER(SEARCH(" - ",F482)),3,0)
+IF(ISNUMBER(SEARCH("Yes",#REF!)),2,0) +IF(ISNUMBER(SEARCH("#",#REF!)),2,0)+IF(ISNUMBER(SEARCH("K visitors",#REF!)),5,0)+IF(ISNUMBER(SEARCH("US",I482)),3,0)+IF(ISNUMBER(SEARCH("United States",I482)),3,0)</f>
        <v>0</v>
      </c>
      <c r="L482" s="19" t="e">
        <f>VLOOKUP($A482,CSV!$A:$ZZ,MATCH("Majestic Ref Ips",CSV!$1:$1,0),FALSE)</f>
        <v>#N/A</v>
      </c>
      <c r="M482" s="19" t="e">
        <f>VLOOKUP($A482,CSV!$A:$ZZ,MATCH("Majestic Trust Flow",CSV!$1:$1,0),FALSE)</f>
        <v>#N/A</v>
      </c>
      <c r="N482" s="20" t="e">
        <f>VLOOKUP($A482,CSV!$A:$ZZ,MATCH("Domain Age (WB)",CSV!$1:$1,0),FALSE)</f>
        <v>#N/A</v>
      </c>
      <c r="O482" s="20" t="e">
        <f>VLOOKUP($A482,CSV!$A:$ZZ,MATCH("Domain Age (Whois)",CSV!$1:$1,0),FALSE)</f>
        <v>#N/A</v>
      </c>
    </row>
    <row r="483" spans="2:15" x14ac:dyDescent="0.3">
      <c r="B483" s="4">
        <f>COUNTA(C483:E483)
+IF(ISTEXT(#REF!),2,0)+IF(ISTEXT(#REF!),2,0)+IF(ISTEXT(F483),2,0)+IF(ISTEXT(K483),5,0)+IF(ISNUMBER(SEARCH(" - ",F483)),3,0)
+IF(ISNUMBER(SEARCH("Yes",#REF!)),2,0) +IF(ISNUMBER(SEARCH("#",#REF!)),2,0)+IF(ISNUMBER(SEARCH("K visitors",#REF!)),5,0)+IF(ISNUMBER(SEARCH("US",I483)),3,0)+IF(ISNUMBER(SEARCH("United States",I483)),3,0)</f>
        <v>0</v>
      </c>
      <c r="L483" s="19" t="e">
        <f>VLOOKUP($A483,CSV!$A:$ZZ,MATCH("Majestic Ref Ips",CSV!$1:$1,0),FALSE)</f>
        <v>#N/A</v>
      </c>
      <c r="M483" s="19" t="e">
        <f>VLOOKUP($A483,CSV!$A:$ZZ,MATCH("Majestic Trust Flow",CSV!$1:$1,0),FALSE)</f>
        <v>#N/A</v>
      </c>
      <c r="N483" s="20" t="e">
        <f>VLOOKUP($A483,CSV!$A:$ZZ,MATCH("Domain Age (WB)",CSV!$1:$1,0),FALSE)</f>
        <v>#N/A</v>
      </c>
      <c r="O483" s="20" t="e">
        <f>VLOOKUP($A483,CSV!$A:$ZZ,MATCH("Domain Age (Whois)",CSV!$1:$1,0),FALSE)</f>
        <v>#N/A</v>
      </c>
    </row>
    <row r="484" spans="2:15" x14ac:dyDescent="0.3">
      <c r="B484" s="4">
        <f>COUNTA(C484:E484)
+IF(ISTEXT(#REF!),2,0)+IF(ISTEXT(#REF!),2,0)+IF(ISTEXT(F484),2,0)+IF(ISTEXT(K484),5,0)+IF(ISNUMBER(SEARCH(" - ",F484)),3,0)
+IF(ISNUMBER(SEARCH("Yes",#REF!)),2,0) +IF(ISNUMBER(SEARCH("#",#REF!)),2,0)+IF(ISNUMBER(SEARCH("K visitors",#REF!)),5,0)+IF(ISNUMBER(SEARCH("US",I484)),3,0)+IF(ISNUMBER(SEARCH("United States",I484)),3,0)</f>
        <v>0</v>
      </c>
      <c r="L484" s="19" t="e">
        <f>VLOOKUP($A484,CSV!$A:$ZZ,MATCH("Majestic Ref Ips",CSV!$1:$1,0),FALSE)</f>
        <v>#N/A</v>
      </c>
      <c r="M484" s="19" t="e">
        <f>VLOOKUP($A484,CSV!$A:$ZZ,MATCH("Majestic Trust Flow",CSV!$1:$1,0),FALSE)</f>
        <v>#N/A</v>
      </c>
      <c r="N484" s="20" t="e">
        <f>VLOOKUP($A484,CSV!$A:$ZZ,MATCH("Domain Age (WB)",CSV!$1:$1,0),FALSE)</f>
        <v>#N/A</v>
      </c>
      <c r="O484" s="20" t="e">
        <f>VLOOKUP($A484,CSV!$A:$ZZ,MATCH("Domain Age (Whois)",CSV!$1:$1,0),FALSE)</f>
        <v>#N/A</v>
      </c>
    </row>
    <row r="485" spans="2:15" x14ac:dyDescent="0.3">
      <c r="B485" s="4">
        <f>COUNTA(C485:E485)
+IF(ISTEXT(#REF!),2,0)+IF(ISTEXT(#REF!),2,0)+IF(ISTEXT(F485),2,0)+IF(ISTEXT(K485),5,0)+IF(ISNUMBER(SEARCH(" - ",F485)),3,0)
+IF(ISNUMBER(SEARCH("Yes",#REF!)),2,0) +IF(ISNUMBER(SEARCH("#",#REF!)),2,0)+IF(ISNUMBER(SEARCH("K visitors",#REF!)),5,0)+IF(ISNUMBER(SEARCH("US",I485)),3,0)+IF(ISNUMBER(SEARCH("United States",I485)),3,0)</f>
        <v>0</v>
      </c>
      <c r="L485" s="19" t="e">
        <f>VLOOKUP($A485,CSV!$A:$ZZ,MATCH("Majestic Ref Ips",CSV!$1:$1,0),FALSE)</f>
        <v>#N/A</v>
      </c>
      <c r="M485" s="19" t="e">
        <f>VLOOKUP($A485,CSV!$A:$ZZ,MATCH("Majestic Trust Flow",CSV!$1:$1,0),FALSE)</f>
        <v>#N/A</v>
      </c>
      <c r="N485" s="20" t="e">
        <f>VLOOKUP($A485,CSV!$A:$ZZ,MATCH("Domain Age (WB)",CSV!$1:$1,0),FALSE)</f>
        <v>#N/A</v>
      </c>
      <c r="O485" s="20" t="e">
        <f>VLOOKUP($A485,CSV!$A:$ZZ,MATCH("Domain Age (Whois)",CSV!$1:$1,0),FALSE)</f>
        <v>#N/A</v>
      </c>
    </row>
    <row r="486" spans="2:15" x14ac:dyDescent="0.3">
      <c r="B486" s="4">
        <f>COUNTA(C486:E486)
+IF(ISTEXT(#REF!),2,0)+IF(ISTEXT(#REF!),2,0)+IF(ISTEXT(F486),2,0)+IF(ISTEXT(K486),5,0)+IF(ISNUMBER(SEARCH(" - ",F486)),3,0)
+IF(ISNUMBER(SEARCH("Yes",#REF!)),2,0) +IF(ISNUMBER(SEARCH("#",#REF!)),2,0)+IF(ISNUMBER(SEARCH("K visitors",#REF!)),5,0)+IF(ISNUMBER(SEARCH("US",I486)),3,0)+IF(ISNUMBER(SEARCH("United States",I486)),3,0)</f>
        <v>0</v>
      </c>
      <c r="L486" s="19" t="e">
        <f>VLOOKUP($A486,CSV!$A:$ZZ,MATCH("Majestic Ref Ips",CSV!$1:$1,0),FALSE)</f>
        <v>#N/A</v>
      </c>
      <c r="M486" s="19" t="e">
        <f>VLOOKUP($A486,CSV!$A:$ZZ,MATCH("Majestic Trust Flow",CSV!$1:$1,0),FALSE)</f>
        <v>#N/A</v>
      </c>
      <c r="N486" s="20" t="e">
        <f>VLOOKUP($A486,CSV!$A:$ZZ,MATCH("Domain Age (WB)",CSV!$1:$1,0),FALSE)</f>
        <v>#N/A</v>
      </c>
      <c r="O486" s="20" t="e">
        <f>VLOOKUP($A486,CSV!$A:$ZZ,MATCH("Domain Age (Whois)",CSV!$1:$1,0),FALSE)</f>
        <v>#N/A</v>
      </c>
    </row>
    <row r="487" spans="2:15" x14ac:dyDescent="0.3">
      <c r="B487" s="4">
        <f>COUNTA(C487:E487)
+IF(ISTEXT(#REF!),2,0)+IF(ISTEXT(#REF!),2,0)+IF(ISTEXT(F487),2,0)+IF(ISTEXT(K487),5,0)+IF(ISNUMBER(SEARCH(" - ",F487)),3,0)
+IF(ISNUMBER(SEARCH("Yes",#REF!)),2,0) +IF(ISNUMBER(SEARCH("#",#REF!)),2,0)+IF(ISNUMBER(SEARCH("K visitors",#REF!)),5,0)+IF(ISNUMBER(SEARCH("US",I487)),3,0)+IF(ISNUMBER(SEARCH("United States",I487)),3,0)</f>
        <v>0</v>
      </c>
      <c r="L487" s="19" t="e">
        <f>VLOOKUP($A487,CSV!$A:$ZZ,MATCH("Majestic Ref Ips",CSV!$1:$1,0),FALSE)</f>
        <v>#N/A</v>
      </c>
      <c r="M487" s="19" t="e">
        <f>VLOOKUP($A487,CSV!$A:$ZZ,MATCH("Majestic Trust Flow",CSV!$1:$1,0),FALSE)</f>
        <v>#N/A</v>
      </c>
      <c r="N487" s="20" t="e">
        <f>VLOOKUP($A487,CSV!$A:$ZZ,MATCH("Domain Age (WB)",CSV!$1:$1,0),FALSE)</f>
        <v>#N/A</v>
      </c>
      <c r="O487" s="20" t="e">
        <f>VLOOKUP($A487,CSV!$A:$ZZ,MATCH("Domain Age (Whois)",CSV!$1:$1,0),FALSE)</f>
        <v>#N/A</v>
      </c>
    </row>
    <row r="488" spans="2:15" x14ac:dyDescent="0.3">
      <c r="B488" s="4">
        <f>COUNTA(C488:E488)
+IF(ISTEXT(#REF!),2,0)+IF(ISTEXT(#REF!),2,0)+IF(ISTEXT(F488),2,0)+IF(ISTEXT(K488),5,0)+IF(ISNUMBER(SEARCH(" - ",F488)),3,0)
+IF(ISNUMBER(SEARCH("Yes",#REF!)),2,0) +IF(ISNUMBER(SEARCH("#",#REF!)),2,0)+IF(ISNUMBER(SEARCH("K visitors",#REF!)),5,0)+IF(ISNUMBER(SEARCH("US",I488)),3,0)+IF(ISNUMBER(SEARCH("United States",I488)),3,0)</f>
        <v>0</v>
      </c>
      <c r="L488" s="19" t="e">
        <f>VLOOKUP($A488,CSV!$A:$ZZ,MATCH("Majestic Ref Ips",CSV!$1:$1,0),FALSE)</f>
        <v>#N/A</v>
      </c>
      <c r="M488" s="19" t="e">
        <f>VLOOKUP($A488,CSV!$A:$ZZ,MATCH("Majestic Trust Flow",CSV!$1:$1,0),FALSE)</f>
        <v>#N/A</v>
      </c>
      <c r="N488" s="20" t="e">
        <f>VLOOKUP($A488,CSV!$A:$ZZ,MATCH("Domain Age (WB)",CSV!$1:$1,0),FALSE)</f>
        <v>#N/A</v>
      </c>
      <c r="O488" s="20" t="e">
        <f>VLOOKUP($A488,CSV!$A:$ZZ,MATCH("Domain Age (Whois)",CSV!$1:$1,0),FALSE)</f>
        <v>#N/A</v>
      </c>
    </row>
    <row r="489" spans="2:15" x14ac:dyDescent="0.3">
      <c r="B489" s="4">
        <f>COUNTA(C489:E489)
+IF(ISTEXT(#REF!),2,0)+IF(ISTEXT(#REF!),2,0)+IF(ISTEXT(F489),2,0)+IF(ISTEXT(K489),5,0)+IF(ISNUMBER(SEARCH(" - ",F489)),3,0)
+IF(ISNUMBER(SEARCH("Yes",#REF!)),2,0) +IF(ISNUMBER(SEARCH("#",#REF!)),2,0)+IF(ISNUMBER(SEARCH("K visitors",#REF!)),5,0)+IF(ISNUMBER(SEARCH("US",I489)),3,0)+IF(ISNUMBER(SEARCH("United States",I489)),3,0)</f>
        <v>0</v>
      </c>
      <c r="L489" s="19" t="e">
        <f>VLOOKUP($A489,CSV!$A:$ZZ,MATCH("Majestic Ref Ips",CSV!$1:$1,0),FALSE)</f>
        <v>#N/A</v>
      </c>
      <c r="M489" s="19" t="e">
        <f>VLOOKUP($A489,CSV!$A:$ZZ,MATCH("Majestic Trust Flow",CSV!$1:$1,0),FALSE)</f>
        <v>#N/A</v>
      </c>
      <c r="N489" s="20" t="e">
        <f>VLOOKUP($A489,CSV!$A:$ZZ,MATCH("Domain Age (WB)",CSV!$1:$1,0),FALSE)</f>
        <v>#N/A</v>
      </c>
      <c r="O489" s="20" t="e">
        <f>VLOOKUP($A489,CSV!$A:$ZZ,MATCH("Domain Age (Whois)",CSV!$1:$1,0),FALSE)</f>
        <v>#N/A</v>
      </c>
    </row>
    <row r="490" spans="2:15" x14ac:dyDescent="0.3">
      <c r="B490" s="4">
        <f>COUNTA(C490:E490)
+IF(ISTEXT(#REF!),2,0)+IF(ISTEXT(#REF!),2,0)+IF(ISTEXT(F490),2,0)+IF(ISTEXT(K490),5,0)+IF(ISNUMBER(SEARCH(" - ",F490)),3,0)
+IF(ISNUMBER(SEARCH("Yes",#REF!)),2,0) +IF(ISNUMBER(SEARCH("#",#REF!)),2,0)+IF(ISNUMBER(SEARCH("K visitors",#REF!)),5,0)+IF(ISNUMBER(SEARCH("US",I490)),3,0)+IF(ISNUMBER(SEARCH("United States",I490)),3,0)</f>
        <v>0</v>
      </c>
      <c r="L490" s="19" t="e">
        <f>VLOOKUP($A490,CSV!$A:$ZZ,MATCH("Majestic Ref Ips",CSV!$1:$1,0),FALSE)</f>
        <v>#N/A</v>
      </c>
      <c r="M490" s="19" t="e">
        <f>VLOOKUP($A490,CSV!$A:$ZZ,MATCH("Majestic Trust Flow",CSV!$1:$1,0),FALSE)</f>
        <v>#N/A</v>
      </c>
      <c r="N490" s="20" t="e">
        <f>VLOOKUP($A490,CSV!$A:$ZZ,MATCH("Domain Age (WB)",CSV!$1:$1,0),FALSE)</f>
        <v>#N/A</v>
      </c>
      <c r="O490" s="20" t="e">
        <f>VLOOKUP($A490,CSV!$A:$ZZ,MATCH("Domain Age (Whois)",CSV!$1:$1,0),FALSE)</f>
        <v>#N/A</v>
      </c>
    </row>
    <row r="491" spans="2:15" x14ac:dyDescent="0.3">
      <c r="B491" s="4">
        <f>COUNTA(C491:E491)
+IF(ISTEXT(#REF!),2,0)+IF(ISTEXT(#REF!),2,0)+IF(ISTEXT(F491),2,0)+IF(ISTEXT(K491),5,0)+IF(ISNUMBER(SEARCH(" - ",F491)),3,0)
+IF(ISNUMBER(SEARCH("Yes",#REF!)),2,0) +IF(ISNUMBER(SEARCH("#",#REF!)),2,0)+IF(ISNUMBER(SEARCH("K visitors",#REF!)),5,0)+IF(ISNUMBER(SEARCH("US",I491)),3,0)+IF(ISNUMBER(SEARCH("United States",I491)),3,0)</f>
        <v>0</v>
      </c>
      <c r="L491" s="19" t="e">
        <f>VLOOKUP($A491,CSV!$A:$ZZ,MATCH("Majestic Ref Ips",CSV!$1:$1,0),FALSE)</f>
        <v>#N/A</v>
      </c>
      <c r="M491" s="19" t="e">
        <f>VLOOKUP($A491,CSV!$A:$ZZ,MATCH("Majestic Trust Flow",CSV!$1:$1,0),FALSE)</f>
        <v>#N/A</v>
      </c>
      <c r="N491" s="20" t="e">
        <f>VLOOKUP($A491,CSV!$A:$ZZ,MATCH("Domain Age (WB)",CSV!$1:$1,0),FALSE)</f>
        <v>#N/A</v>
      </c>
      <c r="O491" s="20" t="e">
        <f>VLOOKUP($A491,CSV!$A:$ZZ,MATCH("Domain Age (Whois)",CSV!$1:$1,0),FALSE)</f>
        <v>#N/A</v>
      </c>
    </row>
    <row r="492" spans="2:15" x14ac:dyDescent="0.3">
      <c r="B492" s="4">
        <f>COUNTA(C492:E492)
+IF(ISTEXT(#REF!),2,0)+IF(ISTEXT(#REF!),2,0)+IF(ISTEXT(F492),2,0)+IF(ISTEXT(K492),5,0)+IF(ISNUMBER(SEARCH(" - ",F492)),3,0)
+IF(ISNUMBER(SEARCH("Yes",#REF!)),2,0) +IF(ISNUMBER(SEARCH("#",#REF!)),2,0)+IF(ISNUMBER(SEARCH("K visitors",#REF!)),5,0)+IF(ISNUMBER(SEARCH("US",I492)),3,0)+IF(ISNUMBER(SEARCH("United States",I492)),3,0)</f>
        <v>0</v>
      </c>
      <c r="L492" s="19" t="e">
        <f>VLOOKUP($A492,CSV!$A:$ZZ,MATCH("Majestic Ref Ips",CSV!$1:$1,0),FALSE)</f>
        <v>#N/A</v>
      </c>
      <c r="M492" s="19" t="e">
        <f>VLOOKUP($A492,CSV!$A:$ZZ,MATCH("Majestic Trust Flow",CSV!$1:$1,0),FALSE)</f>
        <v>#N/A</v>
      </c>
      <c r="N492" s="20" t="e">
        <f>VLOOKUP($A492,CSV!$A:$ZZ,MATCH("Domain Age (WB)",CSV!$1:$1,0),FALSE)</f>
        <v>#N/A</v>
      </c>
      <c r="O492" s="20" t="e">
        <f>VLOOKUP($A492,CSV!$A:$ZZ,MATCH("Domain Age (Whois)",CSV!$1:$1,0),FALSE)</f>
        <v>#N/A</v>
      </c>
    </row>
    <row r="493" spans="2:15" x14ac:dyDescent="0.3">
      <c r="B493" s="4">
        <f>COUNTA(C493:E493)
+IF(ISTEXT(#REF!),2,0)+IF(ISTEXT(#REF!),2,0)+IF(ISTEXT(F493),2,0)+IF(ISTEXT(K493),5,0)+IF(ISNUMBER(SEARCH(" - ",F493)),3,0)
+IF(ISNUMBER(SEARCH("Yes",#REF!)),2,0) +IF(ISNUMBER(SEARCH("#",#REF!)),2,0)+IF(ISNUMBER(SEARCH("K visitors",#REF!)),5,0)+IF(ISNUMBER(SEARCH("US",I493)),3,0)+IF(ISNUMBER(SEARCH("United States",I493)),3,0)</f>
        <v>0</v>
      </c>
      <c r="L493" s="19" t="e">
        <f>VLOOKUP($A493,CSV!$A:$ZZ,MATCH("Majestic Ref Ips",CSV!$1:$1,0),FALSE)</f>
        <v>#N/A</v>
      </c>
      <c r="M493" s="19" t="e">
        <f>VLOOKUP($A493,CSV!$A:$ZZ,MATCH("Majestic Trust Flow",CSV!$1:$1,0),FALSE)</f>
        <v>#N/A</v>
      </c>
      <c r="N493" s="20" t="e">
        <f>VLOOKUP($A493,CSV!$A:$ZZ,MATCH("Domain Age (WB)",CSV!$1:$1,0),FALSE)</f>
        <v>#N/A</v>
      </c>
      <c r="O493" s="20" t="e">
        <f>VLOOKUP($A493,CSV!$A:$ZZ,MATCH("Domain Age (Whois)",CSV!$1:$1,0),FALSE)</f>
        <v>#N/A</v>
      </c>
    </row>
    <row r="494" spans="2:15" x14ac:dyDescent="0.3">
      <c r="B494" s="4">
        <f>COUNTA(C494:E494)
+IF(ISTEXT(#REF!),2,0)+IF(ISTEXT(#REF!),2,0)+IF(ISTEXT(F494),2,0)+IF(ISTEXT(K494),5,0)+IF(ISNUMBER(SEARCH(" - ",F494)),3,0)
+IF(ISNUMBER(SEARCH("Yes",#REF!)),2,0) +IF(ISNUMBER(SEARCH("#",#REF!)),2,0)+IF(ISNUMBER(SEARCH("K visitors",#REF!)),5,0)+IF(ISNUMBER(SEARCH("US",I494)),3,0)+IF(ISNUMBER(SEARCH("United States",I494)),3,0)</f>
        <v>0</v>
      </c>
      <c r="L494" s="19" t="e">
        <f>VLOOKUP($A494,CSV!$A:$ZZ,MATCH("Majestic Ref Ips",CSV!$1:$1,0),FALSE)</f>
        <v>#N/A</v>
      </c>
      <c r="M494" s="19" t="e">
        <f>VLOOKUP($A494,CSV!$A:$ZZ,MATCH("Majestic Trust Flow",CSV!$1:$1,0),FALSE)</f>
        <v>#N/A</v>
      </c>
      <c r="N494" s="20" t="e">
        <f>VLOOKUP($A494,CSV!$A:$ZZ,MATCH("Domain Age (WB)",CSV!$1:$1,0),FALSE)</f>
        <v>#N/A</v>
      </c>
      <c r="O494" s="20" t="e">
        <f>VLOOKUP($A494,CSV!$A:$ZZ,MATCH("Domain Age (Whois)",CSV!$1:$1,0),FALSE)</f>
        <v>#N/A</v>
      </c>
    </row>
    <row r="495" spans="2:15" x14ac:dyDescent="0.3">
      <c r="B495" s="4">
        <f>COUNTA(C495:E495)
+IF(ISTEXT(#REF!),2,0)+IF(ISTEXT(#REF!),2,0)+IF(ISTEXT(F495),2,0)+IF(ISTEXT(K495),5,0)+IF(ISNUMBER(SEARCH(" - ",F495)),3,0)
+IF(ISNUMBER(SEARCH("Yes",#REF!)),2,0) +IF(ISNUMBER(SEARCH("#",#REF!)),2,0)+IF(ISNUMBER(SEARCH("K visitors",#REF!)),5,0)+IF(ISNUMBER(SEARCH("US",I495)),3,0)+IF(ISNUMBER(SEARCH("United States",I495)),3,0)</f>
        <v>0</v>
      </c>
      <c r="L495" s="19" t="e">
        <f>VLOOKUP($A495,CSV!$A:$ZZ,MATCH("Majestic Ref Ips",CSV!$1:$1,0),FALSE)</f>
        <v>#N/A</v>
      </c>
      <c r="M495" s="19" t="e">
        <f>VLOOKUP($A495,CSV!$A:$ZZ,MATCH("Majestic Trust Flow",CSV!$1:$1,0),FALSE)</f>
        <v>#N/A</v>
      </c>
      <c r="N495" s="20" t="e">
        <f>VLOOKUP($A495,CSV!$A:$ZZ,MATCH("Domain Age (WB)",CSV!$1:$1,0),FALSE)</f>
        <v>#N/A</v>
      </c>
      <c r="O495" s="20" t="e">
        <f>VLOOKUP($A495,CSV!$A:$ZZ,MATCH("Domain Age (Whois)",CSV!$1:$1,0),FALSE)</f>
        <v>#N/A</v>
      </c>
    </row>
    <row r="496" spans="2:15" x14ac:dyDescent="0.3">
      <c r="B496" s="4">
        <f>COUNTA(C496:E496)
+IF(ISTEXT(#REF!),2,0)+IF(ISTEXT(#REF!),2,0)+IF(ISTEXT(F496),2,0)+IF(ISTEXT(K496),5,0)+IF(ISNUMBER(SEARCH(" - ",F496)),3,0)
+IF(ISNUMBER(SEARCH("Yes",#REF!)),2,0) +IF(ISNUMBER(SEARCH("#",#REF!)),2,0)+IF(ISNUMBER(SEARCH("K visitors",#REF!)),5,0)+IF(ISNUMBER(SEARCH("US",I496)),3,0)+IF(ISNUMBER(SEARCH("United States",I496)),3,0)</f>
        <v>0</v>
      </c>
      <c r="L496" s="19" t="e">
        <f>VLOOKUP($A496,CSV!$A:$ZZ,MATCH("Majestic Ref Ips",CSV!$1:$1,0),FALSE)</f>
        <v>#N/A</v>
      </c>
      <c r="M496" s="19" t="e">
        <f>VLOOKUP($A496,CSV!$A:$ZZ,MATCH("Majestic Trust Flow",CSV!$1:$1,0),FALSE)</f>
        <v>#N/A</v>
      </c>
      <c r="N496" s="20" t="e">
        <f>VLOOKUP($A496,CSV!$A:$ZZ,MATCH("Domain Age (WB)",CSV!$1:$1,0),FALSE)</f>
        <v>#N/A</v>
      </c>
      <c r="O496" s="20" t="e">
        <f>VLOOKUP($A496,CSV!$A:$ZZ,MATCH("Domain Age (Whois)",CSV!$1:$1,0),FALSE)</f>
        <v>#N/A</v>
      </c>
    </row>
    <row r="497" spans="2:15" x14ac:dyDescent="0.3">
      <c r="B497" s="4">
        <f>COUNTA(C497:E497)
+IF(ISTEXT(#REF!),2,0)+IF(ISTEXT(#REF!),2,0)+IF(ISTEXT(F497),2,0)+IF(ISTEXT(K497),5,0)+IF(ISNUMBER(SEARCH(" - ",F497)),3,0)
+IF(ISNUMBER(SEARCH("Yes",#REF!)),2,0) +IF(ISNUMBER(SEARCH("#",#REF!)),2,0)+IF(ISNUMBER(SEARCH("K visitors",#REF!)),5,0)+IF(ISNUMBER(SEARCH("US",I497)),3,0)+IF(ISNUMBER(SEARCH("United States",I497)),3,0)</f>
        <v>0</v>
      </c>
      <c r="L497" s="19" t="e">
        <f>VLOOKUP($A497,CSV!$A:$ZZ,MATCH("Majestic Ref Ips",CSV!$1:$1,0),FALSE)</f>
        <v>#N/A</v>
      </c>
      <c r="M497" s="19" t="e">
        <f>VLOOKUP($A497,CSV!$A:$ZZ,MATCH("Majestic Trust Flow",CSV!$1:$1,0),FALSE)</f>
        <v>#N/A</v>
      </c>
      <c r="N497" s="20" t="e">
        <f>VLOOKUP($A497,CSV!$A:$ZZ,MATCH("Domain Age (WB)",CSV!$1:$1,0),FALSE)</f>
        <v>#N/A</v>
      </c>
      <c r="O497" s="20" t="e">
        <f>VLOOKUP($A497,CSV!$A:$ZZ,MATCH("Domain Age (Whois)",CSV!$1:$1,0),FALSE)</f>
        <v>#N/A</v>
      </c>
    </row>
    <row r="498" spans="2:15" x14ac:dyDescent="0.3">
      <c r="B498" s="4">
        <f>COUNTA(C498:E498)
+IF(ISTEXT(#REF!),2,0)+IF(ISTEXT(#REF!),2,0)+IF(ISTEXT(F498),2,0)+IF(ISTEXT(K498),5,0)+IF(ISNUMBER(SEARCH(" - ",F498)),3,0)
+IF(ISNUMBER(SEARCH("Yes",#REF!)),2,0) +IF(ISNUMBER(SEARCH("#",#REF!)),2,0)+IF(ISNUMBER(SEARCH("K visitors",#REF!)),5,0)+IF(ISNUMBER(SEARCH("US",I498)),3,0)+IF(ISNUMBER(SEARCH("United States",I498)),3,0)</f>
        <v>0</v>
      </c>
      <c r="L498" s="19" t="e">
        <f>VLOOKUP($A498,CSV!$A:$ZZ,MATCH("Majestic Ref Ips",CSV!$1:$1,0),FALSE)</f>
        <v>#N/A</v>
      </c>
      <c r="M498" s="19" t="e">
        <f>VLOOKUP($A498,CSV!$A:$ZZ,MATCH("Majestic Trust Flow",CSV!$1:$1,0),FALSE)</f>
        <v>#N/A</v>
      </c>
      <c r="N498" s="20" t="e">
        <f>VLOOKUP($A498,CSV!$A:$ZZ,MATCH("Domain Age (WB)",CSV!$1:$1,0),FALSE)</f>
        <v>#N/A</v>
      </c>
      <c r="O498" s="20" t="e">
        <f>VLOOKUP($A498,CSV!$A:$ZZ,MATCH("Domain Age (Whois)",CSV!$1:$1,0),FALSE)</f>
        <v>#N/A</v>
      </c>
    </row>
    <row r="499" spans="2:15" x14ac:dyDescent="0.3">
      <c r="B499" s="4">
        <f>COUNTA(C499:E499)
+IF(ISTEXT(#REF!),2,0)+IF(ISTEXT(#REF!),2,0)+IF(ISTEXT(F499),2,0)+IF(ISTEXT(K499),5,0)+IF(ISNUMBER(SEARCH(" - ",F499)),3,0)
+IF(ISNUMBER(SEARCH("Yes",#REF!)),2,0) +IF(ISNUMBER(SEARCH("#",#REF!)),2,0)+IF(ISNUMBER(SEARCH("K visitors",#REF!)),5,0)+IF(ISNUMBER(SEARCH("US",I499)),3,0)+IF(ISNUMBER(SEARCH("United States",I499)),3,0)</f>
        <v>0</v>
      </c>
      <c r="L499" s="19" t="e">
        <f>VLOOKUP($A499,CSV!$A:$ZZ,MATCH("Majestic Ref Ips",CSV!$1:$1,0),FALSE)</f>
        <v>#N/A</v>
      </c>
      <c r="M499" s="19" t="e">
        <f>VLOOKUP($A499,CSV!$A:$ZZ,MATCH("Majestic Trust Flow",CSV!$1:$1,0),FALSE)</f>
        <v>#N/A</v>
      </c>
      <c r="N499" s="20" t="e">
        <f>VLOOKUP($A499,CSV!$A:$ZZ,MATCH("Domain Age (WB)",CSV!$1:$1,0),FALSE)</f>
        <v>#N/A</v>
      </c>
      <c r="O499" s="20" t="e">
        <f>VLOOKUP($A499,CSV!$A:$ZZ,MATCH("Domain Age (Whois)",CSV!$1:$1,0),FALSE)</f>
        <v>#N/A</v>
      </c>
    </row>
    <row r="500" spans="2:15" x14ac:dyDescent="0.3">
      <c r="B500" s="4">
        <f>COUNTA(C500:E500)
+IF(ISTEXT(#REF!),2,0)+IF(ISTEXT(#REF!),2,0)+IF(ISTEXT(F500),2,0)+IF(ISTEXT(K500),5,0)+IF(ISNUMBER(SEARCH(" - ",F500)),3,0)
+IF(ISNUMBER(SEARCH("Yes",#REF!)),2,0) +IF(ISNUMBER(SEARCH("#",#REF!)),2,0)+IF(ISNUMBER(SEARCH("K visitors",#REF!)),5,0)+IF(ISNUMBER(SEARCH("US",I500)),3,0)+IF(ISNUMBER(SEARCH("United States",I500)),3,0)</f>
        <v>0</v>
      </c>
      <c r="L500" s="19" t="e">
        <f>VLOOKUP($A500,CSV!$A:$ZZ,MATCH("Majestic Ref Ips",CSV!$1:$1,0),FALSE)</f>
        <v>#N/A</v>
      </c>
      <c r="M500" s="19" t="e">
        <f>VLOOKUP($A500,CSV!$A:$ZZ,MATCH("Majestic Trust Flow",CSV!$1:$1,0),FALSE)</f>
        <v>#N/A</v>
      </c>
      <c r="N500" s="20" t="e">
        <f>VLOOKUP($A500,CSV!$A:$ZZ,MATCH("Domain Age (WB)",CSV!$1:$1,0),FALSE)</f>
        <v>#N/A</v>
      </c>
      <c r="O500" s="20" t="e">
        <f>VLOOKUP($A500,CSV!$A:$ZZ,MATCH("Domain Age (Whois)",CSV!$1:$1,0),FALSE)</f>
        <v>#N/A</v>
      </c>
    </row>
    <row r="501" spans="2:15" x14ac:dyDescent="0.3">
      <c r="B501" s="4">
        <f>COUNTA(C501:E501)
+IF(ISTEXT(#REF!),2,0)+IF(ISTEXT(#REF!),2,0)+IF(ISTEXT(F501),2,0)+IF(ISTEXT(K501),5,0)+IF(ISNUMBER(SEARCH(" - ",F501)),3,0)
+IF(ISNUMBER(SEARCH("Yes",#REF!)),2,0) +IF(ISNUMBER(SEARCH("#",#REF!)),2,0)+IF(ISNUMBER(SEARCH("K visitors",#REF!)),5,0)+IF(ISNUMBER(SEARCH("US",I501)),3,0)+IF(ISNUMBER(SEARCH("United States",I501)),3,0)</f>
        <v>0</v>
      </c>
      <c r="L501" s="19" t="e">
        <f>VLOOKUP($A501,CSV!$A:$ZZ,MATCH("Majestic Ref Ips",CSV!$1:$1,0),FALSE)</f>
        <v>#N/A</v>
      </c>
      <c r="M501" s="19" t="e">
        <f>VLOOKUP($A501,CSV!$A:$ZZ,MATCH("Majestic Trust Flow",CSV!$1:$1,0),FALSE)</f>
        <v>#N/A</v>
      </c>
      <c r="N501" s="20" t="e">
        <f>VLOOKUP($A501,CSV!$A:$ZZ,MATCH("Domain Age (WB)",CSV!$1:$1,0),FALSE)</f>
        <v>#N/A</v>
      </c>
      <c r="O501" s="20" t="e">
        <f>VLOOKUP($A501,CSV!$A:$ZZ,MATCH("Domain Age (Whois)",CSV!$1:$1,0),FALSE)</f>
        <v>#N/A</v>
      </c>
    </row>
    <row r="502" spans="2:15" x14ac:dyDescent="0.3">
      <c r="B502" s="4">
        <f>COUNTA(C502:E502)
+IF(ISTEXT(#REF!),2,0)+IF(ISTEXT(#REF!),2,0)+IF(ISTEXT(F502),2,0)+IF(ISTEXT(K502),5,0)+IF(ISNUMBER(SEARCH(" - ",F502)),3,0)
+IF(ISNUMBER(SEARCH("Yes",#REF!)),2,0) +IF(ISNUMBER(SEARCH("#",#REF!)),2,0)+IF(ISNUMBER(SEARCH("K visitors",#REF!)),5,0)+IF(ISNUMBER(SEARCH("US",I502)),3,0)+IF(ISNUMBER(SEARCH("United States",I502)),3,0)</f>
        <v>0</v>
      </c>
      <c r="L502" s="19" t="e">
        <f>VLOOKUP($A502,CSV!$A:$ZZ,MATCH("Majestic Ref Ips",CSV!$1:$1,0),FALSE)</f>
        <v>#N/A</v>
      </c>
      <c r="M502" s="19" t="e">
        <f>VLOOKUP($A502,CSV!$A:$ZZ,MATCH("Majestic Trust Flow",CSV!$1:$1,0),FALSE)</f>
        <v>#N/A</v>
      </c>
      <c r="N502" s="20" t="e">
        <f>VLOOKUP($A502,CSV!$A:$ZZ,MATCH("Domain Age (WB)",CSV!$1:$1,0),FALSE)</f>
        <v>#N/A</v>
      </c>
      <c r="O502" s="20" t="e">
        <f>VLOOKUP($A502,CSV!$A:$ZZ,MATCH("Domain Age (Whois)",CSV!$1:$1,0),FALSE)</f>
        <v>#N/A</v>
      </c>
    </row>
    <row r="503" spans="2:15" x14ac:dyDescent="0.3">
      <c r="B503" s="4">
        <f>COUNTA(C503:E503)
+IF(ISTEXT(#REF!),2,0)+IF(ISTEXT(#REF!),2,0)+IF(ISTEXT(F503),2,0)+IF(ISTEXT(K503),5,0)+IF(ISNUMBER(SEARCH(" - ",F503)),3,0)
+IF(ISNUMBER(SEARCH("Yes",#REF!)),2,0) +IF(ISNUMBER(SEARCH("#",#REF!)),2,0)+IF(ISNUMBER(SEARCH("K visitors",#REF!)),5,0)+IF(ISNUMBER(SEARCH("US",I503)),3,0)+IF(ISNUMBER(SEARCH("United States",I503)),3,0)</f>
        <v>0</v>
      </c>
      <c r="L503" s="19" t="e">
        <f>VLOOKUP($A503,CSV!$A:$ZZ,MATCH("Majestic Ref Ips",CSV!$1:$1,0),FALSE)</f>
        <v>#N/A</v>
      </c>
      <c r="M503" s="19" t="e">
        <f>VLOOKUP($A503,CSV!$A:$ZZ,MATCH("Majestic Trust Flow",CSV!$1:$1,0),FALSE)</f>
        <v>#N/A</v>
      </c>
      <c r="N503" s="20" t="e">
        <f>VLOOKUP($A503,CSV!$A:$ZZ,MATCH("Domain Age (WB)",CSV!$1:$1,0),FALSE)</f>
        <v>#N/A</v>
      </c>
      <c r="O503" s="20" t="e">
        <f>VLOOKUP($A503,CSV!$A:$ZZ,MATCH("Domain Age (Whois)",CSV!$1:$1,0),FALSE)</f>
        <v>#N/A</v>
      </c>
    </row>
    <row r="504" spans="2:15" x14ac:dyDescent="0.3">
      <c r="B504" s="4">
        <f>COUNTA(C504:E504)
+IF(ISTEXT(#REF!),2,0)+IF(ISTEXT(#REF!),2,0)+IF(ISTEXT(F504),2,0)+IF(ISTEXT(K504),5,0)+IF(ISNUMBER(SEARCH(" - ",F504)),3,0)
+IF(ISNUMBER(SEARCH("Yes",#REF!)),2,0) +IF(ISNUMBER(SEARCH("#",#REF!)),2,0)+IF(ISNUMBER(SEARCH("K visitors",#REF!)),5,0)+IF(ISNUMBER(SEARCH("US",I504)),3,0)+IF(ISNUMBER(SEARCH("United States",I504)),3,0)</f>
        <v>0</v>
      </c>
      <c r="L504" s="19" t="e">
        <f>VLOOKUP($A504,CSV!$A:$ZZ,MATCH("Majestic Ref Ips",CSV!$1:$1,0),FALSE)</f>
        <v>#N/A</v>
      </c>
      <c r="M504" s="19" t="e">
        <f>VLOOKUP($A504,CSV!$A:$ZZ,MATCH("Majestic Trust Flow",CSV!$1:$1,0),FALSE)</f>
        <v>#N/A</v>
      </c>
      <c r="N504" s="20" t="e">
        <f>VLOOKUP($A504,CSV!$A:$ZZ,MATCH("Domain Age (WB)",CSV!$1:$1,0),FALSE)</f>
        <v>#N/A</v>
      </c>
      <c r="O504" s="20" t="e">
        <f>VLOOKUP($A504,CSV!$A:$ZZ,MATCH("Domain Age (Whois)",CSV!$1:$1,0),FALSE)</f>
        <v>#N/A</v>
      </c>
    </row>
    <row r="505" spans="2:15" x14ac:dyDescent="0.3">
      <c r="B505" s="4">
        <f>COUNTA(C505:E505)
+IF(ISTEXT(#REF!),2,0)+IF(ISTEXT(#REF!),2,0)+IF(ISTEXT(F505),2,0)+IF(ISTEXT(K505),5,0)+IF(ISNUMBER(SEARCH(" - ",F505)),3,0)
+IF(ISNUMBER(SEARCH("Yes",#REF!)),2,0) +IF(ISNUMBER(SEARCH("#",#REF!)),2,0)+IF(ISNUMBER(SEARCH("K visitors",#REF!)),5,0)+IF(ISNUMBER(SEARCH("US",I505)),3,0)+IF(ISNUMBER(SEARCH("United States",I505)),3,0)</f>
        <v>0</v>
      </c>
      <c r="L505" s="19" t="e">
        <f>VLOOKUP($A505,CSV!$A:$ZZ,MATCH("Majestic Ref Ips",CSV!$1:$1,0),FALSE)</f>
        <v>#N/A</v>
      </c>
      <c r="M505" s="19" t="e">
        <f>VLOOKUP($A505,CSV!$A:$ZZ,MATCH("Majestic Trust Flow",CSV!$1:$1,0),FALSE)</f>
        <v>#N/A</v>
      </c>
      <c r="N505" s="20" t="e">
        <f>VLOOKUP($A505,CSV!$A:$ZZ,MATCH("Domain Age (WB)",CSV!$1:$1,0),FALSE)</f>
        <v>#N/A</v>
      </c>
      <c r="O505" s="20" t="e">
        <f>VLOOKUP($A505,CSV!$A:$ZZ,MATCH("Domain Age (Whois)",CSV!$1:$1,0),FALSE)</f>
        <v>#N/A</v>
      </c>
    </row>
    <row r="506" spans="2:15" x14ac:dyDescent="0.3">
      <c r="B506" s="4">
        <f>COUNTA(C506:E506)
+IF(ISTEXT(#REF!),2,0)+IF(ISTEXT(#REF!),2,0)+IF(ISTEXT(F506),2,0)+IF(ISTEXT(K506),5,0)+IF(ISNUMBER(SEARCH(" - ",F506)),3,0)
+IF(ISNUMBER(SEARCH("Yes",#REF!)),2,0) +IF(ISNUMBER(SEARCH("#",#REF!)),2,0)+IF(ISNUMBER(SEARCH("K visitors",#REF!)),5,0)+IF(ISNUMBER(SEARCH("US",I506)),3,0)+IF(ISNUMBER(SEARCH("United States",I506)),3,0)</f>
        <v>0</v>
      </c>
      <c r="L506" s="19" t="e">
        <f>VLOOKUP($A506,CSV!$A:$ZZ,MATCH("Majestic Ref Ips",CSV!$1:$1,0),FALSE)</f>
        <v>#N/A</v>
      </c>
      <c r="M506" s="19" t="e">
        <f>VLOOKUP($A506,CSV!$A:$ZZ,MATCH("Majestic Trust Flow",CSV!$1:$1,0),FALSE)</f>
        <v>#N/A</v>
      </c>
      <c r="N506" s="20" t="e">
        <f>VLOOKUP($A506,CSV!$A:$ZZ,MATCH("Domain Age (WB)",CSV!$1:$1,0),FALSE)</f>
        <v>#N/A</v>
      </c>
      <c r="O506" s="20" t="e">
        <f>VLOOKUP($A506,CSV!$A:$ZZ,MATCH("Domain Age (Whois)",CSV!$1:$1,0),FALSE)</f>
        <v>#N/A</v>
      </c>
    </row>
    <row r="507" spans="2:15" x14ac:dyDescent="0.3">
      <c r="B507" s="4">
        <f>COUNTA(C507:E507)
+IF(ISTEXT(#REF!),2,0)+IF(ISTEXT(#REF!),2,0)+IF(ISTEXT(F507),2,0)+IF(ISTEXT(K507),5,0)+IF(ISNUMBER(SEARCH(" - ",F507)),3,0)
+IF(ISNUMBER(SEARCH("Yes",#REF!)),2,0) +IF(ISNUMBER(SEARCH("#",#REF!)),2,0)+IF(ISNUMBER(SEARCH("K visitors",#REF!)),5,0)+IF(ISNUMBER(SEARCH("US",I507)),3,0)+IF(ISNUMBER(SEARCH("United States",I507)),3,0)</f>
        <v>0</v>
      </c>
      <c r="L507" s="19" t="e">
        <f>VLOOKUP($A507,CSV!$A:$ZZ,MATCH("Majestic Ref Ips",CSV!$1:$1,0),FALSE)</f>
        <v>#N/A</v>
      </c>
      <c r="M507" s="19" t="e">
        <f>VLOOKUP($A507,CSV!$A:$ZZ,MATCH("Majestic Trust Flow",CSV!$1:$1,0),FALSE)</f>
        <v>#N/A</v>
      </c>
      <c r="N507" s="20" t="e">
        <f>VLOOKUP($A507,CSV!$A:$ZZ,MATCH("Domain Age (WB)",CSV!$1:$1,0),FALSE)</f>
        <v>#N/A</v>
      </c>
      <c r="O507" s="20" t="e">
        <f>VLOOKUP($A507,CSV!$A:$ZZ,MATCH("Domain Age (Whois)",CSV!$1:$1,0),FALSE)</f>
        <v>#N/A</v>
      </c>
    </row>
    <row r="508" spans="2:15" x14ac:dyDescent="0.3">
      <c r="B508" s="4">
        <f>COUNTA(C508:E508)
+IF(ISTEXT(#REF!),2,0)+IF(ISTEXT(#REF!),2,0)+IF(ISTEXT(F508),2,0)+IF(ISTEXT(K508),5,0)+IF(ISNUMBER(SEARCH(" - ",F508)),3,0)
+IF(ISNUMBER(SEARCH("Yes",#REF!)),2,0) +IF(ISNUMBER(SEARCH("#",#REF!)),2,0)+IF(ISNUMBER(SEARCH("K visitors",#REF!)),5,0)+IF(ISNUMBER(SEARCH("US",I508)),3,0)+IF(ISNUMBER(SEARCH("United States",I508)),3,0)</f>
        <v>0</v>
      </c>
      <c r="L508" s="19" t="e">
        <f>VLOOKUP($A508,CSV!$A:$ZZ,MATCH("Majestic Ref Ips",CSV!$1:$1,0),FALSE)</f>
        <v>#N/A</v>
      </c>
      <c r="M508" s="19" t="e">
        <f>VLOOKUP($A508,CSV!$A:$ZZ,MATCH("Majestic Trust Flow",CSV!$1:$1,0),FALSE)</f>
        <v>#N/A</v>
      </c>
      <c r="N508" s="20" t="e">
        <f>VLOOKUP($A508,CSV!$A:$ZZ,MATCH("Domain Age (WB)",CSV!$1:$1,0),FALSE)</f>
        <v>#N/A</v>
      </c>
      <c r="O508" s="20" t="e">
        <f>VLOOKUP($A508,CSV!$A:$ZZ,MATCH("Domain Age (Whois)",CSV!$1:$1,0),FALSE)</f>
        <v>#N/A</v>
      </c>
    </row>
    <row r="509" spans="2:15" x14ac:dyDescent="0.3">
      <c r="B509" s="4">
        <f>COUNTA(C509:E509)
+IF(ISTEXT(#REF!),2,0)+IF(ISTEXT(#REF!),2,0)+IF(ISTEXT(F509),2,0)+IF(ISTEXT(K509),5,0)+IF(ISNUMBER(SEARCH(" - ",F509)),3,0)
+IF(ISNUMBER(SEARCH("Yes",#REF!)),2,0) +IF(ISNUMBER(SEARCH("#",#REF!)),2,0)+IF(ISNUMBER(SEARCH("K visitors",#REF!)),5,0)+IF(ISNUMBER(SEARCH("US",I509)),3,0)+IF(ISNUMBER(SEARCH("United States",I509)),3,0)</f>
        <v>0</v>
      </c>
      <c r="L509" s="19" t="e">
        <f>VLOOKUP($A509,CSV!$A:$ZZ,MATCH("Majestic Ref Ips",CSV!$1:$1,0),FALSE)</f>
        <v>#N/A</v>
      </c>
      <c r="M509" s="19" t="e">
        <f>VLOOKUP($A509,CSV!$A:$ZZ,MATCH("Majestic Trust Flow",CSV!$1:$1,0),FALSE)</f>
        <v>#N/A</v>
      </c>
      <c r="N509" s="20" t="e">
        <f>VLOOKUP($A509,CSV!$A:$ZZ,MATCH("Domain Age (WB)",CSV!$1:$1,0),FALSE)</f>
        <v>#N/A</v>
      </c>
      <c r="O509" s="20" t="e">
        <f>VLOOKUP($A509,CSV!$A:$ZZ,MATCH("Domain Age (Whois)",CSV!$1:$1,0),FALSE)</f>
        <v>#N/A</v>
      </c>
    </row>
    <row r="510" spans="2:15" x14ac:dyDescent="0.3">
      <c r="B510" s="4">
        <f>COUNTA(C510:E510)
+IF(ISTEXT(#REF!),2,0)+IF(ISTEXT(#REF!),2,0)+IF(ISTEXT(F510),2,0)+IF(ISTEXT(K510),5,0)+IF(ISNUMBER(SEARCH(" - ",F510)),3,0)
+IF(ISNUMBER(SEARCH("Yes",#REF!)),2,0) +IF(ISNUMBER(SEARCH("#",#REF!)),2,0)+IF(ISNUMBER(SEARCH("K visitors",#REF!)),5,0)+IF(ISNUMBER(SEARCH("US",I510)),3,0)+IF(ISNUMBER(SEARCH("United States",I510)),3,0)</f>
        <v>0</v>
      </c>
      <c r="L510" s="19" t="e">
        <f>VLOOKUP($A510,CSV!$A:$ZZ,MATCH("Majestic Ref Ips",CSV!$1:$1,0),FALSE)</f>
        <v>#N/A</v>
      </c>
      <c r="M510" s="19" t="e">
        <f>VLOOKUP($A510,CSV!$A:$ZZ,MATCH("Majestic Trust Flow",CSV!$1:$1,0),FALSE)</f>
        <v>#N/A</v>
      </c>
      <c r="N510" s="20" t="e">
        <f>VLOOKUP($A510,CSV!$A:$ZZ,MATCH("Domain Age (WB)",CSV!$1:$1,0),FALSE)</f>
        <v>#N/A</v>
      </c>
      <c r="O510" s="20" t="e">
        <f>VLOOKUP($A510,CSV!$A:$ZZ,MATCH("Domain Age (Whois)",CSV!$1:$1,0),FALSE)</f>
        <v>#N/A</v>
      </c>
    </row>
    <row r="511" spans="2:15" x14ac:dyDescent="0.3">
      <c r="B511" s="4">
        <f>COUNTA(C511:E511)
+IF(ISTEXT(#REF!),2,0)+IF(ISTEXT(#REF!),2,0)+IF(ISTEXT(F511),2,0)+IF(ISTEXT(K511),5,0)+IF(ISNUMBER(SEARCH(" - ",F511)),3,0)
+IF(ISNUMBER(SEARCH("Yes",#REF!)),2,0) +IF(ISNUMBER(SEARCH("#",#REF!)),2,0)+IF(ISNUMBER(SEARCH("K visitors",#REF!)),5,0)+IF(ISNUMBER(SEARCH("US",I511)),3,0)+IF(ISNUMBER(SEARCH("United States",I511)),3,0)</f>
        <v>0</v>
      </c>
      <c r="L511" s="19" t="e">
        <f>VLOOKUP($A511,CSV!$A:$ZZ,MATCH("Majestic Ref Ips",CSV!$1:$1,0),FALSE)</f>
        <v>#N/A</v>
      </c>
      <c r="M511" s="19" t="e">
        <f>VLOOKUP($A511,CSV!$A:$ZZ,MATCH("Majestic Trust Flow",CSV!$1:$1,0),FALSE)</f>
        <v>#N/A</v>
      </c>
      <c r="N511" s="20" t="e">
        <f>VLOOKUP($A511,CSV!$A:$ZZ,MATCH("Domain Age (WB)",CSV!$1:$1,0),FALSE)</f>
        <v>#N/A</v>
      </c>
      <c r="O511" s="20" t="e">
        <f>VLOOKUP($A511,CSV!$A:$ZZ,MATCH("Domain Age (Whois)",CSV!$1:$1,0),FALSE)</f>
        <v>#N/A</v>
      </c>
    </row>
    <row r="512" spans="2:15" x14ac:dyDescent="0.3">
      <c r="B512" s="4">
        <f>COUNTA(C512:E512)
+IF(ISTEXT(#REF!),2,0)+IF(ISTEXT(#REF!),2,0)+IF(ISTEXT(F512),2,0)+IF(ISTEXT(K512),5,0)+IF(ISNUMBER(SEARCH(" - ",F512)),3,0)
+IF(ISNUMBER(SEARCH("Yes",#REF!)),2,0) +IF(ISNUMBER(SEARCH("#",#REF!)),2,0)+IF(ISNUMBER(SEARCH("K visitors",#REF!)),5,0)+IF(ISNUMBER(SEARCH("US",I512)),3,0)+IF(ISNUMBER(SEARCH("United States",I512)),3,0)</f>
        <v>0</v>
      </c>
      <c r="L512" s="19" t="e">
        <f>VLOOKUP($A512,CSV!$A:$ZZ,MATCH("Majestic Ref Ips",CSV!$1:$1,0),FALSE)</f>
        <v>#N/A</v>
      </c>
      <c r="M512" s="19" t="e">
        <f>VLOOKUP($A512,CSV!$A:$ZZ,MATCH("Majestic Trust Flow",CSV!$1:$1,0),FALSE)</f>
        <v>#N/A</v>
      </c>
      <c r="N512" s="20" t="e">
        <f>VLOOKUP($A512,CSV!$A:$ZZ,MATCH("Domain Age (WB)",CSV!$1:$1,0),FALSE)</f>
        <v>#N/A</v>
      </c>
      <c r="O512" s="20" t="e">
        <f>VLOOKUP($A512,CSV!$A:$ZZ,MATCH("Domain Age (Whois)",CSV!$1:$1,0),FALSE)</f>
        <v>#N/A</v>
      </c>
    </row>
    <row r="513" spans="2:15" x14ac:dyDescent="0.3">
      <c r="B513" s="4">
        <f>COUNTA(C513:E513)
+IF(ISTEXT(#REF!),2,0)+IF(ISTEXT(#REF!),2,0)+IF(ISTEXT(F513),2,0)+IF(ISTEXT(K513),5,0)+IF(ISNUMBER(SEARCH(" - ",F513)),3,0)
+IF(ISNUMBER(SEARCH("Yes",#REF!)),2,0) +IF(ISNUMBER(SEARCH("#",#REF!)),2,0)+IF(ISNUMBER(SEARCH("K visitors",#REF!)),5,0)+IF(ISNUMBER(SEARCH("US",I513)),3,0)+IF(ISNUMBER(SEARCH("United States",I513)),3,0)</f>
        <v>0</v>
      </c>
      <c r="L513" s="19" t="e">
        <f>VLOOKUP($A513,CSV!$A:$ZZ,MATCH("Majestic Ref Ips",CSV!$1:$1,0),FALSE)</f>
        <v>#N/A</v>
      </c>
      <c r="M513" s="19" t="e">
        <f>VLOOKUP($A513,CSV!$A:$ZZ,MATCH("Majestic Trust Flow",CSV!$1:$1,0),FALSE)</f>
        <v>#N/A</v>
      </c>
      <c r="N513" s="20" t="e">
        <f>VLOOKUP($A513,CSV!$A:$ZZ,MATCH("Domain Age (WB)",CSV!$1:$1,0),FALSE)</f>
        <v>#N/A</v>
      </c>
      <c r="O513" s="20" t="e">
        <f>VLOOKUP($A513,CSV!$A:$ZZ,MATCH("Domain Age (Whois)",CSV!$1:$1,0),FALSE)</f>
        <v>#N/A</v>
      </c>
    </row>
    <row r="514" spans="2:15" x14ac:dyDescent="0.3">
      <c r="B514" s="4">
        <f>COUNTA(C514:E514)
+IF(ISTEXT(#REF!),2,0)+IF(ISTEXT(#REF!),2,0)+IF(ISTEXT(F514),2,0)+IF(ISTEXT(K514),5,0)+IF(ISNUMBER(SEARCH(" - ",F514)),3,0)
+IF(ISNUMBER(SEARCH("Yes",#REF!)),2,0) +IF(ISNUMBER(SEARCH("#",#REF!)),2,0)+IF(ISNUMBER(SEARCH("K visitors",#REF!)),5,0)+IF(ISNUMBER(SEARCH("US",I514)),3,0)+IF(ISNUMBER(SEARCH("United States",I514)),3,0)</f>
        <v>0</v>
      </c>
      <c r="L514" s="19" t="e">
        <f>VLOOKUP($A514,CSV!$A:$ZZ,MATCH("Majestic Ref Ips",CSV!$1:$1,0),FALSE)</f>
        <v>#N/A</v>
      </c>
      <c r="M514" s="19" t="e">
        <f>VLOOKUP($A514,CSV!$A:$ZZ,MATCH("Majestic Trust Flow",CSV!$1:$1,0),FALSE)</f>
        <v>#N/A</v>
      </c>
      <c r="N514" s="20" t="e">
        <f>VLOOKUP($A514,CSV!$A:$ZZ,MATCH("Domain Age (WB)",CSV!$1:$1,0),FALSE)</f>
        <v>#N/A</v>
      </c>
      <c r="O514" s="20" t="e">
        <f>VLOOKUP($A514,CSV!$A:$ZZ,MATCH("Domain Age (Whois)",CSV!$1:$1,0),FALSE)</f>
        <v>#N/A</v>
      </c>
    </row>
    <row r="515" spans="2:15" x14ac:dyDescent="0.3">
      <c r="B515" s="4">
        <f>COUNTA(C515:E515)
+IF(ISTEXT(#REF!),2,0)+IF(ISTEXT(#REF!),2,0)+IF(ISTEXT(F515),2,0)+IF(ISTEXT(K515),5,0)+IF(ISNUMBER(SEARCH(" - ",F515)),3,0)
+IF(ISNUMBER(SEARCH("Yes",#REF!)),2,0) +IF(ISNUMBER(SEARCH("#",#REF!)),2,0)+IF(ISNUMBER(SEARCH("K visitors",#REF!)),5,0)+IF(ISNUMBER(SEARCH("US",I515)),3,0)+IF(ISNUMBER(SEARCH("United States",I515)),3,0)</f>
        <v>0</v>
      </c>
      <c r="L515" s="19" t="e">
        <f>VLOOKUP($A515,CSV!$A:$ZZ,MATCH("Majestic Ref Ips",CSV!$1:$1,0),FALSE)</f>
        <v>#N/A</v>
      </c>
      <c r="M515" s="19" t="e">
        <f>VLOOKUP($A515,CSV!$A:$ZZ,MATCH("Majestic Trust Flow",CSV!$1:$1,0),FALSE)</f>
        <v>#N/A</v>
      </c>
      <c r="N515" s="20" t="e">
        <f>VLOOKUP($A515,CSV!$A:$ZZ,MATCH("Domain Age (WB)",CSV!$1:$1,0),FALSE)</f>
        <v>#N/A</v>
      </c>
      <c r="O515" s="20" t="e">
        <f>VLOOKUP($A515,CSV!$A:$ZZ,MATCH("Domain Age (Whois)",CSV!$1:$1,0),FALSE)</f>
        <v>#N/A</v>
      </c>
    </row>
    <row r="516" spans="2:15" x14ac:dyDescent="0.3">
      <c r="B516" s="4">
        <f>COUNTA(C516:E516)
+IF(ISTEXT(#REF!),2,0)+IF(ISTEXT(#REF!),2,0)+IF(ISTEXT(F516),2,0)+IF(ISTEXT(K516),5,0)+IF(ISNUMBER(SEARCH(" - ",F516)),3,0)
+IF(ISNUMBER(SEARCH("Yes",#REF!)),2,0) +IF(ISNUMBER(SEARCH("#",#REF!)),2,0)+IF(ISNUMBER(SEARCH("K visitors",#REF!)),5,0)+IF(ISNUMBER(SEARCH("US",I516)),3,0)+IF(ISNUMBER(SEARCH("United States",I516)),3,0)</f>
        <v>0</v>
      </c>
      <c r="L516" s="19" t="e">
        <f>VLOOKUP($A516,CSV!$A:$ZZ,MATCH("Majestic Ref Ips",CSV!$1:$1,0),FALSE)</f>
        <v>#N/A</v>
      </c>
      <c r="M516" s="19" t="e">
        <f>VLOOKUP($A516,CSV!$A:$ZZ,MATCH("Majestic Trust Flow",CSV!$1:$1,0),FALSE)</f>
        <v>#N/A</v>
      </c>
      <c r="N516" s="20" t="e">
        <f>VLOOKUP($A516,CSV!$A:$ZZ,MATCH("Domain Age (WB)",CSV!$1:$1,0),FALSE)</f>
        <v>#N/A</v>
      </c>
      <c r="O516" s="20" t="e">
        <f>VLOOKUP($A516,CSV!$A:$ZZ,MATCH("Domain Age (Whois)",CSV!$1:$1,0),FALSE)</f>
        <v>#N/A</v>
      </c>
    </row>
    <row r="517" spans="2:15" x14ac:dyDescent="0.3">
      <c r="B517" s="4">
        <f>COUNTA(C517:E517)
+IF(ISTEXT(#REF!),2,0)+IF(ISTEXT(#REF!),2,0)+IF(ISTEXT(F517),2,0)+IF(ISTEXT(K517),5,0)+IF(ISNUMBER(SEARCH(" - ",F517)),3,0)
+IF(ISNUMBER(SEARCH("Yes",#REF!)),2,0) +IF(ISNUMBER(SEARCH("#",#REF!)),2,0)+IF(ISNUMBER(SEARCH("K visitors",#REF!)),5,0)+IF(ISNUMBER(SEARCH("US",I517)),3,0)+IF(ISNUMBER(SEARCH("United States",I517)),3,0)</f>
        <v>0</v>
      </c>
      <c r="L517" s="19" t="e">
        <f>VLOOKUP($A517,CSV!$A:$ZZ,MATCH("Majestic Ref Ips",CSV!$1:$1,0),FALSE)</f>
        <v>#N/A</v>
      </c>
      <c r="M517" s="19" t="e">
        <f>VLOOKUP($A517,CSV!$A:$ZZ,MATCH("Majestic Trust Flow",CSV!$1:$1,0),FALSE)</f>
        <v>#N/A</v>
      </c>
      <c r="N517" s="20" t="e">
        <f>VLOOKUP($A517,CSV!$A:$ZZ,MATCH("Domain Age (WB)",CSV!$1:$1,0),FALSE)</f>
        <v>#N/A</v>
      </c>
      <c r="O517" s="20" t="e">
        <f>VLOOKUP($A517,CSV!$A:$ZZ,MATCH("Domain Age (Whois)",CSV!$1:$1,0),FALSE)</f>
        <v>#N/A</v>
      </c>
    </row>
    <row r="518" spans="2:15" x14ac:dyDescent="0.3">
      <c r="B518" s="4">
        <f>COUNTA(C518:E518)
+IF(ISTEXT(#REF!),2,0)+IF(ISTEXT(#REF!),2,0)+IF(ISTEXT(F518),2,0)+IF(ISTEXT(K518),5,0)+IF(ISNUMBER(SEARCH(" - ",F518)),3,0)
+IF(ISNUMBER(SEARCH("Yes",#REF!)),2,0) +IF(ISNUMBER(SEARCH("#",#REF!)),2,0)+IF(ISNUMBER(SEARCH("K visitors",#REF!)),5,0)+IF(ISNUMBER(SEARCH("US",I518)),3,0)+IF(ISNUMBER(SEARCH("United States",I518)),3,0)</f>
        <v>0</v>
      </c>
      <c r="L518" s="19" t="e">
        <f>VLOOKUP($A518,CSV!$A:$ZZ,MATCH("Majestic Ref Ips",CSV!$1:$1,0),FALSE)</f>
        <v>#N/A</v>
      </c>
      <c r="M518" s="19" t="e">
        <f>VLOOKUP($A518,CSV!$A:$ZZ,MATCH("Majestic Trust Flow",CSV!$1:$1,0),FALSE)</f>
        <v>#N/A</v>
      </c>
      <c r="N518" s="20" t="e">
        <f>VLOOKUP($A518,CSV!$A:$ZZ,MATCH("Domain Age (WB)",CSV!$1:$1,0),FALSE)</f>
        <v>#N/A</v>
      </c>
      <c r="O518" s="20" t="e">
        <f>VLOOKUP($A518,CSV!$A:$ZZ,MATCH("Domain Age (Whois)",CSV!$1:$1,0),FALSE)</f>
        <v>#N/A</v>
      </c>
    </row>
    <row r="519" spans="2:15" x14ac:dyDescent="0.3">
      <c r="B519" s="4">
        <f>COUNTA(C519:E519)
+IF(ISTEXT(#REF!),2,0)+IF(ISTEXT(#REF!),2,0)+IF(ISTEXT(F519),2,0)+IF(ISTEXT(K519),5,0)+IF(ISNUMBER(SEARCH(" - ",F519)),3,0)
+IF(ISNUMBER(SEARCH("Yes",#REF!)),2,0) +IF(ISNUMBER(SEARCH("#",#REF!)),2,0)+IF(ISNUMBER(SEARCH("K visitors",#REF!)),5,0)+IF(ISNUMBER(SEARCH("US",I519)),3,0)+IF(ISNUMBER(SEARCH("United States",I519)),3,0)</f>
        <v>0</v>
      </c>
      <c r="L519" s="19" t="e">
        <f>VLOOKUP($A519,CSV!$A:$ZZ,MATCH("Majestic Ref Ips",CSV!$1:$1,0),FALSE)</f>
        <v>#N/A</v>
      </c>
      <c r="M519" s="19" t="e">
        <f>VLOOKUP($A519,CSV!$A:$ZZ,MATCH("Majestic Trust Flow",CSV!$1:$1,0),FALSE)</f>
        <v>#N/A</v>
      </c>
      <c r="N519" s="20" t="e">
        <f>VLOOKUP($A519,CSV!$A:$ZZ,MATCH("Domain Age (WB)",CSV!$1:$1,0),FALSE)</f>
        <v>#N/A</v>
      </c>
      <c r="O519" s="20" t="e">
        <f>VLOOKUP($A519,CSV!$A:$ZZ,MATCH("Domain Age (Whois)",CSV!$1:$1,0),FALSE)</f>
        <v>#N/A</v>
      </c>
    </row>
    <row r="520" spans="2:15" x14ac:dyDescent="0.3">
      <c r="B520" s="4">
        <f>COUNTA(C520:E520)
+IF(ISTEXT(#REF!),2,0)+IF(ISTEXT(#REF!),2,0)+IF(ISTEXT(F520),2,0)+IF(ISTEXT(K520),5,0)+IF(ISNUMBER(SEARCH(" - ",F520)),3,0)
+IF(ISNUMBER(SEARCH("Yes",#REF!)),2,0) +IF(ISNUMBER(SEARCH("#",#REF!)),2,0)+IF(ISNUMBER(SEARCH("K visitors",#REF!)),5,0)+IF(ISNUMBER(SEARCH("US",I520)),3,0)+IF(ISNUMBER(SEARCH("United States",I520)),3,0)</f>
        <v>0</v>
      </c>
      <c r="L520" s="19" t="e">
        <f>VLOOKUP($A520,CSV!$A:$ZZ,MATCH("Majestic Ref Ips",CSV!$1:$1,0),FALSE)</f>
        <v>#N/A</v>
      </c>
      <c r="M520" s="19" t="e">
        <f>VLOOKUP($A520,CSV!$A:$ZZ,MATCH("Majestic Trust Flow",CSV!$1:$1,0),FALSE)</f>
        <v>#N/A</v>
      </c>
      <c r="N520" s="20" t="e">
        <f>VLOOKUP($A520,CSV!$A:$ZZ,MATCH("Domain Age (WB)",CSV!$1:$1,0),FALSE)</f>
        <v>#N/A</v>
      </c>
      <c r="O520" s="20" t="e">
        <f>VLOOKUP($A520,CSV!$A:$ZZ,MATCH("Domain Age (Whois)",CSV!$1:$1,0),FALSE)</f>
        <v>#N/A</v>
      </c>
    </row>
    <row r="521" spans="2:15" x14ac:dyDescent="0.3">
      <c r="B521" s="4">
        <f>COUNTA(C521:E521)
+IF(ISTEXT(#REF!),2,0)+IF(ISTEXT(#REF!),2,0)+IF(ISTEXT(F521),2,0)+IF(ISTEXT(K521),5,0)+IF(ISNUMBER(SEARCH(" - ",F521)),3,0)
+IF(ISNUMBER(SEARCH("Yes",#REF!)),2,0) +IF(ISNUMBER(SEARCH("#",#REF!)),2,0)+IF(ISNUMBER(SEARCH("K visitors",#REF!)),5,0)+IF(ISNUMBER(SEARCH("US",I521)),3,0)+IF(ISNUMBER(SEARCH("United States",I521)),3,0)</f>
        <v>0</v>
      </c>
      <c r="L521" s="19" t="e">
        <f>VLOOKUP($A521,CSV!$A:$ZZ,MATCH("Majestic Ref Ips",CSV!$1:$1,0),FALSE)</f>
        <v>#N/A</v>
      </c>
      <c r="M521" s="19" t="e">
        <f>VLOOKUP($A521,CSV!$A:$ZZ,MATCH("Majestic Trust Flow",CSV!$1:$1,0),FALSE)</f>
        <v>#N/A</v>
      </c>
      <c r="N521" s="20" t="e">
        <f>VLOOKUP($A521,CSV!$A:$ZZ,MATCH("Domain Age (WB)",CSV!$1:$1,0),FALSE)</f>
        <v>#N/A</v>
      </c>
      <c r="O521" s="20" t="e">
        <f>VLOOKUP($A521,CSV!$A:$ZZ,MATCH("Domain Age (Whois)",CSV!$1:$1,0),FALSE)</f>
        <v>#N/A</v>
      </c>
    </row>
    <row r="522" spans="2:15" x14ac:dyDescent="0.3">
      <c r="B522" s="4">
        <f>COUNTA(C522:E522)
+IF(ISTEXT(#REF!),2,0)+IF(ISTEXT(#REF!),2,0)+IF(ISTEXT(F522),2,0)+IF(ISTEXT(K522),5,0)+IF(ISNUMBER(SEARCH(" - ",F522)),3,0)
+IF(ISNUMBER(SEARCH("Yes",#REF!)),2,0) +IF(ISNUMBER(SEARCH("#",#REF!)),2,0)+IF(ISNUMBER(SEARCH("K visitors",#REF!)),5,0)+IF(ISNUMBER(SEARCH("US",I522)),3,0)+IF(ISNUMBER(SEARCH("United States",I522)),3,0)</f>
        <v>0</v>
      </c>
      <c r="L522" s="19" t="e">
        <f>VLOOKUP($A522,CSV!$A:$ZZ,MATCH("Majestic Ref Ips",CSV!$1:$1,0),FALSE)</f>
        <v>#N/A</v>
      </c>
      <c r="M522" s="19" t="e">
        <f>VLOOKUP($A522,CSV!$A:$ZZ,MATCH("Majestic Trust Flow",CSV!$1:$1,0),FALSE)</f>
        <v>#N/A</v>
      </c>
      <c r="N522" s="20" t="e">
        <f>VLOOKUP($A522,CSV!$A:$ZZ,MATCH("Domain Age (WB)",CSV!$1:$1,0),FALSE)</f>
        <v>#N/A</v>
      </c>
      <c r="O522" s="20" t="e">
        <f>VLOOKUP($A522,CSV!$A:$ZZ,MATCH("Domain Age (Whois)",CSV!$1:$1,0),FALSE)</f>
        <v>#N/A</v>
      </c>
    </row>
    <row r="523" spans="2:15" x14ac:dyDescent="0.3">
      <c r="B523" s="4">
        <f>COUNTA(C523:E523)
+IF(ISTEXT(#REF!),2,0)+IF(ISTEXT(#REF!),2,0)+IF(ISTEXT(F523),2,0)+IF(ISTEXT(K523),5,0)+IF(ISNUMBER(SEARCH(" - ",F523)),3,0)
+IF(ISNUMBER(SEARCH("Yes",#REF!)),2,0) +IF(ISNUMBER(SEARCH("#",#REF!)),2,0)+IF(ISNUMBER(SEARCH("K visitors",#REF!)),5,0)+IF(ISNUMBER(SEARCH("US",I523)),3,0)+IF(ISNUMBER(SEARCH("United States",I523)),3,0)</f>
        <v>0</v>
      </c>
      <c r="L523" s="19" t="e">
        <f>VLOOKUP($A523,CSV!$A:$ZZ,MATCH("Majestic Ref Ips",CSV!$1:$1,0),FALSE)</f>
        <v>#N/A</v>
      </c>
      <c r="M523" s="19" t="e">
        <f>VLOOKUP($A523,CSV!$A:$ZZ,MATCH("Majestic Trust Flow",CSV!$1:$1,0),FALSE)</f>
        <v>#N/A</v>
      </c>
      <c r="N523" s="20" t="e">
        <f>VLOOKUP($A523,CSV!$A:$ZZ,MATCH("Domain Age (WB)",CSV!$1:$1,0),FALSE)</f>
        <v>#N/A</v>
      </c>
      <c r="O523" s="20" t="e">
        <f>VLOOKUP($A523,CSV!$A:$ZZ,MATCH("Domain Age (Whois)",CSV!$1:$1,0),FALSE)</f>
        <v>#N/A</v>
      </c>
    </row>
    <row r="524" spans="2:15" x14ac:dyDescent="0.3">
      <c r="B524" s="4">
        <f>COUNTA(C524:E524)
+IF(ISTEXT(#REF!),2,0)+IF(ISTEXT(#REF!),2,0)+IF(ISTEXT(F524),2,0)+IF(ISTEXT(K524),5,0)+IF(ISNUMBER(SEARCH(" - ",F524)),3,0)
+IF(ISNUMBER(SEARCH("Yes",#REF!)),2,0) +IF(ISNUMBER(SEARCH("#",#REF!)),2,0)+IF(ISNUMBER(SEARCH("K visitors",#REF!)),5,0)+IF(ISNUMBER(SEARCH("US",I524)),3,0)+IF(ISNUMBER(SEARCH("United States",I524)),3,0)</f>
        <v>0</v>
      </c>
      <c r="L524" s="19" t="e">
        <f>VLOOKUP($A524,CSV!$A:$ZZ,MATCH("Majestic Ref Ips",CSV!$1:$1,0),FALSE)</f>
        <v>#N/A</v>
      </c>
      <c r="M524" s="19" t="e">
        <f>VLOOKUP($A524,CSV!$A:$ZZ,MATCH("Majestic Trust Flow",CSV!$1:$1,0),FALSE)</f>
        <v>#N/A</v>
      </c>
      <c r="N524" s="20" t="e">
        <f>VLOOKUP($A524,CSV!$A:$ZZ,MATCH("Domain Age (WB)",CSV!$1:$1,0),FALSE)</f>
        <v>#N/A</v>
      </c>
      <c r="O524" s="20" t="e">
        <f>VLOOKUP($A524,CSV!$A:$ZZ,MATCH("Domain Age (Whois)",CSV!$1:$1,0),FALSE)</f>
        <v>#N/A</v>
      </c>
    </row>
    <row r="525" spans="2:15" x14ac:dyDescent="0.3">
      <c r="B525" s="4">
        <f>COUNTA(C525:E525)
+IF(ISTEXT(#REF!),2,0)+IF(ISTEXT(#REF!),2,0)+IF(ISTEXT(F525),2,0)+IF(ISTEXT(K525),5,0)+IF(ISNUMBER(SEARCH(" - ",F525)),3,0)
+IF(ISNUMBER(SEARCH("Yes",#REF!)),2,0) +IF(ISNUMBER(SEARCH("#",#REF!)),2,0)+IF(ISNUMBER(SEARCH("K visitors",#REF!)),5,0)+IF(ISNUMBER(SEARCH("US",I525)),3,0)+IF(ISNUMBER(SEARCH("United States",I525)),3,0)</f>
        <v>0</v>
      </c>
      <c r="L525" s="19" t="e">
        <f>VLOOKUP($A525,CSV!$A:$ZZ,MATCH("Majestic Ref Ips",CSV!$1:$1,0),FALSE)</f>
        <v>#N/A</v>
      </c>
      <c r="M525" s="19" t="e">
        <f>VLOOKUP($A525,CSV!$A:$ZZ,MATCH("Majestic Trust Flow",CSV!$1:$1,0),FALSE)</f>
        <v>#N/A</v>
      </c>
      <c r="N525" s="20" t="e">
        <f>VLOOKUP($A525,CSV!$A:$ZZ,MATCH("Domain Age (WB)",CSV!$1:$1,0),FALSE)</f>
        <v>#N/A</v>
      </c>
      <c r="O525" s="20" t="e">
        <f>VLOOKUP($A525,CSV!$A:$ZZ,MATCH("Domain Age (Whois)",CSV!$1:$1,0),FALSE)</f>
        <v>#N/A</v>
      </c>
    </row>
    <row r="526" spans="2:15" x14ac:dyDescent="0.3">
      <c r="B526" s="4">
        <f>COUNTA(C526:E526)
+IF(ISTEXT(#REF!),2,0)+IF(ISTEXT(#REF!),2,0)+IF(ISTEXT(F526),2,0)+IF(ISTEXT(K526),5,0)+IF(ISNUMBER(SEARCH(" - ",F526)),3,0)
+IF(ISNUMBER(SEARCH("Yes",#REF!)),2,0) +IF(ISNUMBER(SEARCH("#",#REF!)),2,0)+IF(ISNUMBER(SEARCH("K visitors",#REF!)),5,0)+IF(ISNUMBER(SEARCH("US",I526)),3,0)+IF(ISNUMBER(SEARCH("United States",I526)),3,0)</f>
        <v>0</v>
      </c>
      <c r="L526" s="19" t="e">
        <f>VLOOKUP($A526,CSV!$A:$ZZ,MATCH("Majestic Ref Ips",CSV!$1:$1,0),FALSE)</f>
        <v>#N/A</v>
      </c>
      <c r="M526" s="19" t="e">
        <f>VLOOKUP($A526,CSV!$A:$ZZ,MATCH("Majestic Trust Flow",CSV!$1:$1,0),FALSE)</f>
        <v>#N/A</v>
      </c>
      <c r="N526" s="20" t="e">
        <f>VLOOKUP($A526,CSV!$A:$ZZ,MATCH("Domain Age (WB)",CSV!$1:$1,0),FALSE)</f>
        <v>#N/A</v>
      </c>
      <c r="O526" s="20" t="e">
        <f>VLOOKUP($A526,CSV!$A:$ZZ,MATCH("Domain Age (Whois)",CSV!$1:$1,0),FALSE)</f>
        <v>#N/A</v>
      </c>
    </row>
    <row r="527" spans="2:15" x14ac:dyDescent="0.3">
      <c r="B527" s="4">
        <f>COUNTA(C527:E527)
+IF(ISTEXT(#REF!),2,0)+IF(ISTEXT(#REF!),2,0)+IF(ISTEXT(F527),2,0)+IF(ISTEXT(K527),5,0)+IF(ISNUMBER(SEARCH(" - ",F527)),3,0)
+IF(ISNUMBER(SEARCH("Yes",#REF!)),2,0) +IF(ISNUMBER(SEARCH("#",#REF!)),2,0)+IF(ISNUMBER(SEARCH("K visitors",#REF!)),5,0)+IF(ISNUMBER(SEARCH("US",I527)),3,0)+IF(ISNUMBER(SEARCH("United States",I527)),3,0)</f>
        <v>0</v>
      </c>
      <c r="L527" s="19" t="e">
        <f>VLOOKUP($A527,CSV!$A:$ZZ,MATCH("Majestic Ref Ips",CSV!$1:$1,0),FALSE)</f>
        <v>#N/A</v>
      </c>
      <c r="M527" s="19" t="e">
        <f>VLOOKUP($A527,CSV!$A:$ZZ,MATCH("Majestic Trust Flow",CSV!$1:$1,0),FALSE)</f>
        <v>#N/A</v>
      </c>
      <c r="N527" s="20" t="e">
        <f>VLOOKUP($A527,CSV!$A:$ZZ,MATCH("Domain Age (WB)",CSV!$1:$1,0),FALSE)</f>
        <v>#N/A</v>
      </c>
      <c r="O527" s="20" t="e">
        <f>VLOOKUP($A527,CSV!$A:$ZZ,MATCH("Domain Age (Whois)",CSV!$1:$1,0),FALSE)</f>
        <v>#N/A</v>
      </c>
    </row>
    <row r="528" spans="2:15" x14ac:dyDescent="0.3">
      <c r="B528" s="4">
        <f>COUNTA(C528:E528)
+IF(ISTEXT(#REF!),2,0)+IF(ISTEXT(#REF!),2,0)+IF(ISTEXT(F528),2,0)+IF(ISTEXT(K528),5,0)+IF(ISNUMBER(SEARCH(" - ",F528)),3,0)
+IF(ISNUMBER(SEARCH("Yes",#REF!)),2,0) +IF(ISNUMBER(SEARCH("#",#REF!)),2,0)+IF(ISNUMBER(SEARCH("K visitors",#REF!)),5,0)+IF(ISNUMBER(SEARCH("US",I528)),3,0)+IF(ISNUMBER(SEARCH("United States",I528)),3,0)</f>
        <v>0</v>
      </c>
      <c r="L528" s="19" t="e">
        <f>VLOOKUP($A528,CSV!$A:$ZZ,MATCH("Majestic Ref Ips",CSV!$1:$1,0),FALSE)</f>
        <v>#N/A</v>
      </c>
      <c r="M528" s="19" t="e">
        <f>VLOOKUP($A528,CSV!$A:$ZZ,MATCH("Majestic Trust Flow",CSV!$1:$1,0),FALSE)</f>
        <v>#N/A</v>
      </c>
      <c r="N528" s="20" t="e">
        <f>VLOOKUP($A528,CSV!$A:$ZZ,MATCH("Domain Age (WB)",CSV!$1:$1,0),FALSE)</f>
        <v>#N/A</v>
      </c>
      <c r="O528" s="20" t="e">
        <f>VLOOKUP($A528,CSV!$A:$ZZ,MATCH("Domain Age (Whois)",CSV!$1:$1,0),FALSE)</f>
        <v>#N/A</v>
      </c>
    </row>
    <row r="529" spans="2:15" x14ac:dyDescent="0.3">
      <c r="B529" s="4">
        <f>COUNTA(C529:E529)
+IF(ISTEXT(#REF!),2,0)+IF(ISTEXT(#REF!),2,0)+IF(ISTEXT(F529),2,0)+IF(ISTEXT(K529),5,0)+IF(ISNUMBER(SEARCH(" - ",F529)),3,0)
+IF(ISNUMBER(SEARCH("Yes",#REF!)),2,0) +IF(ISNUMBER(SEARCH("#",#REF!)),2,0)+IF(ISNUMBER(SEARCH("K visitors",#REF!)),5,0)+IF(ISNUMBER(SEARCH("US",I529)),3,0)+IF(ISNUMBER(SEARCH("United States",I529)),3,0)</f>
        <v>0</v>
      </c>
      <c r="L529" s="19" t="e">
        <f>VLOOKUP($A529,CSV!$A:$ZZ,MATCH("Majestic Ref Ips",CSV!$1:$1,0),FALSE)</f>
        <v>#N/A</v>
      </c>
      <c r="M529" s="19" t="e">
        <f>VLOOKUP($A529,CSV!$A:$ZZ,MATCH("Majestic Trust Flow",CSV!$1:$1,0),FALSE)</f>
        <v>#N/A</v>
      </c>
      <c r="N529" s="20" t="e">
        <f>VLOOKUP($A529,CSV!$A:$ZZ,MATCH("Domain Age (WB)",CSV!$1:$1,0),FALSE)</f>
        <v>#N/A</v>
      </c>
      <c r="O529" s="20" t="e">
        <f>VLOOKUP($A529,CSV!$A:$ZZ,MATCH("Domain Age (Whois)",CSV!$1:$1,0),FALSE)</f>
        <v>#N/A</v>
      </c>
    </row>
    <row r="530" spans="2:15" x14ac:dyDescent="0.3">
      <c r="B530" s="4">
        <f>COUNTA(C530:E530)
+IF(ISTEXT(#REF!),2,0)+IF(ISTEXT(#REF!),2,0)+IF(ISTEXT(F530),2,0)+IF(ISTEXT(K530),5,0)+IF(ISNUMBER(SEARCH(" - ",F530)),3,0)
+IF(ISNUMBER(SEARCH("Yes",#REF!)),2,0) +IF(ISNUMBER(SEARCH("#",#REF!)),2,0)+IF(ISNUMBER(SEARCH("K visitors",#REF!)),5,0)+IF(ISNUMBER(SEARCH("US",I530)),3,0)+IF(ISNUMBER(SEARCH("United States",I530)),3,0)</f>
        <v>0</v>
      </c>
      <c r="L530" s="19" t="e">
        <f>VLOOKUP($A530,CSV!$A:$ZZ,MATCH("Majestic Ref Ips",CSV!$1:$1,0),FALSE)</f>
        <v>#N/A</v>
      </c>
      <c r="M530" s="19" t="e">
        <f>VLOOKUP($A530,CSV!$A:$ZZ,MATCH("Majestic Trust Flow",CSV!$1:$1,0),FALSE)</f>
        <v>#N/A</v>
      </c>
      <c r="N530" s="20" t="e">
        <f>VLOOKUP($A530,CSV!$A:$ZZ,MATCH("Domain Age (WB)",CSV!$1:$1,0),FALSE)</f>
        <v>#N/A</v>
      </c>
      <c r="O530" s="20" t="e">
        <f>VLOOKUP($A530,CSV!$A:$ZZ,MATCH("Domain Age (Whois)",CSV!$1:$1,0),FALSE)</f>
        <v>#N/A</v>
      </c>
    </row>
    <row r="531" spans="2:15" x14ac:dyDescent="0.3">
      <c r="B531" s="4">
        <f>COUNTA(C531:E531)
+IF(ISTEXT(#REF!),2,0)+IF(ISTEXT(#REF!),2,0)+IF(ISTEXT(F531),2,0)+IF(ISTEXT(K531),5,0)+IF(ISNUMBER(SEARCH(" - ",F531)),3,0)
+IF(ISNUMBER(SEARCH("Yes",#REF!)),2,0) +IF(ISNUMBER(SEARCH("#",#REF!)),2,0)+IF(ISNUMBER(SEARCH("K visitors",#REF!)),5,0)+IF(ISNUMBER(SEARCH("US",I531)),3,0)+IF(ISNUMBER(SEARCH("United States",I531)),3,0)</f>
        <v>0</v>
      </c>
      <c r="L531" s="19" t="e">
        <f>VLOOKUP($A531,CSV!$A:$ZZ,MATCH("Majestic Ref Ips",CSV!$1:$1,0),FALSE)</f>
        <v>#N/A</v>
      </c>
      <c r="M531" s="19" t="e">
        <f>VLOOKUP($A531,CSV!$A:$ZZ,MATCH("Majestic Trust Flow",CSV!$1:$1,0),FALSE)</f>
        <v>#N/A</v>
      </c>
      <c r="N531" s="20" t="e">
        <f>VLOOKUP($A531,CSV!$A:$ZZ,MATCH("Domain Age (WB)",CSV!$1:$1,0),FALSE)</f>
        <v>#N/A</v>
      </c>
      <c r="O531" s="20" t="e">
        <f>VLOOKUP($A531,CSV!$A:$ZZ,MATCH("Domain Age (Whois)",CSV!$1:$1,0),FALSE)</f>
        <v>#N/A</v>
      </c>
    </row>
    <row r="532" spans="2:15" x14ac:dyDescent="0.3">
      <c r="B532" s="4">
        <f>COUNTA(C532:E532)
+IF(ISTEXT(#REF!),2,0)+IF(ISTEXT(#REF!),2,0)+IF(ISTEXT(F532),2,0)+IF(ISTEXT(K532),5,0)+IF(ISNUMBER(SEARCH(" - ",F532)),3,0)
+IF(ISNUMBER(SEARCH("Yes",#REF!)),2,0) +IF(ISNUMBER(SEARCH("#",#REF!)),2,0)+IF(ISNUMBER(SEARCH("K visitors",#REF!)),5,0)+IF(ISNUMBER(SEARCH("US",I532)),3,0)+IF(ISNUMBER(SEARCH("United States",I532)),3,0)</f>
        <v>0</v>
      </c>
      <c r="L532" s="19" t="e">
        <f>VLOOKUP($A532,CSV!$A:$ZZ,MATCH("Majestic Ref Ips",CSV!$1:$1,0),FALSE)</f>
        <v>#N/A</v>
      </c>
      <c r="M532" s="19" t="e">
        <f>VLOOKUP($A532,CSV!$A:$ZZ,MATCH("Majestic Trust Flow",CSV!$1:$1,0),FALSE)</f>
        <v>#N/A</v>
      </c>
      <c r="N532" s="20" t="e">
        <f>VLOOKUP($A532,CSV!$A:$ZZ,MATCH("Domain Age (WB)",CSV!$1:$1,0),FALSE)</f>
        <v>#N/A</v>
      </c>
      <c r="O532" s="20" t="e">
        <f>VLOOKUP($A532,CSV!$A:$ZZ,MATCH("Domain Age (Whois)",CSV!$1:$1,0),FALSE)</f>
        <v>#N/A</v>
      </c>
    </row>
    <row r="533" spans="2:15" x14ac:dyDescent="0.3">
      <c r="B533" s="4">
        <f>COUNTA(C533:E533)
+IF(ISTEXT(#REF!),2,0)+IF(ISTEXT(#REF!),2,0)+IF(ISTEXT(F533),2,0)+IF(ISTEXT(K533),5,0)+IF(ISNUMBER(SEARCH(" - ",F533)),3,0)
+IF(ISNUMBER(SEARCH("Yes",#REF!)),2,0) +IF(ISNUMBER(SEARCH("#",#REF!)),2,0)+IF(ISNUMBER(SEARCH("K visitors",#REF!)),5,0)+IF(ISNUMBER(SEARCH("US",I533)),3,0)+IF(ISNUMBER(SEARCH("United States",I533)),3,0)</f>
        <v>0</v>
      </c>
      <c r="L533" s="19" t="e">
        <f>VLOOKUP($A533,CSV!$A:$ZZ,MATCH("Majestic Ref Ips",CSV!$1:$1,0),FALSE)</f>
        <v>#N/A</v>
      </c>
      <c r="M533" s="19" t="e">
        <f>VLOOKUP($A533,CSV!$A:$ZZ,MATCH("Majestic Trust Flow",CSV!$1:$1,0),FALSE)</f>
        <v>#N/A</v>
      </c>
      <c r="N533" s="20" t="e">
        <f>VLOOKUP($A533,CSV!$A:$ZZ,MATCH("Domain Age (WB)",CSV!$1:$1,0),FALSE)</f>
        <v>#N/A</v>
      </c>
      <c r="O533" s="20" t="e">
        <f>VLOOKUP($A533,CSV!$A:$ZZ,MATCH("Domain Age (Whois)",CSV!$1:$1,0),FALSE)</f>
        <v>#N/A</v>
      </c>
    </row>
    <row r="534" spans="2:15" x14ac:dyDescent="0.3">
      <c r="B534" s="4">
        <f>COUNTA(C534:E534)
+IF(ISTEXT(#REF!),2,0)+IF(ISTEXT(#REF!),2,0)+IF(ISTEXT(F534),2,0)+IF(ISTEXT(K534),5,0)+IF(ISNUMBER(SEARCH(" - ",F534)),3,0)
+IF(ISNUMBER(SEARCH("Yes",#REF!)),2,0) +IF(ISNUMBER(SEARCH("#",#REF!)),2,0)+IF(ISNUMBER(SEARCH("K visitors",#REF!)),5,0)+IF(ISNUMBER(SEARCH("US",I534)),3,0)+IF(ISNUMBER(SEARCH("United States",I534)),3,0)</f>
        <v>0</v>
      </c>
      <c r="L534" s="19" t="e">
        <f>VLOOKUP($A534,CSV!$A:$ZZ,MATCH("Majestic Ref Ips",CSV!$1:$1,0),FALSE)</f>
        <v>#N/A</v>
      </c>
      <c r="M534" s="19" t="e">
        <f>VLOOKUP($A534,CSV!$A:$ZZ,MATCH("Majestic Trust Flow",CSV!$1:$1,0),FALSE)</f>
        <v>#N/A</v>
      </c>
      <c r="N534" s="20" t="e">
        <f>VLOOKUP($A534,CSV!$A:$ZZ,MATCH("Domain Age (WB)",CSV!$1:$1,0),FALSE)</f>
        <v>#N/A</v>
      </c>
      <c r="O534" s="20" t="e">
        <f>VLOOKUP($A534,CSV!$A:$ZZ,MATCH("Domain Age (Whois)",CSV!$1:$1,0),FALSE)</f>
        <v>#N/A</v>
      </c>
    </row>
    <row r="535" spans="2:15" x14ac:dyDescent="0.3">
      <c r="B535" s="4">
        <f>COUNTA(C535:E535)
+IF(ISTEXT(#REF!),2,0)+IF(ISTEXT(#REF!),2,0)+IF(ISTEXT(F535),2,0)+IF(ISTEXT(K535),5,0)+IF(ISNUMBER(SEARCH(" - ",F535)),3,0)
+IF(ISNUMBER(SEARCH("Yes",#REF!)),2,0) +IF(ISNUMBER(SEARCH("#",#REF!)),2,0)+IF(ISNUMBER(SEARCH("K visitors",#REF!)),5,0)+IF(ISNUMBER(SEARCH("US",I535)),3,0)+IF(ISNUMBER(SEARCH("United States",I535)),3,0)</f>
        <v>0</v>
      </c>
      <c r="L535" s="19" t="e">
        <f>VLOOKUP($A535,CSV!$A:$ZZ,MATCH("Majestic Ref Ips",CSV!$1:$1,0),FALSE)</f>
        <v>#N/A</v>
      </c>
      <c r="M535" s="19" t="e">
        <f>VLOOKUP($A535,CSV!$A:$ZZ,MATCH("Majestic Trust Flow",CSV!$1:$1,0),FALSE)</f>
        <v>#N/A</v>
      </c>
      <c r="N535" s="20" t="e">
        <f>VLOOKUP($A535,CSV!$A:$ZZ,MATCH("Domain Age (WB)",CSV!$1:$1,0),FALSE)</f>
        <v>#N/A</v>
      </c>
      <c r="O535" s="20" t="e">
        <f>VLOOKUP($A535,CSV!$A:$ZZ,MATCH("Domain Age (Whois)",CSV!$1:$1,0),FALSE)</f>
        <v>#N/A</v>
      </c>
    </row>
    <row r="536" spans="2:15" x14ac:dyDescent="0.3">
      <c r="B536" s="4">
        <f>COUNTA(C536:E536)
+IF(ISTEXT(#REF!),2,0)+IF(ISTEXT(#REF!),2,0)+IF(ISTEXT(F536),2,0)+IF(ISTEXT(K536),5,0)+IF(ISNUMBER(SEARCH(" - ",F536)),3,0)
+IF(ISNUMBER(SEARCH("Yes",#REF!)),2,0) +IF(ISNUMBER(SEARCH("#",#REF!)),2,0)+IF(ISNUMBER(SEARCH("K visitors",#REF!)),5,0)+IF(ISNUMBER(SEARCH("US",I536)),3,0)+IF(ISNUMBER(SEARCH("United States",I536)),3,0)</f>
        <v>0</v>
      </c>
      <c r="L536" s="19" t="e">
        <f>VLOOKUP($A536,CSV!$A:$ZZ,MATCH("Majestic Ref Ips",CSV!$1:$1,0),FALSE)</f>
        <v>#N/A</v>
      </c>
      <c r="M536" s="19" t="e">
        <f>VLOOKUP($A536,CSV!$A:$ZZ,MATCH("Majestic Trust Flow",CSV!$1:$1,0),FALSE)</f>
        <v>#N/A</v>
      </c>
      <c r="N536" s="20" t="e">
        <f>VLOOKUP($A536,CSV!$A:$ZZ,MATCH("Domain Age (WB)",CSV!$1:$1,0),FALSE)</f>
        <v>#N/A</v>
      </c>
      <c r="O536" s="20" t="e">
        <f>VLOOKUP($A536,CSV!$A:$ZZ,MATCH("Domain Age (Whois)",CSV!$1:$1,0),FALSE)</f>
        <v>#N/A</v>
      </c>
    </row>
    <row r="537" spans="2:15" x14ac:dyDescent="0.3">
      <c r="B537" s="4">
        <f>COUNTA(C537:E537)
+IF(ISTEXT(#REF!),2,0)+IF(ISTEXT(#REF!),2,0)+IF(ISTEXT(F537),2,0)+IF(ISTEXT(K537),5,0)+IF(ISNUMBER(SEARCH(" - ",F537)),3,0)
+IF(ISNUMBER(SEARCH("Yes",#REF!)),2,0) +IF(ISNUMBER(SEARCH("#",#REF!)),2,0)+IF(ISNUMBER(SEARCH("K visitors",#REF!)),5,0)+IF(ISNUMBER(SEARCH("US",I537)),3,0)+IF(ISNUMBER(SEARCH("United States",I537)),3,0)</f>
        <v>0</v>
      </c>
      <c r="L537" s="19" t="e">
        <f>VLOOKUP($A537,CSV!$A:$ZZ,MATCH("Majestic Ref Ips",CSV!$1:$1,0),FALSE)</f>
        <v>#N/A</v>
      </c>
      <c r="M537" s="19" t="e">
        <f>VLOOKUP($A537,CSV!$A:$ZZ,MATCH("Majestic Trust Flow",CSV!$1:$1,0),FALSE)</f>
        <v>#N/A</v>
      </c>
      <c r="N537" s="20" t="e">
        <f>VLOOKUP($A537,CSV!$A:$ZZ,MATCH("Domain Age (WB)",CSV!$1:$1,0),FALSE)</f>
        <v>#N/A</v>
      </c>
      <c r="O537" s="20" t="e">
        <f>VLOOKUP($A537,CSV!$A:$ZZ,MATCH("Domain Age (Whois)",CSV!$1:$1,0),FALSE)</f>
        <v>#N/A</v>
      </c>
    </row>
    <row r="538" spans="2:15" x14ac:dyDescent="0.3">
      <c r="B538" s="4">
        <f>COUNTA(C538:E538)
+IF(ISTEXT(#REF!),2,0)+IF(ISTEXT(#REF!),2,0)+IF(ISTEXT(F538),2,0)+IF(ISTEXT(K538),5,0)+IF(ISNUMBER(SEARCH(" - ",F538)),3,0)
+IF(ISNUMBER(SEARCH("Yes",#REF!)),2,0) +IF(ISNUMBER(SEARCH("#",#REF!)),2,0)+IF(ISNUMBER(SEARCH("K visitors",#REF!)),5,0)+IF(ISNUMBER(SEARCH("US",I538)),3,0)+IF(ISNUMBER(SEARCH("United States",I538)),3,0)</f>
        <v>0</v>
      </c>
      <c r="L538" s="19" t="e">
        <f>VLOOKUP($A538,CSV!$A:$ZZ,MATCH("Majestic Ref Ips",CSV!$1:$1,0),FALSE)</f>
        <v>#N/A</v>
      </c>
      <c r="M538" s="19" t="e">
        <f>VLOOKUP($A538,CSV!$A:$ZZ,MATCH("Majestic Trust Flow",CSV!$1:$1,0),FALSE)</f>
        <v>#N/A</v>
      </c>
      <c r="N538" s="20" t="e">
        <f>VLOOKUP($A538,CSV!$A:$ZZ,MATCH("Domain Age (WB)",CSV!$1:$1,0),FALSE)</f>
        <v>#N/A</v>
      </c>
      <c r="O538" s="20" t="e">
        <f>VLOOKUP($A538,CSV!$A:$ZZ,MATCH("Domain Age (Whois)",CSV!$1:$1,0),FALSE)</f>
        <v>#N/A</v>
      </c>
    </row>
    <row r="539" spans="2:15" x14ac:dyDescent="0.3">
      <c r="B539" s="4">
        <f>COUNTA(C539:E539)
+IF(ISTEXT(#REF!),2,0)+IF(ISTEXT(#REF!),2,0)+IF(ISTEXT(F539),2,0)+IF(ISTEXT(K539),5,0)+IF(ISNUMBER(SEARCH(" - ",F539)),3,0)
+IF(ISNUMBER(SEARCH("Yes",#REF!)),2,0) +IF(ISNUMBER(SEARCH("#",#REF!)),2,0)+IF(ISNUMBER(SEARCH("K visitors",#REF!)),5,0)+IF(ISNUMBER(SEARCH("US",I539)),3,0)+IF(ISNUMBER(SEARCH("United States",I539)),3,0)</f>
        <v>0</v>
      </c>
      <c r="L539" s="19" t="e">
        <f>VLOOKUP($A539,CSV!$A:$ZZ,MATCH("Majestic Ref Ips",CSV!$1:$1,0),FALSE)</f>
        <v>#N/A</v>
      </c>
      <c r="M539" s="19" t="e">
        <f>VLOOKUP($A539,CSV!$A:$ZZ,MATCH("Majestic Trust Flow",CSV!$1:$1,0),FALSE)</f>
        <v>#N/A</v>
      </c>
      <c r="N539" s="20" t="e">
        <f>VLOOKUP($A539,CSV!$A:$ZZ,MATCH("Domain Age (WB)",CSV!$1:$1,0),FALSE)</f>
        <v>#N/A</v>
      </c>
      <c r="O539" s="20" t="e">
        <f>VLOOKUP($A539,CSV!$A:$ZZ,MATCH("Domain Age (Whois)",CSV!$1:$1,0),FALSE)</f>
        <v>#N/A</v>
      </c>
    </row>
    <row r="540" spans="2:15" x14ac:dyDescent="0.3">
      <c r="B540" s="4">
        <f>COUNTA(C540:E540)
+IF(ISTEXT(#REF!),2,0)+IF(ISTEXT(#REF!),2,0)+IF(ISTEXT(F540),2,0)+IF(ISTEXT(K540),5,0)+IF(ISNUMBER(SEARCH(" - ",F540)),3,0)
+IF(ISNUMBER(SEARCH("Yes",#REF!)),2,0) +IF(ISNUMBER(SEARCH("#",#REF!)),2,0)+IF(ISNUMBER(SEARCH("K visitors",#REF!)),5,0)+IF(ISNUMBER(SEARCH("US",I540)),3,0)+IF(ISNUMBER(SEARCH("United States",I540)),3,0)</f>
        <v>0</v>
      </c>
      <c r="L540" s="19" t="e">
        <f>VLOOKUP($A540,CSV!$A:$ZZ,MATCH("Majestic Ref Ips",CSV!$1:$1,0),FALSE)</f>
        <v>#N/A</v>
      </c>
      <c r="M540" s="19" t="e">
        <f>VLOOKUP($A540,CSV!$A:$ZZ,MATCH("Majestic Trust Flow",CSV!$1:$1,0),FALSE)</f>
        <v>#N/A</v>
      </c>
      <c r="N540" s="20" t="e">
        <f>VLOOKUP($A540,CSV!$A:$ZZ,MATCH("Domain Age (WB)",CSV!$1:$1,0),FALSE)</f>
        <v>#N/A</v>
      </c>
      <c r="O540" s="20" t="e">
        <f>VLOOKUP($A540,CSV!$A:$ZZ,MATCH("Domain Age (Whois)",CSV!$1:$1,0),FALSE)</f>
        <v>#N/A</v>
      </c>
    </row>
    <row r="541" spans="2:15" x14ac:dyDescent="0.3">
      <c r="B541" s="4">
        <f>COUNTA(C541:E541)
+IF(ISTEXT(#REF!),2,0)+IF(ISTEXT(#REF!),2,0)+IF(ISTEXT(F541),2,0)+IF(ISTEXT(K541),5,0)+IF(ISNUMBER(SEARCH(" - ",F541)),3,0)
+IF(ISNUMBER(SEARCH("Yes",#REF!)),2,0) +IF(ISNUMBER(SEARCH("#",#REF!)),2,0)+IF(ISNUMBER(SEARCH("K visitors",#REF!)),5,0)+IF(ISNUMBER(SEARCH("US",I541)),3,0)+IF(ISNUMBER(SEARCH("United States",I541)),3,0)</f>
        <v>0</v>
      </c>
      <c r="L541" s="19" t="e">
        <f>VLOOKUP($A541,CSV!$A:$ZZ,MATCH("Majestic Ref Ips",CSV!$1:$1,0),FALSE)</f>
        <v>#N/A</v>
      </c>
      <c r="M541" s="19" t="e">
        <f>VLOOKUP($A541,CSV!$A:$ZZ,MATCH("Majestic Trust Flow",CSV!$1:$1,0),FALSE)</f>
        <v>#N/A</v>
      </c>
      <c r="N541" s="20" t="e">
        <f>VLOOKUP($A541,CSV!$A:$ZZ,MATCH("Domain Age (WB)",CSV!$1:$1,0),FALSE)</f>
        <v>#N/A</v>
      </c>
      <c r="O541" s="20" t="e">
        <f>VLOOKUP($A541,CSV!$A:$ZZ,MATCH("Domain Age (Whois)",CSV!$1:$1,0),FALSE)</f>
        <v>#N/A</v>
      </c>
    </row>
    <row r="542" spans="2:15" x14ac:dyDescent="0.3">
      <c r="B542" s="4">
        <f>COUNTA(C542:E542)
+IF(ISTEXT(#REF!),2,0)+IF(ISTEXT(#REF!),2,0)+IF(ISTEXT(F542),2,0)+IF(ISTEXT(K542),5,0)+IF(ISNUMBER(SEARCH(" - ",F542)),3,0)
+IF(ISNUMBER(SEARCH("Yes",#REF!)),2,0) +IF(ISNUMBER(SEARCH("#",#REF!)),2,0)+IF(ISNUMBER(SEARCH("K visitors",#REF!)),5,0)+IF(ISNUMBER(SEARCH("US",I542)),3,0)+IF(ISNUMBER(SEARCH("United States",I542)),3,0)</f>
        <v>0</v>
      </c>
      <c r="L542" s="19" t="e">
        <f>VLOOKUP($A542,CSV!$A:$ZZ,MATCH("Majestic Ref Ips",CSV!$1:$1,0),FALSE)</f>
        <v>#N/A</v>
      </c>
      <c r="M542" s="19" t="e">
        <f>VLOOKUP($A542,CSV!$A:$ZZ,MATCH("Majestic Trust Flow",CSV!$1:$1,0),FALSE)</f>
        <v>#N/A</v>
      </c>
      <c r="N542" s="20" t="e">
        <f>VLOOKUP($A542,CSV!$A:$ZZ,MATCH("Domain Age (WB)",CSV!$1:$1,0),FALSE)</f>
        <v>#N/A</v>
      </c>
      <c r="O542" s="20" t="e">
        <f>VLOOKUP($A542,CSV!$A:$ZZ,MATCH("Domain Age (Whois)",CSV!$1:$1,0),FALSE)</f>
        <v>#N/A</v>
      </c>
    </row>
    <row r="543" spans="2:15" x14ac:dyDescent="0.3">
      <c r="B543" s="4">
        <f>COUNTA(C543:E543)
+IF(ISTEXT(#REF!),2,0)+IF(ISTEXT(#REF!),2,0)+IF(ISTEXT(F543),2,0)+IF(ISTEXT(K543),5,0)+IF(ISNUMBER(SEARCH(" - ",F543)),3,0)
+IF(ISNUMBER(SEARCH("Yes",#REF!)),2,0) +IF(ISNUMBER(SEARCH("#",#REF!)),2,0)+IF(ISNUMBER(SEARCH("K visitors",#REF!)),5,0)+IF(ISNUMBER(SEARCH("US",I543)),3,0)+IF(ISNUMBER(SEARCH("United States",I543)),3,0)</f>
        <v>0</v>
      </c>
      <c r="L543" s="19" t="e">
        <f>VLOOKUP($A543,CSV!$A:$ZZ,MATCH("Majestic Ref Ips",CSV!$1:$1,0),FALSE)</f>
        <v>#N/A</v>
      </c>
      <c r="M543" s="19" t="e">
        <f>VLOOKUP($A543,CSV!$A:$ZZ,MATCH("Majestic Trust Flow",CSV!$1:$1,0),FALSE)</f>
        <v>#N/A</v>
      </c>
      <c r="N543" s="20" t="e">
        <f>VLOOKUP($A543,CSV!$A:$ZZ,MATCH("Domain Age (WB)",CSV!$1:$1,0),FALSE)</f>
        <v>#N/A</v>
      </c>
      <c r="O543" s="20" t="e">
        <f>VLOOKUP($A543,CSV!$A:$ZZ,MATCH("Domain Age (Whois)",CSV!$1:$1,0),FALSE)</f>
        <v>#N/A</v>
      </c>
    </row>
    <row r="544" spans="2:15" x14ac:dyDescent="0.3">
      <c r="B544" s="4">
        <f>COUNTA(C544:E544)
+IF(ISTEXT(#REF!),2,0)+IF(ISTEXT(#REF!),2,0)+IF(ISTEXT(F544),2,0)+IF(ISTEXT(K544),5,0)+IF(ISNUMBER(SEARCH(" - ",F544)),3,0)
+IF(ISNUMBER(SEARCH("Yes",#REF!)),2,0) +IF(ISNUMBER(SEARCH("#",#REF!)),2,0)+IF(ISNUMBER(SEARCH("K visitors",#REF!)),5,0)+IF(ISNUMBER(SEARCH("US",I544)),3,0)+IF(ISNUMBER(SEARCH("United States",I544)),3,0)</f>
        <v>0</v>
      </c>
      <c r="L544" s="19" t="e">
        <f>VLOOKUP($A544,CSV!$A:$ZZ,MATCH("Majestic Ref Ips",CSV!$1:$1,0),FALSE)</f>
        <v>#N/A</v>
      </c>
      <c r="M544" s="19" t="e">
        <f>VLOOKUP($A544,CSV!$A:$ZZ,MATCH("Majestic Trust Flow",CSV!$1:$1,0),FALSE)</f>
        <v>#N/A</v>
      </c>
      <c r="N544" s="20" t="e">
        <f>VLOOKUP($A544,CSV!$A:$ZZ,MATCH("Domain Age (WB)",CSV!$1:$1,0),FALSE)</f>
        <v>#N/A</v>
      </c>
      <c r="O544" s="20" t="e">
        <f>VLOOKUP($A544,CSV!$A:$ZZ,MATCH("Domain Age (Whois)",CSV!$1:$1,0),FALSE)</f>
        <v>#N/A</v>
      </c>
    </row>
    <row r="545" spans="2:15" x14ac:dyDescent="0.3">
      <c r="B545" s="4">
        <f>COUNTA(C545:E545)
+IF(ISTEXT(#REF!),2,0)+IF(ISTEXT(#REF!),2,0)+IF(ISTEXT(F545),2,0)+IF(ISTEXT(K545),5,0)+IF(ISNUMBER(SEARCH(" - ",F545)),3,0)
+IF(ISNUMBER(SEARCH("Yes",#REF!)),2,0) +IF(ISNUMBER(SEARCH("#",#REF!)),2,0)+IF(ISNUMBER(SEARCH("K visitors",#REF!)),5,0)+IF(ISNUMBER(SEARCH("US",I545)),3,0)+IF(ISNUMBER(SEARCH("United States",I545)),3,0)</f>
        <v>0</v>
      </c>
      <c r="L545" s="19" t="e">
        <f>VLOOKUP($A545,CSV!$A:$ZZ,MATCH("Majestic Ref Ips",CSV!$1:$1,0),FALSE)</f>
        <v>#N/A</v>
      </c>
      <c r="M545" s="19" t="e">
        <f>VLOOKUP($A545,CSV!$A:$ZZ,MATCH("Majestic Trust Flow",CSV!$1:$1,0),FALSE)</f>
        <v>#N/A</v>
      </c>
      <c r="N545" s="20" t="e">
        <f>VLOOKUP($A545,CSV!$A:$ZZ,MATCH("Domain Age (WB)",CSV!$1:$1,0),FALSE)</f>
        <v>#N/A</v>
      </c>
      <c r="O545" s="20" t="e">
        <f>VLOOKUP($A545,CSV!$A:$ZZ,MATCH("Domain Age (Whois)",CSV!$1:$1,0),FALSE)</f>
        <v>#N/A</v>
      </c>
    </row>
    <row r="546" spans="2:15" x14ac:dyDescent="0.3">
      <c r="B546" s="4">
        <f>COUNTA(C546:E546)
+IF(ISTEXT(#REF!),2,0)+IF(ISTEXT(#REF!),2,0)+IF(ISTEXT(F546),2,0)+IF(ISTEXT(K546),5,0)+IF(ISNUMBER(SEARCH(" - ",F546)),3,0)
+IF(ISNUMBER(SEARCH("Yes",#REF!)),2,0) +IF(ISNUMBER(SEARCH("#",#REF!)),2,0)+IF(ISNUMBER(SEARCH("K visitors",#REF!)),5,0)+IF(ISNUMBER(SEARCH("US",I546)),3,0)+IF(ISNUMBER(SEARCH("United States",I546)),3,0)</f>
        <v>0</v>
      </c>
      <c r="L546" s="19" t="e">
        <f>VLOOKUP($A546,CSV!$A:$ZZ,MATCH("Majestic Ref Ips",CSV!$1:$1,0),FALSE)</f>
        <v>#N/A</v>
      </c>
      <c r="M546" s="19" t="e">
        <f>VLOOKUP($A546,CSV!$A:$ZZ,MATCH("Majestic Trust Flow",CSV!$1:$1,0),FALSE)</f>
        <v>#N/A</v>
      </c>
      <c r="N546" s="20" t="e">
        <f>VLOOKUP($A546,CSV!$A:$ZZ,MATCH("Domain Age (WB)",CSV!$1:$1,0),FALSE)</f>
        <v>#N/A</v>
      </c>
      <c r="O546" s="20" t="e">
        <f>VLOOKUP($A546,CSV!$A:$ZZ,MATCH("Domain Age (Whois)",CSV!$1:$1,0),FALSE)</f>
        <v>#N/A</v>
      </c>
    </row>
    <row r="547" spans="2:15" x14ac:dyDescent="0.3">
      <c r="B547" s="4">
        <f>COUNTA(C547:E547)
+IF(ISTEXT(#REF!),2,0)+IF(ISTEXT(#REF!),2,0)+IF(ISTEXT(F547),2,0)+IF(ISTEXT(K547),5,0)+IF(ISNUMBER(SEARCH(" - ",F547)),3,0)
+IF(ISNUMBER(SEARCH("Yes",#REF!)),2,0) +IF(ISNUMBER(SEARCH("#",#REF!)),2,0)+IF(ISNUMBER(SEARCH("K visitors",#REF!)),5,0)+IF(ISNUMBER(SEARCH("US",I547)),3,0)+IF(ISNUMBER(SEARCH("United States",I547)),3,0)</f>
        <v>0</v>
      </c>
      <c r="L547" s="19" t="e">
        <f>VLOOKUP($A547,CSV!$A:$ZZ,MATCH("Majestic Ref Ips",CSV!$1:$1,0),FALSE)</f>
        <v>#N/A</v>
      </c>
      <c r="M547" s="19" t="e">
        <f>VLOOKUP($A547,CSV!$A:$ZZ,MATCH("Majestic Trust Flow",CSV!$1:$1,0),FALSE)</f>
        <v>#N/A</v>
      </c>
      <c r="N547" s="20" t="e">
        <f>VLOOKUP($A547,CSV!$A:$ZZ,MATCH("Domain Age (WB)",CSV!$1:$1,0),FALSE)</f>
        <v>#N/A</v>
      </c>
      <c r="O547" s="20" t="e">
        <f>VLOOKUP($A547,CSV!$A:$ZZ,MATCH("Domain Age (Whois)",CSV!$1:$1,0),FALSE)</f>
        <v>#N/A</v>
      </c>
    </row>
    <row r="548" spans="2:15" x14ac:dyDescent="0.3">
      <c r="B548" s="4">
        <f>COUNTA(C548:E548)
+IF(ISTEXT(#REF!),2,0)+IF(ISTEXT(#REF!),2,0)+IF(ISTEXT(F548),2,0)+IF(ISTEXT(K548),5,0)+IF(ISNUMBER(SEARCH(" - ",F548)),3,0)
+IF(ISNUMBER(SEARCH("Yes",#REF!)),2,0) +IF(ISNUMBER(SEARCH("#",#REF!)),2,0)+IF(ISNUMBER(SEARCH("K visitors",#REF!)),5,0)+IF(ISNUMBER(SEARCH("US",I548)),3,0)+IF(ISNUMBER(SEARCH("United States",I548)),3,0)</f>
        <v>0</v>
      </c>
      <c r="L548" s="19" t="e">
        <f>VLOOKUP($A548,CSV!$A:$ZZ,MATCH("Majestic Ref Ips",CSV!$1:$1,0),FALSE)</f>
        <v>#N/A</v>
      </c>
      <c r="M548" s="19" t="e">
        <f>VLOOKUP($A548,CSV!$A:$ZZ,MATCH("Majestic Trust Flow",CSV!$1:$1,0),FALSE)</f>
        <v>#N/A</v>
      </c>
      <c r="N548" s="20" t="e">
        <f>VLOOKUP($A548,CSV!$A:$ZZ,MATCH("Domain Age (WB)",CSV!$1:$1,0),FALSE)</f>
        <v>#N/A</v>
      </c>
      <c r="O548" s="20" t="e">
        <f>VLOOKUP($A548,CSV!$A:$ZZ,MATCH("Domain Age (Whois)",CSV!$1:$1,0),FALSE)</f>
        <v>#N/A</v>
      </c>
    </row>
    <row r="549" spans="2:15" x14ac:dyDescent="0.3">
      <c r="B549" s="4">
        <f>COUNTA(C549:E549)
+IF(ISTEXT(#REF!),2,0)+IF(ISTEXT(#REF!),2,0)+IF(ISTEXT(F549),2,0)+IF(ISTEXT(K549),5,0)+IF(ISNUMBER(SEARCH(" - ",F549)),3,0)
+IF(ISNUMBER(SEARCH("Yes",#REF!)),2,0) +IF(ISNUMBER(SEARCH("#",#REF!)),2,0)+IF(ISNUMBER(SEARCH("K visitors",#REF!)),5,0)+IF(ISNUMBER(SEARCH("US",I549)),3,0)+IF(ISNUMBER(SEARCH("United States",I549)),3,0)</f>
        <v>0</v>
      </c>
      <c r="L549" s="19" t="e">
        <f>VLOOKUP($A549,CSV!$A:$ZZ,MATCH("Majestic Ref Ips",CSV!$1:$1,0),FALSE)</f>
        <v>#N/A</v>
      </c>
      <c r="M549" s="19" t="e">
        <f>VLOOKUP($A549,CSV!$A:$ZZ,MATCH("Majestic Trust Flow",CSV!$1:$1,0),FALSE)</f>
        <v>#N/A</v>
      </c>
      <c r="N549" s="20" t="e">
        <f>VLOOKUP($A549,CSV!$A:$ZZ,MATCH("Domain Age (WB)",CSV!$1:$1,0),FALSE)</f>
        <v>#N/A</v>
      </c>
      <c r="O549" s="20" t="e">
        <f>VLOOKUP($A549,CSV!$A:$ZZ,MATCH("Domain Age (Whois)",CSV!$1:$1,0),FALSE)</f>
        <v>#N/A</v>
      </c>
    </row>
    <row r="550" spans="2:15" x14ac:dyDescent="0.3">
      <c r="B550" s="4">
        <f>COUNTA(C550:E550)
+IF(ISTEXT(#REF!),2,0)+IF(ISTEXT(#REF!),2,0)+IF(ISTEXT(F550),2,0)+IF(ISTEXT(K550),5,0)+IF(ISNUMBER(SEARCH(" - ",F550)),3,0)
+IF(ISNUMBER(SEARCH("Yes",#REF!)),2,0) +IF(ISNUMBER(SEARCH("#",#REF!)),2,0)+IF(ISNUMBER(SEARCH("K visitors",#REF!)),5,0)+IF(ISNUMBER(SEARCH("US",I550)),3,0)+IF(ISNUMBER(SEARCH("United States",I550)),3,0)</f>
        <v>0</v>
      </c>
      <c r="L550" s="19" t="e">
        <f>VLOOKUP($A550,CSV!$A:$ZZ,MATCH("Majestic Ref Ips",CSV!$1:$1,0),FALSE)</f>
        <v>#N/A</v>
      </c>
      <c r="M550" s="19" t="e">
        <f>VLOOKUP($A550,CSV!$A:$ZZ,MATCH("Majestic Trust Flow",CSV!$1:$1,0),FALSE)</f>
        <v>#N/A</v>
      </c>
      <c r="N550" s="20" t="e">
        <f>VLOOKUP($A550,CSV!$A:$ZZ,MATCH("Domain Age (WB)",CSV!$1:$1,0),FALSE)</f>
        <v>#N/A</v>
      </c>
      <c r="O550" s="20" t="e">
        <f>VLOOKUP($A550,CSV!$A:$ZZ,MATCH("Domain Age (Whois)",CSV!$1:$1,0),FALSE)</f>
        <v>#N/A</v>
      </c>
    </row>
    <row r="551" spans="2:15" x14ac:dyDescent="0.3">
      <c r="B551" s="4">
        <f>COUNTA(C551:E551)
+IF(ISTEXT(#REF!),2,0)+IF(ISTEXT(#REF!),2,0)+IF(ISTEXT(F551),2,0)+IF(ISTEXT(K551),5,0)+IF(ISNUMBER(SEARCH(" - ",F551)),3,0)
+IF(ISNUMBER(SEARCH("Yes",#REF!)),2,0) +IF(ISNUMBER(SEARCH("#",#REF!)),2,0)+IF(ISNUMBER(SEARCH("K visitors",#REF!)),5,0)+IF(ISNUMBER(SEARCH("US",I551)),3,0)+IF(ISNUMBER(SEARCH("United States",I551)),3,0)</f>
        <v>0</v>
      </c>
      <c r="L551" s="19" t="e">
        <f>VLOOKUP($A551,CSV!$A:$ZZ,MATCH("Majestic Ref Ips",CSV!$1:$1,0),FALSE)</f>
        <v>#N/A</v>
      </c>
      <c r="M551" s="19" t="e">
        <f>VLOOKUP($A551,CSV!$A:$ZZ,MATCH("Majestic Trust Flow",CSV!$1:$1,0),FALSE)</f>
        <v>#N/A</v>
      </c>
      <c r="N551" s="20" t="e">
        <f>VLOOKUP($A551,CSV!$A:$ZZ,MATCH("Domain Age (WB)",CSV!$1:$1,0),FALSE)</f>
        <v>#N/A</v>
      </c>
      <c r="O551" s="20" t="e">
        <f>VLOOKUP($A551,CSV!$A:$ZZ,MATCH("Domain Age (Whois)",CSV!$1:$1,0),FALSE)</f>
        <v>#N/A</v>
      </c>
    </row>
    <row r="552" spans="2:15" x14ac:dyDescent="0.3">
      <c r="B552" s="4">
        <f>COUNTA(C552:E552)
+IF(ISTEXT(#REF!),2,0)+IF(ISTEXT(#REF!),2,0)+IF(ISTEXT(F552),2,0)+IF(ISTEXT(K552),5,0)+IF(ISNUMBER(SEARCH(" - ",F552)),3,0)
+IF(ISNUMBER(SEARCH("Yes",#REF!)),2,0) +IF(ISNUMBER(SEARCH("#",#REF!)),2,0)+IF(ISNUMBER(SEARCH("K visitors",#REF!)),5,0)+IF(ISNUMBER(SEARCH("US",I552)),3,0)+IF(ISNUMBER(SEARCH("United States",I552)),3,0)</f>
        <v>0</v>
      </c>
      <c r="L552" s="19" t="e">
        <f>VLOOKUP($A552,CSV!$A:$ZZ,MATCH("Majestic Ref Ips",CSV!$1:$1,0),FALSE)</f>
        <v>#N/A</v>
      </c>
      <c r="M552" s="19" t="e">
        <f>VLOOKUP($A552,CSV!$A:$ZZ,MATCH("Majestic Trust Flow",CSV!$1:$1,0),FALSE)</f>
        <v>#N/A</v>
      </c>
      <c r="N552" s="20" t="e">
        <f>VLOOKUP($A552,CSV!$A:$ZZ,MATCH("Domain Age (WB)",CSV!$1:$1,0),FALSE)</f>
        <v>#N/A</v>
      </c>
      <c r="O552" s="20" t="e">
        <f>VLOOKUP($A552,CSV!$A:$ZZ,MATCH("Domain Age (Whois)",CSV!$1:$1,0),FALSE)</f>
        <v>#N/A</v>
      </c>
    </row>
    <row r="553" spans="2:15" x14ac:dyDescent="0.3">
      <c r="B553" s="4">
        <f>COUNTA(C553:E553)
+IF(ISTEXT(#REF!),2,0)+IF(ISTEXT(#REF!),2,0)+IF(ISTEXT(F553),2,0)+IF(ISTEXT(K553),5,0)+IF(ISNUMBER(SEARCH(" - ",F553)),3,0)
+IF(ISNUMBER(SEARCH("Yes",#REF!)),2,0) +IF(ISNUMBER(SEARCH("#",#REF!)),2,0)+IF(ISNUMBER(SEARCH("K visitors",#REF!)),5,0)+IF(ISNUMBER(SEARCH("US",I553)),3,0)+IF(ISNUMBER(SEARCH("United States",I553)),3,0)</f>
        <v>0</v>
      </c>
      <c r="L553" s="19" t="e">
        <f>VLOOKUP($A553,CSV!$A:$ZZ,MATCH("Majestic Ref Ips",CSV!$1:$1,0),FALSE)</f>
        <v>#N/A</v>
      </c>
      <c r="M553" s="19" t="e">
        <f>VLOOKUP($A553,CSV!$A:$ZZ,MATCH("Majestic Trust Flow",CSV!$1:$1,0),FALSE)</f>
        <v>#N/A</v>
      </c>
      <c r="N553" s="20" t="e">
        <f>VLOOKUP($A553,CSV!$A:$ZZ,MATCH("Domain Age (WB)",CSV!$1:$1,0),FALSE)</f>
        <v>#N/A</v>
      </c>
      <c r="O553" s="20" t="e">
        <f>VLOOKUP($A553,CSV!$A:$ZZ,MATCH("Domain Age (Whois)",CSV!$1:$1,0),FALSE)</f>
        <v>#N/A</v>
      </c>
    </row>
    <row r="554" spans="2:15" x14ac:dyDescent="0.3">
      <c r="B554" s="4">
        <f>COUNTA(C554:E554)
+IF(ISTEXT(#REF!),2,0)+IF(ISTEXT(#REF!),2,0)+IF(ISTEXT(F554),2,0)+IF(ISTEXT(K554),5,0)+IF(ISNUMBER(SEARCH(" - ",F554)),3,0)
+IF(ISNUMBER(SEARCH("Yes",#REF!)),2,0) +IF(ISNUMBER(SEARCH("#",#REF!)),2,0)+IF(ISNUMBER(SEARCH("K visitors",#REF!)),5,0)+IF(ISNUMBER(SEARCH("US",I554)),3,0)+IF(ISNUMBER(SEARCH("United States",I554)),3,0)</f>
        <v>0</v>
      </c>
      <c r="L554" s="19" t="e">
        <f>VLOOKUP($A554,CSV!$A:$ZZ,MATCH("Majestic Ref Ips",CSV!$1:$1,0),FALSE)</f>
        <v>#N/A</v>
      </c>
      <c r="M554" s="19" t="e">
        <f>VLOOKUP($A554,CSV!$A:$ZZ,MATCH("Majestic Trust Flow",CSV!$1:$1,0),FALSE)</f>
        <v>#N/A</v>
      </c>
      <c r="N554" s="20" t="e">
        <f>VLOOKUP($A554,CSV!$A:$ZZ,MATCH("Domain Age (WB)",CSV!$1:$1,0),FALSE)</f>
        <v>#N/A</v>
      </c>
      <c r="O554" s="20" t="e">
        <f>VLOOKUP($A554,CSV!$A:$ZZ,MATCH("Domain Age (Whois)",CSV!$1:$1,0),FALSE)</f>
        <v>#N/A</v>
      </c>
    </row>
    <row r="555" spans="2:15" x14ac:dyDescent="0.3">
      <c r="B555" s="4">
        <f>COUNTA(C555:E555)
+IF(ISTEXT(#REF!),2,0)+IF(ISTEXT(#REF!),2,0)+IF(ISTEXT(F555),2,0)+IF(ISTEXT(K555),5,0)+IF(ISNUMBER(SEARCH(" - ",F555)),3,0)
+IF(ISNUMBER(SEARCH("Yes",#REF!)),2,0) +IF(ISNUMBER(SEARCH("#",#REF!)),2,0)+IF(ISNUMBER(SEARCH("K visitors",#REF!)),5,0)+IF(ISNUMBER(SEARCH("US",I555)),3,0)+IF(ISNUMBER(SEARCH("United States",I555)),3,0)</f>
        <v>0</v>
      </c>
      <c r="L555" s="19" t="e">
        <f>VLOOKUP($A555,CSV!$A:$ZZ,MATCH("Majestic Ref Ips",CSV!$1:$1,0),FALSE)</f>
        <v>#N/A</v>
      </c>
      <c r="M555" s="19" t="e">
        <f>VLOOKUP($A555,CSV!$A:$ZZ,MATCH("Majestic Trust Flow",CSV!$1:$1,0),FALSE)</f>
        <v>#N/A</v>
      </c>
      <c r="N555" s="20" t="e">
        <f>VLOOKUP($A555,CSV!$A:$ZZ,MATCH("Domain Age (WB)",CSV!$1:$1,0),FALSE)</f>
        <v>#N/A</v>
      </c>
      <c r="O555" s="20" t="e">
        <f>VLOOKUP($A555,CSV!$A:$ZZ,MATCH("Domain Age (Whois)",CSV!$1:$1,0),FALSE)</f>
        <v>#N/A</v>
      </c>
    </row>
    <row r="556" spans="2:15" x14ac:dyDescent="0.3">
      <c r="B556" s="4">
        <f>COUNTA(C556:E556)
+IF(ISTEXT(#REF!),2,0)+IF(ISTEXT(#REF!),2,0)+IF(ISTEXT(F556),2,0)+IF(ISTEXT(K556),5,0)+IF(ISNUMBER(SEARCH(" - ",F556)),3,0)
+IF(ISNUMBER(SEARCH("Yes",#REF!)),2,0) +IF(ISNUMBER(SEARCH("#",#REF!)),2,0)+IF(ISNUMBER(SEARCH("K visitors",#REF!)),5,0)+IF(ISNUMBER(SEARCH("US",I556)),3,0)+IF(ISNUMBER(SEARCH("United States",I556)),3,0)</f>
        <v>0</v>
      </c>
      <c r="L556" s="19" t="e">
        <f>VLOOKUP($A556,CSV!$A:$ZZ,MATCH("Majestic Ref Ips",CSV!$1:$1,0),FALSE)</f>
        <v>#N/A</v>
      </c>
      <c r="M556" s="19" t="e">
        <f>VLOOKUP($A556,CSV!$A:$ZZ,MATCH("Majestic Trust Flow",CSV!$1:$1,0),FALSE)</f>
        <v>#N/A</v>
      </c>
      <c r="N556" s="20" t="e">
        <f>VLOOKUP($A556,CSV!$A:$ZZ,MATCH("Domain Age (WB)",CSV!$1:$1,0),FALSE)</f>
        <v>#N/A</v>
      </c>
      <c r="O556" s="20" t="e">
        <f>VLOOKUP($A556,CSV!$A:$ZZ,MATCH("Domain Age (Whois)",CSV!$1:$1,0),FALSE)</f>
        <v>#N/A</v>
      </c>
    </row>
    <row r="557" spans="2:15" x14ac:dyDescent="0.3">
      <c r="B557" s="4">
        <f>COUNTA(C557:E557)
+IF(ISTEXT(#REF!),2,0)+IF(ISTEXT(#REF!),2,0)+IF(ISTEXT(F557),2,0)+IF(ISTEXT(K557),5,0)+IF(ISNUMBER(SEARCH(" - ",F557)),3,0)
+IF(ISNUMBER(SEARCH("Yes",#REF!)),2,0) +IF(ISNUMBER(SEARCH("#",#REF!)),2,0)+IF(ISNUMBER(SEARCH("K visitors",#REF!)),5,0)+IF(ISNUMBER(SEARCH("US",I557)),3,0)+IF(ISNUMBER(SEARCH("United States",I557)),3,0)</f>
        <v>0</v>
      </c>
      <c r="L557" s="19" t="e">
        <f>VLOOKUP($A557,CSV!$A:$ZZ,MATCH("Majestic Ref Ips",CSV!$1:$1,0),FALSE)</f>
        <v>#N/A</v>
      </c>
      <c r="M557" s="19" t="e">
        <f>VLOOKUP($A557,CSV!$A:$ZZ,MATCH("Majestic Trust Flow",CSV!$1:$1,0),FALSE)</f>
        <v>#N/A</v>
      </c>
      <c r="N557" s="20" t="e">
        <f>VLOOKUP($A557,CSV!$A:$ZZ,MATCH("Domain Age (WB)",CSV!$1:$1,0),FALSE)</f>
        <v>#N/A</v>
      </c>
      <c r="O557" s="20" t="e">
        <f>VLOOKUP($A557,CSV!$A:$ZZ,MATCH("Domain Age (Whois)",CSV!$1:$1,0),FALSE)</f>
        <v>#N/A</v>
      </c>
    </row>
    <row r="558" spans="2:15" x14ac:dyDescent="0.3">
      <c r="B558" s="4">
        <f>COUNTA(C558:E558)
+IF(ISTEXT(#REF!),2,0)+IF(ISTEXT(#REF!),2,0)+IF(ISTEXT(F558),2,0)+IF(ISTEXT(K558),5,0)+IF(ISNUMBER(SEARCH(" - ",F558)),3,0)
+IF(ISNUMBER(SEARCH("Yes",#REF!)),2,0) +IF(ISNUMBER(SEARCH("#",#REF!)),2,0)+IF(ISNUMBER(SEARCH("K visitors",#REF!)),5,0)+IF(ISNUMBER(SEARCH("US",I558)),3,0)+IF(ISNUMBER(SEARCH("United States",I558)),3,0)</f>
        <v>0</v>
      </c>
      <c r="L558" s="19" t="e">
        <f>VLOOKUP($A558,CSV!$A:$ZZ,MATCH("Majestic Ref Ips",CSV!$1:$1,0),FALSE)</f>
        <v>#N/A</v>
      </c>
      <c r="M558" s="19" t="e">
        <f>VLOOKUP($A558,CSV!$A:$ZZ,MATCH("Majestic Trust Flow",CSV!$1:$1,0),FALSE)</f>
        <v>#N/A</v>
      </c>
      <c r="N558" s="20" t="e">
        <f>VLOOKUP($A558,CSV!$A:$ZZ,MATCH("Domain Age (WB)",CSV!$1:$1,0),FALSE)</f>
        <v>#N/A</v>
      </c>
      <c r="O558" s="20" t="e">
        <f>VLOOKUP($A558,CSV!$A:$ZZ,MATCH("Domain Age (Whois)",CSV!$1:$1,0),FALSE)</f>
        <v>#N/A</v>
      </c>
    </row>
    <row r="559" spans="2:15" x14ac:dyDescent="0.3">
      <c r="B559" s="4">
        <f>COUNTA(C559:E559)
+IF(ISTEXT(#REF!),2,0)+IF(ISTEXT(#REF!),2,0)+IF(ISTEXT(F559),2,0)+IF(ISTEXT(K559),5,0)+IF(ISNUMBER(SEARCH(" - ",F559)),3,0)
+IF(ISNUMBER(SEARCH("Yes",#REF!)),2,0) +IF(ISNUMBER(SEARCH("#",#REF!)),2,0)+IF(ISNUMBER(SEARCH("K visitors",#REF!)),5,0)+IF(ISNUMBER(SEARCH("US",I559)),3,0)+IF(ISNUMBER(SEARCH("United States",I559)),3,0)</f>
        <v>0</v>
      </c>
      <c r="L559" s="19" t="e">
        <f>VLOOKUP($A559,CSV!$A:$ZZ,MATCH("Majestic Ref Ips",CSV!$1:$1,0),FALSE)</f>
        <v>#N/A</v>
      </c>
      <c r="M559" s="19" t="e">
        <f>VLOOKUP($A559,CSV!$A:$ZZ,MATCH("Majestic Trust Flow",CSV!$1:$1,0),FALSE)</f>
        <v>#N/A</v>
      </c>
      <c r="N559" s="20" t="e">
        <f>VLOOKUP($A559,CSV!$A:$ZZ,MATCH("Domain Age (WB)",CSV!$1:$1,0),FALSE)</f>
        <v>#N/A</v>
      </c>
      <c r="O559" s="20" t="e">
        <f>VLOOKUP($A559,CSV!$A:$ZZ,MATCH("Domain Age (Whois)",CSV!$1:$1,0),FALSE)</f>
        <v>#N/A</v>
      </c>
    </row>
    <row r="560" spans="2:15" x14ac:dyDescent="0.3">
      <c r="B560" s="4">
        <f>COUNTA(C560:E560)
+IF(ISTEXT(#REF!),2,0)+IF(ISTEXT(#REF!),2,0)+IF(ISTEXT(F560),2,0)+IF(ISTEXT(K560),5,0)+IF(ISNUMBER(SEARCH(" - ",F560)),3,0)
+IF(ISNUMBER(SEARCH("Yes",#REF!)),2,0) +IF(ISNUMBER(SEARCH("#",#REF!)),2,0)+IF(ISNUMBER(SEARCH("K visitors",#REF!)),5,0)+IF(ISNUMBER(SEARCH("US",I560)),3,0)+IF(ISNUMBER(SEARCH("United States",I560)),3,0)</f>
        <v>0</v>
      </c>
      <c r="L560" s="19" t="e">
        <f>VLOOKUP($A560,CSV!$A:$ZZ,MATCH("Majestic Ref Ips",CSV!$1:$1,0),FALSE)</f>
        <v>#N/A</v>
      </c>
      <c r="M560" s="19" t="e">
        <f>VLOOKUP($A560,CSV!$A:$ZZ,MATCH("Majestic Trust Flow",CSV!$1:$1,0),FALSE)</f>
        <v>#N/A</v>
      </c>
      <c r="N560" s="20" t="e">
        <f>VLOOKUP($A560,CSV!$A:$ZZ,MATCH("Domain Age (WB)",CSV!$1:$1,0),FALSE)</f>
        <v>#N/A</v>
      </c>
      <c r="O560" s="20" t="e">
        <f>VLOOKUP($A560,CSV!$A:$ZZ,MATCH("Domain Age (Whois)",CSV!$1:$1,0),FALSE)</f>
        <v>#N/A</v>
      </c>
    </row>
    <row r="561" spans="2:15" x14ac:dyDescent="0.3">
      <c r="B561" s="4">
        <f>COUNTA(C561:E561)
+IF(ISTEXT(#REF!),2,0)+IF(ISTEXT(#REF!),2,0)+IF(ISTEXT(F561),2,0)+IF(ISTEXT(K561),5,0)+IF(ISNUMBER(SEARCH(" - ",F561)),3,0)
+IF(ISNUMBER(SEARCH("Yes",#REF!)),2,0) +IF(ISNUMBER(SEARCH("#",#REF!)),2,0)+IF(ISNUMBER(SEARCH("K visitors",#REF!)),5,0)+IF(ISNUMBER(SEARCH("US",I561)),3,0)+IF(ISNUMBER(SEARCH("United States",I561)),3,0)</f>
        <v>0</v>
      </c>
      <c r="L561" s="19" t="e">
        <f>VLOOKUP($A561,CSV!$A:$ZZ,MATCH("Majestic Ref Ips",CSV!$1:$1,0),FALSE)</f>
        <v>#N/A</v>
      </c>
      <c r="M561" s="19" t="e">
        <f>VLOOKUP($A561,CSV!$A:$ZZ,MATCH("Majestic Trust Flow",CSV!$1:$1,0),FALSE)</f>
        <v>#N/A</v>
      </c>
      <c r="N561" s="20" t="e">
        <f>VLOOKUP($A561,CSV!$A:$ZZ,MATCH("Domain Age (WB)",CSV!$1:$1,0),FALSE)</f>
        <v>#N/A</v>
      </c>
      <c r="O561" s="20" t="e">
        <f>VLOOKUP($A561,CSV!$A:$ZZ,MATCH("Domain Age (Whois)",CSV!$1:$1,0),FALSE)</f>
        <v>#N/A</v>
      </c>
    </row>
    <row r="562" spans="2:15" x14ac:dyDescent="0.3">
      <c r="B562" s="4">
        <f>COUNTA(C562:E562)
+IF(ISTEXT(#REF!),2,0)+IF(ISTEXT(#REF!),2,0)+IF(ISTEXT(F562),2,0)+IF(ISTEXT(K562),5,0)+IF(ISNUMBER(SEARCH(" - ",F562)),3,0)
+IF(ISNUMBER(SEARCH("Yes",#REF!)),2,0) +IF(ISNUMBER(SEARCH("#",#REF!)),2,0)+IF(ISNUMBER(SEARCH("K visitors",#REF!)),5,0)+IF(ISNUMBER(SEARCH("US",I562)),3,0)+IF(ISNUMBER(SEARCH("United States",I562)),3,0)</f>
        <v>0</v>
      </c>
      <c r="L562" s="19" t="e">
        <f>VLOOKUP($A562,CSV!$A:$ZZ,MATCH("Majestic Ref Ips",CSV!$1:$1,0),FALSE)</f>
        <v>#N/A</v>
      </c>
      <c r="M562" s="19" t="e">
        <f>VLOOKUP($A562,CSV!$A:$ZZ,MATCH("Majestic Trust Flow",CSV!$1:$1,0),FALSE)</f>
        <v>#N/A</v>
      </c>
      <c r="N562" s="20" t="e">
        <f>VLOOKUP($A562,CSV!$A:$ZZ,MATCH("Domain Age (WB)",CSV!$1:$1,0),FALSE)</f>
        <v>#N/A</v>
      </c>
      <c r="O562" s="20" t="e">
        <f>VLOOKUP($A562,CSV!$A:$ZZ,MATCH("Domain Age (Whois)",CSV!$1:$1,0),FALSE)</f>
        <v>#N/A</v>
      </c>
    </row>
    <row r="563" spans="2:15" x14ac:dyDescent="0.3">
      <c r="B563" s="4">
        <f>COUNTA(C563:E563)
+IF(ISTEXT(#REF!),2,0)+IF(ISTEXT(#REF!),2,0)+IF(ISTEXT(F563),2,0)+IF(ISTEXT(K563),5,0)+IF(ISNUMBER(SEARCH(" - ",F563)),3,0)
+IF(ISNUMBER(SEARCH("Yes",#REF!)),2,0) +IF(ISNUMBER(SEARCH("#",#REF!)),2,0)+IF(ISNUMBER(SEARCH("K visitors",#REF!)),5,0)+IF(ISNUMBER(SEARCH("US",I563)),3,0)+IF(ISNUMBER(SEARCH("United States",I563)),3,0)</f>
        <v>0</v>
      </c>
      <c r="L563" s="19" t="e">
        <f>VLOOKUP($A563,CSV!$A:$ZZ,MATCH("Majestic Ref Ips",CSV!$1:$1,0),FALSE)</f>
        <v>#N/A</v>
      </c>
      <c r="M563" s="19" t="e">
        <f>VLOOKUP($A563,CSV!$A:$ZZ,MATCH("Majestic Trust Flow",CSV!$1:$1,0),FALSE)</f>
        <v>#N/A</v>
      </c>
      <c r="N563" s="20" t="e">
        <f>VLOOKUP($A563,CSV!$A:$ZZ,MATCH("Domain Age (WB)",CSV!$1:$1,0),FALSE)</f>
        <v>#N/A</v>
      </c>
      <c r="O563" s="20" t="e">
        <f>VLOOKUP($A563,CSV!$A:$ZZ,MATCH("Domain Age (Whois)",CSV!$1:$1,0),FALSE)</f>
        <v>#N/A</v>
      </c>
    </row>
    <row r="564" spans="2:15" x14ac:dyDescent="0.3">
      <c r="B564" s="4">
        <f>COUNTA(C564:E564)
+IF(ISTEXT(#REF!),2,0)+IF(ISTEXT(#REF!),2,0)+IF(ISTEXT(F564),2,0)+IF(ISTEXT(K564),5,0)+IF(ISNUMBER(SEARCH(" - ",F564)),3,0)
+IF(ISNUMBER(SEARCH("Yes",#REF!)),2,0) +IF(ISNUMBER(SEARCH("#",#REF!)),2,0)+IF(ISNUMBER(SEARCH("K visitors",#REF!)),5,0)+IF(ISNUMBER(SEARCH("US",I564)),3,0)+IF(ISNUMBER(SEARCH("United States",I564)),3,0)</f>
        <v>0</v>
      </c>
      <c r="L564" s="19" t="e">
        <f>VLOOKUP($A564,CSV!$A:$ZZ,MATCH("Majestic Ref Ips",CSV!$1:$1,0),FALSE)</f>
        <v>#N/A</v>
      </c>
      <c r="M564" s="19" t="e">
        <f>VLOOKUP($A564,CSV!$A:$ZZ,MATCH("Majestic Trust Flow",CSV!$1:$1,0),FALSE)</f>
        <v>#N/A</v>
      </c>
      <c r="N564" s="20" t="e">
        <f>VLOOKUP($A564,CSV!$A:$ZZ,MATCH("Domain Age (WB)",CSV!$1:$1,0),FALSE)</f>
        <v>#N/A</v>
      </c>
      <c r="O564" s="20" t="e">
        <f>VLOOKUP($A564,CSV!$A:$ZZ,MATCH("Domain Age (Whois)",CSV!$1:$1,0),FALSE)</f>
        <v>#N/A</v>
      </c>
    </row>
    <row r="565" spans="2:15" x14ac:dyDescent="0.3">
      <c r="B565" s="4">
        <f>COUNTA(C565:E565)
+IF(ISTEXT(#REF!),2,0)+IF(ISTEXT(#REF!),2,0)+IF(ISTEXT(F565),2,0)+IF(ISTEXT(K565),5,0)+IF(ISNUMBER(SEARCH(" - ",F565)),3,0)
+IF(ISNUMBER(SEARCH("Yes",#REF!)),2,0) +IF(ISNUMBER(SEARCH("#",#REF!)),2,0)+IF(ISNUMBER(SEARCH("K visitors",#REF!)),5,0)+IF(ISNUMBER(SEARCH("US",I565)),3,0)+IF(ISNUMBER(SEARCH("United States",I565)),3,0)</f>
        <v>0</v>
      </c>
      <c r="L565" s="19" t="e">
        <f>VLOOKUP($A565,CSV!$A:$ZZ,MATCH("Majestic Ref Ips",CSV!$1:$1,0),FALSE)</f>
        <v>#N/A</v>
      </c>
      <c r="M565" s="19" t="e">
        <f>VLOOKUP($A565,CSV!$A:$ZZ,MATCH("Majestic Trust Flow",CSV!$1:$1,0),FALSE)</f>
        <v>#N/A</v>
      </c>
      <c r="N565" s="20" t="e">
        <f>VLOOKUP($A565,CSV!$A:$ZZ,MATCH("Domain Age (WB)",CSV!$1:$1,0),FALSE)</f>
        <v>#N/A</v>
      </c>
      <c r="O565" s="20" t="e">
        <f>VLOOKUP($A565,CSV!$A:$ZZ,MATCH("Domain Age (Whois)",CSV!$1:$1,0),FALSE)</f>
        <v>#N/A</v>
      </c>
    </row>
    <row r="566" spans="2:15" x14ac:dyDescent="0.3">
      <c r="B566" s="4">
        <f>COUNTA(C566:E566)
+IF(ISTEXT(#REF!),2,0)+IF(ISTEXT(#REF!),2,0)+IF(ISTEXT(F566),2,0)+IF(ISTEXT(K566),5,0)+IF(ISNUMBER(SEARCH(" - ",F566)),3,0)
+IF(ISNUMBER(SEARCH("Yes",#REF!)),2,0) +IF(ISNUMBER(SEARCH("#",#REF!)),2,0)+IF(ISNUMBER(SEARCH("K visitors",#REF!)),5,0)+IF(ISNUMBER(SEARCH("US",I566)),3,0)+IF(ISNUMBER(SEARCH("United States",I566)),3,0)</f>
        <v>0</v>
      </c>
      <c r="L566" s="19" t="e">
        <f>VLOOKUP($A566,CSV!$A:$ZZ,MATCH("Majestic Ref Ips",CSV!$1:$1,0),FALSE)</f>
        <v>#N/A</v>
      </c>
      <c r="M566" s="19" t="e">
        <f>VLOOKUP($A566,CSV!$A:$ZZ,MATCH("Majestic Trust Flow",CSV!$1:$1,0),FALSE)</f>
        <v>#N/A</v>
      </c>
      <c r="N566" s="20" t="e">
        <f>VLOOKUP($A566,CSV!$A:$ZZ,MATCH("Domain Age (WB)",CSV!$1:$1,0),FALSE)</f>
        <v>#N/A</v>
      </c>
      <c r="O566" s="20" t="e">
        <f>VLOOKUP($A566,CSV!$A:$ZZ,MATCH("Domain Age (Whois)",CSV!$1:$1,0),FALSE)</f>
        <v>#N/A</v>
      </c>
    </row>
    <row r="567" spans="2:15" x14ac:dyDescent="0.3">
      <c r="B567" s="4">
        <f>COUNTA(C567:E567)
+IF(ISTEXT(#REF!),2,0)+IF(ISTEXT(#REF!),2,0)+IF(ISTEXT(F567),2,0)+IF(ISTEXT(K567),5,0)+IF(ISNUMBER(SEARCH(" - ",F567)),3,0)
+IF(ISNUMBER(SEARCH("Yes",#REF!)),2,0) +IF(ISNUMBER(SEARCH("#",#REF!)),2,0)+IF(ISNUMBER(SEARCH("K visitors",#REF!)),5,0)+IF(ISNUMBER(SEARCH("US",I567)),3,0)+IF(ISNUMBER(SEARCH("United States",I567)),3,0)</f>
        <v>0</v>
      </c>
      <c r="L567" s="19" t="e">
        <f>VLOOKUP($A567,CSV!$A:$ZZ,MATCH("Majestic Ref Ips",CSV!$1:$1,0),FALSE)</f>
        <v>#N/A</v>
      </c>
      <c r="M567" s="19" t="e">
        <f>VLOOKUP($A567,CSV!$A:$ZZ,MATCH("Majestic Trust Flow",CSV!$1:$1,0),FALSE)</f>
        <v>#N/A</v>
      </c>
      <c r="N567" s="20" t="e">
        <f>VLOOKUP($A567,CSV!$A:$ZZ,MATCH("Domain Age (WB)",CSV!$1:$1,0),FALSE)</f>
        <v>#N/A</v>
      </c>
      <c r="O567" s="20" t="e">
        <f>VLOOKUP($A567,CSV!$A:$ZZ,MATCH("Domain Age (Whois)",CSV!$1:$1,0),FALSE)</f>
        <v>#N/A</v>
      </c>
    </row>
    <row r="568" spans="2:15" x14ac:dyDescent="0.3">
      <c r="B568" s="4">
        <f>COUNTA(C568:E568)
+IF(ISTEXT(#REF!),2,0)+IF(ISTEXT(#REF!),2,0)+IF(ISTEXT(F568),2,0)+IF(ISTEXT(K568),5,0)+IF(ISNUMBER(SEARCH(" - ",F568)),3,0)
+IF(ISNUMBER(SEARCH("Yes",#REF!)),2,0) +IF(ISNUMBER(SEARCH("#",#REF!)),2,0)+IF(ISNUMBER(SEARCH("K visitors",#REF!)),5,0)+IF(ISNUMBER(SEARCH("US",I568)),3,0)+IF(ISNUMBER(SEARCH("United States",I568)),3,0)</f>
        <v>0</v>
      </c>
      <c r="L568" s="19" t="e">
        <f>VLOOKUP($A568,CSV!$A:$ZZ,MATCH("Majestic Ref Ips",CSV!$1:$1,0),FALSE)</f>
        <v>#N/A</v>
      </c>
      <c r="M568" s="19" t="e">
        <f>VLOOKUP($A568,CSV!$A:$ZZ,MATCH("Majestic Trust Flow",CSV!$1:$1,0),FALSE)</f>
        <v>#N/A</v>
      </c>
      <c r="N568" s="20" t="e">
        <f>VLOOKUP($A568,CSV!$A:$ZZ,MATCH("Domain Age (WB)",CSV!$1:$1,0),FALSE)</f>
        <v>#N/A</v>
      </c>
      <c r="O568" s="20" t="e">
        <f>VLOOKUP($A568,CSV!$A:$ZZ,MATCH("Domain Age (Whois)",CSV!$1:$1,0),FALSE)</f>
        <v>#N/A</v>
      </c>
    </row>
    <row r="569" spans="2:15" x14ac:dyDescent="0.3">
      <c r="B569" s="4">
        <f>COUNTA(C569:E569)
+IF(ISTEXT(#REF!),2,0)+IF(ISTEXT(#REF!),2,0)+IF(ISTEXT(F569),2,0)+IF(ISTEXT(K569),5,0)+IF(ISNUMBER(SEARCH(" - ",F569)),3,0)
+IF(ISNUMBER(SEARCH("Yes",#REF!)),2,0) +IF(ISNUMBER(SEARCH("#",#REF!)),2,0)+IF(ISNUMBER(SEARCH("K visitors",#REF!)),5,0)+IF(ISNUMBER(SEARCH("US",I569)),3,0)+IF(ISNUMBER(SEARCH("United States",I569)),3,0)</f>
        <v>0</v>
      </c>
      <c r="L569" s="19" t="e">
        <f>VLOOKUP($A569,CSV!$A:$ZZ,MATCH("Majestic Ref Ips",CSV!$1:$1,0),FALSE)</f>
        <v>#N/A</v>
      </c>
      <c r="M569" s="19" t="e">
        <f>VLOOKUP($A569,CSV!$A:$ZZ,MATCH("Majestic Trust Flow",CSV!$1:$1,0),FALSE)</f>
        <v>#N/A</v>
      </c>
      <c r="N569" s="20" t="e">
        <f>VLOOKUP($A569,CSV!$A:$ZZ,MATCH("Domain Age (WB)",CSV!$1:$1,0),FALSE)</f>
        <v>#N/A</v>
      </c>
      <c r="O569" s="20" t="e">
        <f>VLOOKUP($A569,CSV!$A:$ZZ,MATCH("Domain Age (Whois)",CSV!$1:$1,0),FALSE)</f>
        <v>#N/A</v>
      </c>
    </row>
    <row r="570" spans="2:15" x14ac:dyDescent="0.3">
      <c r="B570" s="4">
        <f>COUNTA(C570:E570)
+IF(ISTEXT(#REF!),2,0)+IF(ISTEXT(#REF!),2,0)+IF(ISTEXT(F570),2,0)+IF(ISTEXT(K570),5,0)+IF(ISNUMBER(SEARCH(" - ",F570)),3,0)
+IF(ISNUMBER(SEARCH("Yes",#REF!)),2,0) +IF(ISNUMBER(SEARCH("#",#REF!)),2,0)+IF(ISNUMBER(SEARCH("K visitors",#REF!)),5,0)+IF(ISNUMBER(SEARCH("US",I570)),3,0)+IF(ISNUMBER(SEARCH("United States",I570)),3,0)</f>
        <v>0</v>
      </c>
      <c r="L570" s="19" t="e">
        <f>VLOOKUP($A570,CSV!$A:$ZZ,MATCH("Majestic Ref Ips",CSV!$1:$1,0),FALSE)</f>
        <v>#N/A</v>
      </c>
      <c r="M570" s="19" t="e">
        <f>VLOOKUP($A570,CSV!$A:$ZZ,MATCH("Majestic Trust Flow",CSV!$1:$1,0),FALSE)</f>
        <v>#N/A</v>
      </c>
      <c r="N570" s="20" t="e">
        <f>VLOOKUP($A570,CSV!$A:$ZZ,MATCH("Domain Age (WB)",CSV!$1:$1,0),FALSE)</f>
        <v>#N/A</v>
      </c>
      <c r="O570" s="20" t="e">
        <f>VLOOKUP($A570,CSV!$A:$ZZ,MATCH("Domain Age (Whois)",CSV!$1:$1,0),FALSE)</f>
        <v>#N/A</v>
      </c>
    </row>
    <row r="571" spans="2:15" x14ac:dyDescent="0.3">
      <c r="B571" s="4">
        <f>COUNTA(C571:E571)
+IF(ISTEXT(#REF!),2,0)+IF(ISTEXT(#REF!),2,0)+IF(ISTEXT(F571),2,0)+IF(ISTEXT(K571),5,0)+IF(ISNUMBER(SEARCH(" - ",F571)),3,0)
+IF(ISNUMBER(SEARCH("Yes",#REF!)),2,0) +IF(ISNUMBER(SEARCH("#",#REF!)),2,0)+IF(ISNUMBER(SEARCH("K visitors",#REF!)),5,0)+IF(ISNUMBER(SEARCH("US",I571)),3,0)+IF(ISNUMBER(SEARCH("United States",I571)),3,0)</f>
        <v>0</v>
      </c>
      <c r="L571" s="19" t="e">
        <f>VLOOKUP($A571,CSV!$A:$ZZ,MATCH("Majestic Ref Ips",CSV!$1:$1,0),FALSE)</f>
        <v>#N/A</v>
      </c>
      <c r="M571" s="19" t="e">
        <f>VLOOKUP($A571,CSV!$A:$ZZ,MATCH("Majestic Trust Flow",CSV!$1:$1,0),FALSE)</f>
        <v>#N/A</v>
      </c>
      <c r="N571" s="20" t="e">
        <f>VLOOKUP($A571,CSV!$A:$ZZ,MATCH("Domain Age (WB)",CSV!$1:$1,0),FALSE)</f>
        <v>#N/A</v>
      </c>
      <c r="O571" s="20" t="e">
        <f>VLOOKUP($A571,CSV!$A:$ZZ,MATCH("Domain Age (Whois)",CSV!$1:$1,0),FALSE)</f>
        <v>#N/A</v>
      </c>
    </row>
    <row r="572" spans="2:15" x14ac:dyDescent="0.3">
      <c r="B572" s="4">
        <f>COUNTA(C572:E572)
+IF(ISTEXT(#REF!),2,0)+IF(ISTEXT(#REF!),2,0)+IF(ISTEXT(F572),2,0)+IF(ISTEXT(K572),5,0)+IF(ISNUMBER(SEARCH(" - ",F572)),3,0)
+IF(ISNUMBER(SEARCH("Yes",#REF!)),2,0) +IF(ISNUMBER(SEARCH("#",#REF!)),2,0)+IF(ISNUMBER(SEARCH("K visitors",#REF!)),5,0)+IF(ISNUMBER(SEARCH("US",I572)),3,0)+IF(ISNUMBER(SEARCH("United States",I572)),3,0)</f>
        <v>0</v>
      </c>
      <c r="L572" s="19" t="e">
        <f>VLOOKUP($A572,CSV!$A:$ZZ,MATCH("Majestic Ref Ips",CSV!$1:$1,0),FALSE)</f>
        <v>#N/A</v>
      </c>
      <c r="M572" s="19" t="e">
        <f>VLOOKUP($A572,CSV!$A:$ZZ,MATCH("Majestic Trust Flow",CSV!$1:$1,0),FALSE)</f>
        <v>#N/A</v>
      </c>
      <c r="N572" s="20" t="e">
        <f>VLOOKUP($A572,CSV!$A:$ZZ,MATCH("Domain Age (WB)",CSV!$1:$1,0),FALSE)</f>
        <v>#N/A</v>
      </c>
      <c r="O572" s="20" t="e">
        <f>VLOOKUP($A572,CSV!$A:$ZZ,MATCH("Domain Age (Whois)",CSV!$1:$1,0),FALSE)</f>
        <v>#N/A</v>
      </c>
    </row>
    <row r="573" spans="2:15" x14ac:dyDescent="0.3">
      <c r="B573" s="4">
        <f>COUNTA(C573:E573)
+IF(ISTEXT(#REF!),2,0)+IF(ISTEXT(#REF!),2,0)+IF(ISTEXT(F573),2,0)+IF(ISTEXT(K573),5,0)+IF(ISNUMBER(SEARCH(" - ",F573)),3,0)
+IF(ISNUMBER(SEARCH("Yes",#REF!)),2,0) +IF(ISNUMBER(SEARCH("#",#REF!)),2,0)+IF(ISNUMBER(SEARCH("K visitors",#REF!)),5,0)+IF(ISNUMBER(SEARCH("US",I573)),3,0)+IF(ISNUMBER(SEARCH("United States",I573)),3,0)</f>
        <v>0</v>
      </c>
      <c r="L573" s="19" t="e">
        <f>VLOOKUP($A573,CSV!$A:$ZZ,MATCH("Majestic Ref Ips",CSV!$1:$1,0),FALSE)</f>
        <v>#N/A</v>
      </c>
      <c r="M573" s="19" t="e">
        <f>VLOOKUP($A573,CSV!$A:$ZZ,MATCH("Majestic Trust Flow",CSV!$1:$1,0),FALSE)</f>
        <v>#N/A</v>
      </c>
      <c r="N573" s="20" t="e">
        <f>VLOOKUP($A573,CSV!$A:$ZZ,MATCH("Domain Age (WB)",CSV!$1:$1,0),FALSE)</f>
        <v>#N/A</v>
      </c>
      <c r="O573" s="20" t="e">
        <f>VLOOKUP($A573,CSV!$A:$ZZ,MATCH("Domain Age (Whois)",CSV!$1:$1,0),FALSE)</f>
        <v>#N/A</v>
      </c>
    </row>
    <row r="574" spans="2:15" x14ac:dyDescent="0.3">
      <c r="B574" s="4">
        <f>COUNTA(C574:E574)
+IF(ISTEXT(#REF!),2,0)+IF(ISTEXT(#REF!),2,0)+IF(ISTEXT(F574),2,0)+IF(ISTEXT(K574),5,0)+IF(ISNUMBER(SEARCH(" - ",F574)),3,0)
+IF(ISNUMBER(SEARCH("Yes",#REF!)),2,0) +IF(ISNUMBER(SEARCH("#",#REF!)),2,0)+IF(ISNUMBER(SEARCH("K visitors",#REF!)),5,0)+IF(ISNUMBER(SEARCH("US",I574)),3,0)+IF(ISNUMBER(SEARCH("United States",I574)),3,0)</f>
        <v>0</v>
      </c>
      <c r="L574" s="19" t="e">
        <f>VLOOKUP($A574,CSV!$A:$ZZ,MATCH("Majestic Ref Ips",CSV!$1:$1,0),FALSE)</f>
        <v>#N/A</v>
      </c>
      <c r="M574" s="19" t="e">
        <f>VLOOKUP($A574,CSV!$A:$ZZ,MATCH("Majestic Trust Flow",CSV!$1:$1,0),FALSE)</f>
        <v>#N/A</v>
      </c>
      <c r="N574" s="20" t="e">
        <f>VLOOKUP($A574,CSV!$A:$ZZ,MATCH("Domain Age (WB)",CSV!$1:$1,0),FALSE)</f>
        <v>#N/A</v>
      </c>
      <c r="O574" s="20" t="e">
        <f>VLOOKUP($A574,CSV!$A:$ZZ,MATCH("Domain Age (Whois)",CSV!$1:$1,0),FALSE)</f>
        <v>#N/A</v>
      </c>
    </row>
    <row r="575" spans="2:15" x14ac:dyDescent="0.3">
      <c r="B575" s="4">
        <f>COUNTA(C575:E575)
+IF(ISTEXT(#REF!),2,0)+IF(ISTEXT(#REF!),2,0)+IF(ISTEXT(F575),2,0)+IF(ISTEXT(K575),5,0)+IF(ISNUMBER(SEARCH(" - ",F575)),3,0)
+IF(ISNUMBER(SEARCH("Yes",#REF!)),2,0) +IF(ISNUMBER(SEARCH("#",#REF!)),2,0)+IF(ISNUMBER(SEARCH("K visitors",#REF!)),5,0)+IF(ISNUMBER(SEARCH("US",I575)),3,0)+IF(ISNUMBER(SEARCH("United States",I575)),3,0)</f>
        <v>0</v>
      </c>
      <c r="L575" s="19" t="e">
        <f>VLOOKUP($A575,CSV!$A:$ZZ,MATCH("Majestic Ref Ips",CSV!$1:$1,0),FALSE)</f>
        <v>#N/A</v>
      </c>
      <c r="M575" s="19" t="e">
        <f>VLOOKUP($A575,CSV!$A:$ZZ,MATCH("Majestic Trust Flow",CSV!$1:$1,0),FALSE)</f>
        <v>#N/A</v>
      </c>
      <c r="N575" s="20" t="e">
        <f>VLOOKUP($A575,CSV!$A:$ZZ,MATCH("Domain Age (WB)",CSV!$1:$1,0),FALSE)</f>
        <v>#N/A</v>
      </c>
      <c r="O575" s="20" t="e">
        <f>VLOOKUP($A575,CSV!$A:$ZZ,MATCH("Domain Age (Whois)",CSV!$1:$1,0),FALSE)</f>
        <v>#N/A</v>
      </c>
    </row>
    <row r="576" spans="2:15" x14ac:dyDescent="0.3">
      <c r="B576" s="4">
        <f>COUNTA(C576:E576)
+IF(ISTEXT(#REF!),2,0)+IF(ISTEXT(#REF!),2,0)+IF(ISTEXT(F576),2,0)+IF(ISTEXT(K576),5,0)+IF(ISNUMBER(SEARCH(" - ",F576)),3,0)
+IF(ISNUMBER(SEARCH("Yes",#REF!)),2,0) +IF(ISNUMBER(SEARCH("#",#REF!)),2,0)+IF(ISNUMBER(SEARCH("K visitors",#REF!)),5,0)+IF(ISNUMBER(SEARCH("US",I576)),3,0)+IF(ISNUMBER(SEARCH("United States",I576)),3,0)</f>
        <v>0</v>
      </c>
      <c r="L576" s="19" t="e">
        <f>VLOOKUP($A576,CSV!$A:$ZZ,MATCH("Majestic Ref Ips",CSV!$1:$1,0),FALSE)</f>
        <v>#N/A</v>
      </c>
      <c r="M576" s="19" t="e">
        <f>VLOOKUP($A576,CSV!$A:$ZZ,MATCH("Majestic Trust Flow",CSV!$1:$1,0),FALSE)</f>
        <v>#N/A</v>
      </c>
      <c r="N576" s="20" t="e">
        <f>VLOOKUP($A576,CSV!$A:$ZZ,MATCH("Domain Age (WB)",CSV!$1:$1,0),FALSE)</f>
        <v>#N/A</v>
      </c>
      <c r="O576" s="20" t="e">
        <f>VLOOKUP($A576,CSV!$A:$ZZ,MATCH("Domain Age (Whois)",CSV!$1:$1,0),FALSE)</f>
        <v>#N/A</v>
      </c>
    </row>
    <row r="577" spans="2:15" x14ac:dyDescent="0.3">
      <c r="B577" s="4">
        <f>COUNTA(C577:E577)
+IF(ISTEXT(#REF!),2,0)+IF(ISTEXT(#REF!),2,0)+IF(ISTEXT(F577),2,0)+IF(ISTEXT(K577),5,0)+IF(ISNUMBER(SEARCH(" - ",F577)),3,0)
+IF(ISNUMBER(SEARCH("Yes",#REF!)),2,0) +IF(ISNUMBER(SEARCH("#",#REF!)),2,0)+IF(ISNUMBER(SEARCH("K visitors",#REF!)),5,0)+IF(ISNUMBER(SEARCH("US",I577)),3,0)+IF(ISNUMBER(SEARCH("United States",I577)),3,0)</f>
        <v>0</v>
      </c>
      <c r="L577" s="19" t="e">
        <f>VLOOKUP($A577,CSV!$A:$ZZ,MATCH("Majestic Ref Ips",CSV!$1:$1,0),FALSE)</f>
        <v>#N/A</v>
      </c>
      <c r="M577" s="19" t="e">
        <f>VLOOKUP($A577,CSV!$A:$ZZ,MATCH("Majestic Trust Flow",CSV!$1:$1,0),FALSE)</f>
        <v>#N/A</v>
      </c>
      <c r="N577" s="20" t="e">
        <f>VLOOKUP($A577,CSV!$A:$ZZ,MATCH("Domain Age (WB)",CSV!$1:$1,0),FALSE)</f>
        <v>#N/A</v>
      </c>
      <c r="O577" s="20" t="e">
        <f>VLOOKUP($A577,CSV!$A:$ZZ,MATCH("Domain Age (Whois)",CSV!$1:$1,0),FALSE)</f>
        <v>#N/A</v>
      </c>
    </row>
    <row r="578" spans="2:15" x14ac:dyDescent="0.3">
      <c r="B578" s="4">
        <f>COUNTA(C578:E578)
+IF(ISTEXT(#REF!),2,0)+IF(ISTEXT(#REF!),2,0)+IF(ISTEXT(F578),2,0)+IF(ISTEXT(K578),5,0)+IF(ISNUMBER(SEARCH(" - ",F578)),3,0)
+IF(ISNUMBER(SEARCH("Yes",#REF!)),2,0) +IF(ISNUMBER(SEARCH("#",#REF!)),2,0)+IF(ISNUMBER(SEARCH("K visitors",#REF!)),5,0)+IF(ISNUMBER(SEARCH("US",I578)),3,0)+IF(ISNUMBER(SEARCH("United States",I578)),3,0)</f>
        <v>0</v>
      </c>
      <c r="L578" s="19" t="e">
        <f>VLOOKUP($A578,CSV!$A:$ZZ,MATCH("Majestic Ref Ips",CSV!$1:$1,0),FALSE)</f>
        <v>#N/A</v>
      </c>
      <c r="M578" s="19" t="e">
        <f>VLOOKUP($A578,CSV!$A:$ZZ,MATCH("Majestic Trust Flow",CSV!$1:$1,0),FALSE)</f>
        <v>#N/A</v>
      </c>
      <c r="N578" s="20" t="e">
        <f>VLOOKUP($A578,CSV!$A:$ZZ,MATCH("Domain Age (WB)",CSV!$1:$1,0),FALSE)</f>
        <v>#N/A</v>
      </c>
      <c r="O578" s="20" t="e">
        <f>VLOOKUP($A578,CSV!$A:$ZZ,MATCH("Domain Age (Whois)",CSV!$1:$1,0),FALSE)</f>
        <v>#N/A</v>
      </c>
    </row>
    <row r="579" spans="2:15" x14ac:dyDescent="0.3">
      <c r="B579" s="4">
        <f>COUNTA(C579:E579)
+IF(ISTEXT(#REF!),2,0)+IF(ISTEXT(#REF!),2,0)+IF(ISTEXT(F579),2,0)+IF(ISTEXT(K579),5,0)+IF(ISNUMBER(SEARCH(" - ",F579)),3,0)
+IF(ISNUMBER(SEARCH("Yes",#REF!)),2,0) +IF(ISNUMBER(SEARCH("#",#REF!)),2,0)+IF(ISNUMBER(SEARCH("K visitors",#REF!)),5,0)+IF(ISNUMBER(SEARCH("US",I579)),3,0)+IF(ISNUMBER(SEARCH("United States",I579)),3,0)</f>
        <v>0</v>
      </c>
      <c r="L579" s="19" t="e">
        <f>VLOOKUP($A579,CSV!$A:$ZZ,MATCH("Majestic Ref Ips",CSV!$1:$1,0),FALSE)</f>
        <v>#N/A</v>
      </c>
      <c r="M579" s="19" t="e">
        <f>VLOOKUP($A579,CSV!$A:$ZZ,MATCH("Majestic Trust Flow",CSV!$1:$1,0),FALSE)</f>
        <v>#N/A</v>
      </c>
      <c r="N579" s="20" t="e">
        <f>VLOOKUP($A579,CSV!$A:$ZZ,MATCH("Domain Age (WB)",CSV!$1:$1,0),FALSE)</f>
        <v>#N/A</v>
      </c>
      <c r="O579" s="20" t="e">
        <f>VLOOKUP($A579,CSV!$A:$ZZ,MATCH("Domain Age (Whois)",CSV!$1:$1,0),FALSE)</f>
        <v>#N/A</v>
      </c>
    </row>
    <row r="580" spans="2:15" x14ac:dyDescent="0.3">
      <c r="B580" s="4">
        <f>COUNTA(C580:E580)
+IF(ISTEXT(#REF!),2,0)+IF(ISTEXT(#REF!),2,0)+IF(ISTEXT(F580),2,0)+IF(ISTEXT(K580),5,0)+IF(ISNUMBER(SEARCH(" - ",F580)),3,0)
+IF(ISNUMBER(SEARCH("Yes",#REF!)),2,0) +IF(ISNUMBER(SEARCH("#",#REF!)),2,0)+IF(ISNUMBER(SEARCH("K visitors",#REF!)),5,0)+IF(ISNUMBER(SEARCH("US",I580)),3,0)+IF(ISNUMBER(SEARCH("United States",I580)),3,0)</f>
        <v>0</v>
      </c>
      <c r="L580" s="19" t="e">
        <f>VLOOKUP($A580,CSV!$A:$ZZ,MATCH("Majestic Ref Ips",CSV!$1:$1,0),FALSE)</f>
        <v>#N/A</v>
      </c>
      <c r="M580" s="19" t="e">
        <f>VLOOKUP($A580,CSV!$A:$ZZ,MATCH("Majestic Trust Flow",CSV!$1:$1,0),FALSE)</f>
        <v>#N/A</v>
      </c>
      <c r="N580" s="20" t="e">
        <f>VLOOKUP($A580,CSV!$A:$ZZ,MATCH("Domain Age (WB)",CSV!$1:$1,0),FALSE)</f>
        <v>#N/A</v>
      </c>
      <c r="O580" s="20" t="e">
        <f>VLOOKUP($A580,CSV!$A:$ZZ,MATCH("Domain Age (Whois)",CSV!$1:$1,0),FALSE)</f>
        <v>#N/A</v>
      </c>
    </row>
    <row r="581" spans="2:15" x14ac:dyDescent="0.3">
      <c r="B581" s="4">
        <f>COUNTA(C581:E581)
+IF(ISTEXT(#REF!),2,0)+IF(ISTEXT(#REF!),2,0)+IF(ISTEXT(F581),2,0)+IF(ISTEXT(K581),5,0)+IF(ISNUMBER(SEARCH(" - ",F581)),3,0)
+IF(ISNUMBER(SEARCH("Yes",#REF!)),2,0) +IF(ISNUMBER(SEARCH("#",#REF!)),2,0)+IF(ISNUMBER(SEARCH("K visitors",#REF!)),5,0)+IF(ISNUMBER(SEARCH("US",I581)),3,0)+IF(ISNUMBER(SEARCH("United States",I581)),3,0)</f>
        <v>0</v>
      </c>
      <c r="L581" s="19" t="e">
        <f>VLOOKUP($A581,CSV!$A:$ZZ,MATCH("Majestic Ref Ips",CSV!$1:$1,0),FALSE)</f>
        <v>#N/A</v>
      </c>
      <c r="M581" s="19" t="e">
        <f>VLOOKUP($A581,CSV!$A:$ZZ,MATCH("Majestic Trust Flow",CSV!$1:$1,0),FALSE)</f>
        <v>#N/A</v>
      </c>
      <c r="N581" s="20" t="e">
        <f>VLOOKUP($A581,CSV!$A:$ZZ,MATCH("Domain Age (WB)",CSV!$1:$1,0),FALSE)</f>
        <v>#N/A</v>
      </c>
      <c r="O581" s="20" t="e">
        <f>VLOOKUP($A581,CSV!$A:$ZZ,MATCH("Domain Age (Whois)",CSV!$1:$1,0),FALSE)</f>
        <v>#N/A</v>
      </c>
    </row>
    <row r="582" spans="2:15" x14ac:dyDescent="0.3">
      <c r="B582" s="4">
        <f>COUNTA(C582:E582)
+IF(ISTEXT(#REF!),2,0)+IF(ISTEXT(#REF!),2,0)+IF(ISTEXT(F582),2,0)+IF(ISTEXT(K582),5,0)+IF(ISNUMBER(SEARCH(" - ",F582)),3,0)
+IF(ISNUMBER(SEARCH("Yes",#REF!)),2,0) +IF(ISNUMBER(SEARCH("#",#REF!)),2,0)+IF(ISNUMBER(SEARCH("K visitors",#REF!)),5,0)+IF(ISNUMBER(SEARCH("US",I582)),3,0)+IF(ISNUMBER(SEARCH("United States",I582)),3,0)</f>
        <v>0</v>
      </c>
      <c r="L582" s="19" t="e">
        <f>VLOOKUP($A582,CSV!$A:$ZZ,MATCH("Majestic Ref Ips",CSV!$1:$1,0),FALSE)</f>
        <v>#N/A</v>
      </c>
      <c r="M582" s="19" t="e">
        <f>VLOOKUP($A582,CSV!$A:$ZZ,MATCH("Majestic Trust Flow",CSV!$1:$1,0),FALSE)</f>
        <v>#N/A</v>
      </c>
      <c r="N582" s="20" t="e">
        <f>VLOOKUP($A582,CSV!$A:$ZZ,MATCH("Domain Age (WB)",CSV!$1:$1,0),FALSE)</f>
        <v>#N/A</v>
      </c>
      <c r="O582" s="20" t="e">
        <f>VLOOKUP($A582,CSV!$A:$ZZ,MATCH("Domain Age (Whois)",CSV!$1:$1,0),FALSE)</f>
        <v>#N/A</v>
      </c>
    </row>
    <row r="583" spans="2:15" x14ac:dyDescent="0.3">
      <c r="B583" s="4">
        <f>COUNTA(C583:E583)
+IF(ISTEXT(#REF!),2,0)+IF(ISTEXT(#REF!),2,0)+IF(ISTEXT(F583),2,0)+IF(ISTEXT(K583),5,0)+IF(ISNUMBER(SEARCH(" - ",F583)),3,0)
+IF(ISNUMBER(SEARCH("Yes",#REF!)),2,0) +IF(ISNUMBER(SEARCH("#",#REF!)),2,0)+IF(ISNUMBER(SEARCH("K visitors",#REF!)),5,0)+IF(ISNUMBER(SEARCH("US",I583)),3,0)+IF(ISNUMBER(SEARCH("United States",I583)),3,0)</f>
        <v>0</v>
      </c>
      <c r="L583" s="19" t="e">
        <f>VLOOKUP($A583,CSV!$A:$ZZ,MATCH("Majestic Ref Ips",CSV!$1:$1,0),FALSE)</f>
        <v>#N/A</v>
      </c>
      <c r="M583" s="19" t="e">
        <f>VLOOKUP($A583,CSV!$A:$ZZ,MATCH("Majestic Trust Flow",CSV!$1:$1,0),FALSE)</f>
        <v>#N/A</v>
      </c>
      <c r="N583" s="20" t="e">
        <f>VLOOKUP($A583,CSV!$A:$ZZ,MATCH("Domain Age (WB)",CSV!$1:$1,0),FALSE)</f>
        <v>#N/A</v>
      </c>
      <c r="O583" s="20" t="e">
        <f>VLOOKUP($A583,CSV!$A:$ZZ,MATCH("Domain Age (Whois)",CSV!$1:$1,0),FALSE)</f>
        <v>#N/A</v>
      </c>
    </row>
    <row r="584" spans="2:15" x14ac:dyDescent="0.3">
      <c r="B584" s="4">
        <f>COUNTA(C584:E584)
+IF(ISTEXT(#REF!),2,0)+IF(ISTEXT(#REF!),2,0)+IF(ISTEXT(F584),2,0)+IF(ISTEXT(K584),5,0)+IF(ISNUMBER(SEARCH(" - ",F584)),3,0)
+IF(ISNUMBER(SEARCH("Yes",#REF!)),2,0) +IF(ISNUMBER(SEARCH("#",#REF!)),2,0)+IF(ISNUMBER(SEARCH("K visitors",#REF!)),5,0)+IF(ISNUMBER(SEARCH("US",I584)),3,0)+IF(ISNUMBER(SEARCH("United States",I584)),3,0)</f>
        <v>0</v>
      </c>
      <c r="L584" s="19" t="e">
        <f>VLOOKUP($A584,CSV!$A:$ZZ,MATCH("Majestic Ref Ips",CSV!$1:$1,0),FALSE)</f>
        <v>#N/A</v>
      </c>
      <c r="M584" s="19" t="e">
        <f>VLOOKUP($A584,CSV!$A:$ZZ,MATCH("Majestic Trust Flow",CSV!$1:$1,0),FALSE)</f>
        <v>#N/A</v>
      </c>
      <c r="N584" s="20" t="e">
        <f>VLOOKUP($A584,CSV!$A:$ZZ,MATCH("Domain Age (WB)",CSV!$1:$1,0),FALSE)</f>
        <v>#N/A</v>
      </c>
      <c r="O584" s="20" t="e">
        <f>VLOOKUP($A584,CSV!$A:$ZZ,MATCH("Domain Age (Whois)",CSV!$1:$1,0),FALSE)</f>
        <v>#N/A</v>
      </c>
    </row>
    <row r="585" spans="2:15" x14ac:dyDescent="0.3">
      <c r="B585" s="4">
        <f>COUNTA(C585:E585)
+IF(ISTEXT(#REF!),2,0)+IF(ISTEXT(#REF!),2,0)+IF(ISTEXT(F585),2,0)+IF(ISTEXT(K585),5,0)+IF(ISNUMBER(SEARCH(" - ",F585)),3,0)
+IF(ISNUMBER(SEARCH("Yes",#REF!)),2,0) +IF(ISNUMBER(SEARCH("#",#REF!)),2,0)+IF(ISNUMBER(SEARCH("K visitors",#REF!)),5,0)+IF(ISNUMBER(SEARCH("US",I585)),3,0)+IF(ISNUMBER(SEARCH("United States",I585)),3,0)</f>
        <v>0</v>
      </c>
      <c r="L585" s="19" t="e">
        <f>VLOOKUP($A585,CSV!$A:$ZZ,MATCH("Majestic Ref Ips",CSV!$1:$1,0),FALSE)</f>
        <v>#N/A</v>
      </c>
      <c r="M585" s="19" t="e">
        <f>VLOOKUP($A585,CSV!$A:$ZZ,MATCH("Majestic Trust Flow",CSV!$1:$1,0),FALSE)</f>
        <v>#N/A</v>
      </c>
      <c r="N585" s="20" t="e">
        <f>VLOOKUP($A585,CSV!$A:$ZZ,MATCH("Domain Age (WB)",CSV!$1:$1,0),FALSE)</f>
        <v>#N/A</v>
      </c>
      <c r="O585" s="20" t="e">
        <f>VLOOKUP($A585,CSV!$A:$ZZ,MATCH("Domain Age (Whois)",CSV!$1:$1,0),FALSE)</f>
        <v>#N/A</v>
      </c>
    </row>
    <row r="586" spans="2:15" x14ac:dyDescent="0.3">
      <c r="B586" s="4">
        <f>COUNTA(C586:E586)
+IF(ISTEXT(#REF!),2,0)+IF(ISTEXT(#REF!),2,0)+IF(ISTEXT(F586),2,0)+IF(ISTEXT(K586),5,0)+IF(ISNUMBER(SEARCH(" - ",F586)),3,0)
+IF(ISNUMBER(SEARCH("Yes",#REF!)),2,0) +IF(ISNUMBER(SEARCH("#",#REF!)),2,0)+IF(ISNUMBER(SEARCH("K visitors",#REF!)),5,0)+IF(ISNUMBER(SEARCH("US",I586)),3,0)+IF(ISNUMBER(SEARCH("United States",I586)),3,0)</f>
        <v>0</v>
      </c>
      <c r="L586" s="19" t="e">
        <f>VLOOKUP($A586,CSV!$A:$ZZ,MATCH("Majestic Ref Ips",CSV!$1:$1,0),FALSE)</f>
        <v>#N/A</v>
      </c>
      <c r="M586" s="19" t="e">
        <f>VLOOKUP($A586,CSV!$A:$ZZ,MATCH("Majestic Trust Flow",CSV!$1:$1,0),FALSE)</f>
        <v>#N/A</v>
      </c>
      <c r="N586" s="20" t="e">
        <f>VLOOKUP($A586,CSV!$A:$ZZ,MATCH("Domain Age (WB)",CSV!$1:$1,0),FALSE)</f>
        <v>#N/A</v>
      </c>
      <c r="O586" s="20" t="e">
        <f>VLOOKUP($A586,CSV!$A:$ZZ,MATCH("Domain Age (Whois)",CSV!$1:$1,0),FALSE)</f>
        <v>#N/A</v>
      </c>
    </row>
    <row r="587" spans="2:15" x14ac:dyDescent="0.3">
      <c r="B587" s="4">
        <f>COUNTA(C587:E587)
+IF(ISTEXT(#REF!),2,0)+IF(ISTEXT(#REF!),2,0)+IF(ISTEXT(F587),2,0)+IF(ISTEXT(K587),5,0)+IF(ISNUMBER(SEARCH(" - ",F587)),3,0)
+IF(ISNUMBER(SEARCH("Yes",#REF!)),2,0) +IF(ISNUMBER(SEARCH("#",#REF!)),2,0)+IF(ISNUMBER(SEARCH("K visitors",#REF!)),5,0)+IF(ISNUMBER(SEARCH("US",I587)),3,0)+IF(ISNUMBER(SEARCH("United States",I587)),3,0)</f>
        <v>0</v>
      </c>
      <c r="L587" s="19" t="e">
        <f>VLOOKUP($A587,CSV!$A:$ZZ,MATCH("Majestic Ref Ips",CSV!$1:$1,0),FALSE)</f>
        <v>#N/A</v>
      </c>
      <c r="M587" s="19" t="e">
        <f>VLOOKUP($A587,CSV!$A:$ZZ,MATCH("Majestic Trust Flow",CSV!$1:$1,0),FALSE)</f>
        <v>#N/A</v>
      </c>
      <c r="N587" s="20" t="e">
        <f>VLOOKUP($A587,CSV!$A:$ZZ,MATCH("Domain Age (WB)",CSV!$1:$1,0),FALSE)</f>
        <v>#N/A</v>
      </c>
      <c r="O587" s="20" t="e">
        <f>VLOOKUP($A587,CSV!$A:$ZZ,MATCH("Domain Age (Whois)",CSV!$1:$1,0),FALSE)</f>
        <v>#N/A</v>
      </c>
    </row>
    <row r="588" spans="2:15" x14ac:dyDescent="0.3">
      <c r="B588" s="4">
        <f>COUNTA(C588:E588)
+IF(ISTEXT(#REF!),2,0)+IF(ISTEXT(#REF!),2,0)+IF(ISTEXT(F588),2,0)+IF(ISTEXT(K588),5,0)+IF(ISNUMBER(SEARCH(" - ",F588)),3,0)
+IF(ISNUMBER(SEARCH("Yes",#REF!)),2,0) +IF(ISNUMBER(SEARCH("#",#REF!)),2,0)+IF(ISNUMBER(SEARCH("K visitors",#REF!)),5,0)+IF(ISNUMBER(SEARCH("US",I588)),3,0)+IF(ISNUMBER(SEARCH("United States",I588)),3,0)</f>
        <v>0</v>
      </c>
      <c r="L588" s="19" t="e">
        <f>VLOOKUP($A588,CSV!$A:$ZZ,MATCH("Majestic Ref Ips",CSV!$1:$1,0),FALSE)</f>
        <v>#N/A</v>
      </c>
      <c r="M588" s="19" t="e">
        <f>VLOOKUP($A588,CSV!$A:$ZZ,MATCH("Majestic Trust Flow",CSV!$1:$1,0),FALSE)</f>
        <v>#N/A</v>
      </c>
      <c r="N588" s="20" t="e">
        <f>VLOOKUP($A588,CSV!$A:$ZZ,MATCH("Domain Age (WB)",CSV!$1:$1,0),FALSE)</f>
        <v>#N/A</v>
      </c>
      <c r="O588" s="20" t="e">
        <f>VLOOKUP($A588,CSV!$A:$ZZ,MATCH("Domain Age (Whois)",CSV!$1:$1,0),FALSE)</f>
        <v>#N/A</v>
      </c>
    </row>
    <row r="589" spans="2:15" x14ac:dyDescent="0.3">
      <c r="B589" s="4">
        <f>COUNTA(C589:E589)
+IF(ISTEXT(#REF!),2,0)+IF(ISTEXT(#REF!),2,0)+IF(ISTEXT(F589),2,0)+IF(ISTEXT(K589),5,0)+IF(ISNUMBER(SEARCH(" - ",F589)),3,0)
+IF(ISNUMBER(SEARCH("Yes",#REF!)),2,0) +IF(ISNUMBER(SEARCH("#",#REF!)),2,0)+IF(ISNUMBER(SEARCH("K visitors",#REF!)),5,0)+IF(ISNUMBER(SEARCH("US",I589)),3,0)+IF(ISNUMBER(SEARCH("United States",I589)),3,0)</f>
        <v>0</v>
      </c>
      <c r="L589" s="19" t="e">
        <f>VLOOKUP($A589,CSV!$A:$ZZ,MATCH("Majestic Ref Ips",CSV!$1:$1,0),FALSE)</f>
        <v>#N/A</v>
      </c>
      <c r="M589" s="19" t="e">
        <f>VLOOKUP($A589,CSV!$A:$ZZ,MATCH("Majestic Trust Flow",CSV!$1:$1,0),FALSE)</f>
        <v>#N/A</v>
      </c>
      <c r="N589" s="20" t="e">
        <f>VLOOKUP($A589,CSV!$A:$ZZ,MATCH("Domain Age (WB)",CSV!$1:$1,0),FALSE)</f>
        <v>#N/A</v>
      </c>
      <c r="O589" s="20" t="e">
        <f>VLOOKUP($A589,CSV!$A:$ZZ,MATCH("Domain Age (Whois)",CSV!$1:$1,0),FALSE)</f>
        <v>#N/A</v>
      </c>
    </row>
    <row r="590" spans="2:15" x14ac:dyDescent="0.3">
      <c r="B590" s="4">
        <f>COUNTA(C590:E590)
+IF(ISTEXT(#REF!),2,0)+IF(ISTEXT(#REF!),2,0)+IF(ISTEXT(F590),2,0)+IF(ISTEXT(K590),5,0)+IF(ISNUMBER(SEARCH(" - ",F590)),3,0)
+IF(ISNUMBER(SEARCH("Yes",#REF!)),2,0) +IF(ISNUMBER(SEARCH("#",#REF!)),2,0)+IF(ISNUMBER(SEARCH("K visitors",#REF!)),5,0)+IF(ISNUMBER(SEARCH("US",I590)),3,0)+IF(ISNUMBER(SEARCH("United States",I590)),3,0)</f>
        <v>0</v>
      </c>
      <c r="L590" s="19" t="e">
        <f>VLOOKUP($A590,CSV!$A:$ZZ,MATCH("Majestic Ref Ips",CSV!$1:$1,0),FALSE)</f>
        <v>#N/A</v>
      </c>
      <c r="M590" s="19" t="e">
        <f>VLOOKUP($A590,CSV!$A:$ZZ,MATCH("Majestic Trust Flow",CSV!$1:$1,0),FALSE)</f>
        <v>#N/A</v>
      </c>
      <c r="N590" s="20" t="e">
        <f>VLOOKUP($A590,CSV!$A:$ZZ,MATCH("Domain Age (WB)",CSV!$1:$1,0),FALSE)</f>
        <v>#N/A</v>
      </c>
      <c r="O590" s="20" t="e">
        <f>VLOOKUP($A590,CSV!$A:$ZZ,MATCH("Domain Age (Whois)",CSV!$1:$1,0),FALSE)</f>
        <v>#N/A</v>
      </c>
    </row>
    <row r="591" spans="2:15" x14ac:dyDescent="0.3">
      <c r="B591" s="4">
        <f>COUNTA(C591:E591)
+IF(ISTEXT(#REF!),2,0)+IF(ISTEXT(#REF!),2,0)+IF(ISTEXT(F591),2,0)+IF(ISTEXT(K591),5,0)+IF(ISNUMBER(SEARCH(" - ",F591)),3,0)
+IF(ISNUMBER(SEARCH("Yes",#REF!)),2,0) +IF(ISNUMBER(SEARCH("#",#REF!)),2,0)+IF(ISNUMBER(SEARCH("K visitors",#REF!)),5,0)+IF(ISNUMBER(SEARCH("US",I591)),3,0)+IF(ISNUMBER(SEARCH("United States",I591)),3,0)</f>
        <v>0</v>
      </c>
      <c r="L591" s="19" t="e">
        <f>VLOOKUP($A591,CSV!$A:$ZZ,MATCH("Majestic Ref Ips",CSV!$1:$1,0),FALSE)</f>
        <v>#N/A</v>
      </c>
      <c r="M591" s="19" t="e">
        <f>VLOOKUP($A591,CSV!$A:$ZZ,MATCH("Majestic Trust Flow",CSV!$1:$1,0),FALSE)</f>
        <v>#N/A</v>
      </c>
      <c r="N591" s="20" t="e">
        <f>VLOOKUP($A591,CSV!$A:$ZZ,MATCH("Domain Age (WB)",CSV!$1:$1,0),FALSE)</f>
        <v>#N/A</v>
      </c>
      <c r="O591" s="20" t="e">
        <f>VLOOKUP($A591,CSV!$A:$ZZ,MATCH("Domain Age (Whois)",CSV!$1:$1,0),FALSE)</f>
        <v>#N/A</v>
      </c>
    </row>
    <row r="592" spans="2:15" x14ac:dyDescent="0.3">
      <c r="B592" s="4">
        <f>COUNTA(C592:E592)
+IF(ISTEXT(#REF!),2,0)+IF(ISTEXT(#REF!),2,0)+IF(ISTEXT(F592),2,0)+IF(ISTEXT(K592),5,0)+IF(ISNUMBER(SEARCH(" - ",F592)),3,0)
+IF(ISNUMBER(SEARCH("Yes",#REF!)),2,0) +IF(ISNUMBER(SEARCH("#",#REF!)),2,0)+IF(ISNUMBER(SEARCH("K visitors",#REF!)),5,0)+IF(ISNUMBER(SEARCH("US",I592)),3,0)+IF(ISNUMBER(SEARCH("United States",I592)),3,0)</f>
        <v>0</v>
      </c>
      <c r="L592" s="19" t="e">
        <f>VLOOKUP($A592,CSV!$A:$ZZ,MATCH("Majestic Ref Ips",CSV!$1:$1,0),FALSE)</f>
        <v>#N/A</v>
      </c>
      <c r="M592" s="19" t="e">
        <f>VLOOKUP($A592,CSV!$A:$ZZ,MATCH("Majestic Trust Flow",CSV!$1:$1,0),FALSE)</f>
        <v>#N/A</v>
      </c>
      <c r="N592" s="20" t="e">
        <f>VLOOKUP($A592,CSV!$A:$ZZ,MATCH("Domain Age (WB)",CSV!$1:$1,0),FALSE)</f>
        <v>#N/A</v>
      </c>
      <c r="O592" s="20" t="e">
        <f>VLOOKUP($A592,CSV!$A:$ZZ,MATCH("Domain Age (Whois)",CSV!$1:$1,0),FALSE)</f>
        <v>#N/A</v>
      </c>
    </row>
    <row r="593" spans="2:15" x14ac:dyDescent="0.3">
      <c r="B593" s="4">
        <f>COUNTA(C593:E593)
+IF(ISTEXT(#REF!),2,0)+IF(ISTEXT(#REF!),2,0)+IF(ISTEXT(F593),2,0)+IF(ISTEXT(K593),5,0)+IF(ISNUMBER(SEARCH(" - ",F593)),3,0)
+IF(ISNUMBER(SEARCH("Yes",#REF!)),2,0) +IF(ISNUMBER(SEARCH("#",#REF!)),2,0)+IF(ISNUMBER(SEARCH("K visitors",#REF!)),5,0)+IF(ISNUMBER(SEARCH("US",I593)),3,0)+IF(ISNUMBER(SEARCH("United States",I593)),3,0)</f>
        <v>0</v>
      </c>
      <c r="L593" s="19" t="e">
        <f>VLOOKUP($A593,CSV!$A:$ZZ,MATCH("Majestic Ref Ips",CSV!$1:$1,0),FALSE)</f>
        <v>#N/A</v>
      </c>
      <c r="M593" s="19" t="e">
        <f>VLOOKUP($A593,CSV!$A:$ZZ,MATCH("Majestic Trust Flow",CSV!$1:$1,0),FALSE)</f>
        <v>#N/A</v>
      </c>
      <c r="N593" s="20" t="e">
        <f>VLOOKUP($A593,CSV!$A:$ZZ,MATCH("Domain Age (WB)",CSV!$1:$1,0),FALSE)</f>
        <v>#N/A</v>
      </c>
      <c r="O593" s="20" t="e">
        <f>VLOOKUP($A593,CSV!$A:$ZZ,MATCH("Domain Age (Whois)",CSV!$1:$1,0),FALSE)</f>
        <v>#N/A</v>
      </c>
    </row>
    <row r="594" spans="2:15" x14ac:dyDescent="0.3">
      <c r="B594" s="4">
        <f>COUNTA(C594:E594)
+IF(ISTEXT(#REF!),2,0)+IF(ISTEXT(#REF!),2,0)+IF(ISTEXT(F594),2,0)+IF(ISTEXT(K594),5,0)+IF(ISNUMBER(SEARCH(" - ",F594)),3,0)
+IF(ISNUMBER(SEARCH("Yes",#REF!)),2,0) +IF(ISNUMBER(SEARCH("#",#REF!)),2,0)+IF(ISNUMBER(SEARCH("K visitors",#REF!)),5,0)+IF(ISNUMBER(SEARCH("US",I594)),3,0)+IF(ISNUMBER(SEARCH("United States",I594)),3,0)</f>
        <v>0</v>
      </c>
      <c r="L594" s="19" t="e">
        <f>VLOOKUP($A594,CSV!$A:$ZZ,MATCH("Majestic Ref Ips",CSV!$1:$1,0),FALSE)</f>
        <v>#N/A</v>
      </c>
      <c r="M594" s="19" t="e">
        <f>VLOOKUP($A594,CSV!$A:$ZZ,MATCH("Majestic Trust Flow",CSV!$1:$1,0),FALSE)</f>
        <v>#N/A</v>
      </c>
      <c r="N594" s="20" t="e">
        <f>VLOOKUP($A594,CSV!$A:$ZZ,MATCH("Domain Age (WB)",CSV!$1:$1,0),FALSE)</f>
        <v>#N/A</v>
      </c>
      <c r="O594" s="20" t="e">
        <f>VLOOKUP($A594,CSV!$A:$ZZ,MATCH("Domain Age (Whois)",CSV!$1:$1,0),FALSE)</f>
        <v>#N/A</v>
      </c>
    </row>
    <row r="595" spans="2:15" x14ac:dyDescent="0.3">
      <c r="B595" s="4">
        <f>COUNTA(C595:E595)
+IF(ISTEXT(#REF!),2,0)+IF(ISTEXT(#REF!),2,0)+IF(ISTEXT(F595),2,0)+IF(ISTEXT(K595),5,0)+IF(ISNUMBER(SEARCH(" - ",F595)),3,0)
+IF(ISNUMBER(SEARCH("Yes",#REF!)),2,0) +IF(ISNUMBER(SEARCH("#",#REF!)),2,0)+IF(ISNUMBER(SEARCH("K visitors",#REF!)),5,0)+IF(ISNUMBER(SEARCH("US",I595)),3,0)+IF(ISNUMBER(SEARCH("United States",I595)),3,0)</f>
        <v>0</v>
      </c>
      <c r="L595" s="19" t="e">
        <f>VLOOKUP($A595,CSV!$A:$ZZ,MATCH("Majestic Ref Ips",CSV!$1:$1,0),FALSE)</f>
        <v>#N/A</v>
      </c>
      <c r="M595" s="19" t="e">
        <f>VLOOKUP($A595,CSV!$A:$ZZ,MATCH("Majestic Trust Flow",CSV!$1:$1,0),FALSE)</f>
        <v>#N/A</v>
      </c>
      <c r="N595" s="20" t="e">
        <f>VLOOKUP($A595,CSV!$A:$ZZ,MATCH("Domain Age (WB)",CSV!$1:$1,0),FALSE)</f>
        <v>#N/A</v>
      </c>
      <c r="O595" s="20" t="e">
        <f>VLOOKUP($A595,CSV!$A:$ZZ,MATCH("Domain Age (Whois)",CSV!$1:$1,0),FALSE)</f>
        <v>#N/A</v>
      </c>
    </row>
    <row r="596" spans="2:15" x14ac:dyDescent="0.3">
      <c r="B596" s="4">
        <f>COUNTA(C596:E596)
+IF(ISTEXT(#REF!),2,0)+IF(ISTEXT(#REF!),2,0)+IF(ISTEXT(F596),2,0)+IF(ISTEXT(K596),5,0)+IF(ISNUMBER(SEARCH(" - ",F596)),3,0)
+IF(ISNUMBER(SEARCH("Yes",#REF!)),2,0) +IF(ISNUMBER(SEARCH("#",#REF!)),2,0)+IF(ISNUMBER(SEARCH("K visitors",#REF!)),5,0)+IF(ISNUMBER(SEARCH("US",I596)),3,0)+IF(ISNUMBER(SEARCH("United States",I596)),3,0)</f>
        <v>0</v>
      </c>
      <c r="L596" s="19" t="e">
        <f>VLOOKUP($A596,CSV!$A:$ZZ,MATCH("Majestic Ref Ips",CSV!$1:$1,0),FALSE)</f>
        <v>#N/A</v>
      </c>
      <c r="M596" s="19" t="e">
        <f>VLOOKUP($A596,CSV!$A:$ZZ,MATCH("Majestic Trust Flow",CSV!$1:$1,0),FALSE)</f>
        <v>#N/A</v>
      </c>
      <c r="N596" s="20" t="e">
        <f>VLOOKUP($A596,CSV!$A:$ZZ,MATCH("Domain Age (WB)",CSV!$1:$1,0),FALSE)</f>
        <v>#N/A</v>
      </c>
      <c r="O596" s="20" t="e">
        <f>VLOOKUP($A596,CSV!$A:$ZZ,MATCH("Domain Age (Whois)",CSV!$1:$1,0),FALSE)</f>
        <v>#N/A</v>
      </c>
    </row>
    <row r="597" spans="2:15" x14ac:dyDescent="0.3">
      <c r="B597" s="4">
        <f>COUNTA(C597:E597)
+IF(ISTEXT(#REF!),2,0)+IF(ISTEXT(#REF!),2,0)+IF(ISTEXT(F597),2,0)+IF(ISTEXT(K597),5,0)+IF(ISNUMBER(SEARCH(" - ",F597)),3,0)
+IF(ISNUMBER(SEARCH("Yes",#REF!)),2,0) +IF(ISNUMBER(SEARCH("#",#REF!)),2,0)+IF(ISNUMBER(SEARCH("K visitors",#REF!)),5,0)+IF(ISNUMBER(SEARCH("US",I597)),3,0)+IF(ISNUMBER(SEARCH("United States",I597)),3,0)</f>
        <v>0</v>
      </c>
      <c r="L597" s="19" t="e">
        <f>VLOOKUP($A597,CSV!$A:$ZZ,MATCH("Majestic Ref Ips",CSV!$1:$1,0),FALSE)</f>
        <v>#N/A</v>
      </c>
      <c r="M597" s="19" t="e">
        <f>VLOOKUP($A597,CSV!$A:$ZZ,MATCH("Majestic Trust Flow",CSV!$1:$1,0),FALSE)</f>
        <v>#N/A</v>
      </c>
      <c r="N597" s="20" t="e">
        <f>VLOOKUP($A597,CSV!$A:$ZZ,MATCH("Domain Age (WB)",CSV!$1:$1,0),FALSE)</f>
        <v>#N/A</v>
      </c>
      <c r="O597" s="20" t="e">
        <f>VLOOKUP($A597,CSV!$A:$ZZ,MATCH("Domain Age (Whois)",CSV!$1:$1,0),FALSE)</f>
        <v>#N/A</v>
      </c>
    </row>
    <row r="598" spans="2:15" x14ac:dyDescent="0.3">
      <c r="B598" s="4">
        <f>COUNTA(C598:E598)
+IF(ISTEXT(#REF!),2,0)+IF(ISTEXT(#REF!),2,0)+IF(ISTEXT(F598),2,0)+IF(ISTEXT(K598),5,0)+IF(ISNUMBER(SEARCH(" - ",F598)),3,0)
+IF(ISNUMBER(SEARCH("Yes",#REF!)),2,0) +IF(ISNUMBER(SEARCH("#",#REF!)),2,0)+IF(ISNUMBER(SEARCH("K visitors",#REF!)),5,0)+IF(ISNUMBER(SEARCH("US",I598)),3,0)+IF(ISNUMBER(SEARCH("United States",I598)),3,0)</f>
        <v>0</v>
      </c>
      <c r="L598" s="19" t="e">
        <f>VLOOKUP($A598,CSV!$A:$ZZ,MATCH("Majestic Ref Ips",CSV!$1:$1,0),FALSE)</f>
        <v>#N/A</v>
      </c>
      <c r="M598" s="19" t="e">
        <f>VLOOKUP($A598,CSV!$A:$ZZ,MATCH("Majestic Trust Flow",CSV!$1:$1,0),FALSE)</f>
        <v>#N/A</v>
      </c>
      <c r="N598" s="20" t="e">
        <f>VLOOKUP($A598,CSV!$A:$ZZ,MATCH("Domain Age (WB)",CSV!$1:$1,0),FALSE)</f>
        <v>#N/A</v>
      </c>
      <c r="O598" s="20" t="e">
        <f>VLOOKUP($A598,CSV!$A:$ZZ,MATCH("Domain Age (Whois)",CSV!$1:$1,0),FALSE)</f>
        <v>#N/A</v>
      </c>
    </row>
    <row r="599" spans="2:15" x14ac:dyDescent="0.3">
      <c r="B599" s="4">
        <f>COUNTA(C599:E599)
+IF(ISTEXT(#REF!),2,0)+IF(ISTEXT(#REF!),2,0)+IF(ISTEXT(F599),2,0)+IF(ISTEXT(K599),5,0)+IF(ISNUMBER(SEARCH(" - ",F599)),3,0)
+IF(ISNUMBER(SEARCH("Yes",#REF!)),2,0) +IF(ISNUMBER(SEARCH("#",#REF!)),2,0)+IF(ISNUMBER(SEARCH("K visitors",#REF!)),5,0)+IF(ISNUMBER(SEARCH("US",I599)),3,0)+IF(ISNUMBER(SEARCH("United States",I599)),3,0)</f>
        <v>0</v>
      </c>
      <c r="L599" s="19" t="e">
        <f>VLOOKUP($A599,CSV!$A:$ZZ,MATCH("Majestic Ref Ips",CSV!$1:$1,0),FALSE)</f>
        <v>#N/A</v>
      </c>
      <c r="M599" s="19" t="e">
        <f>VLOOKUP($A599,CSV!$A:$ZZ,MATCH("Majestic Trust Flow",CSV!$1:$1,0),FALSE)</f>
        <v>#N/A</v>
      </c>
      <c r="N599" s="20" t="e">
        <f>VLOOKUP($A599,CSV!$A:$ZZ,MATCH("Domain Age (WB)",CSV!$1:$1,0),FALSE)</f>
        <v>#N/A</v>
      </c>
      <c r="O599" s="20" t="e">
        <f>VLOOKUP($A599,CSV!$A:$ZZ,MATCH("Domain Age (Whois)",CSV!$1:$1,0),FALSE)</f>
        <v>#N/A</v>
      </c>
    </row>
    <row r="600" spans="2:15" x14ac:dyDescent="0.3">
      <c r="B600" s="4">
        <f>COUNTA(C600:E600)
+IF(ISTEXT(#REF!),2,0)+IF(ISTEXT(#REF!),2,0)+IF(ISTEXT(F600),2,0)+IF(ISTEXT(K600),5,0)+IF(ISNUMBER(SEARCH(" - ",F600)),3,0)
+IF(ISNUMBER(SEARCH("Yes",#REF!)),2,0) +IF(ISNUMBER(SEARCH("#",#REF!)),2,0)+IF(ISNUMBER(SEARCH("K visitors",#REF!)),5,0)+IF(ISNUMBER(SEARCH("US",I600)),3,0)+IF(ISNUMBER(SEARCH("United States",I600)),3,0)</f>
        <v>0</v>
      </c>
      <c r="L600" s="19" t="e">
        <f>VLOOKUP($A600,CSV!$A:$ZZ,MATCH("Majestic Ref Ips",CSV!$1:$1,0),FALSE)</f>
        <v>#N/A</v>
      </c>
      <c r="M600" s="19" t="e">
        <f>VLOOKUP($A600,CSV!$A:$ZZ,MATCH("Majestic Trust Flow",CSV!$1:$1,0),FALSE)</f>
        <v>#N/A</v>
      </c>
      <c r="N600" s="20" t="e">
        <f>VLOOKUP($A600,CSV!$A:$ZZ,MATCH("Domain Age (WB)",CSV!$1:$1,0),FALSE)</f>
        <v>#N/A</v>
      </c>
      <c r="O600" s="20" t="e">
        <f>VLOOKUP($A600,CSV!$A:$ZZ,MATCH("Domain Age (Whois)",CSV!$1:$1,0),FALSE)</f>
        <v>#N/A</v>
      </c>
    </row>
    <row r="601" spans="2:15" x14ac:dyDescent="0.3">
      <c r="B601" s="4">
        <f>COUNTA(C601:E601)
+IF(ISTEXT(#REF!),2,0)+IF(ISTEXT(#REF!),2,0)+IF(ISTEXT(F601),2,0)+IF(ISTEXT(K601),5,0)+IF(ISNUMBER(SEARCH(" - ",F601)),3,0)
+IF(ISNUMBER(SEARCH("Yes",#REF!)),2,0) +IF(ISNUMBER(SEARCH("#",#REF!)),2,0)+IF(ISNUMBER(SEARCH("K visitors",#REF!)),5,0)+IF(ISNUMBER(SEARCH("US",I601)),3,0)+IF(ISNUMBER(SEARCH("United States",I601)),3,0)</f>
        <v>0</v>
      </c>
      <c r="L601" s="19" t="e">
        <f>VLOOKUP($A601,CSV!$A:$ZZ,MATCH("Majestic Ref Ips",CSV!$1:$1,0),FALSE)</f>
        <v>#N/A</v>
      </c>
      <c r="M601" s="19" t="e">
        <f>VLOOKUP($A601,CSV!$A:$ZZ,MATCH("Majestic Trust Flow",CSV!$1:$1,0),FALSE)</f>
        <v>#N/A</v>
      </c>
      <c r="N601" s="20" t="e">
        <f>VLOOKUP($A601,CSV!$A:$ZZ,MATCH("Domain Age (WB)",CSV!$1:$1,0),FALSE)</f>
        <v>#N/A</v>
      </c>
      <c r="O601" s="20" t="e">
        <f>VLOOKUP($A601,CSV!$A:$ZZ,MATCH("Domain Age (Whois)",CSV!$1:$1,0),FALSE)</f>
        <v>#N/A</v>
      </c>
    </row>
    <row r="602" spans="2:15" x14ac:dyDescent="0.3">
      <c r="B602" s="4">
        <f>COUNTA(C602:E602)
+IF(ISTEXT(#REF!),2,0)+IF(ISTEXT(#REF!),2,0)+IF(ISTEXT(F602),2,0)+IF(ISTEXT(K602),5,0)+IF(ISNUMBER(SEARCH(" - ",F602)),3,0)
+IF(ISNUMBER(SEARCH("Yes",#REF!)),2,0) +IF(ISNUMBER(SEARCH("#",#REF!)),2,0)+IF(ISNUMBER(SEARCH("K visitors",#REF!)),5,0)+IF(ISNUMBER(SEARCH("US",I602)),3,0)+IF(ISNUMBER(SEARCH("United States",I602)),3,0)</f>
        <v>0</v>
      </c>
      <c r="L602" s="19" t="e">
        <f>VLOOKUP($A602,CSV!$A:$ZZ,MATCH("Majestic Ref Ips",CSV!$1:$1,0),FALSE)</f>
        <v>#N/A</v>
      </c>
      <c r="M602" s="19" t="e">
        <f>VLOOKUP($A602,CSV!$A:$ZZ,MATCH("Majestic Trust Flow",CSV!$1:$1,0),FALSE)</f>
        <v>#N/A</v>
      </c>
      <c r="N602" s="20" t="e">
        <f>VLOOKUP($A602,CSV!$A:$ZZ,MATCH("Domain Age (WB)",CSV!$1:$1,0),FALSE)</f>
        <v>#N/A</v>
      </c>
      <c r="O602" s="20" t="e">
        <f>VLOOKUP($A602,CSV!$A:$ZZ,MATCH("Domain Age (Whois)",CSV!$1:$1,0),FALSE)</f>
        <v>#N/A</v>
      </c>
    </row>
    <row r="603" spans="2:15" x14ac:dyDescent="0.3">
      <c r="B603" s="4">
        <f>COUNTA(C603:E603)
+IF(ISTEXT(#REF!),2,0)+IF(ISTEXT(#REF!),2,0)+IF(ISTEXT(F603),2,0)+IF(ISTEXT(K603),5,0)+IF(ISNUMBER(SEARCH(" - ",F603)),3,0)
+IF(ISNUMBER(SEARCH("Yes",#REF!)),2,0) +IF(ISNUMBER(SEARCH("#",#REF!)),2,0)+IF(ISNUMBER(SEARCH("K visitors",#REF!)),5,0)+IF(ISNUMBER(SEARCH("US",I603)),3,0)+IF(ISNUMBER(SEARCH("United States",I603)),3,0)</f>
        <v>0</v>
      </c>
      <c r="L603" s="19" t="e">
        <f>VLOOKUP($A603,CSV!$A:$ZZ,MATCH("Majestic Ref Ips",CSV!$1:$1,0),FALSE)</f>
        <v>#N/A</v>
      </c>
      <c r="M603" s="19" t="e">
        <f>VLOOKUP($A603,CSV!$A:$ZZ,MATCH("Majestic Trust Flow",CSV!$1:$1,0),FALSE)</f>
        <v>#N/A</v>
      </c>
      <c r="N603" s="20" t="e">
        <f>VLOOKUP($A603,CSV!$A:$ZZ,MATCH("Domain Age (WB)",CSV!$1:$1,0),FALSE)</f>
        <v>#N/A</v>
      </c>
      <c r="O603" s="20" t="e">
        <f>VLOOKUP($A603,CSV!$A:$ZZ,MATCH("Domain Age (Whois)",CSV!$1:$1,0),FALSE)</f>
        <v>#N/A</v>
      </c>
    </row>
    <row r="604" spans="2:15" x14ac:dyDescent="0.3">
      <c r="B604" s="4">
        <f>COUNTA(C604:E604)
+IF(ISTEXT(#REF!),2,0)+IF(ISTEXT(#REF!),2,0)+IF(ISTEXT(F604),2,0)+IF(ISTEXT(K604),5,0)+IF(ISNUMBER(SEARCH(" - ",F604)),3,0)
+IF(ISNUMBER(SEARCH("Yes",#REF!)),2,0) +IF(ISNUMBER(SEARCH("#",#REF!)),2,0)+IF(ISNUMBER(SEARCH("K visitors",#REF!)),5,0)+IF(ISNUMBER(SEARCH("US",I604)),3,0)+IF(ISNUMBER(SEARCH("United States",I604)),3,0)</f>
        <v>0</v>
      </c>
      <c r="L604" s="19" t="e">
        <f>VLOOKUP($A604,CSV!$A:$ZZ,MATCH("Majestic Ref Ips",CSV!$1:$1,0),FALSE)</f>
        <v>#N/A</v>
      </c>
      <c r="M604" s="19" t="e">
        <f>VLOOKUP($A604,CSV!$A:$ZZ,MATCH("Majestic Trust Flow",CSV!$1:$1,0),FALSE)</f>
        <v>#N/A</v>
      </c>
      <c r="N604" s="20" t="e">
        <f>VLOOKUP($A604,CSV!$A:$ZZ,MATCH("Domain Age (WB)",CSV!$1:$1,0),FALSE)</f>
        <v>#N/A</v>
      </c>
      <c r="O604" s="20" t="e">
        <f>VLOOKUP($A604,CSV!$A:$ZZ,MATCH("Domain Age (Whois)",CSV!$1:$1,0),FALSE)</f>
        <v>#N/A</v>
      </c>
    </row>
    <row r="605" spans="2:15" x14ac:dyDescent="0.3">
      <c r="B605" s="4">
        <f>COUNTA(C605:E605)
+IF(ISTEXT(#REF!),2,0)+IF(ISTEXT(#REF!),2,0)+IF(ISTEXT(F605),2,0)+IF(ISTEXT(K605),5,0)+IF(ISNUMBER(SEARCH(" - ",F605)),3,0)
+IF(ISNUMBER(SEARCH("Yes",#REF!)),2,0) +IF(ISNUMBER(SEARCH("#",#REF!)),2,0)+IF(ISNUMBER(SEARCH("K visitors",#REF!)),5,0)+IF(ISNUMBER(SEARCH("US",I605)),3,0)+IF(ISNUMBER(SEARCH("United States",I605)),3,0)</f>
        <v>0</v>
      </c>
      <c r="L605" s="19" t="e">
        <f>VLOOKUP($A605,CSV!$A:$ZZ,MATCH("Majestic Ref Ips",CSV!$1:$1,0),FALSE)</f>
        <v>#N/A</v>
      </c>
      <c r="M605" s="19" t="e">
        <f>VLOOKUP($A605,CSV!$A:$ZZ,MATCH("Majestic Trust Flow",CSV!$1:$1,0),FALSE)</f>
        <v>#N/A</v>
      </c>
      <c r="N605" s="20" t="e">
        <f>VLOOKUP($A605,CSV!$A:$ZZ,MATCH("Domain Age (WB)",CSV!$1:$1,0),FALSE)</f>
        <v>#N/A</v>
      </c>
      <c r="O605" s="20" t="e">
        <f>VLOOKUP($A605,CSV!$A:$ZZ,MATCH("Domain Age (Whois)",CSV!$1:$1,0),FALSE)</f>
        <v>#N/A</v>
      </c>
    </row>
    <row r="606" spans="2:15" x14ac:dyDescent="0.3">
      <c r="B606" s="4">
        <f>COUNTA(C606:E606)
+IF(ISTEXT(#REF!),2,0)+IF(ISTEXT(#REF!),2,0)+IF(ISTEXT(F606),2,0)+IF(ISTEXT(K606),5,0)+IF(ISNUMBER(SEARCH(" - ",F606)),3,0)
+IF(ISNUMBER(SEARCH("Yes",#REF!)),2,0) +IF(ISNUMBER(SEARCH("#",#REF!)),2,0)+IF(ISNUMBER(SEARCH("K visitors",#REF!)),5,0)+IF(ISNUMBER(SEARCH("US",I606)),3,0)+IF(ISNUMBER(SEARCH("United States",I606)),3,0)</f>
        <v>0</v>
      </c>
      <c r="L606" s="19" t="e">
        <f>VLOOKUP($A606,CSV!$A:$ZZ,MATCH("Majestic Ref Ips",CSV!$1:$1,0),FALSE)</f>
        <v>#N/A</v>
      </c>
      <c r="M606" s="19" t="e">
        <f>VLOOKUP($A606,CSV!$A:$ZZ,MATCH("Majestic Trust Flow",CSV!$1:$1,0),FALSE)</f>
        <v>#N/A</v>
      </c>
      <c r="N606" s="20" t="e">
        <f>VLOOKUP($A606,CSV!$A:$ZZ,MATCH("Domain Age (WB)",CSV!$1:$1,0),FALSE)</f>
        <v>#N/A</v>
      </c>
      <c r="O606" s="20" t="e">
        <f>VLOOKUP($A606,CSV!$A:$ZZ,MATCH("Domain Age (Whois)",CSV!$1:$1,0),FALSE)</f>
        <v>#N/A</v>
      </c>
    </row>
    <row r="607" spans="2:15" x14ac:dyDescent="0.3">
      <c r="B607" s="4">
        <f>COUNTA(C607:E607)
+IF(ISTEXT(#REF!),2,0)+IF(ISTEXT(#REF!),2,0)+IF(ISTEXT(F607),2,0)+IF(ISTEXT(K607),5,0)+IF(ISNUMBER(SEARCH(" - ",F607)),3,0)
+IF(ISNUMBER(SEARCH("Yes",#REF!)),2,0) +IF(ISNUMBER(SEARCH("#",#REF!)),2,0)+IF(ISNUMBER(SEARCH("K visitors",#REF!)),5,0)+IF(ISNUMBER(SEARCH("US",I607)),3,0)+IF(ISNUMBER(SEARCH("United States",I607)),3,0)</f>
        <v>0</v>
      </c>
      <c r="L607" s="19" t="e">
        <f>VLOOKUP($A607,CSV!$A:$ZZ,MATCH("Majestic Ref Ips",CSV!$1:$1,0),FALSE)</f>
        <v>#N/A</v>
      </c>
      <c r="M607" s="19" t="e">
        <f>VLOOKUP($A607,CSV!$A:$ZZ,MATCH("Majestic Trust Flow",CSV!$1:$1,0),FALSE)</f>
        <v>#N/A</v>
      </c>
      <c r="N607" s="20" t="e">
        <f>VLOOKUP($A607,CSV!$A:$ZZ,MATCH("Domain Age (WB)",CSV!$1:$1,0),FALSE)</f>
        <v>#N/A</v>
      </c>
      <c r="O607" s="20" t="e">
        <f>VLOOKUP($A607,CSV!$A:$ZZ,MATCH("Domain Age (Whois)",CSV!$1:$1,0),FALSE)</f>
        <v>#N/A</v>
      </c>
    </row>
    <row r="608" spans="2:15" x14ac:dyDescent="0.3">
      <c r="B608" s="4">
        <f>COUNTA(C608:E608)
+IF(ISTEXT(#REF!),2,0)+IF(ISTEXT(#REF!),2,0)+IF(ISTEXT(F608),2,0)+IF(ISTEXT(K608),5,0)+IF(ISNUMBER(SEARCH(" - ",F608)),3,0)
+IF(ISNUMBER(SEARCH("Yes",#REF!)),2,0) +IF(ISNUMBER(SEARCH("#",#REF!)),2,0)+IF(ISNUMBER(SEARCH("K visitors",#REF!)),5,0)+IF(ISNUMBER(SEARCH("US",I608)),3,0)+IF(ISNUMBER(SEARCH("United States",I608)),3,0)</f>
        <v>0</v>
      </c>
      <c r="L608" s="19" t="e">
        <f>VLOOKUP($A608,CSV!$A:$ZZ,MATCH("Majestic Ref Ips",CSV!$1:$1,0),FALSE)</f>
        <v>#N/A</v>
      </c>
      <c r="M608" s="19" t="e">
        <f>VLOOKUP($A608,CSV!$A:$ZZ,MATCH("Majestic Trust Flow",CSV!$1:$1,0),FALSE)</f>
        <v>#N/A</v>
      </c>
      <c r="N608" s="20" t="e">
        <f>VLOOKUP($A608,CSV!$A:$ZZ,MATCH("Domain Age (WB)",CSV!$1:$1,0),FALSE)</f>
        <v>#N/A</v>
      </c>
      <c r="O608" s="20" t="e">
        <f>VLOOKUP($A608,CSV!$A:$ZZ,MATCH("Domain Age (Whois)",CSV!$1:$1,0),FALSE)</f>
        <v>#N/A</v>
      </c>
    </row>
    <row r="609" spans="2:15" x14ac:dyDescent="0.3">
      <c r="B609" s="4">
        <f>COUNTA(C609:E609)
+IF(ISTEXT(#REF!),2,0)+IF(ISTEXT(#REF!),2,0)+IF(ISTEXT(F609),2,0)+IF(ISTEXT(K609),5,0)+IF(ISNUMBER(SEARCH(" - ",F609)),3,0)
+IF(ISNUMBER(SEARCH("Yes",#REF!)),2,0) +IF(ISNUMBER(SEARCH("#",#REF!)),2,0)+IF(ISNUMBER(SEARCH("K visitors",#REF!)),5,0)+IF(ISNUMBER(SEARCH("US",I609)),3,0)+IF(ISNUMBER(SEARCH("United States",I609)),3,0)</f>
        <v>0</v>
      </c>
      <c r="L609" s="19" t="e">
        <f>VLOOKUP($A609,CSV!$A:$ZZ,MATCH("Majestic Ref Ips",CSV!$1:$1,0),FALSE)</f>
        <v>#N/A</v>
      </c>
      <c r="M609" s="19" t="e">
        <f>VLOOKUP($A609,CSV!$A:$ZZ,MATCH("Majestic Trust Flow",CSV!$1:$1,0),FALSE)</f>
        <v>#N/A</v>
      </c>
      <c r="N609" s="20" t="e">
        <f>VLOOKUP($A609,CSV!$A:$ZZ,MATCH("Domain Age (WB)",CSV!$1:$1,0),FALSE)</f>
        <v>#N/A</v>
      </c>
      <c r="O609" s="20" t="e">
        <f>VLOOKUP($A609,CSV!$A:$ZZ,MATCH("Domain Age (Whois)",CSV!$1:$1,0),FALSE)</f>
        <v>#N/A</v>
      </c>
    </row>
    <row r="610" spans="2:15" x14ac:dyDescent="0.3">
      <c r="B610" s="4">
        <f>COUNTA(C610:E610)
+IF(ISTEXT(#REF!),2,0)+IF(ISTEXT(#REF!),2,0)+IF(ISTEXT(F610),2,0)+IF(ISTEXT(K610),5,0)+IF(ISNUMBER(SEARCH(" - ",F610)),3,0)
+IF(ISNUMBER(SEARCH("Yes",#REF!)),2,0) +IF(ISNUMBER(SEARCH("#",#REF!)),2,0)+IF(ISNUMBER(SEARCH("K visitors",#REF!)),5,0)+IF(ISNUMBER(SEARCH("US",I610)),3,0)+IF(ISNUMBER(SEARCH("United States",I610)),3,0)</f>
        <v>0</v>
      </c>
      <c r="L610" s="19" t="e">
        <f>VLOOKUP($A610,CSV!$A:$ZZ,MATCH("Majestic Ref Ips",CSV!$1:$1,0),FALSE)</f>
        <v>#N/A</v>
      </c>
      <c r="M610" s="19" t="e">
        <f>VLOOKUP($A610,CSV!$A:$ZZ,MATCH("Majestic Trust Flow",CSV!$1:$1,0),FALSE)</f>
        <v>#N/A</v>
      </c>
      <c r="N610" s="20" t="e">
        <f>VLOOKUP($A610,CSV!$A:$ZZ,MATCH("Domain Age (WB)",CSV!$1:$1,0),FALSE)</f>
        <v>#N/A</v>
      </c>
      <c r="O610" s="20" t="e">
        <f>VLOOKUP($A610,CSV!$A:$ZZ,MATCH("Domain Age (Whois)",CSV!$1:$1,0),FALSE)</f>
        <v>#N/A</v>
      </c>
    </row>
    <row r="611" spans="2:15" x14ac:dyDescent="0.3">
      <c r="B611" s="4">
        <f>COUNTA(C611:E611)
+IF(ISTEXT(#REF!),2,0)+IF(ISTEXT(#REF!),2,0)+IF(ISTEXT(F611),2,0)+IF(ISTEXT(K611),5,0)+IF(ISNUMBER(SEARCH(" - ",F611)),3,0)
+IF(ISNUMBER(SEARCH("Yes",#REF!)),2,0) +IF(ISNUMBER(SEARCH("#",#REF!)),2,0)+IF(ISNUMBER(SEARCH("K visitors",#REF!)),5,0)+IF(ISNUMBER(SEARCH("US",I611)),3,0)+IF(ISNUMBER(SEARCH("United States",I611)),3,0)</f>
        <v>0</v>
      </c>
      <c r="L611" s="19" t="e">
        <f>VLOOKUP($A611,CSV!$A:$ZZ,MATCH("Majestic Ref Ips",CSV!$1:$1,0),FALSE)</f>
        <v>#N/A</v>
      </c>
      <c r="M611" s="19" t="e">
        <f>VLOOKUP($A611,CSV!$A:$ZZ,MATCH("Majestic Trust Flow",CSV!$1:$1,0),FALSE)</f>
        <v>#N/A</v>
      </c>
      <c r="N611" s="20" t="e">
        <f>VLOOKUP($A611,CSV!$A:$ZZ,MATCH("Domain Age (WB)",CSV!$1:$1,0),FALSE)</f>
        <v>#N/A</v>
      </c>
      <c r="O611" s="20" t="e">
        <f>VLOOKUP($A611,CSV!$A:$ZZ,MATCH("Domain Age (Whois)",CSV!$1:$1,0),FALSE)</f>
        <v>#N/A</v>
      </c>
    </row>
    <row r="612" spans="2:15" x14ac:dyDescent="0.3">
      <c r="B612" s="4">
        <f>COUNTA(C612:E612)
+IF(ISTEXT(#REF!),2,0)+IF(ISTEXT(#REF!),2,0)+IF(ISTEXT(F612),2,0)+IF(ISTEXT(K612),5,0)+IF(ISNUMBER(SEARCH(" - ",F612)),3,0)
+IF(ISNUMBER(SEARCH("Yes",#REF!)),2,0) +IF(ISNUMBER(SEARCH("#",#REF!)),2,0)+IF(ISNUMBER(SEARCH("K visitors",#REF!)),5,0)+IF(ISNUMBER(SEARCH("US",I612)),3,0)+IF(ISNUMBER(SEARCH("United States",I612)),3,0)</f>
        <v>0</v>
      </c>
      <c r="L612" s="19" t="e">
        <f>VLOOKUP($A612,CSV!$A:$ZZ,MATCH("Majestic Ref Ips",CSV!$1:$1,0),FALSE)</f>
        <v>#N/A</v>
      </c>
      <c r="M612" s="19" t="e">
        <f>VLOOKUP($A612,CSV!$A:$ZZ,MATCH("Majestic Trust Flow",CSV!$1:$1,0),FALSE)</f>
        <v>#N/A</v>
      </c>
      <c r="N612" s="20" t="e">
        <f>VLOOKUP($A612,CSV!$A:$ZZ,MATCH("Domain Age (WB)",CSV!$1:$1,0),FALSE)</f>
        <v>#N/A</v>
      </c>
      <c r="O612" s="20" t="e">
        <f>VLOOKUP($A612,CSV!$A:$ZZ,MATCH("Domain Age (Whois)",CSV!$1:$1,0),FALSE)</f>
        <v>#N/A</v>
      </c>
    </row>
    <row r="613" spans="2:15" x14ac:dyDescent="0.3">
      <c r="B613" s="4">
        <f>COUNTA(C613:E613)
+IF(ISTEXT(#REF!),2,0)+IF(ISTEXT(#REF!),2,0)+IF(ISTEXT(F613),2,0)+IF(ISTEXT(K613),5,0)+IF(ISNUMBER(SEARCH(" - ",F613)),3,0)
+IF(ISNUMBER(SEARCH("Yes",#REF!)),2,0) +IF(ISNUMBER(SEARCH("#",#REF!)),2,0)+IF(ISNUMBER(SEARCH("K visitors",#REF!)),5,0)+IF(ISNUMBER(SEARCH("US",I613)),3,0)+IF(ISNUMBER(SEARCH("United States",I613)),3,0)</f>
        <v>0</v>
      </c>
      <c r="L613" s="19" t="e">
        <f>VLOOKUP($A613,CSV!$A:$ZZ,MATCH("Majestic Ref Ips",CSV!$1:$1,0),FALSE)</f>
        <v>#N/A</v>
      </c>
      <c r="M613" s="19" t="e">
        <f>VLOOKUP($A613,CSV!$A:$ZZ,MATCH("Majestic Trust Flow",CSV!$1:$1,0),FALSE)</f>
        <v>#N/A</v>
      </c>
      <c r="N613" s="20" t="e">
        <f>VLOOKUP($A613,CSV!$A:$ZZ,MATCH("Domain Age (WB)",CSV!$1:$1,0),FALSE)</f>
        <v>#N/A</v>
      </c>
      <c r="O613" s="20" t="e">
        <f>VLOOKUP($A613,CSV!$A:$ZZ,MATCH("Domain Age (Whois)",CSV!$1:$1,0),FALSE)</f>
        <v>#N/A</v>
      </c>
    </row>
    <row r="614" spans="2:15" x14ac:dyDescent="0.3">
      <c r="B614" s="4">
        <f>COUNTA(C614:E614)
+IF(ISTEXT(#REF!),2,0)+IF(ISTEXT(#REF!),2,0)+IF(ISTEXT(F614),2,0)+IF(ISTEXT(K614),5,0)+IF(ISNUMBER(SEARCH(" - ",F614)),3,0)
+IF(ISNUMBER(SEARCH("Yes",#REF!)),2,0) +IF(ISNUMBER(SEARCH("#",#REF!)),2,0)+IF(ISNUMBER(SEARCH("K visitors",#REF!)),5,0)+IF(ISNUMBER(SEARCH("US",I614)),3,0)+IF(ISNUMBER(SEARCH("United States",I614)),3,0)</f>
        <v>0</v>
      </c>
      <c r="L614" s="19" t="e">
        <f>VLOOKUP($A614,CSV!$A:$ZZ,MATCH("Majestic Ref Ips",CSV!$1:$1,0),FALSE)</f>
        <v>#N/A</v>
      </c>
      <c r="M614" s="19" t="e">
        <f>VLOOKUP($A614,CSV!$A:$ZZ,MATCH("Majestic Trust Flow",CSV!$1:$1,0),FALSE)</f>
        <v>#N/A</v>
      </c>
      <c r="N614" s="20" t="e">
        <f>VLOOKUP($A614,CSV!$A:$ZZ,MATCH("Domain Age (WB)",CSV!$1:$1,0),FALSE)</f>
        <v>#N/A</v>
      </c>
      <c r="O614" s="20" t="e">
        <f>VLOOKUP($A614,CSV!$A:$ZZ,MATCH("Domain Age (Whois)",CSV!$1:$1,0),FALSE)</f>
        <v>#N/A</v>
      </c>
    </row>
    <row r="615" spans="2:15" x14ac:dyDescent="0.3">
      <c r="B615" s="4">
        <f>COUNTA(C615:E615)
+IF(ISTEXT(#REF!),2,0)+IF(ISTEXT(#REF!),2,0)+IF(ISTEXT(F615),2,0)+IF(ISTEXT(K615),5,0)+IF(ISNUMBER(SEARCH(" - ",F615)),3,0)
+IF(ISNUMBER(SEARCH("Yes",#REF!)),2,0) +IF(ISNUMBER(SEARCH("#",#REF!)),2,0)+IF(ISNUMBER(SEARCH("K visitors",#REF!)),5,0)+IF(ISNUMBER(SEARCH("US",I615)),3,0)+IF(ISNUMBER(SEARCH("United States",I615)),3,0)</f>
        <v>0</v>
      </c>
      <c r="L615" s="19" t="e">
        <f>VLOOKUP($A615,CSV!$A:$ZZ,MATCH("Majestic Ref Ips",CSV!$1:$1,0),FALSE)</f>
        <v>#N/A</v>
      </c>
      <c r="M615" s="19" t="e">
        <f>VLOOKUP($A615,CSV!$A:$ZZ,MATCH("Majestic Trust Flow",CSV!$1:$1,0),FALSE)</f>
        <v>#N/A</v>
      </c>
      <c r="N615" s="20" t="e">
        <f>VLOOKUP($A615,CSV!$A:$ZZ,MATCH("Domain Age (WB)",CSV!$1:$1,0),FALSE)</f>
        <v>#N/A</v>
      </c>
      <c r="O615" s="20" t="e">
        <f>VLOOKUP($A615,CSV!$A:$ZZ,MATCH("Domain Age (Whois)",CSV!$1:$1,0),FALSE)</f>
        <v>#N/A</v>
      </c>
    </row>
    <row r="616" spans="2:15" x14ac:dyDescent="0.3">
      <c r="B616" s="4">
        <f>COUNTA(C616:E616)
+IF(ISTEXT(#REF!),2,0)+IF(ISTEXT(#REF!),2,0)+IF(ISTEXT(F616),2,0)+IF(ISTEXT(K616),5,0)+IF(ISNUMBER(SEARCH(" - ",F616)),3,0)
+IF(ISNUMBER(SEARCH("Yes",#REF!)),2,0) +IF(ISNUMBER(SEARCH("#",#REF!)),2,0)+IF(ISNUMBER(SEARCH("K visitors",#REF!)),5,0)+IF(ISNUMBER(SEARCH("US",I616)),3,0)+IF(ISNUMBER(SEARCH("United States",I616)),3,0)</f>
        <v>0</v>
      </c>
      <c r="L616" s="19" t="e">
        <f>VLOOKUP($A616,CSV!$A:$ZZ,MATCH("Majestic Ref Ips",CSV!$1:$1,0),FALSE)</f>
        <v>#N/A</v>
      </c>
      <c r="M616" s="19" t="e">
        <f>VLOOKUP($A616,CSV!$A:$ZZ,MATCH("Majestic Trust Flow",CSV!$1:$1,0),FALSE)</f>
        <v>#N/A</v>
      </c>
      <c r="N616" s="20" t="e">
        <f>VLOOKUP($A616,CSV!$A:$ZZ,MATCH("Domain Age (WB)",CSV!$1:$1,0),FALSE)</f>
        <v>#N/A</v>
      </c>
      <c r="O616" s="20" t="e">
        <f>VLOOKUP($A616,CSV!$A:$ZZ,MATCH("Domain Age (Whois)",CSV!$1:$1,0),FALSE)</f>
        <v>#N/A</v>
      </c>
    </row>
    <row r="617" spans="2:15" x14ac:dyDescent="0.3">
      <c r="B617" s="4">
        <f>COUNTA(C617:E617)
+IF(ISTEXT(#REF!),2,0)+IF(ISTEXT(#REF!),2,0)+IF(ISTEXT(F617),2,0)+IF(ISTEXT(K617),5,0)+IF(ISNUMBER(SEARCH(" - ",F617)),3,0)
+IF(ISNUMBER(SEARCH("Yes",#REF!)),2,0) +IF(ISNUMBER(SEARCH("#",#REF!)),2,0)+IF(ISNUMBER(SEARCH("K visitors",#REF!)),5,0)+IF(ISNUMBER(SEARCH("US",I617)),3,0)+IF(ISNUMBER(SEARCH("United States",I617)),3,0)</f>
        <v>0</v>
      </c>
      <c r="L617" s="19" t="e">
        <f>VLOOKUP($A617,CSV!$A:$ZZ,MATCH("Majestic Ref Ips",CSV!$1:$1,0),FALSE)</f>
        <v>#N/A</v>
      </c>
      <c r="M617" s="19" t="e">
        <f>VLOOKUP($A617,CSV!$A:$ZZ,MATCH("Majestic Trust Flow",CSV!$1:$1,0),FALSE)</f>
        <v>#N/A</v>
      </c>
      <c r="N617" s="20" t="e">
        <f>VLOOKUP($A617,CSV!$A:$ZZ,MATCH("Domain Age (WB)",CSV!$1:$1,0),FALSE)</f>
        <v>#N/A</v>
      </c>
      <c r="O617" s="20" t="e">
        <f>VLOOKUP($A617,CSV!$A:$ZZ,MATCH("Domain Age (Whois)",CSV!$1:$1,0),FALSE)</f>
        <v>#N/A</v>
      </c>
    </row>
    <row r="618" spans="2:15" x14ac:dyDescent="0.3">
      <c r="B618" s="4">
        <f>COUNTA(C618:E618)
+IF(ISTEXT(#REF!),2,0)+IF(ISTEXT(#REF!),2,0)+IF(ISTEXT(F618),2,0)+IF(ISTEXT(K618),5,0)+IF(ISNUMBER(SEARCH(" - ",F618)),3,0)
+IF(ISNUMBER(SEARCH("Yes",#REF!)),2,0) +IF(ISNUMBER(SEARCH("#",#REF!)),2,0)+IF(ISNUMBER(SEARCH("K visitors",#REF!)),5,0)+IF(ISNUMBER(SEARCH("US",I618)),3,0)+IF(ISNUMBER(SEARCH("United States",I618)),3,0)</f>
        <v>0</v>
      </c>
      <c r="L618" s="19" t="e">
        <f>VLOOKUP($A618,CSV!$A:$ZZ,MATCH("Majestic Ref Ips",CSV!$1:$1,0),FALSE)</f>
        <v>#N/A</v>
      </c>
      <c r="M618" s="19" t="e">
        <f>VLOOKUP($A618,CSV!$A:$ZZ,MATCH("Majestic Trust Flow",CSV!$1:$1,0),FALSE)</f>
        <v>#N/A</v>
      </c>
      <c r="N618" s="20" t="e">
        <f>VLOOKUP($A618,CSV!$A:$ZZ,MATCH("Domain Age (WB)",CSV!$1:$1,0),FALSE)</f>
        <v>#N/A</v>
      </c>
      <c r="O618" s="20" t="e">
        <f>VLOOKUP($A618,CSV!$A:$ZZ,MATCH("Domain Age (Whois)",CSV!$1:$1,0),FALSE)</f>
        <v>#N/A</v>
      </c>
    </row>
    <row r="619" spans="2:15" x14ac:dyDescent="0.3">
      <c r="B619" s="4">
        <f>COUNTA(C619:E619)
+IF(ISTEXT(#REF!),2,0)+IF(ISTEXT(#REF!),2,0)+IF(ISTEXT(F619),2,0)+IF(ISTEXT(K619),5,0)+IF(ISNUMBER(SEARCH(" - ",F619)),3,0)
+IF(ISNUMBER(SEARCH("Yes",#REF!)),2,0) +IF(ISNUMBER(SEARCH("#",#REF!)),2,0)+IF(ISNUMBER(SEARCH("K visitors",#REF!)),5,0)+IF(ISNUMBER(SEARCH("US",I619)),3,0)+IF(ISNUMBER(SEARCH("United States",I619)),3,0)</f>
        <v>0</v>
      </c>
      <c r="L619" s="19" t="e">
        <f>VLOOKUP($A619,CSV!$A:$ZZ,MATCH("Majestic Ref Ips",CSV!$1:$1,0),FALSE)</f>
        <v>#N/A</v>
      </c>
      <c r="M619" s="19" t="e">
        <f>VLOOKUP($A619,CSV!$A:$ZZ,MATCH("Majestic Trust Flow",CSV!$1:$1,0),FALSE)</f>
        <v>#N/A</v>
      </c>
      <c r="N619" s="20" t="e">
        <f>VLOOKUP($A619,CSV!$A:$ZZ,MATCH("Domain Age (WB)",CSV!$1:$1,0),FALSE)</f>
        <v>#N/A</v>
      </c>
      <c r="O619" s="20" t="e">
        <f>VLOOKUP($A619,CSV!$A:$ZZ,MATCH("Domain Age (Whois)",CSV!$1:$1,0),FALSE)</f>
        <v>#N/A</v>
      </c>
    </row>
    <row r="620" spans="2:15" x14ac:dyDescent="0.3">
      <c r="B620" s="4">
        <f>COUNTA(C620:E620)
+IF(ISTEXT(#REF!),2,0)+IF(ISTEXT(#REF!),2,0)+IF(ISTEXT(F620),2,0)+IF(ISTEXT(K620),5,0)+IF(ISNUMBER(SEARCH(" - ",F620)),3,0)
+IF(ISNUMBER(SEARCH("Yes",#REF!)),2,0) +IF(ISNUMBER(SEARCH("#",#REF!)),2,0)+IF(ISNUMBER(SEARCH("K visitors",#REF!)),5,0)+IF(ISNUMBER(SEARCH("US",I620)),3,0)+IF(ISNUMBER(SEARCH("United States",I620)),3,0)</f>
        <v>0</v>
      </c>
      <c r="L620" s="19" t="e">
        <f>VLOOKUP($A620,CSV!$A:$ZZ,MATCH("Majestic Ref Ips",CSV!$1:$1,0),FALSE)</f>
        <v>#N/A</v>
      </c>
      <c r="M620" s="19" t="e">
        <f>VLOOKUP($A620,CSV!$A:$ZZ,MATCH("Majestic Trust Flow",CSV!$1:$1,0),FALSE)</f>
        <v>#N/A</v>
      </c>
      <c r="N620" s="20" t="e">
        <f>VLOOKUP($A620,CSV!$A:$ZZ,MATCH("Domain Age (WB)",CSV!$1:$1,0),FALSE)</f>
        <v>#N/A</v>
      </c>
      <c r="O620" s="20" t="e">
        <f>VLOOKUP($A620,CSV!$A:$ZZ,MATCH("Domain Age (Whois)",CSV!$1:$1,0),FALSE)</f>
        <v>#N/A</v>
      </c>
    </row>
    <row r="621" spans="2:15" x14ac:dyDescent="0.3">
      <c r="B621" s="4">
        <f>COUNTA(C621:E621)
+IF(ISTEXT(#REF!),2,0)+IF(ISTEXT(#REF!),2,0)+IF(ISTEXT(F621),2,0)+IF(ISTEXT(K621),5,0)+IF(ISNUMBER(SEARCH(" - ",F621)),3,0)
+IF(ISNUMBER(SEARCH("Yes",#REF!)),2,0) +IF(ISNUMBER(SEARCH("#",#REF!)),2,0)+IF(ISNUMBER(SEARCH("K visitors",#REF!)),5,0)+IF(ISNUMBER(SEARCH("US",I621)),3,0)+IF(ISNUMBER(SEARCH("United States",I621)),3,0)</f>
        <v>0</v>
      </c>
      <c r="L621" s="19" t="e">
        <f>VLOOKUP($A621,CSV!$A:$ZZ,MATCH("Majestic Ref Ips",CSV!$1:$1,0),FALSE)</f>
        <v>#N/A</v>
      </c>
      <c r="M621" s="19" t="e">
        <f>VLOOKUP($A621,CSV!$A:$ZZ,MATCH("Majestic Trust Flow",CSV!$1:$1,0),FALSE)</f>
        <v>#N/A</v>
      </c>
      <c r="N621" s="20" t="e">
        <f>VLOOKUP($A621,CSV!$A:$ZZ,MATCH("Domain Age (WB)",CSV!$1:$1,0),FALSE)</f>
        <v>#N/A</v>
      </c>
      <c r="O621" s="20" t="e">
        <f>VLOOKUP($A621,CSV!$A:$ZZ,MATCH("Domain Age (Whois)",CSV!$1:$1,0),FALSE)</f>
        <v>#N/A</v>
      </c>
    </row>
    <row r="622" spans="2:15" x14ac:dyDescent="0.3">
      <c r="B622" s="4">
        <f>COUNTA(C622:E622)
+IF(ISTEXT(#REF!),2,0)+IF(ISTEXT(#REF!),2,0)+IF(ISTEXT(F622),2,0)+IF(ISTEXT(K622),5,0)+IF(ISNUMBER(SEARCH(" - ",F622)),3,0)
+IF(ISNUMBER(SEARCH("Yes",#REF!)),2,0) +IF(ISNUMBER(SEARCH("#",#REF!)),2,0)+IF(ISNUMBER(SEARCH("K visitors",#REF!)),5,0)+IF(ISNUMBER(SEARCH("US",I622)),3,0)+IF(ISNUMBER(SEARCH("United States",I622)),3,0)</f>
        <v>0</v>
      </c>
      <c r="L622" s="19" t="e">
        <f>VLOOKUP($A622,CSV!$A:$ZZ,MATCH("Majestic Ref Ips",CSV!$1:$1,0),FALSE)</f>
        <v>#N/A</v>
      </c>
      <c r="M622" s="19" t="e">
        <f>VLOOKUP($A622,CSV!$A:$ZZ,MATCH("Majestic Trust Flow",CSV!$1:$1,0),FALSE)</f>
        <v>#N/A</v>
      </c>
      <c r="N622" s="20" t="e">
        <f>VLOOKUP($A622,CSV!$A:$ZZ,MATCH("Domain Age (WB)",CSV!$1:$1,0),FALSE)</f>
        <v>#N/A</v>
      </c>
      <c r="O622" s="20" t="e">
        <f>VLOOKUP($A622,CSV!$A:$ZZ,MATCH("Domain Age (Whois)",CSV!$1:$1,0),FALSE)</f>
        <v>#N/A</v>
      </c>
    </row>
    <row r="623" spans="2:15" x14ac:dyDescent="0.3">
      <c r="B623" s="4">
        <f>COUNTA(C623:E623)
+IF(ISTEXT(#REF!),2,0)+IF(ISTEXT(#REF!),2,0)+IF(ISTEXT(F623),2,0)+IF(ISTEXT(K623),5,0)+IF(ISNUMBER(SEARCH(" - ",F623)),3,0)
+IF(ISNUMBER(SEARCH("Yes",#REF!)),2,0) +IF(ISNUMBER(SEARCH("#",#REF!)),2,0)+IF(ISNUMBER(SEARCH("K visitors",#REF!)),5,0)+IF(ISNUMBER(SEARCH("US",I623)),3,0)+IF(ISNUMBER(SEARCH("United States",I623)),3,0)</f>
        <v>0</v>
      </c>
      <c r="L623" s="19" t="e">
        <f>VLOOKUP($A623,CSV!$A:$ZZ,MATCH("Majestic Ref Ips",CSV!$1:$1,0),FALSE)</f>
        <v>#N/A</v>
      </c>
      <c r="M623" s="19" t="e">
        <f>VLOOKUP($A623,CSV!$A:$ZZ,MATCH("Majestic Trust Flow",CSV!$1:$1,0),FALSE)</f>
        <v>#N/A</v>
      </c>
      <c r="N623" s="20" t="e">
        <f>VLOOKUP($A623,CSV!$A:$ZZ,MATCH("Domain Age (WB)",CSV!$1:$1,0),FALSE)</f>
        <v>#N/A</v>
      </c>
      <c r="O623" s="20" t="e">
        <f>VLOOKUP($A623,CSV!$A:$ZZ,MATCH("Domain Age (Whois)",CSV!$1:$1,0),FALSE)</f>
        <v>#N/A</v>
      </c>
    </row>
    <row r="624" spans="2:15" x14ac:dyDescent="0.3">
      <c r="B624" s="4">
        <f>COUNTA(C624:E624)
+IF(ISTEXT(#REF!),2,0)+IF(ISTEXT(#REF!),2,0)+IF(ISTEXT(F624),2,0)+IF(ISTEXT(K624),5,0)+IF(ISNUMBER(SEARCH(" - ",F624)),3,0)
+IF(ISNUMBER(SEARCH("Yes",#REF!)),2,0) +IF(ISNUMBER(SEARCH("#",#REF!)),2,0)+IF(ISNUMBER(SEARCH("K visitors",#REF!)),5,0)+IF(ISNUMBER(SEARCH("US",I624)),3,0)+IF(ISNUMBER(SEARCH("United States",I624)),3,0)</f>
        <v>0</v>
      </c>
      <c r="L624" s="19" t="e">
        <f>VLOOKUP($A624,CSV!$A:$ZZ,MATCH("Majestic Ref Ips",CSV!$1:$1,0),FALSE)</f>
        <v>#N/A</v>
      </c>
      <c r="M624" s="19" t="e">
        <f>VLOOKUP($A624,CSV!$A:$ZZ,MATCH("Majestic Trust Flow",CSV!$1:$1,0),FALSE)</f>
        <v>#N/A</v>
      </c>
      <c r="N624" s="20" t="e">
        <f>VLOOKUP($A624,CSV!$A:$ZZ,MATCH("Domain Age (WB)",CSV!$1:$1,0),FALSE)</f>
        <v>#N/A</v>
      </c>
      <c r="O624" s="20" t="e">
        <f>VLOOKUP($A624,CSV!$A:$ZZ,MATCH("Domain Age (Whois)",CSV!$1:$1,0),FALSE)</f>
        <v>#N/A</v>
      </c>
    </row>
    <row r="625" spans="2:15" x14ac:dyDescent="0.3">
      <c r="B625" s="4">
        <f>COUNTA(C625:E625)
+IF(ISTEXT(#REF!),2,0)+IF(ISTEXT(#REF!),2,0)+IF(ISTEXT(F625),2,0)+IF(ISTEXT(K625),5,0)+IF(ISNUMBER(SEARCH(" - ",F625)),3,0)
+IF(ISNUMBER(SEARCH("Yes",#REF!)),2,0) +IF(ISNUMBER(SEARCH("#",#REF!)),2,0)+IF(ISNUMBER(SEARCH("K visitors",#REF!)),5,0)+IF(ISNUMBER(SEARCH("US",I625)),3,0)+IF(ISNUMBER(SEARCH("United States",I625)),3,0)</f>
        <v>0</v>
      </c>
      <c r="L625" s="19" t="e">
        <f>VLOOKUP($A625,CSV!$A:$ZZ,MATCH("Majestic Ref Ips",CSV!$1:$1,0),FALSE)</f>
        <v>#N/A</v>
      </c>
      <c r="M625" s="19" t="e">
        <f>VLOOKUP($A625,CSV!$A:$ZZ,MATCH("Majestic Trust Flow",CSV!$1:$1,0),FALSE)</f>
        <v>#N/A</v>
      </c>
      <c r="N625" s="20" t="e">
        <f>VLOOKUP($A625,CSV!$A:$ZZ,MATCH("Domain Age (WB)",CSV!$1:$1,0),FALSE)</f>
        <v>#N/A</v>
      </c>
      <c r="O625" s="20" t="e">
        <f>VLOOKUP($A625,CSV!$A:$ZZ,MATCH("Domain Age (Whois)",CSV!$1:$1,0),FALSE)</f>
        <v>#N/A</v>
      </c>
    </row>
    <row r="626" spans="2:15" x14ac:dyDescent="0.3">
      <c r="B626" s="4">
        <f>COUNTA(C626:E626)
+IF(ISTEXT(#REF!),2,0)+IF(ISTEXT(#REF!),2,0)+IF(ISTEXT(F626),2,0)+IF(ISTEXT(K626),5,0)+IF(ISNUMBER(SEARCH(" - ",F626)),3,0)
+IF(ISNUMBER(SEARCH("Yes",#REF!)),2,0) +IF(ISNUMBER(SEARCH("#",#REF!)),2,0)+IF(ISNUMBER(SEARCH("K visitors",#REF!)),5,0)+IF(ISNUMBER(SEARCH("US",I626)),3,0)+IF(ISNUMBER(SEARCH("United States",I626)),3,0)</f>
        <v>0</v>
      </c>
      <c r="L626" s="19" t="e">
        <f>VLOOKUP($A626,CSV!$A:$ZZ,MATCH("Majestic Ref Ips",CSV!$1:$1,0),FALSE)</f>
        <v>#N/A</v>
      </c>
      <c r="M626" s="19" t="e">
        <f>VLOOKUP($A626,CSV!$A:$ZZ,MATCH("Majestic Trust Flow",CSV!$1:$1,0),FALSE)</f>
        <v>#N/A</v>
      </c>
      <c r="N626" s="20" t="e">
        <f>VLOOKUP($A626,CSV!$A:$ZZ,MATCH("Domain Age (WB)",CSV!$1:$1,0),FALSE)</f>
        <v>#N/A</v>
      </c>
      <c r="O626" s="20" t="e">
        <f>VLOOKUP($A626,CSV!$A:$ZZ,MATCH("Domain Age (Whois)",CSV!$1:$1,0),FALSE)</f>
        <v>#N/A</v>
      </c>
    </row>
    <row r="627" spans="2:15" x14ac:dyDescent="0.3">
      <c r="B627" s="4">
        <f>COUNTA(C627:E627)
+IF(ISTEXT(#REF!),2,0)+IF(ISTEXT(#REF!),2,0)+IF(ISTEXT(F627),2,0)+IF(ISTEXT(K627),5,0)+IF(ISNUMBER(SEARCH(" - ",F627)),3,0)
+IF(ISNUMBER(SEARCH("Yes",#REF!)),2,0) +IF(ISNUMBER(SEARCH("#",#REF!)),2,0)+IF(ISNUMBER(SEARCH("K visitors",#REF!)),5,0)+IF(ISNUMBER(SEARCH("US",I627)),3,0)+IF(ISNUMBER(SEARCH("United States",I627)),3,0)</f>
        <v>0</v>
      </c>
      <c r="L627" s="19" t="e">
        <f>VLOOKUP($A627,CSV!$A:$ZZ,MATCH("Majestic Ref Ips",CSV!$1:$1,0),FALSE)</f>
        <v>#N/A</v>
      </c>
      <c r="M627" s="19" t="e">
        <f>VLOOKUP($A627,CSV!$A:$ZZ,MATCH("Majestic Trust Flow",CSV!$1:$1,0),FALSE)</f>
        <v>#N/A</v>
      </c>
      <c r="N627" s="20" t="e">
        <f>VLOOKUP($A627,CSV!$A:$ZZ,MATCH("Domain Age (WB)",CSV!$1:$1,0),FALSE)</f>
        <v>#N/A</v>
      </c>
      <c r="O627" s="20" t="e">
        <f>VLOOKUP($A627,CSV!$A:$ZZ,MATCH("Domain Age (Whois)",CSV!$1:$1,0),FALSE)</f>
        <v>#N/A</v>
      </c>
    </row>
    <row r="628" spans="2:15" x14ac:dyDescent="0.3">
      <c r="B628" s="4">
        <f>COUNTA(C628:E628)
+IF(ISTEXT(#REF!),2,0)+IF(ISTEXT(#REF!),2,0)+IF(ISTEXT(F628),2,0)+IF(ISTEXT(K628),5,0)+IF(ISNUMBER(SEARCH(" - ",F628)),3,0)
+IF(ISNUMBER(SEARCH("Yes",#REF!)),2,0) +IF(ISNUMBER(SEARCH("#",#REF!)),2,0)+IF(ISNUMBER(SEARCH("K visitors",#REF!)),5,0)+IF(ISNUMBER(SEARCH("US",I628)),3,0)+IF(ISNUMBER(SEARCH("United States",I628)),3,0)</f>
        <v>0</v>
      </c>
      <c r="L628" s="19" t="e">
        <f>VLOOKUP($A628,CSV!$A:$ZZ,MATCH("Majestic Ref Ips",CSV!$1:$1,0),FALSE)</f>
        <v>#N/A</v>
      </c>
      <c r="M628" s="19" t="e">
        <f>VLOOKUP($A628,CSV!$A:$ZZ,MATCH("Majestic Trust Flow",CSV!$1:$1,0),FALSE)</f>
        <v>#N/A</v>
      </c>
      <c r="N628" s="20" t="e">
        <f>VLOOKUP($A628,CSV!$A:$ZZ,MATCH("Domain Age (WB)",CSV!$1:$1,0),FALSE)</f>
        <v>#N/A</v>
      </c>
      <c r="O628" s="20" t="e">
        <f>VLOOKUP($A628,CSV!$A:$ZZ,MATCH("Domain Age (Whois)",CSV!$1:$1,0),FALSE)</f>
        <v>#N/A</v>
      </c>
    </row>
    <row r="629" spans="2:15" x14ac:dyDescent="0.3">
      <c r="B629" s="4">
        <f>COUNTA(C629:E629)
+IF(ISTEXT(#REF!),2,0)+IF(ISTEXT(#REF!),2,0)+IF(ISTEXT(F629),2,0)+IF(ISTEXT(K629),5,0)+IF(ISNUMBER(SEARCH(" - ",F629)),3,0)
+IF(ISNUMBER(SEARCH("Yes",#REF!)),2,0) +IF(ISNUMBER(SEARCH("#",#REF!)),2,0)+IF(ISNUMBER(SEARCH("K visitors",#REF!)),5,0)+IF(ISNUMBER(SEARCH("US",I629)),3,0)+IF(ISNUMBER(SEARCH("United States",I629)),3,0)</f>
        <v>0</v>
      </c>
      <c r="L629" s="19" t="e">
        <f>VLOOKUP($A629,CSV!$A:$ZZ,MATCH("Majestic Ref Ips",CSV!$1:$1,0),FALSE)</f>
        <v>#N/A</v>
      </c>
      <c r="M629" s="19" t="e">
        <f>VLOOKUP($A629,CSV!$A:$ZZ,MATCH("Majestic Trust Flow",CSV!$1:$1,0),FALSE)</f>
        <v>#N/A</v>
      </c>
      <c r="N629" s="20" t="e">
        <f>VLOOKUP($A629,CSV!$A:$ZZ,MATCH("Domain Age (WB)",CSV!$1:$1,0),FALSE)</f>
        <v>#N/A</v>
      </c>
      <c r="O629" s="20" t="e">
        <f>VLOOKUP($A629,CSV!$A:$ZZ,MATCH("Domain Age (Whois)",CSV!$1:$1,0),FALSE)</f>
        <v>#N/A</v>
      </c>
    </row>
    <row r="630" spans="2:15" x14ac:dyDescent="0.3">
      <c r="B630" s="4">
        <f>COUNTA(C630:E630)
+IF(ISTEXT(#REF!),2,0)+IF(ISTEXT(#REF!),2,0)+IF(ISTEXT(F630),2,0)+IF(ISTEXT(K630),5,0)+IF(ISNUMBER(SEARCH(" - ",F630)),3,0)
+IF(ISNUMBER(SEARCH("Yes",#REF!)),2,0) +IF(ISNUMBER(SEARCH("#",#REF!)),2,0)+IF(ISNUMBER(SEARCH("K visitors",#REF!)),5,0)+IF(ISNUMBER(SEARCH("US",I630)),3,0)+IF(ISNUMBER(SEARCH("United States",I630)),3,0)</f>
        <v>0</v>
      </c>
      <c r="L630" s="19" t="e">
        <f>VLOOKUP($A630,CSV!$A:$ZZ,MATCH("Majestic Ref Ips",CSV!$1:$1,0),FALSE)</f>
        <v>#N/A</v>
      </c>
      <c r="M630" s="19" t="e">
        <f>VLOOKUP($A630,CSV!$A:$ZZ,MATCH("Majestic Trust Flow",CSV!$1:$1,0),FALSE)</f>
        <v>#N/A</v>
      </c>
      <c r="N630" s="20" t="e">
        <f>VLOOKUP($A630,CSV!$A:$ZZ,MATCH("Domain Age (WB)",CSV!$1:$1,0),FALSE)</f>
        <v>#N/A</v>
      </c>
      <c r="O630" s="20" t="e">
        <f>VLOOKUP($A630,CSV!$A:$ZZ,MATCH("Domain Age (Whois)",CSV!$1:$1,0),FALSE)</f>
        <v>#N/A</v>
      </c>
    </row>
    <row r="631" spans="2:15" x14ac:dyDescent="0.3">
      <c r="B631" s="4">
        <f>COUNTA(C631:E631)
+IF(ISTEXT(#REF!),2,0)+IF(ISTEXT(#REF!),2,0)+IF(ISTEXT(F631),2,0)+IF(ISTEXT(K631),5,0)+IF(ISNUMBER(SEARCH(" - ",F631)),3,0)
+IF(ISNUMBER(SEARCH("Yes",#REF!)),2,0) +IF(ISNUMBER(SEARCH("#",#REF!)),2,0)+IF(ISNUMBER(SEARCH("K visitors",#REF!)),5,0)+IF(ISNUMBER(SEARCH("US",I631)),3,0)+IF(ISNUMBER(SEARCH("United States",I631)),3,0)</f>
        <v>0</v>
      </c>
      <c r="L631" s="19" t="e">
        <f>VLOOKUP($A631,CSV!$A:$ZZ,MATCH("Majestic Ref Ips",CSV!$1:$1,0),FALSE)</f>
        <v>#N/A</v>
      </c>
      <c r="M631" s="19" t="e">
        <f>VLOOKUP($A631,CSV!$A:$ZZ,MATCH("Majestic Trust Flow",CSV!$1:$1,0),FALSE)</f>
        <v>#N/A</v>
      </c>
      <c r="N631" s="20" t="e">
        <f>VLOOKUP($A631,CSV!$A:$ZZ,MATCH("Domain Age (WB)",CSV!$1:$1,0),FALSE)</f>
        <v>#N/A</v>
      </c>
      <c r="O631" s="20" t="e">
        <f>VLOOKUP($A631,CSV!$A:$ZZ,MATCH("Domain Age (Whois)",CSV!$1:$1,0),FALSE)</f>
        <v>#N/A</v>
      </c>
    </row>
    <row r="632" spans="2:15" x14ac:dyDescent="0.3">
      <c r="B632" s="4">
        <f>COUNTA(C632:E632)
+IF(ISTEXT(#REF!),2,0)+IF(ISTEXT(#REF!),2,0)+IF(ISTEXT(F632),2,0)+IF(ISTEXT(K632),5,0)+IF(ISNUMBER(SEARCH(" - ",F632)),3,0)
+IF(ISNUMBER(SEARCH("Yes",#REF!)),2,0) +IF(ISNUMBER(SEARCH("#",#REF!)),2,0)+IF(ISNUMBER(SEARCH("K visitors",#REF!)),5,0)+IF(ISNUMBER(SEARCH("US",I632)),3,0)+IF(ISNUMBER(SEARCH("United States",I632)),3,0)</f>
        <v>0</v>
      </c>
      <c r="L632" s="19" t="e">
        <f>VLOOKUP($A632,CSV!$A:$ZZ,MATCH("Majestic Ref Ips",CSV!$1:$1,0),FALSE)</f>
        <v>#N/A</v>
      </c>
      <c r="M632" s="19" t="e">
        <f>VLOOKUP($A632,CSV!$A:$ZZ,MATCH("Majestic Trust Flow",CSV!$1:$1,0),FALSE)</f>
        <v>#N/A</v>
      </c>
      <c r="N632" s="20" t="e">
        <f>VLOOKUP($A632,CSV!$A:$ZZ,MATCH("Domain Age (WB)",CSV!$1:$1,0),FALSE)</f>
        <v>#N/A</v>
      </c>
      <c r="O632" s="20" t="e">
        <f>VLOOKUP($A632,CSV!$A:$ZZ,MATCH("Domain Age (Whois)",CSV!$1:$1,0),FALSE)</f>
        <v>#N/A</v>
      </c>
    </row>
    <row r="633" spans="2:15" x14ac:dyDescent="0.3">
      <c r="B633" s="4">
        <f>COUNTA(C633:E633)
+IF(ISTEXT(#REF!),2,0)+IF(ISTEXT(#REF!),2,0)+IF(ISTEXT(F633),2,0)+IF(ISTEXT(K633),5,0)+IF(ISNUMBER(SEARCH(" - ",F633)),3,0)
+IF(ISNUMBER(SEARCH("Yes",#REF!)),2,0) +IF(ISNUMBER(SEARCH("#",#REF!)),2,0)+IF(ISNUMBER(SEARCH("K visitors",#REF!)),5,0)+IF(ISNUMBER(SEARCH("US",I633)),3,0)+IF(ISNUMBER(SEARCH("United States",I633)),3,0)</f>
        <v>0</v>
      </c>
      <c r="L633" s="19" t="e">
        <f>VLOOKUP($A633,CSV!$A:$ZZ,MATCH("Majestic Ref Ips",CSV!$1:$1,0),FALSE)</f>
        <v>#N/A</v>
      </c>
      <c r="M633" s="19" t="e">
        <f>VLOOKUP($A633,CSV!$A:$ZZ,MATCH("Majestic Trust Flow",CSV!$1:$1,0),FALSE)</f>
        <v>#N/A</v>
      </c>
      <c r="N633" s="20" t="e">
        <f>VLOOKUP($A633,CSV!$A:$ZZ,MATCH("Domain Age (WB)",CSV!$1:$1,0),FALSE)</f>
        <v>#N/A</v>
      </c>
      <c r="O633" s="20" t="e">
        <f>VLOOKUP($A633,CSV!$A:$ZZ,MATCH("Domain Age (Whois)",CSV!$1:$1,0),FALSE)</f>
        <v>#N/A</v>
      </c>
    </row>
    <row r="634" spans="2:15" x14ac:dyDescent="0.3">
      <c r="B634" s="4">
        <f>COUNTA(C634:E634)
+IF(ISTEXT(#REF!),2,0)+IF(ISTEXT(#REF!),2,0)+IF(ISTEXT(F634),2,0)+IF(ISTEXT(K634),5,0)+IF(ISNUMBER(SEARCH(" - ",F634)),3,0)
+IF(ISNUMBER(SEARCH("Yes",#REF!)),2,0) +IF(ISNUMBER(SEARCH("#",#REF!)),2,0)+IF(ISNUMBER(SEARCH("K visitors",#REF!)),5,0)+IF(ISNUMBER(SEARCH("US",I634)),3,0)+IF(ISNUMBER(SEARCH("United States",I634)),3,0)</f>
        <v>0</v>
      </c>
      <c r="L634" s="19" t="e">
        <f>VLOOKUP($A634,CSV!$A:$ZZ,MATCH("Majestic Ref Ips",CSV!$1:$1,0),FALSE)</f>
        <v>#N/A</v>
      </c>
      <c r="M634" s="19" t="e">
        <f>VLOOKUP($A634,CSV!$A:$ZZ,MATCH("Majestic Trust Flow",CSV!$1:$1,0),FALSE)</f>
        <v>#N/A</v>
      </c>
      <c r="N634" s="20" t="e">
        <f>VLOOKUP($A634,CSV!$A:$ZZ,MATCH("Domain Age (WB)",CSV!$1:$1,0),FALSE)</f>
        <v>#N/A</v>
      </c>
      <c r="O634" s="20" t="e">
        <f>VLOOKUP($A634,CSV!$A:$ZZ,MATCH("Domain Age (Whois)",CSV!$1:$1,0),FALSE)</f>
        <v>#N/A</v>
      </c>
    </row>
    <row r="635" spans="2:15" x14ac:dyDescent="0.3">
      <c r="B635" s="4">
        <f>COUNTA(C635:E635)
+IF(ISTEXT(#REF!),2,0)+IF(ISTEXT(#REF!),2,0)+IF(ISTEXT(F635),2,0)+IF(ISTEXT(K635),5,0)+IF(ISNUMBER(SEARCH(" - ",F635)),3,0)
+IF(ISNUMBER(SEARCH("Yes",#REF!)),2,0) +IF(ISNUMBER(SEARCH("#",#REF!)),2,0)+IF(ISNUMBER(SEARCH("K visitors",#REF!)),5,0)+IF(ISNUMBER(SEARCH("US",I635)),3,0)+IF(ISNUMBER(SEARCH("United States",I635)),3,0)</f>
        <v>0</v>
      </c>
      <c r="L635" s="19" t="e">
        <f>VLOOKUP($A635,CSV!$A:$ZZ,MATCH("Majestic Ref Ips",CSV!$1:$1,0),FALSE)</f>
        <v>#N/A</v>
      </c>
      <c r="M635" s="19" t="e">
        <f>VLOOKUP($A635,CSV!$A:$ZZ,MATCH("Majestic Trust Flow",CSV!$1:$1,0),FALSE)</f>
        <v>#N/A</v>
      </c>
      <c r="N635" s="20" t="e">
        <f>VLOOKUP($A635,CSV!$A:$ZZ,MATCH("Domain Age (WB)",CSV!$1:$1,0),FALSE)</f>
        <v>#N/A</v>
      </c>
      <c r="O635" s="20" t="e">
        <f>VLOOKUP($A635,CSV!$A:$ZZ,MATCH("Domain Age (Whois)",CSV!$1:$1,0),FALSE)</f>
        <v>#N/A</v>
      </c>
    </row>
    <row r="636" spans="2:15" x14ac:dyDescent="0.3">
      <c r="B636" s="4">
        <f>COUNTA(C636:E636)
+IF(ISTEXT(#REF!),2,0)+IF(ISTEXT(#REF!),2,0)+IF(ISTEXT(F636),2,0)+IF(ISTEXT(K636),5,0)+IF(ISNUMBER(SEARCH(" - ",F636)),3,0)
+IF(ISNUMBER(SEARCH("Yes",#REF!)),2,0) +IF(ISNUMBER(SEARCH("#",#REF!)),2,0)+IF(ISNUMBER(SEARCH("K visitors",#REF!)),5,0)+IF(ISNUMBER(SEARCH("US",I636)),3,0)+IF(ISNUMBER(SEARCH("United States",I636)),3,0)</f>
        <v>0</v>
      </c>
      <c r="L636" s="19" t="e">
        <f>VLOOKUP($A636,CSV!$A:$ZZ,MATCH("Majestic Ref Ips",CSV!$1:$1,0),FALSE)</f>
        <v>#N/A</v>
      </c>
      <c r="M636" s="19" t="e">
        <f>VLOOKUP($A636,CSV!$A:$ZZ,MATCH("Majestic Trust Flow",CSV!$1:$1,0),FALSE)</f>
        <v>#N/A</v>
      </c>
      <c r="N636" s="20" t="e">
        <f>VLOOKUP($A636,CSV!$A:$ZZ,MATCH("Domain Age (WB)",CSV!$1:$1,0),FALSE)</f>
        <v>#N/A</v>
      </c>
      <c r="O636" s="20" t="e">
        <f>VLOOKUP($A636,CSV!$A:$ZZ,MATCH("Domain Age (Whois)",CSV!$1:$1,0),FALSE)</f>
        <v>#N/A</v>
      </c>
    </row>
    <row r="637" spans="2:15" x14ac:dyDescent="0.3">
      <c r="B637" s="4">
        <f>COUNTA(C637:E637)
+IF(ISTEXT(#REF!),2,0)+IF(ISTEXT(#REF!),2,0)+IF(ISTEXT(F637),2,0)+IF(ISTEXT(K637),5,0)+IF(ISNUMBER(SEARCH(" - ",F637)),3,0)
+IF(ISNUMBER(SEARCH("Yes",#REF!)),2,0) +IF(ISNUMBER(SEARCH("#",#REF!)),2,0)+IF(ISNUMBER(SEARCH("K visitors",#REF!)),5,0)+IF(ISNUMBER(SEARCH("US",I637)),3,0)+IF(ISNUMBER(SEARCH("United States",I637)),3,0)</f>
        <v>0</v>
      </c>
      <c r="L637" s="19" t="e">
        <f>VLOOKUP($A637,CSV!$A:$ZZ,MATCH("Majestic Ref Ips",CSV!$1:$1,0),FALSE)</f>
        <v>#N/A</v>
      </c>
      <c r="M637" s="19" t="e">
        <f>VLOOKUP($A637,CSV!$A:$ZZ,MATCH("Majestic Trust Flow",CSV!$1:$1,0),FALSE)</f>
        <v>#N/A</v>
      </c>
      <c r="N637" s="20" t="e">
        <f>VLOOKUP($A637,CSV!$A:$ZZ,MATCH("Domain Age (WB)",CSV!$1:$1,0),FALSE)</f>
        <v>#N/A</v>
      </c>
      <c r="O637" s="20" t="e">
        <f>VLOOKUP($A637,CSV!$A:$ZZ,MATCH("Domain Age (Whois)",CSV!$1:$1,0),FALSE)</f>
        <v>#N/A</v>
      </c>
    </row>
    <row r="638" spans="2:15" x14ac:dyDescent="0.3">
      <c r="B638" s="4">
        <f>COUNTA(C638:E638)
+IF(ISTEXT(#REF!),2,0)+IF(ISTEXT(#REF!),2,0)+IF(ISTEXT(F638),2,0)+IF(ISTEXT(K638),5,0)+IF(ISNUMBER(SEARCH(" - ",F638)),3,0)
+IF(ISNUMBER(SEARCH("Yes",#REF!)),2,0) +IF(ISNUMBER(SEARCH("#",#REF!)),2,0)+IF(ISNUMBER(SEARCH("K visitors",#REF!)),5,0)+IF(ISNUMBER(SEARCH("US",I638)),3,0)+IF(ISNUMBER(SEARCH("United States",I638)),3,0)</f>
        <v>0</v>
      </c>
      <c r="L638" s="19" t="e">
        <f>VLOOKUP($A638,CSV!$A:$ZZ,MATCH("Majestic Ref Ips",CSV!$1:$1,0),FALSE)</f>
        <v>#N/A</v>
      </c>
      <c r="M638" s="19" t="e">
        <f>VLOOKUP($A638,CSV!$A:$ZZ,MATCH("Majestic Trust Flow",CSV!$1:$1,0),FALSE)</f>
        <v>#N/A</v>
      </c>
      <c r="N638" s="20" t="e">
        <f>VLOOKUP($A638,CSV!$A:$ZZ,MATCH("Domain Age (WB)",CSV!$1:$1,0),FALSE)</f>
        <v>#N/A</v>
      </c>
      <c r="O638" s="20" t="e">
        <f>VLOOKUP($A638,CSV!$A:$ZZ,MATCH("Domain Age (Whois)",CSV!$1:$1,0),FALSE)</f>
        <v>#N/A</v>
      </c>
    </row>
    <row r="639" spans="2:15" x14ac:dyDescent="0.3">
      <c r="B639" s="4">
        <f>COUNTA(C639:E639)
+IF(ISTEXT(#REF!),2,0)+IF(ISTEXT(#REF!),2,0)+IF(ISTEXT(F639),2,0)+IF(ISTEXT(K639),5,0)+IF(ISNUMBER(SEARCH(" - ",F639)),3,0)
+IF(ISNUMBER(SEARCH("Yes",#REF!)),2,0) +IF(ISNUMBER(SEARCH("#",#REF!)),2,0)+IF(ISNUMBER(SEARCH("K visitors",#REF!)),5,0)+IF(ISNUMBER(SEARCH("US",I639)),3,0)+IF(ISNUMBER(SEARCH("United States",I639)),3,0)</f>
        <v>0</v>
      </c>
      <c r="L639" s="19" t="e">
        <f>VLOOKUP($A639,CSV!$A:$ZZ,MATCH("Majestic Ref Ips",CSV!$1:$1,0),FALSE)</f>
        <v>#N/A</v>
      </c>
      <c r="M639" s="19" t="e">
        <f>VLOOKUP($A639,CSV!$A:$ZZ,MATCH("Majestic Trust Flow",CSV!$1:$1,0),FALSE)</f>
        <v>#N/A</v>
      </c>
      <c r="N639" s="20" t="e">
        <f>VLOOKUP($A639,CSV!$A:$ZZ,MATCH("Domain Age (WB)",CSV!$1:$1,0),FALSE)</f>
        <v>#N/A</v>
      </c>
      <c r="O639" s="20" t="e">
        <f>VLOOKUP($A639,CSV!$A:$ZZ,MATCH("Domain Age (Whois)",CSV!$1:$1,0),FALSE)</f>
        <v>#N/A</v>
      </c>
    </row>
    <row r="640" spans="2:15" x14ac:dyDescent="0.3">
      <c r="B640" s="4">
        <f>COUNTA(C640:E640)
+IF(ISTEXT(#REF!),2,0)+IF(ISTEXT(#REF!),2,0)+IF(ISTEXT(F640),2,0)+IF(ISTEXT(K640),5,0)+IF(ISNUMBER(SEARCH(" - ",F640)),3,0)
+IF(ISNUMBER(SEARCH("Yes",#REF!)),2,0) +IF(ISNUMBER(SEARCH("#",#REF!)),2,0)+IF(ISNUMBER(SEARCH("K visitors",#REF!)),5,0)+IF(ISNUMBER(SEARCH("US",I640)),3,0)+IF(ISNUMBER(SEARCH("United States",I640)),3,0)</f>
        <v>0</v>
      </c>
      <c r="L640" s="19" t="e">
        <f>VLOOKUP($A640,CSV!$A:$ZZ,MATCH("Majestic Ref Ips",CSV!$1:$1,0),FALSE)</f>
        <v>#N/A</v>
      </c>
      <c r="M640" s="19" t="e">
        <f>VLOOKUP($A640,CSV!$A:$ZZ,MATCH("Majestic Trust Flow",CSV!$1:$1,0),FALSE)</f>
        <v>#N/A</v>
      </c>
      <c r="N640" s="20" t="e">
        <f>VLOOKUP($A640,CSV!$A:$ZZ,MATCH("Domain Age (WB)",CSV!$1:$1,0),FALSE)</f>
        <v>#N/A</v>
      </c>
      <c r="O640" s="20" t="e">
        <f>VLOOKUP($A640,CSV!$A:$ZZ,MATCH("Domain Age (Whois)",CSV!$1:$1,0),FALSE)</f>
        <v>#N/A</v>
      </c>
    </row>
    <row r="641" spans="2:15" x14ac:dyDescent="0.3">
      <c r="B641" s="4">
        <f>COUNTA(C641:E641)
+IF(ISTEXT(#REF!),2,0)+IF(ISTEXT(#REF!),2,0)+IF(ISTEXT(F641),2,0)+IF(ISTEXT(K641),5,0)+IF(ISNUMBER(SEARCH(" - ",F641)),3,0)
+IF(ISNUMBER(SEARCH("Yes",#REF!)),2,0) +IF(ISNUMBER(SEARCH("#",#REF!)),2,0)+IF(ISNUMBER(SEARCH("K visitors",#REF!)),5,0)+IF(ISNUMBER(SEARCH("US",I641)),3,0)+IF(ISNUMBER(SEARCH("United States",I641)),3,0)</f>
        <v>0</v>
      </c>
      <c r="L641" s="19" t="e">
        <f>VLOOKUP($A641,CSV!$A:$ZZ,MATCH("Majestic Ref Ips",CSV!$1:$1,0),FALSE)</f>
        <v>#N/A</v>
      </c>
      <c r="M641" s="19" t="e">
        <f>VLOOKUP($A641,CSV!$A:$ZZ,MATCH("Majestic Trust Flow",CSV!$1:$1,0),FALSE)</f>
        <v>#N/A</v>
      </c>
      <c r="N641" s="20" t="e">
        <f>VLOOKUP($A641,CSV!$A:$ZZ,MATCH("Domain Age (WB)",CSV!$1:$1,0),FALSE)</f>
        <v>#N/A</v>
      </c>
      <c r="O641" s="20" t="e">
        <f>VLOOKUP($A641,CSV!$A:$ZZ,MATCH("Domain Age (Whois)",CSV!$1:$1,0),FALSE)</f>
        <v>#N/A</v>
      </c>
    </row>
    <row r="642" spans="2:15" x14ac:dyDescent="0.3">
      <c r="B642" s="4">
        <f>COUNTA(C642:E642)
+IF(ISTEXT(#REF!),2,0)+IF(ISTEXT(#REF!),2,0)+IF(ISTEXT(F642),2,0)+IF(ISTEXT(K642),5,0)+IF(ISNUMBER(SEARCH(" - ",F642)),3,0)
+IF(ISNUMBER(SEARCH("Yes",#REF!)),2,0) +IF(ISNUMBER(SEARCH("#",#REF!)),2,0)+IF(ISNUMBER(SEARCH("K visitors",#REF!)),5,0)+IF(ISNUMBER(SEARCH("US",I642)),3,0)+IF(ISNUMBER(SEARCH("United States",I642)),3,0)</f>
        <v>0</v>
      </c>
      <c r="L642" s="19" t="e">
        <f>VLOOKUP($A642,CSV!$A:$ZZ,MATCH("Majestic Ref Ips",CSV!$1:$1,0),FALSE)</f>
        <v>#N/A</v>
      </c>
      <c r="M642" s="19" t="e">
        <f>VLOOKUP($A642,CSV!$A:$ZZ,MATCH("Majestic Trust Flow",CSV!$1:$1,0),FALSE)</f>
        <v>#N/A</v>
      </c>
      <c r="N642" s="20" t="e">
        <f>VLOOKUP($A642,CSV!$A:$ZZ,MATCH("Domain Age (WB)",CSV!$1:$1,0),FALSE)</f>
        <v>#N/A</v>
      </c>
      <c r="O642" s="20" t="e">
        <f>VLOOKUP($A642,CSV!$A:$ZZ,MATCH("Domain Age (Whois)",CSV!$1:$1,0),FALSE)</f>
        <v>#N/A</v>
      </c>
    </row>
    <row r="643" spans="2:15" x14ac:dyDescent="0.3">
      <c r="B643" s="4">
        <f>COUNTA(C643:E643)
+IF(ISTEXT(#REF!),2,0)+IF(ISTEXT(#REF!),2,0)+IF(ISTEXT(F643),2,0)+IF(ISTEXT(K643),5,0)+IF(ISNUMBER(SEARCH(" - ",F643)),3,0)
+IF(ISNUMBER(SEARCH("Yes",#REF!)),2,0) +IF(ISNUMBER(SEARCH("#",#REF!)),2,0)+IF(ISNUMBER(SEARCH("K visitors",#REF!)),5,0)+IF(ISNUMBER(SEARCH("US",I643)),3,0)+IF(ISNUMBER(SEARCH("United States",I643)),3,0)</f>
        <v>0</v>
      </c>
      <c r="L643" s="19" t="e">
        <f>VLOOKUP($A643,CSV!$A:$ZZ,MATCH("Majestic Ref Ips",CSV!$1:$1,0),FALSE)</f>
        <v>#N/A</v>
      </c>
      <c r="M643" s="19" t="e">
        <f>VLOOKUP($A643,CSV!$A:$ZZ,MATCH("Majestic Trust Flow",CSV!$1:$1,0),FALSE)</f>
        <v>#N/A</v>
      </c>
      <c r="N643" s="20" t="e">
        <f>VLOOKUP($A643,CSV!$A:$ZZ,MATCH("Domain Age (WB)",CSV!$1:$1,0),FALSE)</f>
        <v>#N/A</v>
      </c>
      <c r="O643" s="20" t="e">
        <f>VLOOKUP($A643,CSV!$A:$ZZ,MATCH("Domain Age (Whois)",CSV!$1:$1,0),FALSE)</f>
        <v>#N/A</v>
      </c>
    </row>
    <row r="644" spans="2:15" x14ac:dyDescent="0.3">
      <c r="B644" s="4">
        <f>COUNTA(C644:E644)
+IF(ISTEXT(#REF!),2,0)+IF(ISTEXT(#REF!),2,0)+IF(ISTEXT(F644),2,0)+IF(ISTEXT(K644),5,0)+IF(ISNUMBER(SEARCH(" - ",F644)),3,0)
+IF(ISNUMBER(SEARCH("Yes",#REF!)),2,0) +IF(ISNUMBER(SEARCH("#",#REF!)),2,0)+IF(ISNUMBER(SEARCH("K visitors",#REF!)),5,0)+IF(ISNUMBER(SEARCH("US",I644)),3,0)+IF(ISNUMBER(SEARCH("United States",I644)),3,0)</f>
        <v>0</v>
      </c>
      <c r="L644" s="19" t="e">
        <f>VLOOKUP($A644,CSV!$A:$ZZ,MATCH("Majestic Ref Ips",CSV!$1:$1,0),FALSE)</f>
        <v>#N/A</v>
      </c>
      <c r="M644" s="19" t="e">
        <f>VLOOKUP($A644,CSV!$A:$ZZ,MATCH("Majestic Trust Flow",CSV!$1:$1,0),FALSE)</f>
        <v>#N/A</v>
      </c>
      <c r="N644" s="20" t="e">
        <f>VLOOKUP($A644,CSV!$A:$ZZ,MATCH("Domain Age (WB)",CSV!$1:$1,0),FALSE)</f>
        <v>#N/A</v>
      </c>
      <c r="O644" s="20" t="e">
        <f>VLOOKUP($A644,CSV!$A:$ZZ,MATCH("Domain Age (Whois)",CSV!$1:$1,0),FALSE)</f>
        <v>#N/A</v>
      </c>
    </row>
    <row r="645" spans="2:15" x14ac:dyDescent="0.3">
      <c r="B645" s="4">
        <f>COUNTA(C645:E645)
+IF(ISTEXT(#REF!),2,0)+IF(ISTEXT(#REF!),2,0)+IF(ISTEXT(F645),2,0)+IF(ISTEXT(K645),5,0)+IF(ISNUMBER(SEARCH(" - ",F645)),3,0)
+IF(ISNUMBER(SEARCH("Yes",#REF!)),2,0) +IF(ISNUMBER(SEARCH("#",#REF!)),2,0)+IF(ISNUMBER(SEARCH("K visitors",#REF!)),5,0)+IF(ISNUMBER(SEARCH("US",I645)),3,0)+IF(ISNUMBER(SEARCH("United States",I645)),3,0)</f>
        <v>0</v>
      </c>
      <c r="L645" s="19" t="e">
        <f>VLOOKUP($A645,CSV!$A:$ZZ,MATCH("Majestic Ref Ips",CSV!$1:$1,0),FALSE)</f>
        <v>#N/A</v>
      </c>
      <c r="M645" s="19" t="e">
        <f>VLOOKUP($A645,CSV!$A:$ZZ,MATCH("Majestic Trust Flow",CSV!$1:$1,0),FALSE)</f>
        <v>#N/A</v>
      </c>
      <c r="N645" s="20" t="e">
        <f>VLOOKUP($A645,CSV!$A:$ZZ,MATCH("Domain Age (WB)",CSV!$1:$1,0),FALSE)</f>
        <v>#N/A</v>
      </c>
      <c r="O645" s="20" t="e">
        <f>VLOOKUP($A645,CSV!$A:$ZZ,MATCH("Domain Age (Whois)",CSV!$1:$1,0),FALSE)</f>
        <v>#N/A</v>
      </c>
    </row>
    <row r="646" spans="2:15" x14ac:dyDescent="0.3">
      <c r="B646" s="4">
        <f>COUNTA(C646:E646)
+IF(ISTEXT(#REF!),2,0)+IF(ISTEXT(#REF!),2,0)+IF(ISTEXT(F646),2,0)+IF(ISTEXT(K646),5,0)+IF(ISNUMBER(SEARCH(" - ",F646)),3,0)
+IF(ISNUMBER(SEARCH("Yes",#REF!)),2,0) +IF(ISNUMBER(SEARCH("#",#REF!)),2,0)+IF(ISNUMBER(SEARCH("K visitors",#REF!)),5,0)+IF(ISNUMBER(SEARCH("US",I646)),3,0)+IF(ISNUMBER(SEARCH("United States",I646)),3,0)</f>
        <v>0</v>
      </c>
      <c r="L646" s="19" t="e">
        <f>VLOOKUP($A646,CSV!$A:$ZZ,MATCH("Majestic Ref Ips",CSV!$1:$1,0),FALSE)</f>
        <v>#N/A</v>
      </c>
      <c r="M646" s="19" t="e">
        <f>VLOOKUP($A646,CSV!$A:$ZZ,MATCH("Majestic Trust Flow",CSV!$1:$1,0),FALSE)</f>
        <v>#N/A</v>
      </c>
      <c r="N646" s="20" t="e">
        <f>VLOOKUP($A646,CSV!$A:$ZZ,MATCH("Domain Age (WB)",CSV!$1:$1,0),FALSE)</f>
        <v>#N/A</v>
      </c>
      <c r="O646" s="20" t="e">
        <f>VLOOKUP($A646,CSV!$A:$ZZ,MATCH("Domain Age (Whois)",CSV!$1:$1,0),FALSE)</f>
        <v>#N/A</v>
      </c>
    </row>
    <row r="647" spans="2:15" x14ac:dyDescent="0.3">
      <c r="B647" s="4">
        <f>COUNTA(C647:E647)
+IF(ISTEXT(#REF!),2,0)+IF(ISTEXT(#REF!),2,0)+IF(ISTEXT(F647),2,0)+IF(ISTEXT(K647),5,0)+IF(ISNUMBER(SEARCH(" - ",F647)),3,0)
+IF(ISNUMBER(SEARCH("Yes",#REF!)),2,0) +IF(ISNUMBER(SEARCH("#",#REF!)),2,0)+IF(ISNUMBER(SEARCH("K visitors",#REF!)),5,0)+IF(ISNUMBER(SEARCH("US",I647)),3,0)+IF(ISNUMBER(SEARCH("United States",I647)),3,0)</f>
        <v>0</v>
      </c>
      <c r="L647" s="19" t="e">
        <f>VLOOKUP($A647,CSV!$A:$ZZ,MATCH("Majestic Ref Ips",CSV!$1:$1,0),FALSE)</f>
        <v>#N/A</v>
      </c>
      <c r="M647" s="19" t="e">
        <f>VLOOKUP($A647,CSV!$A:$ZZ,MATCH("Majestic Trust Flow",CSV!$1:$1,0),FALSE)</f>
        <v>#N/A</v>
      </c>
      <c r="N647" s="20" t="e">
        <f>VLOOKUP($A647,CSV!$A:$ZZ,MATCH("Domain Age (WB)",CSV!$1:$1,0),FALSE)</f>
        <v>#N/A</v>
      </c>
      <c r="O647" s="20" t="e">
        <f>VLOOKUP($A647,CSV!$A:$ZZ,MATCH("Domain Age (Whois)",CSV!$1:$1,0),FALSE)</f>
        <v>#N/A</v>
      </c>
    </row>
    <row r="648" spans="2:15" x14ac:dyDescent="0.3">
      <c r="B648" s="4">
        <f>COUNTA(C648:E648)
+IF(ISTEXT(#REF!),2,0)+IF(ISTEXT(#REF!),2,0)+IF(ISTEXT(F648),2,0)+IF(ISTEXT(K648),5,0)+IF(ISNUMBER(SEARCH(" - ",F648)),3,0)
+IF(ISNUMBER(SEARCH("Yes",#REF!)),2,0) +IF(ISNUMBER(SEARCH("#",#REF!)),2,0)+IF(ISNUMBER(SEARCH("K visitors",#REF!)),5,0)+IF(ISNUMBER(SEARCH("US",I648)),3,0)+IF(ISNUMBER(SEARCH("United States",I648)),3,0)</f>
        <v>0</v>
      </c>
      <c r="L648" s="19" t="e">
        <f>VLOOKUP($A648,CSV!$A:$ZZ,MATCH("Majestic Ref Ips",CSV!$1:$1,0),FALSE)</f>
        <v>#N/A</v>
      </c>
      <c r="M648" s="19" t="e">
        <f>VLOOKUP($A648,CSV!$A:$ZZ,MATCH("Majestic Trust Flow",CSV!$1:$1,0),FALSE)</f>
        <v>#N/A</v>
      </c>
      <c r="N648" s="20" t="e">
        <f>VLOOKUP($A648,CSV!$A:$ZZ,MATCH("Domain Age (WB)",CSV!$1:$1,0),FALSE)</f>
        <v>#N/A</v>
      </c>
      <c r="O648" s="20" t="e">
        <f>VLOOKUP($A648,CSV!$A:$ZZ,MATCH("Domain Age (Whois)",CSV!$1:$1,0),FALSE)</f>
        <v>#N/A</v>
      </c>
    </row>
    <row r="649" spans="2:15" x14ac:dyDescent="0.3">
      <c r="B649" s="4">
        <f>COUNTA(C649:E649)
+IF(ISTEXT(#REF!),2,0)+IF(ISTEXT(#REF!),2,0)+IF(ISTEXT(F649),2,0)+IF(ISTEXT(K649),5,0)+IF(ISNUMBER(SEARCH(" - ",F649)),3,0)
+IF(ISNUMBER(SEARCH("Yes",#REF!)),2,0) +IF(ISNUMBER(SEARCH("#",#REF!)),2,0)+IF(ISNUMBER(SEARCH("K visitors",#REF!)),5,0)+IF(ISNUMBER(SEARCH("US",I649)),3,0)+IF(ISNUMBER(SEARCH("United States",I649)),3,0)</f>
        <v>0</v>
      </c>
      <c r="L649" s="19" t="e">
        <f>VLOOKUP($A649,CSV!$A:$ZZ,MATCH("Majestic Ref Ips",CSV!$1:$1,0),FALSE)</f>
        <v>#N/A</v>
      </c>
      <c r="M649" s="19" t="e">
        <f>VLOOKUP($A649,CSV!$A:$ZZ,MATCH("Majestic Trust Flow",CSV!$1:$1,0),FALSE)</f>
        <v>#N/A</v>
      </c>
      <c r="N649" s="20" t="e">
        <f>VLOOKUP($A649,CSV!$A:$ZZ,MATCH("Domain Age (WB)",CSV!$1:$1,0),FALSE)</f>
        <v>#N/A</v>
      </c>
      <c r="O649" s="20" t="e">
        <f>VLOOKUP($A649,CSV!$A:$ZZ,MATCH("Domain Age (Whois)",CSV!$1:$1,0),FALSE)</f>
        <v>#N/A</v>
      </c>
    </row>
    <row r="650" spans="2:15" x14ac:dyDescent="0.3">
      <c r="B650" s="4">
        <f>COUNTA(C650:E650)
+IF(ISTEXT(#REF!),2,0)+IF(ISTEXT(#REF!),2,0)+IF(ISTEXT(F650),2,0)+IF(ISTEXT(K650),5,0)+IF(ISNUMBER(SEARCH(" - ",F650)),3,0)
+IF(ISNUMBER(SEARCH("Yes",#REF!)),2,0) +IF(ISNUMBER(SEARCH("#",#REF!)),2,0)+IF(ISNUMBER(SEARCH("K visitors",#REF!)),5,0)+IF(ISNUMBER(SEARCH("US",I650)),3,0)+IF(ISNUMBER(SEARCH("United States",I650)),3,0)</f>
        <v>0</v>
      </c>
      <c r="L650" s="19" t="e">
        <f>VLOOKUP($A650,CSV!$A:$ZZ,MATCH("Majestic Ref Ips",CSV!$1:$1,0),FALSE)</f>
        <v>#N/A</v>
      </c>
      <c r="M650" s="19" t="e">
        <f>VLOOKUP($A650,CSV!$A:$ZZ,MATCH("Majestic Trust Flow",CSV!$1:$1,0),FALSE)</f>
        <v>#N/A</v>
      </c>
      <c r="N650" s="20" t="e">
        <f>VLOOKUP($A650,CSV!$A:$ZZ,MATCH("Domain Age (WB)",CSV!$1:$1,0),FALSE)</f>
        <v>#N/A</v>
      </c>
      <c r="O650" s="20" t="e">
        <f>VLOOKUP($A650,CSV!$A:$ZZ,MATCH("Domain Age (Whois)",CSV!$1:$1,0),FALSE)</f>
        <v>#N/A</v>
      </c>
    </row>
    <row r="651" spans="2:15" x14ac:dyDescent="0.3">
      <c r="B651" s="4">
        <f>COUNTA(C651:E651)
+IF(ISTEXT(#REF!),2,0)+IF(ISTEXT(#REF!),2,0)+IF(ISTEXT(F651),2,0)+IF(ISTEXT(K651),5,0)+IF(ISNUMBER(SEARCH(" - ",F651)),3,0)
+IF(ISNUMBER(SEARCH("Yes",#REF!)),2,0) +IF(ISNUMBER(SEARCH("#",#REF!)),2,0)+IF(ISNUMBER(SEARCH("K visitors",#REF!)),5,0)+IF(ISNUMBER(SEARCH("US",I651)),3,0)+IF(ISNUMBER(SEARCH("United States",I651)),3,0)</f>
        <v>0</v>
      </c>
      <c r="L651" s="19" t="e">
        <f>VLOOKUP($A651,CSV!$A:$ZZ,MATCH("Majestic Ref Ips",CSV!$1:$1,0),FALSE)</f>
        <v>#N/A</v>
      </c>
      <c r="M651" s="19" t="e">
        <f>VLOOKUP($A651,CSV!$A:$ZZ,MATCH("Majestic Trust Flow",CSV!$1:$1,0),FALSE)</f>
        <v>#N/A</v>
      </c>
      <c r="N651" s="20" t="e">
        <f>VLOOKUP($A651,CSV!$A:$ZZ,MATCH("Domain Age (WB)",CSV!$1:$1,0),FALSE)</f>
        <v>#N/A</v>
      </c>
      <c r="O651" s="20" t="e">
        <f>VLOOKUP($A651,CSV!$A:$ZZ,MATCH("Domain Age (Whois)",CSV!$1:$1,0),FALSE)</f>
        <v>#N/A</v>
      </c>
    </row>
    <row r="652" spans="2:15" x14ac:dyDescent="0.3">
      <c r="B652" s="4">
        <f>COUNTA(C652:E652)
+IF(ISTEXT(#REF!),2,0)+IF(ISTEXT(#REF!),2,0)+IF(ISTEXT(F652),2,0)+IF(ISTEXT(K652),5,0)+IF(ISNUMBER(SEARCH(" - ",F652)),3,0)
+IF(ISNUMBER(SEARCH("Yes",#REF!)),2,0) +IF(ISNUMBER(SEARCH("#",#REF!)),2,0)+IF(ISNUMBER(SEARCH("K visitors",#REF!)),5,0)+IF(ISNUMBER(SEARCH("US",I652)),3,0)+IF(ISNUMBER(SEARCH("United States",I652)),3,0)</f>
        <v>0</v>
      </c>
      <c r="L652" s="19" t="e">
        <f>VLOOKUP($A652,CSV!$A:$ZZ,MATCH("Majestic Ref Ips",CSV!$1:$1,0),FALSE)</f>
        <v>#N/A</v>
      </c>
      <c r="M652" s="19" t="e">
        <f>VLOOKUP($A652,CSV!$A:$ZZ,MATCH("Majestic Trust Flow",CSV!$1:$1,0),FALSE)</f>
        <v>#N/A</v>
      </c>
      <c r="N652" s="20" t="e">
        <f>VLOOKUP($A652,CSV!$A:$ZZ,MATCH("Domain Age (WB)",CSV!$1:$1,0),FALSE)</f>
        <v>#N/A</v>
      </c>
      <c r="O652" s="20" t="e">
        <f>VLOOKUP($A652,CSV!$A:$ZZ,MATCH("Domain Age (Whois)",CSV!$1:$1,0),FALSE)</f>
        <v>#N/A</v>
      </c>
    </row>
    <row r="653" spans="2:15" x14ac:dyDescent="0.3">
      <c r="B653" s="4">
        <f>COUNTA(C653:E653)
+IF(ISTEXT(#REF!),2,0)+IF(ISTEXT(#REF!),2,0)+IF(ISTEXT(F653),2,0)+IF(ISTEXT(K653),5,0)+IF(ISNUMBER(SEARCH(" - ",F653)),3,0)
+IF(ISNUMBER(SEARCH("Yes",#REF!)),2,0) +IF(ISNUMBER(SEARCH("#",#REF!)),2,0)+IF(ISNUMBER(SEARCH("K visitors",#REF!)),5,0)+IF(ISNUMBER(SEARCH("US",I653)),3,0)+IF(ISNUMBER(SEARCH("United States",I653)),3,0)</f>
        <v>0</v>
      </c>
      <c r="L653" s="19" t="e">
        <f>VLOOKUP($A653,CSV!$A:$ZZ,MATCH("Majestic Ref Ips",CSV!$1:$1,0),FALSE)</f>
        <v>#N/A</v>
      </c>
      <c r="M653" s="19" t="e">
        <f>VLOOKUP($A653,CSV!$A:$ZZ,MATCH("Majestic Trust Flow",CSV!$1:$1,0),FALSE)</f>
        <v>#N/A</v>
      </c>
      <c r="N653" s="20" t="e">
        <f>VLOOKUP($A653,CSV!$A:$ZZ,MATCH("Domain Age (WB)",CSV!$1:$1,0),FALSE)</f>
        <v>#N/A</v>
      </c>
      <c r="O653" s="20" t="e">
        <f>VLOOKUP($A653,CSV!$A:$ZZ,MATCH("Domain Age (Whois)",CSV!$1:$1,0),FALSE)</f>
        <v>#N/A</v>
      </c>
    </row>
    <row r="654" spans="2:15" x14ac:dyDescent="0.3">
      <c r="B654" s="4">
        <f>COUNTA(C654:E654)
+IF(ISTEXT(#REF!),2,0)+IF(ISTEXT(#REF!),2,0)+IF(ISTEXT(F654),2,0)+IF(ISTEXT(K654),5,0)+IF(ISNUMBER(SEARCH(" - ",F654)),3,0)
+IF(ISNUMBER(SEARCH("Yes",#REF!)),2,0) +IF(ISNUMBER(SEARCH("#",#REF!)),2,0)+IF(ISNUMBER(SEARCH("K visitors",#REF!)),5,0)+IF(ISNUMBER(SEARCH("US",I654)),3,0)+IF(ISNUMBER(SEARCH("United States",I654)),3,0)</f>
        <v>0</v>
      </c>
      <c r="L654" s="19" t="e">
        <f>VLOOKUP($A654,CSV!$A:$ZZ,MATCH("Majestic Ref Ips",CSV!$1:$1,0),FALSE)</f>
        <v>#N/A</v>
      </c>
      <c r="M654" s="19" t="e">
        <f>VLOOKUP($A654,CSV!$A:$ZZ,MATCH("Majestic Trust Flow",CSV!$1:$1,0),FALSE)</f>
        <v>#N/A</v>
      </c>
      <c r="N654" s="20" t="e">
        <f>VLOOKUP($A654,CSV!$A:$ZZ,MATCH("Domain Age (WB)",CSV!$1:$1,0),FALSE)</f>
        <v>#N/A</v>
      </c>
      <c r="O654" s="20" t="e">
        <f>VLOOKUP($A654,CSV!$A:$ZZ,MATCH("Domain Age (Whois)",CSV!$1:$1,0),FALSE)</f>
        <v>#N/A</v>
      </c>
    </row>
    <row r="655" spans="2:15" x14ac:dyDescent="0.3">
      <c r="B655" s="4">
        <f>COUNTA(C655:E655)
+IF(ISTEXT(#REF!),2,0)+IF(ISTEXT(#REF!),2,0)+IF(ISTEXT(F655),2,0)+IF(ISTEXT(K655),5,0)+IF(ISNUMBER(SEARCH(" - ",F655)),3,0)
+IF(ISNUMBER(SEARCH("Yes",#REF!)),2,0) +IF(ISNUMBER(SEARCH("#",#REF!)),2,0)+IF(ISNUMBER(SEARCH("K visitors",#REF!)),5,0)+IF(ISNUMBER(SEARCH("US",I655)),3,0)+IF(ISNUMBER(SEARCH("United States",I655)),3,0)</f>
        <v>0</v>
      </c>
      <c r="L655" s="19" t="e">
        <f>VLOOKUP($A655,CSV!$A:$ZZ,MATCH("Majestic Ref Ips",CSV!$1:$1,0),FALSE)</f>
        <v>#N/A</v>
      </c>
      <c r="M655" s="19" t="e">
        <f>VLOOKUP($A655,CSV!$A:$ZZ,MATCH("Majestic Trust Flow",CSV!$1:$1,0),FALSE)</f>
        <v>#N/A</v>
      </c>
      <c r="N655" s="20" t="e">
        <f>VLOOKUP($A655,CSV!$A:$ZZ,MATCH("Domain Age (WB)",CSV!$1:$1,0),FALSE)</f>
        <v>#N/A</v>
      </c>
      <c r="O655" s="20" t="e">
        <f>VLOOKUP($A655,CSV!$A:$ZZ,MATCH("Domain Age (Whois)",CSV!$1:$1,0),FALSE)</f>
        <v>#N/A</v>
      </c>
    </row>
    <row r="656" spans="2:15" x14ac:dyDescent="0.3">
      <c r="B656" s="4">
        <f>COUNTA(C656:E656)
+IF(ISTEXT(#REF!),2,0)+IF(ISTEXT(#REF!),2,0)+IF(ISTEXT(F656),2,0)+IF(ISTEXT(K656),5,0)+IF(ISNUMBER(SEARCH(" - ",F656)),3,0)
+IF(ISNUMBER(SEARCH("Yes",#REF!)),2,0) +IF(ISNUMBER(SEARCH("#",#REF!)),2,0)+IF(ISNUMBER(SEARCH("K visitors",#REF!)),5,0)+IF(ISNUMBER(SEARCH("US",I656)),3,0)+IF(ISNUMBER(SEARCH("United States",I656)),3,0)</f>
        <v>0</v>
      </c>
      <c r="L656" s="19" t="e">
        <f>VLOOKUP($A656,CSV!$A:$ZZ,MATCH("Majestic Ref Ips",CSV!$1:$1,0),FALSE)</f>
        <v>#N/A</v>
      </c>
      <c r="M656" s="19" t="e">
        <f>VLOOKUP($A656,CSV!$A:$ZZ,MATCH("Majestic Trust Flow",CSV!$1:$1,0),FALSE)</f>
        <v>#N/A</v>
      </c>
      <c r="N656" s="20" t="e">
        <f>VLOOKUP($A656,CSV!$A:$ZZ,MATCH("Domain Age (WB)",CSV!$1:$1,0),FALSE)</f>
        <v>#N/A</v>
      </c>
      <c r="O656" s="20" t="e">
        <f>VLOOKUP($A656,CSV!$A:$ZZ,MATCH("Domain Age (Whois)",CSV!$1:$1,0),FALSE)</f>
        <v>#N/A</v>
      </c>
    </row>
    <row r="657" spans="2:15" x14ac:dyDescent="0.3">
      <c r="B657" s="4">
        <f>COUNTA(C657:E657)
+IF(ISTEXT(#REF!),2,0)+IF(ISTEXT(#REF!),2,0)+IF(ISTEXT(F657),2,0)+IF(ISTEXT(K657),5,0)+IF(ISNUMBER(SEARCH(" - ",F657)),3,0)
+IF(ISNUMBER(SEARCH("Yes",#REF!)),2,0) +IF(ISNUMBER(SEARCH("#",#REF!)),2,0)+IF(ISNUMBER(SEARCH("K visitors",#REF!)),5,0)+IF(ISNUMBER(SEARCH("US",I657)),3,0)+IF(ISNUMBER(SEARCH("United States",I657)),3,0)</f>
        <v>0</v>
      </c>
      <c r="L657" s="19" t="e">
        <f>VLOOKUP($A657,CSV!$A:$ZZ,MATCH("Majestic Ref Ips",CSV!$1:$1,0),FALSE)</f>
        <v>#N/A</v>
      </c>
      <c r="M657" s="19" t="e">
        <f>VLOOKUP($A657,CSV!$A:$ZZ,MATCH("Majestic Trust Flow",CSV!$1:$1,0),FALSE)</f>
        <v>#N/A</v>
      </c>
      <c r="N657" s="20" t="e">
        <f>VLOOKUP($A657,CSV!$A:$ZZ,MATCH("Domain Age (WB)",CSV!$1:$1,0),FALSE)</f>
        <v>#N/A</v>
      </c>
      <c r="O657" s="20" t="e">
        <f>VLOOKUP($A657,CSV!$A:$ZZ,MATCH("Domain Age (Whois)",CSV!$1:$1,0),FALSE)</f>
        <v>#N/A</v>
      </c>
    </row>
    <row r="658" spans="2:15" x14ac:dyDescent="0.3">
      <c r="B658" s="4">
        <f>COUNTA(C658:E658)
+IF(ISTEXT(#REF!),2,0)+IF(ISTEXT(#REF!),2,0)+IF(ISTEXT(F658),2,0)+IF(ISTEXT(K658),5,0)+IF(ISNUMBER(SEARCH(" - ",F658)),3,0)
+IF(ISNUMBER(SEARCH("Yes",#REF!)),2,0) +IF(ISNUMBER(SEARCH("#",#REF!)),2,0)+IF(ISNUMBER(SEARCH("K visitors",#REF!)),5,0)+IF(ISNUMBER(SEARCH("US",I658)),3,0)+IF(ISNUMBER(SEARCH("United States",I658)),3,0)</f>
        <v>0</v>
      </c>
      <c r="L658" s="19" t="e">
        <f>VLOOKUP($A658,CSV!$A:$ZZ,MATCH("Majestic Ref Ips",CSV!$1:$1,0),FALSE)</f>
        <v>#N/A</v>
      </c>
      <c r="M658" s="19" t="e">
        <f>VLOOKUP($A658,CSV!$A:$ZZ,MATCH("Majestic Trust Flow",CSV!$1:$1,0),FALSE)</f>
        <v>#N/A</v>
      </c>
      <c r="N658" s="20" t="e">
        <f>VLOOKUP($A658,CSV!$A:$ZZ,MATCH("Domain Age (WB)",CSV!$1:$1,0),FALSE)</f>
        <v>#N/A</v>
      </c>
      <c r="O658" s="20" t="e">
        <f>VLOOKUP($A658,CSV!$A:$ZZ,MATCH("Domain Age (Whois)",CSV!$1:$1,0),FALSE)</f>
        <v>#N/A</v>
      </c>
    </row>
    <row r="659" spans="2:15" x14ac:dyDescent="0.3">
      <c r="B659" s="4">
        <f>COUNTA(C659:E659)
+IF(ISTEXT(#REF!),2,0)+IF(ISTEXT(#REF!),2,0)+IF(ISTEXT(F659),2,0)+IF(ISTEXT(K659),5,0)+IF(ISNUMBER(SEARCH(" - ",F659)),3,0)
+IF(ISNUMBER(SEARCH("Yes",#REF!)),2,0) +IF(ISNUMBER(SEARCH("#",#REF!)),2,0)+IF(ISNUMBER(SEARCH("K visitors",#REF!)),5,0)+IF(ISNUMBER(SEARCH("US",I659)),3,0)+IF(ISNUMBER(SEARCH("United States",I659)),3,0)</f>
        <v>0</v>
      </c>
      <c r="L659" s="19" t="e">
        <f>VLOOKUP($A659,CSV!$A:$ZZ,MATCH("Majestic Ref Ips",CSV!$1:$1,0),FALSE)</f>
        <v>#N/A</v>
      </c>
      <c r="M659" s="19" t="e">
        <f>VLOOKUP($A659,CSV!$A:$ZZ,MATCH("Majestic Trust Flow",CSV!$1:$1,0),FALSE)</f>
        <v>#N/A</v>
      </c>
      <c r="N659" s="20" t="e">
        <f>VLOOKUP($A659,CSV!$A:$ZZ,MATCH("Domain Age (WB)",CSV!$1:$1,0),FALSE)</f>
        <v>#N/A</v>
      </c>
      <c r="O659" s="20" t="e">
        <f>VLOOKUP($A659,CSV!$A:$ZZ,MATCH("Domain Age (Whois)",CSV!$1:$1,0),FALSE)</f>
        <v>#N/A</v>
      </c>
    </row>
    <row r="660" spans="2:15" x14ac:dyDescent="0.3">
      <c r="B660" s="4">
        <f>COUNTA(C660:E660)
+IF(ISTEXT(#REF!),2,0)+IF(ISTEXT(#REF!),2,0)+IF(ISTEXT(F660),2,0)+IF(ISTEXT(K660),5,0)+IF(ISNUMBER(SEARCH(" - ",F660)),3,0)
+IF(ISNUMBER(SEARCH("Yes",#REF!)),2,0) +IF(ISNUMBER(SEARCH("#",#REF!)),2,0)+IF(ISNUMBER(SEARCH("K visitors",#REF!)),5,0)+IF(ISNUMBER(SEARCH("US",I660)),3,0)+IF(ISNUMBER(SEARCH("United States",I660)),3,0)</f>
        <v>0</v>
      </c>
      <c r="L660" s="19" t="e">
        <f>VLOOKUP($A660,CSV!$A:$ZZ,MATCH("Majestic Ref Ips",CSV!$1:$1,0),FALSE)</f>
        <v>#N/A</v>
      </c>
      <c r="M660" s="19" t="e">
        <f>VLOOKUP($A660,CSV!$A:$ZZ,MATCH("Majestic Trust Flow",CSV!$1:$1,0),FALSE)</f>
        <v>#N/A</v>
      </c>
      <c r="N660" s="20" t="e">
        <f>VLOOKUP($A660,CSV!$A:$ZZ,MATCH("Domain Age (WB)",CSV!$1:$1,0),FALSE)</f>
        <v>#N/A</v>
      </c>
      <c r="O660" s="20" t="e">
        <f>VLOOKUP($A660,CSV!$A:$ZZ,MATCH("Domain Age (Whois)",CSV!$1:$1,0),FALSE)</f>
        <v>#N/A</v>
      </c>
    </row>
    <row r="661" spans="2:15" x14ac:dyDescent="0.3">
      <c r="B661" s="4">
        <f>COUNTA(C661:E661)
+IF(ISTEXT(#REF!),2,0)+IF(ISTEXT(#REF!),2,0)+IF(ISTEXT(F661),2,0)+IF(ISTEXT(K661),5,0)+IF(ISNUMBER(SEARCH(" - ",F661)),3,0)
+IF(ISNUMBER(SEARCH("Yes",#REF!)),2,0) +IF(ISNUMBER(SEARCH("#",#REF!)),2,0)+IF(ISNUMBER(SEARCH("K visitors",#REF!)),5,0)+IF(ISNUMBER(SEARCH("US",I661)),3,0)+IF(ISNUMBER(SEARCH("United States",I661)),3,0)</f>
        <v>0</v>
      </c>
      <c r="L661" s="19" t="e">
        <f>VLOOKUP($A661,CSV!$A:$ZZ,MATCH("Majestic Ref Ips",CSV!$1:$1,0),FALSE)</f>
        <v>#N/A</v>
      </c>
      <c r="M661" s="19" t="e">
        <f>VLOOKUP($A661,CSV!$A:$ZZ,MATCH("Majestic Trust Flow",CSV!$1:$1,0),FALSE)</f>
        <v>#N/A</v>
      </c>
      <c r="N661" s="20" t="e">
        <f>VLOOKUP($A661,CSV!$A:$ZZ,MATCH("Domain Age (WB)",CSV!$1:$1,0),FALSE)</f>
        <v>#N/A</v>
      </c>
      <c r="O661" s="20" t="e">
        <f>VLOOKUP($A661,CSV!$A:$ZZ,MATCH("Domain Age (Whois)",CSV!$1:$1,0),FALSE)</f>
        <v>#N/A</v>
      </c>
    </row>
    <row r="662" spans="2:15" x14ac:dyDescent="0.3">
      <c r="B662" s="4">
        <f>COUNTA(C662:E662)
+IF(ISTEXT(#REF!),2,0)+IF(ISTEXT(#REF!),2,0)+IF(ISTEXT(F662),2,0)+IF(ISTEXT(K662),5,0)+IF(ISNUMBER(SEARCH(" - ",F662)),3,0)
+IF(ISNUMBER(SEARCH("Yes",#REF!)),2,0) +IF(ISNUMBER(SEARCH("#",#REF!)),2,0)+IF(ISNUMBER(SEARCH("K visitors",#REF!)),5,0)+IF(ISNUMBER(SEARCH("US",I662)),3,0)+IF(ISNUMBER(SEARCH("United States",I662)),3,0)</f>
        <v>0</v>
      </c>
      <c r="L662" s="19" t="e">
        <f>VLOOKUP($A662,CSV!$A:$ZZ,MATCH("Majestic Ref Ips",CSV!$1:$1,0),FALSE)</f>
        <v>#N/A</v>
      </c>
      <c r="M662" s="19" t="e">
        <f>VLOOKUP($A662,CSV!$A:$ZZ,MATCH("Majestic Trust Flow",CSV!$1:$1,0),FALSE)</f>
        <v>#N/A</v>
      </c>
      <c r="N662" s="20" t="e">
        <f>VLOOKUP($A662,CSV!$A:$ZZ,MATCH("Domain Age (WB)",CSV!$1:$1,0),FALSE)</f>
        <v>#N/A</v>
      </c>
      <c r="O662" s="20" t="e">
        <f>VLOOKUP($A662,CSV!$A:$ZZ,MATCH("Domain Age (Whois)",CSV!$1:$1,0),FALSE)</f>
        <v>#N/A</v>
      </c>
    </row>
    <row r="663" spans="2:15" x14ac:dyDescent="0.3">
      <c r="B663" s="4">
        <f>COUNTA(C663:E663)
+IF(ISTEXT(#REF!),2,0)+IF(ISTEXT(#REF!),2,0)+IF(ISTEXT(F663),2,0)+IF(ISTEXT(K663),5,0)+IF(ISNUMBER(SEARCH(" - ",F663)),3,0)
+IF(ISNUMBER(SEARCH("Yes",#REF!)),2,0) +IF(ISNUMBER(SEARCH("#",#REF!)),2,0)+IF(ISNUMBER(SEARCH("K visitors",#REF!)),5,0)+IF(ISNUMBER(SEARCH("US",I663)),3,0)+IF(ISNUMBER(SEARCH("United States",I663)),3,0)</f>
        <v>0</v>
      </c>
      <c r="L663" s="19" t="e">
        <f>VLOOKUP($A663,CSV!$A:$ZZ,MATCH("Majestic Ref Ips",CSV!$1:$1,0),FALSE)</f>
        <v>#N/A</v>
      </c>
      <c r="M663" s="19" t="e">
        <f>VLOOKUP($A663,CSV!$A:$ZZ,MATCH("Majestic Trust Flow",CSV!$1:$1,0),FALSE)</f>
        <v>#N/A</v>
      </c>
      <c r="N663" s="20" t="e">
        <f>VLOOKUP($A663,CSV!$A:$ZZ,MATCH("Domain Age (WB)",CSV!$1:$1,0),FALSE)</f>
        <v>#N/A</v>
      </c>
      <c r="O663" s="20" t="e">
        <f>VLOOKUP($A663,CSV!$A:$ZZ,MATCH("Domain Age (Whois)",CSV!$1:$1,0),FALSE)</f>
        <v>#N/A</v>
      </c>
    </row>
    <row r="664" spans="2:15" x14ac:dyDescent="0.3">
      <c r="B664" s="4">
        <f>COUNTA(C664:E664)
+IF(ISTEXT(#REF!),2,0)+IF(ISTEXT(#REF!),2,0)+IF(ISTEXT(F664),2,0)+IF(ISTEXT(K664),5,0)+IF(ISNUMBER(SEARCH(" - ",F664)),3,0)
+IF(ISNUMBER(SEARCH("Yes",#REF!)),2,0) +IF(ISNUMBER(SEARCH("#",#REF!)),2,0)+IF(ISNUMBER(SEARCH("K visitors",#REF!)),5,0)+IF(ISNUMBER(SEARCH("US",I664)),3,0)+IF(ISNUMBER(SEARCH("United States",I664)),3,0)</f>
        <v>0</v>
      </c>
      <c r="L664" s="19" t="e">
        <f>VLOOKUP($A664,CSV!$A:$ZZ,MATCH("Majestic Ref Ips",CSV!$1:$1,0),FALSE)</f>
        <v>#N/A</v>
      </c>
      <c r="M664" s="19" t="e">
        <f>VLOOKUP($A664,CSV!$A:$ZZ,MATCH("Majestic Trust Flow",CSV!$1:$1,0),FALSE)</f>
        <v>#N/A</v>
      </c>
      <c r="N664" s="20" t="e">
        <f>VLOOKUP($A664,CSV!$A:$ZZ,MATCH("Domain Age (WB)",CSV!$1:$1,0),FALSE)</f>
        <v>#N/A</v>
      </c>
      <c r="O664" s="20" t="e">
        <f>VLOOKUP($A664,CSV!$A:$ZZ,MATCH("Domain Age (Whois)",CSV!$1:$1,0),FALSE)</f>
        <v>#N/A</v>
      </c>
    </row>
    <row r="665" spans="2:15" x14ac:dyDescent="0.3">
      <c r="B665" s="4">
        <f>COUNTA(C665:E665)
+IF(ISTEXT(#REF!),2,0)+IF(ISTEXT(#REF!),2,0)+IF(ISTEXT(F665),2,0)+IF(ISTEXT(K665),5,0)+IF(ISNUMBER(SEARCH(" - ",F665)),3,0)
+IF(ISNUMBER(SEARCH("Yes",#REF!)),2,0) +IF(ISNUMBER(SEARCH("#",#REF!)),2,0)+IF(ISNUMBER(SEARCH("K visitors",#REF!)),5,0)+IF(ISNUMBER(SEARCH("US",I665)),3,0)+IF(ISNUMBER(SEARCH("United States",I665)),3,0)</f>
        <v>0</v>
      </c>
      <c r="L665" s="19" t="e">
        <f>VLOOKUP($A665,CSV!$A:$ZZ,MATCH("Majestic Ref Ips",CSV!$1:$1,0),FALSE)</f>
        <v>#N/A</v>
      </c>
      <c r="M665" s="19" t="e">
        <f>VLOOKUP($A665,CSV!$A:$ZZ,MATCH("Majestic Trust Flow",CSV!$1:$1,0),FALSE)</f>
        <v>#N/A</v>
      </c>
      <c r="N665" s="20" t="e">
        <f>VLOOKUP($A665,CSV!$A:$ZZ,MATCH("Domain Age (WB)",CSV!$1:$1,0),FALSE)</f>
        <v>#N/A</v>
      </c>
      <c r="O665" s="20" t="e">
        <f>VLOOKUP($A665,CSV!$A:$ZZ,MATCH("Domain Age (Whois)",CSV!$1:$1,0),FALSE)</f>
        <v>#N/A</v>
      </c>
    </row>
    <row r="666" spans="2:15" x14ac:dyDescent="0.3">
      <c r="B666" s="4">
        <f>COUNTA(C666:E666)
+IF(ISTEXT(#REF!),2,0)+IF(ISTEXT(#REF!),2,0)+IF(ISTEXT(F666),2,0)+IF(ISTEXT(K666),5,0)+IF(ISNUMBER(SEARCH(" - ",F666)),3,0)
+IF(ISNUMBER(SEARCH("Yes",#REF!)),2,0) +IF(ISNUMBER(SEARCH("#",#REF!)),2,0)+IF(ISNUMBER(SEARCH("K visitors",#REF!)),5,0)+IF(ISNUMBER(SEARCH("US",I666)),3,0)+IF(ISNUMBER(SEARCH("United States",I666)),3,0)</f>
        <v>0</v>
      </c>
      <c r="L666" s="19" t="e">
        <f>VLOOKUP($A666,CSV!$A:$ZZ,MATCH("Majestic Ref Ips",CSV!$1:$1,0),FALSE)</f>
        <v>#N/A</v>
      </c>
      <c r="M666" s="19" t="e">
        <f>VLOOKUP($A666,CSV!$A:$ZZ,MATCH("Majestic Trust Flow",CSV!$1:$1,0),FALSE)</f>
        <v>#N/A</v>
      </c>
      <c r="N666" s="20" t="e">
        <f>VLOOKUP($A666,CSV!$A:$ZZ,MATCH("Domain Age (WB)",CSV!$1:$1,0),FALSE)</f>
        <v>#N/A</v>
      </c>
      <c r="O666" s="20" t="e">
        <f>VLOOKUP($A666,CSV!$A:$ZZ,MATCH("Domain Age (Whois)",CSV!$1:$1,0),FALSE)</f>
        <v>#N/A</v>
      </c>
    </row>
    <row r="667" spans="2:15" x14ac:dyDescent="0.3">
      <c r="B667" s="4">
        <f>COUNTA(C667:E667)
+IF(ISTEXT(#REF!),2,0)+IF(ISTEXT(#REF!),2,0)+IF(ISTEXT(F667),2,0)+IF(ISTEXT(K667),5,0)+IF(ISNUMBER(SEARCH(" - ",F667)),3,0)
+IF(ISNUMBER(SEARCH("Yes",#REF!)),2,0) +IF(ISNUMBER(SEARCH("#",#REF!)),2,0)+IF(ISNUMBER(SEARCH("K visitors",#REF!)),5,0)+IF(ISNUMBER(SEARCH("US",I667)),3,0)+IF(ISNUMBER(SEARCH("United States",I667)),3,0)</f>
        <v>0</v>
      </c>
      <c r="L667" s="19" t="e">
        <f>VLOOKUP($A667,CSV!$A:$ZZ,MATCH("Majestic Ref Ips",CSV!$1:$1,0),FALSE)</f>
        <v>#N/A</v>
      </c>
      <c r="M667" s="19" t="e">
        <f>VLOOKUP($A667,CSV!$A:$ZZ,MATCH("Majestic Trust Flow",CSV!$1:$1,0),FALSE)</f>
        <v>#N/A</v>
      </c>
      <c r="N667" s="20" t="e">
        <f>VLOOKUP($A667,CSV!$A:$ZZ,MATCH("Domain Age (WB)",CSV!$1:$1,0),FALSE)</f>
        <v>#N/A</v>
      </c>
      <c r="O667" s="20" t="e">
        <f>VLOOKUP($A667,CSV!$A:$ZZ,MATCH("Domain Age (Whois)",CSV!$1:$1,0),FALSE)</f>
        <v>#N/A</v>
      </c>
    </row>
    <row r="668" spans="2:15" x14ac:dyDescent="0.3">
      <c r="B668" s="4">
        <f>COUNTA(C668:E668)
+IF(ISTEXT(#REF!),2,0)+IF(ISTEXT(#REF!),2,0)+IF(ISTEXT(F668),2,0)+IF(ISTEXT(K668),5,0)+IF(ISNUMBER(SEARCH(" - ",F668)),3,0)
+IF(ISNUMBER(SEARCH("Yes",#REF!)),2,0) +IF(ISNUMBER(SEARCH("#",#REF!)),2,0)+IF(ISNUMBER(SEARCH("K visitors",#REF!)),5,0)+IF(ISNUMBER(SEARCH("US",I668)),3,0)+IF(ISNUMBER(SEARCH("United States",I668)),3,0)</f>
        <v>0</v>
      </c>
      <c r="L668" s="19" t="e">
        <f>VLOOKUP($A668,CSV!$A:$ZZ,MATCH("Majestic Ref Ips",CSV!$1:$1,0),FALSE)</f>
        <v>#N/A</v>
      </c>
      <c r="M668" s="19" t="e">
        <f>VLOOKUP($A668,CSV!$A:$ZZ,MATCH("Majestic Trust Flow",CSV!$1:$1,0),FALSE)</f>
        <v>#N/A</v>
      </c>
      <c r="N668" s="20" t="e">
        <f>VLOOKUP($A668,CSV!$A:$ZZ,MATCH("Domain Age (WB)",CSV!$1:$1,0),FALSE)</f>
        <v>#N/A</v>
      </c>
      <c r="O668" s="20" t="e">
        <f>VLOOKUP($A668,CSV!$A:$ZZ,MATCH("Domain Age (Whois)",CSV!$1:$1,0),FALSE)</f>
        <v>#N/A</v>
      </c>
    </row>
    <row r="669" spans="2:15" x14ac:dyDescent="0.3">
      <c r="B669" s="4">
        <f>COUNTA(C669:E669)
+IF(ISTEXT(#REF!),2,0)+IF(ISTEXT(#REF!),2,0)+IF(ISTEXT(F669),2,0)+IF(ISTEXT(K669),5,0)+IF(ISNUMBER(SEARCH(" - ",F669)),3,0)
+IF(ISNUMBER(SEARCH("Yes",#REF!)),2,0) +IF(ISNUMBER(SEARCH("#",#REF!)),2,0)+IF(ISNUMBER(SEARCH("K visitors",#REF!)),5,0)+IF(ISNUMBER(SEARCH("US",I669)),3,0)+IF(ISNUMBER(SEARCH("United States",I669)),3,0)</f>
        <v>0</v>
      </c>
      <c r="L669" s="19" t="e">
        <f>VLOOKUP($A669,CSV!$A:$ZZ,MATCH("Majestic Ref Ips",CSV!$1:$1,0),FALSE)</f>
        <v>#N/A</v>
      </c>
      <c r="M669" s="19" t="e">
        <f>VLOOKUP($A669,CSV!$A:$ZZ,MATCH("Majestic Trust Flow",CSV!$1:$1,0),FALSE)</f>
        <v>#N/A</v>
      </c>
      <c r="N669" s="20" t="e">
        <f>VLOOKUP($A669,CSV!$A:$ZZ,MATCH("Domain Age (WB)",CSV!$1:$1,0),FALSE)</f>
        <v>#N/A</v>
      </c>
      <c r="O669" s="20" t="e">
        <f>VLOOKUP($A669,CSV!$A:$ZZ,MATCH("Domain Age (Whois)",CSV!$1:$1,0),FALSE)</f>
        <v>#N/A</v>
      </c>
    </row>
    <row r="670" spans="2:15" x14ac:dyDescent="0.3">
      <c r="B670" s="4">
        <f>COUNTA(C670:E670)
+IF(ISTEXT(#REF!),2,0)+IF(ISTEXT(#REF!),2,0)+IF(ISTEXT(F670),2,0)+IF(ISTEXT(K670),5,0)+IF(ISNUMBER(SEARCH(" - ",F670)),3,0)
+IF(ISNUMBER(SEARCH("Yes",#REF!)),2,0) +IF(ISNUMBER(SEARCH("#",#REF!)),2,0)+IF(ISNUMBER(SEARCH("K visitors",#REF!)),5,0)+IF(ISNUMBER(SEARCH("US",I670)),3,0)+IF(ISNUMBER(SEARCH("United States",I670)),3,0)</f>
        <v>0</v>
      </c>
      <c r="L670" s="19" t="e">
        <f>VLOOKUP($A670,CSV!$A:$ZZ,MATCH("Majestic Ref Ips",CSV!$1:$1,0),FALSE)</f>
        <v>#N/A</v>
      </c>
      <c r="M670" s="19" t="e">
        <f>VLOOKUP($A670,CSV!$A:$ZZ,MATCH("Majestic Trust Flow",CSV!$1:$1,0),FALSE)</f>
        <v>#N/A</v>
      </c>
      <c r="N670" s="20" t="e">
        <f>VLOOKUP($A670,CSV!$A:$ZZ,MATCH("Domain Age (WB)",CSV!$1:$1,0),FALSE)</f>
        <v>#N/A</v>
      </c>
      <c r="O670" s="20" t="e">
        <f>VLOOKUP($A670,CSV!$A:$ZZ,MATCH("Domain Age (Whois)",CSV!$1:$1,0),FALSE)</f>
        <v>#N/A</v>
      </c>
    </row>
    <row r="671" spans="2:15" x14ac:dyDescent="0.3">
      <c r="B671" s="4">
        <f>COUNTA(C671:E671)
+IF(ISTEXT(#REF!),2,0)+IF(ISTEXT(#REF!),2,0)+IF(ISTEXT(F671),2,0)+IF(ISTEXT(K671),5,0)+IF(ISNUMBER(SEARCH(" - ",F671)),3,0)
+IF(ISNUMBER(SEARCH("Yes",#REF!)),2,0) +IF(ISNUMBER(SEARCH("#",#REF!)),2,0)+IF(ISNUMBER(SEARCH("K visitors",#REF!)),5,0)+IF(ISNUMBER(SEARCH("US",I671)),3,0)+IF(ISNUMBER(SEARCH("United States",I671)),3,0)</f>
        <v>0</v>
      </c>
      <c r="L671" s="19" t="e">
        <f>VLOOKUP($A671,CSV!$A:$ZZ,MATCH("Majestic Ref Ips",CSV!$1:$1,0),FALSE)</f>
        <v>#N/A</v>
      </c>
      <c r="M671" s="19" t="e">
        <f>VLOOKUP($A671,CSV!$A:$ZZ,MATCH("Majestic Trust Flow",CSV!$1:$1,0),FALSE)</f>
        <v>#N/A</v>
      </c>
      <c r="N671" s="20" t="e">
        <f>VLOOKUP($A671,CSV!$A:$ZZ,MATCH("Domain Age (WB)",CSV!$1:$1,0),FALSE)</f>
        <v>#N/A</v>
      </c>
      <c r="O671" s="20" t="e">
        <f>VLOOKUP($A671,CSV!$A:$ZZ,MATCH("Domain Age (Whois)",CSV!$1:$1,0),FALSE)</f>
        <v>#N/A</v>
      </c>
    </row>
    <row r="672" spans="2:15" x14ac:dyDescent="0.3">
      <c r="B672" s="4">
        <f>COUNTA(C672:E672)
+IF(ISTEXT(#REF!),2,0)+IF(ISTEXT(#REF!),2,0)+IF(ISTEXT(F672),2,0)+IF(ISTEXT(K672),5,0)+IF(ISNUMBER(SEARCH(" - ",F672)),3,0)
+IF(ISNUMBER(SEARCH("Yes",#REF!)),2,0) +IF(ISNUMBER(SEARCH("#",#REF!)),2,0)+IF(ISNUMBER(SEARCH("K visitors",#REF!)),5,0)+IF(ISNUMBER(SEARCH("US",I672)),3,0)+IF(ISNUMBER(SEARCH("United States",I672)),3,0)</f>
        <v>0</v>
      </c>
      <c r="L672" s="19" t="e">
        <f>VLOOKUP($A672,CSV!$A:$ZZ,MATCH("Majestic Ref Ips",CSV!$1:$1,0),FALSE)</f>
        <v>#N/A</v>
      </c>
      <c r="M672" s="19" t="e">
        <f>VLOOKUP($A672,CSV!$A:$ZZ,MATCH("Majestic Trust Flow",CSV!$1:$1,0),FALSE)</f>
        <v>#N/A</v>
      </c>
      <c r="N672" s="20" t="e">
        <f>VLOOKUP($A672,CSV!$A:$ZZ,MATCH("Domain Age (WB)",CSV!$1:$1,0),FALSE)</f>
        <v>#N/A</v>
      </c>
      <c r="O672" s="20" t="e">
        <f>VLOOKUP($A672,CSV!$A:$ZZ,MATCH("Domain Age (Whois)",CSV!$1:$1,0),FALSE)</f>
        <v>#N/A</v>
      </c>
    </row>
    <row r="673" spans="2:15" x14ac:dyDescent="0.3">
      <c r="B673" s="4">
        <f>COUNTA(C673:E673)
+IF(ISTEXT(#REF!),2,0)+IF(ISTEXT(#REF!),2,0)+IF(ISTEXT(F673),2,0)+IF(ISTEXT(K673),5,0)+IF(ISNUMBER(SEARCH(" - ",F673)),3,0)
+IF(ISNUMBER(SEARCH("Yes",#REF!)),2,0) +IF(ISNUMBER(SEARCH("#",#REF!)),2,0)+IF(ISNUMBER(SEARCH("K visitors",#REF!)),5,0)+IF(ISNUMBER(SEARCH("US",I673)),3,0)+IF(ISNUMBER(SEARCH("United States",I673)),3,0)</f>
        <v>0</v>
      </c>
      <c r="L673" s="19" t="e">
        <f>VLOOKUP($A673,CSV!$A:$ZZ,MATCH("Majestic Ref Ips",CSV!$1:$1,0),FALSE)</f>
        <v>#N/A</v>
      </c>
      <c r="M673" s="19" t="e">
        <f>VLOOKUP($A673,CSV!$A:$ZZ,MATCH("Majestic Trust Flow",CSV!$1:$1,0),FALSE)</f>
        <v>#N/A</v>
      </c>
      <c r="N673" s="20" t="e">
        <f>VLOOKUP($A673,CSV!$A:$ZZ,MATCH("Domain Age (WB)",CSV!$1:$1,0),FALSE)</f>
        <v>#N/A</v>
      </c>
      <c r="O673" s="20" t="e">
        <f>VLOOKUP($A673,CSV!$A:$ZZ,MATCH("Domain Age (Whois)",CSV!$1:$1,0),FALSE)</f>
        <v>#N/A</v>
      </c>
    </row>
    <row r="674" spans="2:15" x14ac:dyDescent="0.3">
      <c r="B674" s="4">
        <f>COUNTA(C674:E674)
+IF(ISTEXT(#REF!),2,0)+IF(ISTEXT(#REF!),2,0)+IF(ISTEXT(F674),2,0)+IF(ISTEXT(K674),5,0)+IF(ISNUMBER(SEARCH(" - ",F674)),3,0)
+IF(ISNUMBER(SEARCH("Yes",#REF!)),2,0) +IF(ISNUMBER(SEARCH("#",#REF!)),2,0)+IF(ISNUMBER(SEARCH("K visitors",#REF!)),5,0)+IF(ISNUMBER(SEARCH("US",I674)),3,0)+IF(ISNUMBER(SEARCH("United States",I674)),3,0)</f>
        <v>0</v>
      </c>
      <c r="L674" s="19" t="e">
        <f>VLOOKUP($A674,CSV!$A:$ZZ,MATCH("Majestic Ref Ips",CSV!$1:$1,0),FALSE)</f>
        <v>#N/A</v>
      </c>
      <c r="M674" s="19" t="e">
        <f>VLOOKUP($A674,CSV!$A:$ZZ,MATCH("Majestic Trust Flow",CSV!$1:$1,0),FALSE)</f>
        <v>#N/A</v>
      </c>
      <c r="N674" s="20" t="e">
        <f>VLOOKUP($A674,CSV!$A:$ZZ,MATCH("Domain Age (WB)",CSV!$1:$1,0),FALSE)</f>
        <v>#N/A</v>
      </c>
      <c r="O674" s="20" t="e">
        <f>VLOOKUP($A674,CSV!$A:$ZZ,MATCH("Domain Age (Whois)",CSV!$1:$1,0),FALSE)</f>
        <v>#N/A</v>
      </c>
    </row>
    <row r="675" spans="2:15" x14ac:dyDescent="0.3">
      <c r="B675" s="4">
        <f>COUNTA(C675:E675)
+IF(ISTEXT(#REF!),2,0)+IF(ISTEXT(#REF!),2,0)+IF(ISTEXT(F675),2,0)+IF(ISTEXT(K675),5,0)+IF(ISNUMBER(SEARCH(" - ",F675)),3,0)
+IF(ISNUMBER(SEARCH("Yes",#REF!)),2,0) +IF(ISNUMBER(SEARCH("#",#REF!)),2,0)+IF(ISNUMBER(SEARCH("K visitors",#REF!)),5,0)+IF(ISNUMBER(SEARCH("US",I675)),3,0)+IF(ISNUMBER(SEARCH("United States",I675)),3,0)</f>
        <v>0</v>
      </c>
      <c r="L675" s="19" t="e">
        <f>VLOOKUP($A675,CSV!$A:$ZZ,MATCH("Majestic Ref Ips",CSV!$1:$1,0),FALSE)</f>
        <v>#N/A</v>
      </c>
      <c r="M675" s="19" t="e">
        <f>VLOOKUP($A675,CSV!$A:$ZZ,MATCH("Majestic Trust Flow",CSV!$1:$1,0),FALSE)</f>
        <v>#N/A</v>
      </c>
      <c r="N675" s="20" t="e">
        <f>VLOOKUP($A675,CSV!$A:$ZZ,MATCH("Domain Age (WB)",CSV!$1:$1,0),FALSE)</f>
        <v>#N/A</v>
      </c>
      <c r="O675" s="20" t="e">
        <f>VLOOKUP($A675,CSV!$A:$ZZ,MATCH("Domain Age (Whois)",CSV!$1:$1,0),FALSE)</f>
        <v>#N/A</v>
      </c>
    </row>
    <row r="676" spans="2:15" x14ac:dyDescent="0.3">
      <c r="B676" s="4">
        <f>COUNTA(C676:E676)
+IF(ISTEXT(#REF!),2,0)+IF(ISTEXT(#REF!),2,0)+IF(ISTEXT(F676),2,0)+IF(ISTEXT(K676),5,0)+IF(ISNUMBER(SEARCH(" - ",F676)),3,0)
+IF(ISNUMBER(SEARCH("Yes",#REF!)),2,0) +IF(ISNUMBER(SEARCH("#",#REF!)),2,0)+IF(ISNUMBER(SEARCH("K visitors",#REF!)),5,0)+IF(ISNUMBER(SEARCH("US",I676)),3,0)+IF(ISNUMBER(SEARCH("United States",I676)),3,0)</f>
        <v>0</v>
      </c>
      <c r="L676" s="19" t="e">
        <f>VLOOKUP($A676,CSV!$A:$ZZ,MATCH("Majestic Ref Ips",CSV!$1:$1,0),FALSE)</f>
        <v>#N/A</v>
      </c>
      <c r="M676" s="19" t="e">
        <f>VLOOKUP($A676,CSV!$A:$ZZ,MATCH("Majestic Trust Flow",CSV!$1:$1,0),FALSE)</f>
        <v>#N/A</v>
      </c>
      <c r="N676" s="20" t="e">
        <f>VLOOKUP($A676,CSV!$A:$ZZ,MATCH("Domain Age (WB)",CSV!$1:$1,0),FALSE)</f>
        <v>#N/A</v>
      </c>
      <c r="O676" s="20" t="e">
        <f>VLOOKUP($A676,CSV!$A:$ZZ,MATCH("Domain Age (Whois)",CSV!$1:$1,0),FALSE)</f>
        <v>#N/A</v>
      </c>
    </row>
    <row r="677" spans="2:15" x14ac:dyDescent="0.3">
      <c r="B677" s="4">
        <f>COUNTA(C677:E677)
+IF(ISTEXT(#REF!),2,0)+IF(ISTEXT(#REF!),2,0)+IF(ISTEXT(F677),2,0)+IF(ISTEXT(K677),5,0)+IF(ISNUMBER(SEARCH(" - ",F677)),3,0)
+IF(ISNUMBER(SEARCH("Yes",#REF!)),2,0) +IF(ISNUMBER(SEARCH("#",#REF!)),2,0)+IF(ISNUMBER(SEARCH("K visitors",#REF!)),5,0)+IF(ISNUMBER(SEARCH("US",I677)),3,0)+IF(ISNUMBER(SEARCH("United States",I677)),3,0)</f>
        <v>0</v>
      </c>
      <c r="L677" s="19" t="e">
        <f>VLOOKUP($A677,CSV!$A:$ZZ,MATCH("Majestic Ref Ips",CSV!$1:$1,0),FALSE)</f>
        <v>#N/A</v>
      </c>
      <c r="M677" s="19" t="e">
        <f>VLOOKUP($A677,CSV!$A:$ZZ,MATCH("Majestic Trust Flow",CSV!$1:$1,0),FALSE)</f>
        <v>#N/A</v>
      </c>
      <c r="N677" s="20" t="e">
        <f>VLOOKUP($A677,CSV!$A:$ZZ,MATCH("Domain Age (WB)",CSV!$1:$1,0),FALSE)</f>
        <v>#N/A</v>
      </c>
      <c r="O677" s="20" t="e">
        <f>VLOOKUP($A677,CSV!$A:$ZZ,MATCH("Domain Age (Whois)",CSV!$1:$1,0),FALSE)</f>
        <v>#N/A</v>
      </c>
    </row>
    <row r="678" spans="2:15" x14ac:dyDescent="0.3">
      <c r="B678" s="4">
        <f>COUNTA(C678:E678)
+IF(ISTEXT(#REF!),2,0)+IF(ISTEXT(#REF!),2,0)+IF(ISTEXT(F678),2,0)+IF(ISTEXT(K678),5,0)+IF(ISNUMBER(SEARCH(" - ",F678)),3,0)
+IF(ISNUMBER(SEARCH("Yes",#REF!)),2,0) +IF(ISNUMBER(SEARCH("#",#REF!)),2,0)+IF(ISNUMBER(SEARCH("K visitors",#REF!)),5,0)+IF(ISNUMBER(SEARCH("US",I678)),3,0)+IF(ISNUMBER(SEARCH("United States",I678)),3,0)</f>
        <v>0</v>
      </c>
      <c r="L678" s="19" t="e">
        <f>VLOOKUP($A678,CSV!$A:$ZZ,MATCH("Majestic Ref Ips",CSV!$1:$1,0),FALSE)</f>
        <v>#N/A</v>
      </c>
      <c r="M678" s="19" t="e">
        <f>VLOOKUP($A678,CSV!$A:$ZZ,MATCH("Majestic Trust Flow",CSV!$1:$1,0),FALSE)</f>
        <v>#N/A</v>
      </c>
      <c r="N678" s="20" t="e">
        <f>VLOOKUP($A678,CSV!$A:$ZZ,MATCH("Domain Age (WB)",CSV!$1:$1,0),FALSE)</f>
        <v>#N/A</v>
      </c>
      <c r="O678" s="20" t="e">
        <f>VLOOKUP($A678,CSV!$A:$ZZ,MATCH("Domain Age (Whois)",CSV!$1:$1,0),FALSE)</f>
        <v>#N/A</v>
      </c>
    </row>
    <row r="679" spans="2:15" x14ac:dyDescent="0.3">
      <c r="B679" s="4">
        <f>COUNTA(C679:E679)
+IF(ISTEXT(#REF!),2,0)+IF(ISTEXT(#REF!),2,0)+IF(ISTEXT(F679),2,0)+IF(ISTEXT(K679),5,0)+IF(ISNUMBER(SEARCH(" - ",F679)),3,0)
+IF(ISNUMBER(SEARCH("Yes",#REF!)),2,0) +IF(ISNUMBER(SEARCH("#",#REF!)),2,0)+IF(ISNUMBER(SEARCH("K visitors",#REF!)),5,0)+IF(ISNUMBER(SEARCH("US",I679)),3,0)+IF(ISNUMBER(SEARCH("United States",I679)),3,0)</f>
        <v>0</v>
      </c>
      <c r="L679" s="19" t="e">
        <f>VLOOKUP($A679,CSV!$A:$ZZ,MATCH("Majestic Ref Ips",CSV!$1:$1,0),FALSE)</f>
        <v>#N/A</v>
      </c>
      <c r="M679" s="19" t="e">
        <f>VLOOKUP($A679,CSV!$A:$ZZ,MATCH("Majestic Trust Flow",CSV!$1:$1,0),FALSE)</f>
        <v>#N/A</v>
      </c>
      <c r="N679" s="20" t="e">
        <f>VLOOKUP($A679,CSV!$A:$ZZ,MATCH("Domain Age (WB)",CSV!$1:$1,0),FALSE)</f>
        <v>#N/A</v>
      </c>
      <c r="O679" s="20" t="e">
        <f>VLOOKUP($A679,CSV!$A:$ZZ,MATCH("Domain Age (Whois)",CSV!$1:$1,0),FALSE)</f>
        <v>#N/A</v>
      </c>
    </row>
    <row r="680" spans="2:15" x14ac:dyDescent="0.3">
      <c r="B680" s="4">
        <f>COUNTA(C680:E680)
+IF(ISTEXT(#REF!),2,0)+IF(ISTEXT(#REF!),2,0)+IF(ISTEXT(F680),2,0)+IF(ISTEXT(K680),5,0)+IF(ISNUMBER(SEARCH(" - ",F680)),3,0)
+IF(ISNUMBER(SEARCH("Yes",#REF!)),2,0) +IF(ISNUMBER(SEARCH("#",#REF!)),2,0)+IF(ISNUMBER(SEARCH("K visitors",#REF!)),5,0)+IF(ISNUMBER(SEARCH("US",I680)),3,0)+IF(ISNUMBER(SEARCH("United States",I680)),3,0)</f>
        <v>0</v>
      </c>
      <c r="L680" s="19" t="e">
        <f>VLOOKUP($A680,CSV!$A:$ZZ,MATCH("Majestic Ref Ips",CSV!$1:$1,0),FALSE)</f>
        <v>#N/A</v>
      </c>
      <c r="M680" s="19" t="e">
        <f>VLOOKUP($A680,CSV!$A:$ZZ,MATCH("Majestic Trust Flow",CSV!$1:$1,0),FALSE)</f>
        <v>#N/A</v>
      </c>
      <c r="N680" s="20" t="e">
        <f>VLOOKUP($A680,CSV!$A:$ZZ,MATCH("Domain Age (WB)",CSV!$1:$1,0),FALSE)</f>
        <v>#N/A</v>
      </c>
      <c r="O680" s="20" t="e">
        <f>VLOOKUP($A680,CSV!$A:$ZZ,MATCH("Domain Age (Whois)",CSV!$1:$1,0),FALSE)</f>
        <v>#N/A</v>
      </c>
    </row>
    <row r="681" spans="2:15" x14ac:dyDescent="0.3">
      <c r="B681" s="4">
        <f>COUNTA(C681:E681)
+IF(ISTEXT(#REF!),2,0)+IF(ISTEXT(#REF!),2,0)+IF(ISTEXT(F681),2,0)+IF(ISTEXT(K681),5,0)+IF(ISNUMBER(SEARCH(" - ",F681)),3,0)
+IF(ISNUMBER(SEARCH("Yes",#REF!)),2,0) +IF(ISNUMBER(SEARCH("#",#REF!)),2,0)+IF(ISNUMBER(SEARCH("K visitors",#REF!)),5,0)+IF(ISNUMBER(SEARCH("US",I681)),3,0)+IF(ISNUMBER(SEARCH("United States",I681)),3,0)</f>
        <v>0</v>
      </c>
      <c r="L681" s="19" t="e">
        <f>VLOOKUP($A681,CSV!$A:$ZZ,MATCH("Majestic Ref Ips",CSV!$1:$1,0),FALSE)</f>
        <v>#N/A</v>
      </c>
      <c r="M681" s="19" t="e">
        <f>VLOOKUP($A681,CSV!$A:$ZZ,MATCH("Majestic Trust Flow",CSV!$1:$1,0),FALSE)</f>
        <v>#N/A</v>
      </c>
      <c r="N681" s="20" t="e">
        <f>VLOOKUP($A681,CSV!$A:$ZZ,MATCH("Domain Age (WB)",CSV!$1:$1,0),FALSE)</f>
        <v>#N/A</v>
      </c>
      <c r="O681" s="20" t="e">
        <f>VLOOKUP($A681,CSV!$A:$ZZ,MATCH("Domain Age (Whois)",CSV!$1:$1,0),FALSE)</f>
        <v>#N/A</v>
      </c>
    </row>
    <row r="682" spans="2:15" x14ac:dyDescent="0.3">
      <c r="B682" s="4">
        <f>COUNTA(C682:E682)
+IF(ISTEXT(#REF!),2,0)+IF(ISTEXT(#REF!),2,0)+IF(ISTEXT(F682),2,0)+IF(ISTEXT(K682),5,0)+IF(ISNUMBER(SEARCH(" - ",F682)),3,0)
+IF(ISNUMBER(SEARCH("Yes",#REF!)),2,0) +IF(ISNUMBER(SEARCH("#",#REF!)),2,0)+IF(ISNUMBER(SEARCH("K visitors",#REF!)),5,0)+IF(ISNUMBER(SEARCH("US",I682)),3,0)+IF(ISNUMBER(SEARCH("United States",I682)),3,0)</f>
        <v>0</v>
      </c>
      <c r="L682" s="19" t="e">
        <f>VLOOKUP($A682,CSV!$A:$ZZ,MATCH("Majestic Ref Ips",CSV!$1:$1,0),FALSE)</f>
        <v>#N/A</v>
      </c>
      <c r="M682" s="19" t="e">
        <f>VLOOKUP($A682,CSV!$A:$ZZ,MATCH("Majestic Trust Flow",CSV!$1:$1,0),FALSE)</f>
        <v>#N/A</v>
      </c>
      <c r="N682" s="20" t="e">
        <f>VLOOKUP($A682,CSV!$A:$ZZ,MATCH("Domain Age (WB)",CSV!$1:$1,0),FALSE)</f>
        <v>#N/A</v>
      </c>
      <c r="O682" s="20" t="e">
        <f>VLOOKUP($A682,CSV!$A:$ZZ,MATCH("Domain Age (Whois)",CSV!$1:$1,0),FALSE)</f>
        <v>#N/A</v>
      </c>
    </row>
    <row r="683" spans="2:15" x14ac:dyDescent="0.3">
      <c r="B683" s="4">
        <f>COUNTA(C683:E683)
+IF(ISTEXT(#REF!),2,0)+IF(ISTEXT(#REF!),2,0)+IF(ISTEXT(F683),2,0)+IF(ISTEXT(K683),5,0)+IF(ISNUMBER(SEARCH(" - ",F683)),3,0)
+IF(ISNUMBER(SEARCH("Yes",#REF!)),2,0) +IF(ISNUMBER(SEARCH("#",#REF!)),2,0)+IF(ISNUMBER(SEARCH("K visitors",#REF!)),5,0)+IF(ISNUMBER(SEARCH("US",I683)),3,0)+IF(ISNUMBER(SEARCH("United States",I683)),3,0)</f>
        <v>0</v>
      </c>
      <c r="L683" s="19" t="e">
        <f>VLOOKUP($A683,CSV!$A:$ZZ,MATCH("Majestic Ref Ips",CSV!$1:$1,0),FALSE)</f>
        <v>#N/A</v>
      </c>
      <c r="M683" s="19" t="e">
        <f>VLOOKUP($A683,CSV!$A:$ZZ,MATCH("Majestic Trust Flow",CSV!$1:$1,0),FALSE)</f>
        <v>#N/A</v>
      </c>
      <c r="N683" s="20" t="e">
        <f>VLOOKUP($A683,CSV!$A:$ZZ,MATCH("Domain Age (WB)",CSV!$1:$1,0),FALSE)</f>
        <v>#N/A</v>
      </c>
      <c r="O683" s="20" t="e">
        <f>VLOOKUP($A683,CSV!$A:$ZZ,MATCH("Domain Age (Whois)",CSV!$1:$1,0),FALSE)</f>
        <v>#N/A</v>
      </c>
    </row>
    <row r="684" spans="2:15" x14ac:dyDescent="0.3">
      <c r="B684" s="4">
        <f>COUNTA(C684:E684)
+IF(ISTEXT(#REF!),2,0)+IF(ISTEXT(#REF!),2,0)+IF(ISTEXT(F684),2,0)+IF(ISTEXT(K684),5,0)+IF(ISNUMBER(SEARCH(" - ",F684)),3,0)
+IF(ISNUMBER(SEARCH("Yes",#REF!)),2,0) +IF(ISNUMBER(SEARCH("#",#REF!)),2,0)+IF(ISNUMBER(SEARCH("K visitors",#REF!)),5,0)+IF(ISNUMBER(SEARCH("US",I684)),3,0)+IF(ISNUMBER(SEARCH("United States",I684)),3,0)</f>
        <v>0</v>
      </c>
      <c r="L684" s="19" t="e">
        <f>VLOOKUP($A684,CSV!$A:$ZZ,MATCH("Majestic Ref Ips",CSV!$1:$1,0),FALSE)</f>
        <v>#N/A</v>
      </c>
      <c r="M684" s="19" t="e">
        <f>VLOOKUP($A684,CSV!$A:$ZZ,MATCH("Majestic Trust Flow",CSV!$1:$1,0),FALSE)</f>
        <v>#N/A</v>
      </c>
      <c r="N684" s="20" t="e">
        <f>VLOOKUP($A684,CSV!$A:$ZZ,MATCH("Domain Age (WB)",CSV!$1:$1,0),FALSE)</f>
        <v>#N/A</v>
      </c>
      <c r="O684" s="20" t="e">
        <f>VLOOKUP($A684,CSV!$A:$ZZ,MATCH("Domain Age (Whois)",CSV!$1:$1,0),FALSE)</f>
        <v>#N/A</v>
      </c>
    </row>
    <row r="685" spans="2:15" x14ac:dyDescent="0.3">
      <c r="B685" s="4">
        <f>COUNTA(C685:E685)
+IF(ISTEXT(#REF!),2,0)+IF(ISTEXT(#REF!),2,0)+IF(ISTEXT(F685),2,0)+IF(ISTEXT(K685),5,0)+IF(ISNUMBER(SEARCH(" - ",F685)),3,0)
+IF(ISNUMBER(SEARCH("Yes",#REF!)),2,0) +IF(ISNUMBER(SEARCH("#",#REF!)),2,0)+IF(ISNUMBER(SEARCH("K visitors",#REF!)),5,0)+IF(ISNUMBER(SEARCH("US",I685)),3,0)+IF(ISNUMBER(SEARCH("United States",I685)),3,0)</f>
        <v>0</v>
      </c>
      <c r="L685" s="19" t="e">
        <f>VLOOKUP($A685,CSV!$A:$ZZ,MATCH("Majestic Ref Ips",CSV!$1:$1,0),FALSE)</f>
        <v>#N/A</v>
      </c>
      <c r="M685" s="19" t="e">
        <f>VLOOKUP($A685,CSV!$A:$ZZ,MATCH("Majestic Trust Flow",CSV!$1:$1,0),FALSE)</f>
        <v>#N/A</v>
      </c>
      <c r="N685" s="20" t="e">
        <f>VLOOKUP($A685,CSV!$A:$ZZ,MATCH("Domain Age (WB)",CSV!$1:$1,0),FALSE)</f>
        <v>#N/A</v>
      </c>
      <c r="O685" s="20" t="e">
        <f>VLOOKUP($A685,CSV!$A:$ZZ,MATCH("Domain Age (Whois)",CSV!$1:$1,0),FALSE)</f>
        <v>#N/A</v>
      </c>
    </row>
    <row r="686" spans="2:15" x14ac:dyDescent="0.3">
      <c r="B686" s="4">
        <f>COUNTA(C686:E686)
+IF(ISTEXT(#REF!),2,0)+IF(ISTEXT(#REF!),2,0)+IF(ISTEXT(F686),2,0)+IF(ISTEXT(K686),5,0)+IF(ISNUMBER(SEARCH(" - ",F686)),3,0)
+IF(ISNUMBER(SEARCH("Yes",#REF!)),2,0) +IF(ISNUMBER(SEARCH("#",#REF!)),2,0)+IF(ISNUMBER(SEARCH("K visitors",#REF!)),5,0)+IF(ISNUMBER(SEARCH("US",I686)),3,0)+IF(ISNUMBER(SEARCH("United States",I686)),3,0)</f>
        <v>0</v>
      </c>
      <c r="L686" s="19" t="e">
        <f>VLOOKUP($A686,CSV!$A:$ZZ,MATCH("Majestic Ref Ips",CSV!$1:$1,0),FALSE)</f>
        <v>#N/A</v>
      </c>
      <c r="M686" s="19" t="e">
        <f>VLOOKUP($A686,CSV!$A:$ZZ,MATCH("Majestic Trust Flow",CSV!$1:$1,0),FALSE)</f>
        <v>#N/A</v>
      </c>
      <c r="N686" s="20" t="e">
        <f>VLOOKUP($A686,CSV!$A:$ZZ,MATCH("Domain Age (WB)",CSV!$1:$1,0),FALSE)</f>
        <v>#N/A</v>
      </c>
      <c r="O686" s="20" t="e">
        <f>VLOOKUP($A686,CSV!$A:$ZZ,MATCH("Domain Age (Whois)",CSV!$1:$1,0),FALSE)</f>
        <v>#N/A</v>
      </c>
    </row>
    <row r="687" spans="2:15" x14ac:dyDescent="0.3">
      <c r="B687" s="4">
        <f>COUNTA(C687:E687)
+IF(ISTEXT(#REF!),2,0)+IF(ISTEXT(#REF!),2,0)+IF(ISTEXT(F687),2,0)+IF(ISTEXT(K687),5,0)+IF(ISNUMBER(SEARCH(" - ",F687)),3,0)
+IF(ISNUMBER(SEARCH("Yes",#REF!)),2,0) +IF(ISNUMBER(SEARCH("#",#REF!)),2,0)+IF(ISNUMBER(SEARCH("K visitors",#REF!)),5,0)+IF(ISNUMBER(SEARCH("US",I687)),3,0)+IF(ISNUMBER(SEARCH("United States",I687)),3,0)</f>
        <v>0</v>
      </c>
      <c r="L687" s="19" t="e">
        <f>VLOOKUP($A687,CSV!$A:$ZZ,MATCH("Majestic Ref Ips",CSV!$1:$1,0),FALSE)</f>
        <v>#N/A</v>
      </c>
      <c r="M687" s="19" t="e">
        <f>VLOOKUP($A687,CSV!$A:$ZZ,MATCH("Majestic Trust Flow",CSV!$1:$1,0),FALSE)</f>
        <v>#N/A</v>
      </c>
      <c r="N687" s="20" t="e">
        <f>VLOOKUP($A687,CSV!$A:$ZZ,MATCH("Domain Age (WB)",CSV!$1:$1,0),FALSE)</f>
        <v>#N/A</v>
      </c>
      <c r="O687" s="20" t="e">
        <f>VLOOKUP($A687,CSV!$A:$ZZ,MATCH("Domain Age (Whois)",CSV!$1:$1,0),FALSE)</f>
        <v>#N/A</v>
      </c>
    </row>
    <row r="688" spans="2:15" x14ac:dyDescent="0.3">
      <c r="B688" s="4">
        <f>COUNTA(C688:E688)
+IF(ISTEXT(#REF!),2,0)+IF(ISTEXT(#REF!),2,0)+IF(ISTEXT(F688),2,0)+IF(ISTEXT(K688),5,0)+IF(ISNUMBER(SEARCH(" - ",F688)),3,0)
+IF(ISNUMBER(SEARCH("Yes",#REF!)),2,0) +IF(ISNUMBER(SEARCH("#",#REF!)),2,0)+IF(ISNUMBER(SEARCH("K visitors",#REF!)),5,0)+IF(ISNUMBER(SEARCH("US",I688)),3,0)+IF(ISNUMBER(SEARCH("United States",I688)),3,0)</f>
        <v>0</v>
      </c>
      <c r="L688" s="19" t="e">
        <f>VLOOKUP($A688,CSV!$A:$ZZ,MATCH("Majestic Ref Ips",CSV!$1:$1,0),FALSE)</f>
        <v>#N/A</v>
      </c>
      <c r="M688" s="19" t="e">
        <f>VLOOKUP($A688,CSV!$A:$ZZ,MATCH("Majestic Trust Flow",CSV!$1:$1,0),FALSE)</f>
        <v>#N/A</v>
      </c>
      <c r="N688" s="20" t="e">
        <f>VLOOKUP($A688,CSV!$A:$ZZ,MATCH("Domain Age (WB)",CSV!$1:$1,0),FALSE)</f>
        <v>#N/A</v>
      </c>
      <c r="O688" s="20" t="e">
        <f>VLOOKUP($A688,CSV!$A:$ZZ,MATCH("Domain Age (Whois)",CSV!$1:$1,0),FALSE)</f>
        <v>#N/A</v>
      </c>
    </row>
    <row r="689" spans="2:15" x14ac:dyDescent="0.3">
      <c r="B689" s="4">
        <f>COUNTA(C689:E689)
+IF(ISTEXT(#REF!),2,0)+IF(ISTEXT(#REF!),2,0)+IF(ISTEXT(F689),2,0)+IF(ISTEXT(K689),5,0)+IF(ISNUMBER(SEARCH(" - ",F689)),3,0)
+IF(ISNUMBER(SEARCH("Yes",#REF!)),2,0) +IF(ISNUMBER(SEARCH("#",#REF!)),2,0)+IF(ISNUMBER(SEARCH("K visitors",#REF!)),5,0)+IF(ISNUMBER(SEARCH("US",I689)),3,0)+IF(ISNUMBER(SEARCH("United States",I689)),3,0)</f>
        <v>0</v>
      </c>
      <c r="L689" s="19" t="e">
        <f>VLOOKUP($A689,CSV!$A:$ZZ,MATCH("Majestic Ref Ips",CSV!$1:$1,0),FALSE)</f>
        <v>#N/A</v>
      </c>
      <c r="M689" s="19" t="e">
        <f>VLOOKUP($A689,CSV!$A:$ZZ,MATCH("Majestic Trust Flow",CSV!$1:$1,0),FALSE)</f>
        <v>#N/A</v>
      </c>
      <c r="N689" s="20" t="e">
        <f>VLOOKUP($A689,CSV!$A:$ZZ,MATCH("Domain Age (WB)",CSV!$1:$1,0),FALSE)</f>
        <v>#N/A</v>
      </c>
      <c r="O689" s="20" t="e">
        <f>VLOOKUP($A689,CSV!$A:$ZZ,MATCH("Domain Age (Whois)",CSV!$1:$1,0),FALSE)</f>
        <v>#N/A</v>
      </c>
    </row>
    <row r="690" spans="2:15" x14ac:dyDescent="0.3">
      <c r="B690" s="4">
        <f>COUNTA(C690:E690)
+IF(ISTEXT(#REF!),2,0)+IF(ISTEXT(#REF!),2,0)+IF(ISTEXT(F690),2,0)+IF(ISTEXT(K690),5,0)+IF(ISNUMBER(SEARCH(" - ",F690)),3,0)
+IF(ISNUMBER(SEARCH("Yes",#REF!)),2,0) +IF(ISNUMBER(SEARCH("#",#REF!)),2,0)+IF(ISNUMBER(SEARCH("K visitors",#REF!)),5,0)+IF(ISNUMBER(SEARCH("US",I690)),3,0)+IF(ISNUMBER(SEARCH("United States",I690)),3,0)</f>
        <v>0</v>
      </c>
      <c r="L690" s="19" t="e">
        <f>VLOOKUP($A690,CSV!$A:$ZZ,MATCH("Majestic Ref Ips",CSV!$1:$1,0),FALSE)</f>
        <v>#N/A</v>
      </c>
      <c r="M690" s="19" t="e">
        <f>VLOOKUP($A690,CSV!$A:$ZZ,MATCH("Majestic Trust Flow",CSV!$1:$1,0),FALSE)</f>
        <v>#N/A</v>
      </c>
      <c r="N690" s="20" t="e">
        <f>VLOOKUP($A690,CSV!$A:$ZZ,MATCH("Domain Age (WB)",CSV!$1:$1,0),FALSE)</f>
        <v>#N/A</v>
      </c>
      <c r="O690" s="20" t="e">
        <f>VLOOKUP($A690,CSV!$A:$ZZ,MATCH("Domain Age (Whois)",CSV!$1:$1,0),FALSE)</f>
        <v>#N/A</v>
      </c>
    </row>
    <row r="691" spans="2:15" x14ac:dyDescent="0.3">
      <c r="B691" s="4">
        <f>COUNTA(C691:E691)
+IF(ISTEXT(#REF!),2,0)+IF(ISTEXT(#REF!),2,0)+IF(ISTEXT(F691),2,0)+IF(ISTEXT(K691),5,0)+IF(ISNUMBER(SEARCH(" - ",F691)),3,0)
+IF(ISNUMBER(SEARCH("Yes",#REF!)),2,0) +IF(ISNUMBER(SEARCH("#",#REF!)),2,0)+IF(ISNUMBER(SEARCH("K visitors",#REF!)),5,0)+IF(ISNUMBER(SEARCH("US",I691)),3,0)+IF(ISNUMBER(SEARCH("United States",I691)),3,0)</f>
        <v>0</v>
      </c>
      <c r="L691" s="19" t="e">
        <f>VLOOKUP($A691,CSV!$A:$ZZ,MATCH("Majestic Ref Ips",CSV!$1:$1,0),FALSE)</f>
        <v>#N/A</v>
      </c>
      <c r="M691" s="19" t="e">
        <f>VLOOKUP($A691,CSV!$A:$ZZ,MATCH("Majestic Trust Flow",CSV!$1:$1,0),FALSE)</f>
        <v>#N/A</v>
      </c>
      <c r="N691" s="20" t="e">
        <f>VLOOKUP($A691,CSV!$A:$ZZ,MATCH("Domain Age (WB)",CSV!$1:$1,0),FALSE)</f>
        <v>#N/A</v>
      </c>
      <c r="O691" s="20" t="e">
        <f>VLOOKUP($A691,CSV!$A:$ZZ,MATCH("Domain Age (Whois)",CSV!$1:$1,0),FALSE)</f>
        <v>#N/A</v>
      </c>
    </row>
    <row r="692" spans="2:15" x14ac:dyDescent="0.3">
      <c r="B692" s="4">
        <f>COUNTA(C692:E692)
+IF(ISTEXT(#REF!),2,0)+IF(ISTEXT(#REF!),2,0)+IF(ISTEXT(F692),2,0)+IF(ISTEXT(K692),5,0)+IF(ISNUMBER(SEARCH(" - ",F692)),3,0)
+IF(ISNUMBER(SEARCH("Yes",#REF!)),2,0) +IF(ISNUMBER(SEARCH("#",#REF!)),2,0)+IF(ISNUMBER(SEARCH("K visitors",#REF!)),5,0)+IF(ISNUMBER(SEARCH("US",I692)),3,0)+IF(ISNUMBER(SEARCH("United States",I692)),3,0)</f>
        <v>0</v>
      </c>
      <c r="L692" s="19" t="e">
        <f>VLOOKUP($A692,CSV!$A:$ZZ,MATCH("Majestic Ref Ips",CSV!$1:$1,0),FALSE)</f>
        <v>#N/A</v>
      </c>
      <c r="M692" s="19" t="e">
        <f>VLOOKUP($A692,CSV!$A:$ZZ,MATCH("Majestic Trust Flow",CSV!$1:$1,0),FALSE)</f>
        <v>#N/A</v>
      </c>
      <c r="N692" s="20" t="e">
        <f>VLOOKUP($A692,CSV!$A:$ZZ,MATCH("Domain Age (WB)",CSV!$1:$1,0),FALSE)</f>
        <v>#N/A</v>
      </c>
      <c r="O692" s="20" t="e">
        <f>VLOOKUP($A692,CSV!$A:$ZZ,MATCH("Domain Age (Whois)",CSV!$1:$1,0),FALSE)</f>
        <v>#N/A</v>
      </c>
    </row>
    <row r="693" spans="2:15" x14ac:dyDescent="0.3">
      <c r="B693" s="4">
        <f>COUNTA(C693:E693)
+IF(ISTEXT(#REF!),2,0)+IF(ISTEXT(#REF!),2,0)+IF(ISTEXT(F693),2,0)+IF(ISTEXT(K693),5,0)+IF(ISNUMBER(SEARCH(" - ",F693)),3,0)
+IF(ISNUMBER(SEARCH("Yes",#REF!)),2,0) +IF(ISNUMBER(SEARCH("#",#REF!)),2,0)+IF(ISNUMBER(SEARCH("K visitors",#REF!)),5,0)+IF(ISNUMBER(SEARCH("US",I693)),3,0)+IF(ISNUMBER(SEARCH("United States",I693)),3,0)</f>
        <v>0</v>
      </c>
      <c r="L693" s="19" t="e">
        <f>VLOOKUP($A693,CSV!$A:$ZZ,MATCH("Majestic Ref Ips",CSV!$1:$1,0),FALSE)</f>
        <v>#N/A</v>
      </c>
      <c r="M693" s="19" t="e">
        <f>VLOOKUP($A693,CSV!$A:$ZZ,MATCH("Majestic Trust Flow",CSV!$1:$1,0),FALSE)</f>
        <v>#N/A</v>
      </c>
      <c r="N693" s="20" t="e">
        <f>VLOOKUP($A693,CSV!$A:$ZZ,MATCH("Domain Age (WB)",CSV!$1:$1,0),FALSE)</f>
        <v>#N/A</v>
      </c>
      <c r="O693" s="20" t="e">
        <f>VLOOKUP($A693,CSV!$A:$ZZ,MATCH("Domain Age (Whois)",CSV!$1:$1,0),FALSE)</f>
        <v>#N/A</v>
      </c>
    </row>
    <row r="694" spans="2:15" x14ac:dyDescent="0.3">
      <c r="B694" s="4">
        <f>COUNTA(C694:E694)
+IF(ISTEXT(#REF!),2,0)+IF(ISTEXT(#REF!),2,0)+IF(ISTEXT(F694),2,0)+IF(ISTEXT(K694),5,0)+IF(ISNUMBER(SEARCH(" - ",F694)),3,0)
+IF(ISNUMBER(SEARCH("Yes",#REF!)),2,0) +IF(ISNUMBER(SEARCH("#",#REF!)),2,0)+IF(ISNUMBER(SEARCH("K visitors",#REF!)),5,0)+IF(ISNUMBER(SEARCH("US",I694)),3,0)+IF(ISNUMBER(SEARCH("United States",I694)),3,0)</f>
        <v>0</v>
      </c>
      <c r="L694" s="19" t="e">
        <f>VLOOKUP($A694,CSV!$A:$ZZ,MATCH("Majestic Ref Ips",CSV!$1:$1,0),FALSE)</f>
        <v>#N/A</v>
      </c>
      <c r="M694" s="19" t="e">
        <f>VLOOKUP($A694,CSV!$A:$ZZ,MATCH("Majestic Trust Flow",CSV!$1:$1,0),FALSE)</f>
        <v>#N/A</v>
      </c>
      <c r="N694" s="20" t="e">
        <f>VLOOKUP($A694,CSV!$A:$ZZ,MATCH("Domain Age (WB)",CSV!$1:$1,0),FALSE)</f>
        <v>#N/A</v>
      </c>
      <c r="O694" s="20" t="e">
        <f>VLOOKUP($A694,CSV!$A:$ZZ,MATCH("Domain Age (Whois)",CSV!$1:$1,0),FALSE)</f>
        <v>#N/A</v>
      </c>
    </row>
    <row r="695" spans="2:15" x14ac:dyDescent="0.3">
      <c r="B695" s="4">
        <f>COUNTA(C695:E695)
+IF(ISTEXT(#REF!),2,0)+IF(ISTEXT(#REF!),2,0)+IF(ISTEXT(F695),2,0)+IF(ISTEXT(K695),5,0)+IF(ISNUMBER(SEARCH(" - ",F695)),3,0)
+IF(ISNUMBER(SEARCH("Yes",#REF!)),2,0) +IF(ISNUMBER(SEARCH("#",#REF!)),2,0)+IF(ISNUMBER(SEARCH("K visitors",#REF!)),5,0)+IF(ISNUMBER(SEARCH("US",I695)),3,0)+IF(ISNUMBER(SEARCH("United States",I695)),3,0)</f>
        <v>0</v>
      </c>
      <c r="L695" s="19" t="e">
        <f>VLOOKUP($A695,CSV!$A:$ZZ,MATCH("Majestic Ref Ips",CSV!$1:$1,0),FALSE)</f>
        <v>#N/A</v>
      </c>
      <c r="M695" s="19" t="e">
        <f>VLOOKUP($A695,CSV!$A:$ZZ,MATCH("Majestic Trust Flow",CSV!$1:$1,0),FALSE)</f>
        <v>#N/A</v>
      </c>
      <c r="N695" s="20" t="e">
        <f>VLOOKUP($A695,CSV!$A:$ZZ,MATCH("Domain Age (WB)",CSV!$1:$1,0),FALSE)</f>
        <v>#N/A</v>
      </c>
      <c r="O695" s="20" t="e">
        <f>VLOOKUP($A695,CSV!$A:$ZZ,MATCH("Domain Age (Whois)",CSV!$1:$1,0),FALSE)</f>
        <v>#N/A</v>
      </c>
    </row>
    <row r="696" spans="2:15" x14ac:dyDescent="0.3">
      <c r="B696" s="4">
        <f>COUNTA(C696:E696)
+IF(ISTEXT(#REF!),2,0)+IF(ISTEXT(#REF!),2,0)+IF(ISTEXT(F696),2,0)+IF(ISTEXT(K696),5,0)+IF(ISNUMBER(SEARCH(" - ",F696)),3,0)
+IF(ISNUMBER(SEARCH("Yes",#REF!)),2,0) +IF(ISNUMBER(SEARCH("#",#REF!)),2,0)+IF(ISNUMBER(SEARCH("K visitors",#REF!)),5,0)+IF(ISNUMBER(SEARCH("US",I696)),3,0)+IF(ISNUMBER(SEARCH("United States",I696)),3,0)</f>
        <v>0</v>
      </c>
      <c r="L696" s="19" t="e">
        <f>VLOOKUP($A696,CSV!$A:$ZZ,MATCH("Majestic Ref Ips",CSV!$1:$1,0),FALSE)</f>
        <v>#N/A</v>
      </c>
      <c r="M696" s="19" t="e">
        <f>VLOOKUP($A696,CSV!$A:$ZZ,MATCH("Majestic Trust Flow",CSV!$1:$1,0),FALSE)</f>
        <v>#N/A</v>
      </c>
      <c r="N696" s="20" t="e">
        <f>VLOOKUP($A696,CSV!$A:$ZZ,MATCH("Domain Age (WB)",CSV!$1:$1,0),FALSE)</f>
        <v>#N/A</v>
      </c>
      <c r="O696" s="20" t="e">
        <f>VLOOKUP($A696,CSV!$A:$ZZ,MATCH("Domain Age (Whois)",CSV!$1:$1,0),FALSE)</f>
        <v>#N/A</v>
      </c>
    </row>
    <row r="697" spans="2:15" x14ac:dyDescent="0.3">
      <c r="B697" s="4">
        <f>COUNTA(C697:E697)
+IF(ISTEXT(#REF!),2,0)+IF(ISTEXT(#REF!),2,0)+IF(ISTEXT(F697),2,0)+IF(ISTEXT(K697),5,0)+IF(ISNUMBER(SEARCH(" - ",F697)),3,0)
+IF(ISNUMBER(SEARCH("Yes",#REF!)),2,0) +IF(ISNUMBER(SEARCH("#",#REF!)),2,0)+IF(ISNUMBER(SEARCH("K visitors",#REF!)),5,0)+IF(ISNUMBER(SEARCH("US",I697)),3,0)+IF(ISNUMBER(SEARCH("United States",I697)),3,0)</f>
        <v>0</v>
      </c>
      <c r="L697" s="19" t="e">
        <f>VLOOKUP($A697,CSV!$A:$ZZ,MATCH("Majestic Ref Ips",CSV!$1:$1,0),FALSE)</f>
        <v>#N/A</v>
      </c>
      <c r="M697" s="19" t="e">
        <f>VLOOKUP($A697,CSV!$A:$ZZ,MATCH("Majestic Trust Flow",CSV!$1:$1,0),FALSE)</f>
        <v>#N/A</v>
      </c>
      <c r="N697" s="20" t="e">
        <f>VLOOKUP($A697,CSV!$A:$ZZ,MATCH("Domain Age (WB)",CSV!$1:$1,0),FALSE)</f>
        <v>#N/A</v>
      </c>
      <c r="O697" s="20" t="e">
        <f>VLOOKUP($A697,CSV!$A:$ZZ,MATCH("Domain Age (Whois)",CSV!$1:$1,0),FALSE)</f>
        <v>#N/A</v>
      </c>
    </row>
    <row r="698" spans="2:15" x14ac:dyDescent="0.3">
      <c r="B698" s="4">
        <f>COUNTA(C698:E698)
+IF(ISTEXT(#REF!),2,0)+IF(ISTEXT(#REF!),2,0)+IF(ISTEXT(F698),2,0)+IF(ISTEXT(K698),5,0)+IF(ISNUMBER(SEARCH(" - ",F698)),3,0)
+IF(ISNUMBER(SEARCH("Yes",#REF!)),2,0) +IF(ISNUMBER(SEARCH("#",#REF!)),2,0)+IF(ISNUMBER(SEARCH("K visitors",#REF!)),5,0)+IF(ISNUMBER(SEARCH("US",I698)),3,0)+IF(ISNUMBER(SEARCH("United States",I698)),3,0)</f>
        <v>0</v>
      </c>
      <c r="L698" s="19" t="e">
        <f>VLOOKUP($A698,CSV!$A:$ZZ,MATCH("Majestic Ref Ips",CSV!$1:$1,0),FALSE)</f>
        <v>#N/A</v>
      </c>
      <c r="M698" s="19" t="e">
        <f>VLOOKUP($A698,CSV!$A:$ZZ,MATCH("Majestic Trust Flow",CSV!$1:$1,0),FALSE)</f>
        <v>#N/A</v>
      </c>
      <c r="N698" s="20" t="e">
        <f>VLOOKUP($A698,CSV!$A:$ZZ,MATCH("Domain Age (WB)",CSV!$1:$1,0),FALSE)</f>
        <v>#N/A</v>
      </c>
      <c r="O698" s="20" t="e">
        <f>VLOOKUP($A698,CSV!$A:$ZZ,MATCH("Domain Age (Whois)",CSV!$1:$1,0),FALSE)</f>
        <v>#N/A</v>
      </c>
    </row>
    <row r="699" spans="2:15" x14ac:dyDescent="0.3">
      <c r="B699" s="4">
        <f>COUNTA(C699:E699)
+IF(ISTEXT(#REF!),2,0)+IF(ISTEXT(#REF!),2,0)+IF(ISTEXT(F699),2,0)+IF(ISTEXT(K699),5,0)+IF(ISNUMBER(SEARCH(" - ",F699)),3,0)
+IF(ISNUMBER(SEARCH("Yes",#REF!)),2,0) +IF(ISNUMBER(SEARCH("#",#REF!)),2,0)+IF(ISNUMBER(SEARCH("K visitors",#REF!)),5,0)+IF(ISNUMBER(SEARCH("US",I699)),3,0)+IF(ISNUMBER(SEARCH("United States",I699)),3,0)</f>
        <v>0</v>
      </c>
      <c r="L699" s="19" t="e">
        <f>VLOOKUP($A699,CSV!$A:$ZZ,MATCH("Majestic Ref Ips",CSV!$1:$1,0),FALSE)</f>
        <v>#N/A</v>
      </c>
      <c r="M699" s="19" t="e">
        <f>VLOOKUP($A699,CSV!$A:$ZZ,MATCH("Majestic Trust Flow",CSV!$1:$1,0),FALSE)</f>
        <v>#N/A</v>
      </c>
      <c r="N699" s="20" t="e">
        <f>VLOOKUP($A699,CSV!$A:$ZZ,MATCH("Domain Age (WB)",CSV!$1:$1,0),FALSE)</f>
        <v>#N/A</v>
      </c>
      <c r="O699" s="20" t="e">
        <f>VLOOKUP($A699,CSV!$A:$ZZ,MATCH("Domain Age (Whois)",CSV!$1:$1,0),FALSE)</f>
        <v>#N/A</v>
      </c>
    </row>
    <row r="700" spans="2:15" x14ac:dyDescent="0.3">
      <c r="B700" s="4">
        <f>COUNTA(C700:E700)
+IF(ISTEXT(#REF!),2,0)+IF(ISTEXT(#REF!),2,0)+IF(ISTEXT(F700),2,0)+IF(ISTEXT(K700),5,0)+IF(ISNUMBER(SEARCH(" - ",F700)),3,0)
+IF(ISNUMBER(SEARCH("Yes",#REF!)),2,0) +IF(ISNUMBER(SEARCH("#",#REF!)),2,0)+IF(ISNUMBER(SEARCH("K visitors",#REF!)),5,0)+IF(ISNUMBER(SEARCH("US",I700)),3,0)+IF(ISNUMBER(SEARCH("United States",I700)),3,0)</f>
        <v>0</v>
      </c>
      <c r="L700" s="19" t="e">
        <f>VLOOKUP($A700,CSV!$A:$ZZ,MATCH("Majestic Ref Ips",CSV!$1:$1,0),FALSE)</f>
        <v>#N/A</v>
      </c>
      <c r="M700" s="19" t="e">
        <f>VLOOKUP($A700,CSV!$A:$ZZ,MATCH("Majestic Trust Flow",CSV!$1:$1,0),FALSE)</f>
        <v>#N/A</v>
      </c>
      <c r="N700" s="20" t="e">
        <f>VLOOKUP($A700,CSV!$A:$ZZ,MATCH("Domain Age (WB)",CSV!$1:$1,0),FALSE)</f>
        <v>#N/A</v>
      </c>
      <c r="O700" s="20" t="e">
        <f>VLOOKUP($A700,CSV!$A:$ZZ,MATCH("Domain Age (Whois)",CSV!$1:$1,0),FALSE)</f>
        <v>#N/A</v>
      </c>
    </row>
    <row r="701" spans="2:15" x14ac:dyDescent="0.3">
      <c r="B701" s="4">
        <f>COUNTA(C701:E701)
+IF(ISTEXT(#REF!),2,0)+IF(ISTEXT(#REF!),2,0)+IF(ISTEXT(F701),2,0)+IF(ISTEXT(K701),5,0)+IF(ISNUMBER(SEARCH(" - ",F701)),3,0)
+IF(ISNUMBER(SEARCH("Yes",#REF!)),2,0) +IF(ISNUMBER(SEARCH("#",#REF!)),2,0)+IF(ISNUMBER(SEARCH("K visitors",#REF!)),5,0)+IF(ISNUMBER(SEARCH("US",I701)),3,0)+IF(ISNUMBER(SEARCH("United States",I701)),3,0)</f>
        <v>0</v>
      </c>
      <c r="L701" s="19" t="e">
        <f>VLOOKUP($A701,CSV!$A:$ZZ,MATCH("Majestic Ref Ips",CSV!$1:$1,0),FALSE)</f>
        <v>#N/A</v>
      </c>
      <c r="M701" s="19" t="e">
        <f>VLOOKUP($A701,CSV!$A:$ZZ,MATCH("Majestic Trust Flow",CSV!$1:$1,0),FALSE)</f>
        <v>#N/A</v>
      </c>
      <c r="N701" s="20" t="e">
        <f>VLOOKUP($A701,CSV!$A:$ZZ,MATCH("Domain Age (WB)",CSV!$1:$1,0),FALSE)</f>
        <v>#N/A</v>
      </c>
      <c r="O701" s="20" t="e">
        <f>VLOOKUP($A701,CSV!$A:$ZZ,MATCH("Domain Age (Whois)",CSV!$1:$1,0),FALSE)</f>
        <v>#N/A</v>
      </c>
    </row>
    <row r="702" spans="2:15" x14ac:dyDescent="0.3">
      <c r="B702" s="4">
        <f>COUNTA(C702:E702)
+IF(ISTEXT(#REF!),2,0)+IF(ISTEXT(#REF!),2,0)+IF(ISTEXT(F702),2,0)+IF(ISTEXT(K702),5,0)+IF(ISNUMBER(SEARCH(" - ",F702)),3,0)
+IF(ISNUMBER(SEARCH("Yes",#REF!)),2,0) +IF(ISNUMBER(SEARCH("#",#REF!)),2,0)+IF(ISNUMBER(SEARCH("K visitors",#REF!)),5,0)+IF(ISNUMBER(SEARCH("US",I702)),3,0)+IF(ISNUMBER(SEARCH("United States",I702)),3,0)</f>
        <v>0</v>
      </c>
      <c r="L702" s="19" t="e">
        <f>VLOOKUP($A702,CSV!$A:$ZZ,MATCH("Majestic Ref Ips",CSV!$1:$1,0),FALSE)</f>
        <v>#N/A</v>
      </c>
      <c r="M702" s="19" t="e">
        <f>VLOOKUP($A702,CSV!$A:$ZZ,MATCH("Majestic Trust Flow",CSV!$1:$1,0),FALSE)</f>
        <v>#N/A</v>
      </c>
      <c r="N702" s="20" t="e">
        <f>VLOOKUP($A702,CSV!$A:$ZZ,MATCH("Domain Age (WB)",CSV!$1:$1,0),FALSE)</f>
        <v>#N/A</v>
      </c>
      <c r="O702" s="20" t="e">
        <f>VLOOKUP($A702,CSV!$A:$ZZ,MATCH("Domain Age (Whois)",CSV!$1:$1,0),FALSE)</f>
        <v>#N/A</v>
      </c>
    </row>
    <row r="703" spans="2:15" x14ac:dyDescent="0.3">
      <c r="B703" s="4">
        <f>COUNTA(C703:E703)
+IF(ISTEXT(#REF!),2,0)+IF(ISTEXT(#REF!),2,0)+IF(ISTEXT(F703),2,0)+IF(ISTEXT(K703),5,0)+IF(ISNUMBER(SEARCH(" - ",F703)),3,0)
+IF(ISNUMBER(SEARCH("Yes",#REF!)),2,0) +IF(ISNUMBER(SEARCH("#",#REF!)),2,0)+IF(ISNUMBER(SEARCH("K visitors",#REF!)),5,0)+IF(ISNUMBER(SEARCH("US",I703)),3,0)+IF(ISNUMBER(SEARCH("United States",I703)),3,0)</f>
        <v>0</v>
      </c>
      <c r="L703" s="19" t="e">
        <f>VLOOKUP($A703,CSV!$A:$ZZ,MATCH("Majestic Ref Ips",CSV!$1:$1,0),FALSE)</f>
        <v>#N/A</v>
      </c>
      <c r="M703" s="19" t="e">
        <f>VLOOKUP($A703,CSV!$A:$ZZ,MATCH("Majestic Trust Flow",CSV!$1:$1,0),FALSE)</f>
        <v>#N/A</v>
      </c>
      <c r="N703" s="20" t="e">
        <f>VLOOKUP($A703,CSV!$A:$ZZ,MATCH("Domain Age (WB)",CSV!$1:$1,0),FALSE)</f>
        <v>#N/A</v>
      </c>
      <c r="O703" s="20" t="e">
        <f>VLOOKUP($A703,CSV!$A:$ZZ,MATCH("Domain Age (Whois)",CSV!$1:$1,0),FALSE)</f>
        <v>#N/A</v>
      </c>
    </row>
    <row r="704" spans="2:15" x14ac:dyDescent="0.3">
      <c r="B704" s="4">
        <f>COUNTA(C704:E704)
+IF(ISTEXT(#REF!),2,0)+IF(ISTEXT(#REF!),2,0)+IF(ISTEXT(F704),2,0)+IF(ISTEXT(K704),5,0)+IF(ISNUMBER(SEARCH(" - ",F704)),3,0)
+IF(ISNUMBER(SEARCH("Yes",#REF!)),2,0) +IF(ISNUMBER(SEARCH("#",#REF!)),2,0)+IF(ISNUMBER(SEARCH("K visitors",#REF!)),5,0)+IF(ISNUMBER(SEARCH("US",I704)),3,0)+IF(ISNUMBER(SEARCH("United States",I704)),3,0)</f>
        <v>0</v>
      </c>
      <c r="L704" s="19" t="e">
        <f>VLOOKUP($A704,CSV!$A:$ZZ,MATCH("Majestic Ref Ips",CSV!$1:$1,0),FALSE)</f>
        <v>#N/A</v>
      </c>
      <c r="M704" s="19" t="e">
        <f>VLOOKUP($A704,CSV!$A:$ZZ,MATCH("Majestic Trust Flow",CSV!$1:$1,0),FALSE)</f>
        <v>#N/A</v>
      </c>
      <c r="N704" s="20" t="e">
        <f>VLOOKUP($A704,CSV!$A:$ZZ,MATCH("Domain Age (WB)",CSV!$1:$1,0),FALSE)</f>
        <v>#N/A</v>
      </c>
      <c r="O704" s="20" t="e">
        <f>VLOOKUP($A704,CSV!$A:$ZZ,MATCH("Domain Age (Whois)",CSV!$1:$1,0),FALSE)</f>
        <v>#N/A</v>
      </c>
    </row>
    <row r="705" spans="2:15" x14ac:dyDescent="0.3">
      <c r="B705" s="4">
        <f>COUNTA(C705:E705)
+IF(ISTEXT(#REF!),2,0)+IF(ISTEXT(#REF!),2,0)+IF(ISTEXT(F705),2,0)+IF(ISTEXT(K705),5,0)+IF(ISNUMBER(SEARCH(" - ",F705)),3,0)
+IF(ISNUMBER(SEARCH("Yes",#REF!)),2,0) +IF(ISNUMBER(SEARCH("#",#REF!)),2,0)+IF(ISNUMBER(SEARCH("K visitors",#REF!)),5,0)+IF(ISNUMBER(SEARCH("US",I705)),3,0)+IF(ISNUMBER(SEARCH("United States",I705)),3,0)</f>
        <v>0</v>
      </c>
      <c r="L705" s="19" t="e">
        <f>VLOOKUP($A705,CSV!$A:$ZZ,MATCH("Majestic Ref Ips",CSV!$1:$1,0),FALSE)</f>
        <v>#N/A</v>
      </c>
      <c r="M705" s="19" t="e">
        <f>VLOOKUP($A705,CSV!$A:$ZZ,MATCH("Majestic Trust Flow",CSV!$1:$1,0),FALSE)</f>
        <v>#N/A</v>
      </c>
      <c r="N705" s="20" t="e">
        <f>VLOOKUP($A705,CSV!$A:$ZZ,MATCH("Domain Age (WB)",CSV!$1:$1,0),FALSE)</f>
        <v>#N/A</v>
      </c>
      <c r="O705" s="20" t="e">
        <f>VLOOKUP($A705,CSV!$A:$ZZ,MATCH("Domain Age (Whois)",CSV!$1:$1,0),FALSE)</f>
        <v>#N/A</v>
      </c>
    </row>
    <row r="706" spans="2:15" x14ac:dyDescent="0.3">
      <c r="B706" s="4">
        <f>COUNTA(C706:E706)
+IF(ISTEXT(#REF!),2,0)+IF(ISTEXT(#REF!),2,0)+IF(ISTEXT(F706),2,0)+IF(ISTEXT(K706),5,0)+IF(ISNUMBER(SEARCH(" - ",F706)),3,0)
+IF(ISNUMBER(SEARCH("Yes",#REF!)),2,0) +IF(ISNUMBER(SEARCH("#",#REF!)),2,0)+IF(ISNUMBER(SEARCH("K visitors",#REF!)),5,0)+IF(ISNUMBER(SEARCH("US",I706)),3,0)+IF(ISNUMBER(SEARCH("United States",I706)),3,0)</f>
        <v>0</v>
      </c>
      <c r="L706" s="19" t="e">
        <f>VLOOKUP($A706,CSV!$A:$ZZ,MATCH("Majestic Ref Ips",CSV!$1:$1,0),FALSE)</f>
        <v>#N/A</v>
      </c>
      <c r="M706" s="19" t="e">
        <f>VLOOKUP($A706,CSV!$A:$ZZ,MATCH("Majestic Trust Flow",CSV!$1:$1,0),FALSE)</f>
        <v>#N/A</v>
      </c>
      <c r="N706" s="20" t="e">
        <f>VLOOKUP($A706,CSV!$A:$ZZ,MATCH("Domain Age (WB)",CSV!$1:$1,0),FALSE)</f>
        <v>#N/A</v>
      </c>
      <c r="O706" s="20" t="e">
        <f>VLOOKUP($A706,CSV!$A:$ZZ,MATCH("Domain Age (Whois)",CSV!$1:$1,0),FALSE)</f>
        <v>#N/A</v>
      </c>
    </row>
    <row r="707" spans="2:15" x14ac:dyDescent="0.3">
      <c r="B707" s="4">
        <f>COUNTA(C707:E707)
+IF(ISTEXT(#REF!),2,0)+IF(ISTEXT(#REF!),2,0)+IF(ISTEXT(F707),2,0)+IF(ISTEXT(K707),5,0)+IF(ISNUMBER(SEARCH(" - ",F707)),3,0)
+IF(ISNUMBER(SEARCH("Yes",#REF!)),2,0) +IF(ISNUMBER(SEARCH("#",#REF!)),2,0)+IF(ISNUMBER(SEARCH("K visitors",#REF!)),5,0)+IF(ISNUMBER(SEARCH("US",I707)),3,0)+IF(ISNUMBER(SEARCH("United States",I707)),3,0)</f>
        <v>0</v>
      </c>
      <c r="L707" s="19" t="e">
        <f>VLOOKUP($A707,CSV!$A:$ZZ,MATCH("Majestic Ref Ips",CSV!$1:$1,0),FALSE)</f>
        <v>#N/A</v>
      </c>
      <c r="M707" s="19" t="e">
        <f>VLOOKUP($A707,CSV!$A:$ZZ,MATCH("Majestic Trust Flow",CSV!$1:$1,0),FALSE)</f>
        <v>#N/A</v>
      </c>
      <c r="N707" s="20" t="e">
        <f>VLOOKUP($A707,CSV!$A:$ZZ,MATCH("Domain Age (WB)",CSV!$1:$1,0),FALSE)</f>
        <v>#N/A</v>
      </c>
      <c r="O707" s="20" t="e">
        <f>VLOOKUP($A707,CSV!$A:$ZZ,MATCH("Domain Age (Whois)",CSV!$1:$1,0),FALSE)</f>
        <v>#N/A</v>
      </c>
    </row>
    <row r="708" spans="2:15" x14ac:dyDescent="0.3">
      <c r="B708" s="4">
        <f>COUNTA(C708:E708)
+IF(ISTEXT(#REF!),2,0)+IF(ISTEXT(#REF!),2,0)+IF(ISTEXT(F708),2,0)+IF(ISTEXT(K708),5,0)+IF(ISNUMBER(SEARCH(" - ",F708)),3,0)
+IF(ISNUMBER(SEARCH("Yes",#REF!)),2,0) +IF(ISNUMBER(SEARCH("#",#REF!)),2,0)+IF(ISNUMBER(SEARCH("K visitors",#REF!)),5,0)+IF(ISNUMBER(SEARCH("US",I708)),3,0)+IF(ISNUMBER(SEARCH("United States",I708)),3,0)</f>
        <v>0</v>
      </c>
      <c r="L708" s="19" t="e">
        <f>VLOOKUP($A708,CSV!$A:$ZZ,MATCH("Majestic Ref Ips",CSV!$1:$1,0),FALSE)</f>
        <v>#N/A</v>
      </c>
      <c r="M708" s="19" t="e">
        <f>VLOOKUP($A708,CSV!$A:$ZZ,MATCH("Majestic Trust Flow",CSV!$1:$1,0),FALSE)</f>
        <v>#N/A</v>
      </c>
      <c r="N708" s="20" t="e">
        <f>VLOOKUP($A708,CSV!$A:$ZZ,MATCH("Domain Age (WB)",CSV!$1:$1,0),FALSE)</f>
        <v>#N/A</v>
      </c>
      <c r="O708" s="20" t="e">
        <f>VLOOKUP($A708,CSV!$A:$ZZ,MATCH("Domain Age (Whois)",CSV!$1:$1,0),FALSE)</f>
        <v>#N/A</v>
      </c>
    </row>
    <row r="709" spans="2:15" x14ac:dyDescent="0.3">
      <c r="B709" s="4">
        <f>COUNTA(C709:E709)
+IF(ISTEXT(#REF!),2,0)+IF(ISTEXT(#REF!),2,0)+IF(ISTEXT(F709),2,0)+IF(ISTEXT(K709),5,0)+IF(ISNUMBER(SEARCH(" - ",F709)),3,0)
+IF(ISNUMBER(SEARCH("Yes",#REF!)),2,0) +IF(ISNUMBER(SEARCH("#",#REF!)),2,0)+IF(ISNUMBER(SEARCH("K visitors",#REF!)),5,0)+IF(ISNUMBER(SEARCH("US",I709)),3,0)+IF(ISNUMBER(SEARCH("United States",I709)),3,0)</f>
        <v>0</v>
      </c>
      <c r="L709" s="19" t="e">
        <f>VLOOKUP($A709,CSV!$A:$ZZ,MATCH("Majestic Ref Ips",CSV!$1:$1,0),FALSE)</f>
        <v>#N/A</v>
      </c>
      <c r="M709" s="19" t="e">
        <f>VLOOKUP($A709,CSV!$A:$ZZ,MATCH("Majestic Trust Flow",CSV!$1:$1,0),FALSE)</f>
        <v>#N/A</v>
      </c>
      <c r="N709" s="20" t="e">
        <f>VLOOKUP($A709,CSV!$A:$ZZ,MATCH("Domain Age (WB)",CSV!$1:$1,0),FALSE)</f>
        <v>#N/A</v>
      </c>
      <c r="O709" s="20" t="e">
        <f>VLOOKUP($A709,CSV!$A:$ZZ,MATCH("Domain Age (Whois)",CSV!$1:$1,0),FALSE)</f>
        <v>#N/A</v>
      </c>
    </row>
    <row r="710" spans="2:15" x14ac:dyDescent="0.3">
      <c r="B710" s="4">
        <f>COUNTA(C710:E710)
+IF(ISTEXT(#REF!),2,0)+IF(ISTEXT(#REF!),2,0)+IF(ISTEXT(F710),2,0)+IF(ISTEXT(K710),5,0)+IF(ISNUMBER(SEARCH(" - ",F710)),3,0)
+IF(ISNUMBER(SEARCH("Yes",#REF!)),2,0) +IF(ISNUMBER(SEARCH("#",#REF!)),2,0)+IF(ISNUMBER(SEARCH("K visitors",#REF!)),5,0)+IF(ISNUMBER(SEARCH("US",I710)),3,0)+IF(ISNUMBER(SEARCH("United States",I710)),3,0)</f>
        <v>0</v>
      </c>
      <c r="L710" s="19" t="e">
        <f>VLOOKUP($A710,CSV!$A:$ZZ,MATCH("Majestic Ref Ips",CSV!$1:$1,0),FALSE)</f>
        <v>#N/A</v>
      </c>
      <c r="M710" s="19" t="e">
        <f>VLOOKUP($A710,CSV!$A:$ZZ,MATCH("Majestic Trust Flow",CSV!$1:$1,0),FALSE)</f>
        <v>#N/A</v>
      </c>
      <c r="N710" s="20" t="e">
        <f>VLOOKUP($A710,CSV!$A:$ZZ,MATCH("Domain Age (WB)",CSV!$1:$1,0),FALSE)</f>
        <v>#N/A</v>
      </c>
      <c r="O710" s="20" t="e">
        <f>VLOOKUP($A710,CSV!$A:$ZZ,MATCH("Domain Age (Whois)",CSV!$1:$1,0),FALSE)</f>
        <v>#N/A</v>
      </c>
    </row>
    <row r="711" spans="2:15" x14ac:dyDescent="0.3">
      <c r="B711" s="4">
        <f>COUNTA(C711:E711)
+IF(ISTEXT(#REF!),2,0)+IF(ISTEXT(#REF!),2,0)+IF(ISTEXT(F711),2,0)+IF(ISTEXT(K711),5,0)+IF(ISNUMBER(SEARCH(" - ",F711)),3,0)
+IF(ISNUMBER(SEARCH("Yes",#REF!)),2,0) +IF(ISNUMBER(SEARCH("#",#REF!)),2,0)+IF(ISNUMBER(SEARCH("K visitors",#REF!)),5,0)+IF(ISNUMBER(SEARCH("US",I711)),3,0)+IF(ISNUMBER(SEARCH("United States",I711)),3,0)</f>
        <v>0</v>
      </c>
      <c r="L711" s="19" t="e">
        <f>VLOOKUP($A711,CSV!$A:$ZZ,MATCH("Majestic Ref Ips",CSV!$1:$1,0),FALSE)</f>
        <v>#N/A</v>
      </c>
      <c r="M711" s="19" t="e">
        <f>VLOOKUP($A711,CSV!$A:$ZZ,MATCH("Majestic Trust Flow",CSV!$1:$1,0),FALSE)</f>
        <v>#N/A</v>
      </c>
      <c r="N711" s="20" t="e">
        <f>VLOOKUP($A711,CSV!$A:$ZZ,MATCH("Domain Age (WB)",CSV!$1:$1,0),FALSE)</f>
        <v>#N/A</v>
      </c>
      <c r="O711" s="20" t="e">
        <f>VLOOKUP($A711,CSV!$A:$ZZ,MATCH("Domain Age (Whois)",CSV!$1:$1,0),FALSE)</f>
        <v>#N/A</v>
      </c>
    </row>
    <row r="712" spans="2:15" x14ac:dyDescent="0.3">
      <c r="B712" s="4">
        <f>COUNTA(C712:E712)
+IF(ISTEXT(#REF!),2,0)+IF(ISTEXT(#REF!),2,0)+IF(ISTEXT(F712),2,0)+IF(ISTEXT(K712),5,0)+IF(ISNUMBER(SEARCH(" - ",F712)),3,0)
+IF(ISNUMBER(SEARCH("Yes",#REF!)),2,0) +IF(ISNUMBER(SEARCH("#",#REF!)),2,0)+IF(ISNUMBER(SEARCH("K visitors",#REF!)),5,0)+IF(ISNUMBER(SEARCH("US",I712)),3,0)+IF(ISNUMBER(SEARCH("United States",I712)),3,0)</f>
        <v>0</v>
      </c>
      <c r="L712" s="19" t="e">
        <f>VLOOKUP($A712,CSV!$A:$ZZ,MATCH("Majestic Ref Ips",CSV!$1:$1,0),FALSE)</f>
        <v>#N/A</v>
      </c>
      <c r="M712" s="19" t="e">
        <f>VLOOKUP($A712,CSV!$A:$ZZ,MATCH("Majestic Trust Flow",CSV!$1:$1,0),FALSE)</f>
        <v>#N/A</v>
      </c>
      <c r="N712" s="20" t="e">
        <f>VLOOKUP($A712,CSV!$A:$ZZ,MATCH("Domain Age (WB)",CSV!$1:$1,0),FALSE)</f>
        <v>#N/A</v>
      </c>
      <c r="O712" s="20" t="e">
        <f>VLOOKUP($A712,CSV!$A:$ZZ,MATCH("Domain Age (Whois)",CSV!$1:$1,0),FALSE)</f>
        <v>#N/A</v>
      </c>
    </row>
    <row r="713" spans="2:15" x14ac:dyDescent="0.3">
      <c r="B713" s="4">
        <f>COUNTA(C713:E713)
+IF(ISTEXT(#REF!),2,0)+IF(ISTEXT(#REF!),2,0)+IF(ISTEXT(F713),2,0)+IF(ISTEXT(K713),5,0)+IF(ISNUMBER(SEARCH(" - ",F713)),3,0)
+IF(ISNUMBER(SEARCH("Yes",#REF!)),2,0) +IF(ISNUMBER(SEARCH("#",#REF!)),2,0)+IF(ISNUMBER(SEARCH("K visitors",#REF!)),5,0)+IF(ISNUMBER(SEARCH("US",I713)),3,0)+IF(ISNUMBER(SEARCH("United States",I713)),3,0)</f>
        <v>0</v>
      </c>
      <c r="L713" s="19" t="e">
        <f>VLOOKUP($A713,CSV!$A:$ZZ,MATCH("Majestic Ref Ips",CSV!$1:$1,0),FALSE)</f>
        <v>#N/A</v>
      </c>
      <c r="M713" s="19" t="e">
        <f>VLOOKUP($A713,CSV!$A:$ZZ,MATCH("Majestic Trust Flow",CSV!$1:$1,0),FALSE)</f>
        <v>#N/A</v>
      </c>
      <c r="N713" s="20" t="e">
        <f>VLOOKUP($A713,CSV!$A:$ZZ,MATCH("Domain Age (WB)",CSV!$1:$1,0),FALSE)</f>
        <v>#N/A</v>
      </c>
      <c r="O713" s="20" t="e">
        <f>VLOOKUP($A713,CSV!$A:$ZZ,MATCH("Domain Age (Whois)",CSV!$1:$1,0),FALSE)</f>
        <v>#N/A</v>
      </c>
    </row>
    <row r="714" spans="2:15" x14ac:dyDescent="0.3">
      <c r="B714" s="4">
        <f>COUNTA(C714:E714)
+IF(ISTEXT(#REF!),2,0)+IF(ISTEXT(#REF!),2,0)+IF(ISTEXT(F714),2,0)+IF(ISTEXT(K714),5,0)+IF(ISNUMBER(SEARCH(" - ",F714)),3,0)
+IF(ISNUMBER(SEARCH("Yes",#REF!)),2,0) +IF(ISNUMBER(SEARCH("#",#REF!)),2,0)+IF(ISNUMBER(SEARCH("K visitors",#REF!)),5,0)+IF(ISNUMBER(SEARCH("US",I714)),3,0)+IF(ISNUMBER(SEARCH("United States",I714)),3,0)</f>
        <v>0</v>
      </c>
      <c r="L714" s="19" t="e">
        <f>VLOOKUP($A714,CSV!$A:$ZZ,MATCH("Majestic Ref Ips",CSV!$1:$1,0),FALSE)</f>
        <v>#N/A</v>
      </c>
      <c r="M714" s="19" t="e">
        <f>VLOOKUP($A714,CSV!$A:$ZZ,MATCH("Majestic Trust Flow",CSV!$1:$1,0),FALSE)</f>
        <v>#N/A</v>
      </c>
      <c r="N714" s="20" t="e">
        <f>VLOOKUP($A714,CSV!$A:$ZZ,MATCH("Domain Age (WB)",CSV!$1:$1,0),FALSE)</f>
        <v>#N/A</v>
      </c>
      <c r="O714" s="20" t="e">
        <f>VLOOKUP($A714,CSV!$A:$ZZ,MATCH("Domain Age (Whois)",CSV!$1:$1,0),FALSE)</f>
        <v>#N/A</v>
      </c>
    </row>
    <row r="715" spans="2:15" x14ac:dyDescent="0.3">
      <c r="B715" s="4">
        <f>COUNTA(C715:E715)
+IF(ISTEXT(#REF!),2,0)+IF(ISTEXT(#REF!),2,0)+IF(ISTEXT(F715),2,0)+IF(ISTEXT(K715),5,0)+IF(ISNUMBER(SEARCH(" - ",F715)),3,0)
+IF(ISNUMBER(SEARCH("Yes",#REF!)),2,0) +IF(ISNUMBER(SEARCH("#",#REF!)),2,0)+IF(ISNUMBER(SEARCH("K visitors",#REF!)),5,0)+IF(ISNUMBER(SEARCH("US",I715)),3,0)+IF(ISNUMBER(SEARCH("United States",I715)),3,0)</f>
        <v>0</v>
      </c>
      <c r="L715" s="19" t="e">
        <f>VLOOKUP($A715,CSV!$A:$ZZ,MATCH("Majestic Ref Ips",CSV!$1:$1,0),FALSE)</f>
        <v>#N/A</v>
      </c>
      <c r="M715" s="19" t="e">
        <f>VLOOKUP($A715,CSV!$A:$ZZ,MATCH("Majestic Trust Flow",CSV!$1:$1,0),FALSE)</f>
        <v>#N/A</v>
      </c>
      <c r="N715" s="20" t="e">
        <f>VLOOKUP($A715,CSV!$A:$ZZ,MATCH("Domain Age (WB)",CSV!$1:$1,0),FALSE)</f>
        <v>#N/A</v>
      </c>
      <c r="O715" s="20" t="e">
        <f>VLOOKUP($A715,CSV!$A:$ZZ,MATCH("Domain Age (Whois)",CSV!$1:$1,0),FALSE)</f>
        <v>#N/A</v>
      </c>
    </row>
    <row r="716" spans="2:15" x14ac:dyDescent="0.3">
      <c r="B716" s="4">
        <f>COUNTA(C716:E716)
+IF(ISTEXT(#REF!),2,0)+IF(ISTEXT(#REF!),2,0)+IF(ISTEXT(F716),2,0)+IF(ISTEXT(K716),5,0)+IF(ISNUMBER(SEARCH(" - ",F716)),3,0)
+IF(ISNUMBER(SEARCH("Yes",#REF!)),2,0) +IF(ISNUMBER(SEARCH("#",#REF!)),2,0)+IF(ISNUMBER(SEARCH("K visitors",#REF!)),5,0)+IF(ISNUMBER(SEARCH("US",I716)),3,0)+IF(ISNUMBER(SEARCH("United States",I716)),3,0)</f>
        <v>0</v>
      </c>
      <c r="L716" s="19" t="e">
        <f>VLOOKUP($A716,CSV!$A:$ZZ,MATCH("Majestic Ref Ips",CSV!$1:$1,0),FALSE)</f>
        <v>#N/A</v>
      </c>
      <c r="M716" s="19" t="e">
        <f>VLOOKUP($A716,CSV!$A:$ZZ,MATCH("Majestic Trust Flow",CSV!$1:$1,0),FALSE)</f>
        <v>#N/A</v>
      </c>
      <c r="N716" s="20" t="e">
        <f>VLOOKUP($A716,CSV!$A:$ZZ,MATCH("Domain Age (WB)",CSV!$1:$1,0),FALSE)</f>
        <v>#N/A</v>
      </c>
      <c r="O716" s="20" t="e">
        <f>VLOOKUP($A716,CSV!$A:$ZZ,MATCH("Domain Age (Whois)",CSV!$1:$1,0),FALSE)</f>
        <v>#N/A</v>
      </c>
    </row>
    <row r="717" spans="2:15" x14ac:dyDescent="0.3">
      <c r="B717" s="4">
        <f>COUNTA(C717:E717)
+IF(ISTEXT(#REF!),2,0)+IF(ISTEXT(#REF!),2,0)+IF(ISTEXT(F717),2,0)+IF(ISTEXT(K717),5,0)+IF(ISNUMBER(SEARCH(" - ",F717)),3,0)
+IF(ISNUMBER(SEARCH("Yes",#REF!)),2,0) +IF(ISNUMBER(SEARCH("#",#REF!)),2,0)+IF(ISNUMBER(SEARCH("K visitors",#REF!)),5,0)+IF(ISNUMBER(SEARCH("US",I717)),3,0)+IF(ISNUMBER(SEARCH("United States",I717)),3,0)</f>
        <v>0</v>
      </c>
      <c r="L717" s="19" t="e">
        <f>VLOOKUP($A717,CSV!$A:$ZZ,MATCH("Majestic Ref Ips",CSV!$1:$1,0),FALSE)</f>
        <v>#N/A</v>
      </c>
      <c r="M717" s="19" t="e">
        <f>VLOOKUP($A717,CSV!$A:$ZZ,MATCH("Majestic Trust Flow",CSV!$1:$1,0),FALSE)</f>
        <v>#N/A</v>
      </c>
      <c r="N717" s="20" t="e">
        <f>VLOOKUP($A717,CSV!$A:$ZZ,MATCH("Domain Age (WB)",CSV!$1:$1,0),FALSE)</f>
        <v>#N/A</v>
      </c>
      <c r="O717" s="20" t="e">
        <f>VLOOKUP($A717,CSV!$A:$ZZ,MATCH("Domain Age (Whois)",CSV!$1:$1,0),FALSE)</f>
        <v>#N/A</v>
      </c>
    </row>
    <row r="718" spans="2:15" x14ac:dyDescent="0.3">
      <c r="B718" s="4">
        <f>COUNTA(C718:E718)
+IF(ISTEXT(#REF!),2,0)+IF(ISTEXT(#REF!),2,0)+IF(ISTEXT(F718),2,0)+IF(ISTEXT(K718),5,0)+IF(ISNUMBER(SEARCH(" - ",F718)),3,0)
+IF(ISNUMBER(SEARCH("Yes",#REF!)),2,0) +IF(ISNUMBER(SEARCH("#",#REF!)),2,0)+IF(ISNUMBER(SEARCH("K visitors",#REF!)),5,0)+IF(ISNUMBER(SEARCH("US",I718)),3,0)+IF(ISNUMBER(SEARCH("United States",I718)),3,0)</f>
        <v>0</v>
      </c>
      <c r="L718" s="19" t="e">
        <f>VLOOKUP($A718,CSV!$A:$ZZ,MATCH("Majestic Ref Ips",CSV!$1:$1,0),FALSE)</f>
        <v>#N/A</v>
      </c>
      <c r="M718" s="19" t="e">
        <f>VLOOKUP($A718,CSV!$A:$ZZ,MATCH("Majestic Trust Flow",CSV!$1:$1,0),FALSE)</f>
        <v>#N/A</v>
      </c>
      <c r="N718" s="20" t="e">
        <f>VLOOKUP($A718,CSV!$A:$ZZ,MATCH("Domain Age (WB)",CSV!$1:$1,0),FALSE)</f>
        <v>#N/A</v>
      </c>
      <c r="O718" s="20" t="e">
        <f>VLOOKUP($A718,CSV!$A:$ZZ,MATCH("Domain Age (Whois)",CSV!$1:$1,0),FALSE)</f>
        <v>#N/A</v>
      </c>
    </row>
    <row r="719" spans="2:15" x14ac:dyDescent="0.3">
      <c r="B719" s="4">
        <f>COUNTA(C719:E719)
+IF(ISTEXT(#REF!),2,0)+IF(ISTEXT(#REF!),2,0)+IF(ISTEXT(F719),2,0)+IF(ISTEXT(K719),5,0)+IF(ISNUMBER(SEARCH(" - ",F719)),3,0)
+IF(ISNUMBER(SEARCH("Yes",#REF!)),2,0) +IF(ISNUMBER(SEARCH("#",#REF!)),2,0)+IF(ISNUMBER(SEARCH("K visitors",#REF!)),5,0)+IF(ISNUMBER(SEARCH("US",I719)),3,0)+IF(ISNUMBER(SEARCH("United States",I719)),3,0)</f>
        <v>0</v>
      </c>
      <c r="L719" s="19" t="e">
        <f>VLOOKUP($A719,CSV!$A:$ZZ,MATCH("Majestic Ref Ips",CSV!$1:$1,0),FALSE)</f>
        <v>#N/A</v>
      </c>
      <c r="M719" s="19" t="e">
        <f>VLOOKUP($A719,CSV!$A:$ZZ,MATCH("Majestic Trust Flow",CSV!$1:$1,0),FALSE)</f>
        <v>#N/A</v>
      </c>
      <c r="N719" s="20" t="e">
        <f>VLOOKUP($A719,CSV!$A:$ZZ,MATCH("Domain Age (WB)",CSV!$1:$1,0),FALSE)</f>
        <v>#N/A</v>
      </c>
      <c r="O719" s="20" t="e">
        <f>VLOOKUP($A719,CSV!$A:$ZZ,MATCH("Domain Age (Whois)",CSV!$1:$1,0),FALSE)</f>
        <v>#N/A</v>
      </c>
    </row>
    <row r="720" spans="2:15" x14ac:dyDescent="0.3">
      <c r="B720" s="4">
        <f>COUNTA(C720:E720)
+IF(ISTEXT(#REF!),2,0)+IF(ISTEXT(#REF!),2,0)+IF(ISTEXT(F720),2,0)+IF(ISTEXT(K720),5,0)+IF(ISNUMBER(SEARCH(" - ",F720)),3,0)
+IF(ISNUMBER(SEARCH("Yes",#REF!)),2,0) +IF(ISNUMBER(SEARCH("#",#REF!)),2,0)+IF(ISNUMBER(SEARCH("K visitors",#REF!)),5,0)+IF(ISNUMBER(SEARCH("US",I720)),3,0)+IF(ISNUMBER(SEARCH("United States",I720)),3,0)</f>
        <v>0</v>
      </c>
      <c r="L720" s="19" t="e">
        <f>VLOOKUP($A720,CSV!$A:$ZZ,MATCH("Majestic Ref Ips",CSV!$1:$1,0),FALSE)</f>
        <v>#N/A</v>
      </c>
      <c r="M720" s="19" t="e">
        <f>VLOOKUP($A720,CSV!$A:$ZZ,MATCH("Majestic Trust Flow",CSV!$1:$1,0),FALSE)</f>
        <v>#N/A</v>
      </c>
      <c r="N720" s="20" t="e">
        <f>VLOOKUP($A720,CSV!$A:$ZZ,MATCH("Domain Age (WB)",CSV!$1:$1,0),FALSE)</f>
        <v>#N/A</v>
      </c>
      <c r="O720" s="20" t="e">
        <f>VLOOKUP($A720,CSV!$A:$ZZ,MATCH("Domain Age (Whois)",CSV!$1:$1,0),FALSE)</f>
        <v>#N/A</v>
      </c>
    </row>
    <row r="721" spans="2:15" x14ac:dyDescent="0.3">
      <c r="B721" s="4">
        <f>COUNTA(C721:E721)
+IF(ISTEXT(#REF!),2,0)+IF(ISTEXT(#REF!),2,0)+IF(ISTEXT(F721),2,0)+IF(ISTEXT(K721),5,0)+IF(ISNUMBER(SEARCH(" - ",F721)),3,0)
+IF(ISNUMBER(SEARCH("Yes",#REF!)),2,0) +IF(ISNUMBER(SEARCH("#",#REF!)),2,0)+IF(ISNUMBER(SEARCH("K visitors",#REF!)),5,0)+IF(ISNUMBER(SEARCH("US",I721)),3,0)+IF(ISNUMBER(SEARCH("United States",I721)),3,0)</f>
        <v>0</v>
      </c>
      <c r="L721" s="19" t="e">
        <f>VLOOKUP($A721,CSV!$A:$ZZ,MATCH("Majestic Ref Ips",CSV!$1:$1,0),FALSE)</f>
        <v>#N/A</v>
      </c>
      <c r="M721" s="19" t="e">
        <f>VLOOKUP($A721,CSV!$A:$ZZ,MATCH("Majestic Trust Flow",CSV!$1:$1,0),FALSE)</f>
        <v>#N/A</v>
      </c>
      <c r="N721" s="20" t="e">
        <f>VLOOKUP($A721,CSV!$A:$ZZ,MATCH("Domain Age (WB)",CSV!$1:$1,0),FALSE)</f>
        <v>#N/A</v>
      </c>
      <c r="O721" s="20" t="e">
        <f>VLOOKUP($A721,CSV!$A:$ZZ,MATCH("Domain Age (Whois)",CSV!$1:$1,0),FALSE)</f>
        <v>#N/A</v>
      </c>
    </row>
    <row r="722" spans="2:15" x14ac:dyDescent="0.3">
      <c r="B722" s="4">
        <f>COUNTA(C722:E722)
+IF(ISTEXT(#REF!),2,0)+IF(ISTEXT(#REF!),2,0)+IF(ISTEXT(F722),2,0)+IF(ISTEXT(K722),5,0)+IF(ISNUMBER(SEARCH(" - ",F722)),3,0)
+IF(ISNUMBER(SEARCH("Yes",#REF!)),2,0) +IF(ISNUMBER(SEARCH("#",#REF!)),2,0)+IF(ISNUMBER(SEARCH("K visitors",#REF!)),5,0)+IF(ISNUMBER(SEARCH("US",I722)),3,0)+IF(ISNUMBER(SEARCH("United States",I722)),3,0)</f>
        <v>0</v>
      </c>
      <c r="L722" s="19" t="e">
        <f>VLOOKUP($A722,CSV!$A:$ZZ,MATCH("Majestic Ref Ips",CSV!$1:$1,0),FALSE)</f>
        <v>#N/A</v>
      </c>
      <c r="M722" s="19" t="e">
        <f>VLOOKUP($A722,CSV!$A:$ZZ,MATCH("Majestic Trust Flow",CSV!$1:$1,0),FALSE)</f>
        <v>#N/A</v>
      </c>
      <c r="N722" s="20" t="e">
        <f>VLOOKUP($A722,CSV!$A:$ZZ,MATCH("Domain Age (WB)",CSV!$1:$1,0),FALSE)</f>
        <v>#N/A</v>
      </c>
      <c r="O722" s="20" t="e">
        <f>VLOOKUP($A722,CSV!$A:$ZZ,MATCH("Domain Age (Whois)",CSV!$1:$1,0),FALSE)</f>
        <v>#N/A</v>
      </c>
    </row>
    <row r="723" spans="2:15" x14ac:dyDescent="0.3">
      <c r="B723" s="4">
        <f>COUNTA(C723:E723)
+IF(ISTEXT(#REF!),2,0)+IF(ISTEXT(#REF!),2,0)+IF(ISTEXT(F723),2,0)+IF(ISTEXT(K723),5,0)+IF(ISNUMBER(SEARCH(" - ",F723)),3,0)
+IF(ISNUMBER(SEARCH("Yes",#REF!)),2,0) +IF(ISNUMBER(SEARCH("#",#REF!)),2,0)+IF(ISNUMBER(SEARCH("K visitors",#REF!)),5,0)+IF(ISNUMBER(SEARCH("US",I723)),3,0)+IF(ISNUMBER(SEARCH("United States",I723)),3,0)</f>
        <v>0</v>
      </c>
      <c r="L723" s="19" t="e">
        <f>VLOOKUP($A723,CSV!$A:$ZZ,MATCH("Majestic Ref Ips",CSV!$1:$1,0),FALSE)</f>
        <v>#N/A</v>
      </c>
      <c r="M723" s="19" t="e">
        <f>VLOOKUP($A723,CSV!$A:$ZZ,MATCH("Majestic Trust Flow",CSV!$1:$1,0),FALSE)</f>
        <v>#N/A</v>
      </c>
      <c r="N723" s="20" t="e">
        <f>VLOOKUP($A723,CSV!$A:$ZZ,MATCH("Domain Age (WB)",CSV!$1:$1,0),FALSE)</f>
        <v>#N/A</v>
      </c>
      <c r="O723" s="20" t="e">
        <f>VLOOKUP($A723,CSV!$A:$ZZ,MATCH("Domain Age (Whois)",CSV!$1:$1,0),FALSE)</f>
        <v>#N/A</v>
      </c>
    </row>
    <row r="724" spans="2:15" x14ac:dyDescent="0.3">
      <c r="B724" s="4">
        <f>COUNTA(C724:E724)
+IF(ISTEXT(#REF!),2,0)+IF(ISTEXT(#REF!),2,0)+IF(ISTEXT(F724),2,0)+IF(ISTEXT(K724),5,0)+IF(ISNUMBER(SEARCH(" - ",F724)),3,0)
+IF(ISNUMBER(SEARCH("Yes",#REF!)),2,0) +IF(ISNUMBER(SEARCH("#",#REF!)),2,0)+IF(ISNUMBER(SEARCH("K visitors",#REF!)),5,0)+IF(ISNUMBER(SEARCH("US",I724)),3,0)+IF(ISNUMBER(SEARCH("United States",I724)),3,0)</f>
        <v>0</v>
      </c>
      <c r="L724" s="19" t="e">
        <f>VLOOKUP($A724,CSV!$A:$ZZ,MATCH("Majestic Ref Ips",CSV!$1:$1,0),FALSE)</f>
        <v>#N/A</v>
      </c>
      <c r="M724" s="19" t="e">
        <f>VLOOKUP($A724,CSV!$A:$ZZ,MATCH("Majestic Trust Flow",CSV!$1:$1,0),FALSE)</f>
        <v>#N/A</v>
      </c>
      <c r="N724" s="20" t="e">
        <f>VLOOKUP($A724,CSV!$A:$ZZ,MATCH("Domain Age (WB)",CSV!$1:$1,0),FALSE)</f>
        <v>#N/A</v>
      </c>
      <c r="O724" s="20" t="e">
        <f>VLOOKUP($A724,CSV!$A:$ZZ,MATCH("Domain Age (Whois)",CSV!$1:$1,0),FALSE)</f>
        <v>#N/A</v>
      </c>
    </row>
    <row r="725" spans="2:15" x14ac:dyDescent="0.3">
      <c r="B725" s="4">
        <f>COUNTA(C725:E725)
+IF(ISTEXT(#REF!),2,0)+IF(ISTEXT(#REF!),2,0)+IF(ISTEXT(F725),2,0)+IF(ISTEXT(K725),5,0)+IF(ISNUMBER(SEARCH(" - ",F725)),3,0)
+IF(ISNUMBER(SEARCH("Yes",#REF!)),2,0) +IF(ISNUMBER(SEARCH("#",#REF!)),2,0)+IF(ISNUMBER(SEARCH("K visitors",#REF!)),5,0)+IF(ISNUMBER(SEARCH("US",I725)),3,0)+IF(ISNUMBER(SEARCH("United States",I725)),3,0)</f>
        <v>0</v>
      </c>
      <c r="L725" s="19" t="e">
        <f>VLOOKUP($A725,CSV!$A:$ZZ,MATCH("Majestic Ref Ips",CSV!$1:$1,0),FALSE)</f>
        <v>#N/A</v>
      </c>
      <c r="M725" s="19" t="e">
        <f>VLOOKUP($A725,CSV!$A:$ZZ,MATCH("Majestic Trust Flow",CSV!$1:$1,0),FALSE)</f>
        <v>#N/A</v>
      </c>
      <c r="N725" s="20" t="e">
        <f>VLOOKUP($A725,CSV!$A:$ZZ,MATCH("Domain Age (WB)",CSV!$1:$1,0),FALSE)</f>
        <v>#N/A</v>
      </c>
      <c r="O725" s="20" t="e">
        <f>VLOOKUP($A725,CSV!$A:$ZZ,MATCH("Domain Age (Whois)",CSV!$1:$1,0),FALSE)</f>
        <v>#N/A</v>
      </c>
    </row>
    <row r="726" spans="2:15" x14ac:dyDescent="0.3">
      <c r="B726" s="4">
        <f>COUNTA(C726:E726)
+IF(ISTEXT(#REF!),2,0)+IF(ISTEXT(#REF!),2,0)+IF(ISTEXT(F726),2,0)+IF(ISTEXT(K726),5,0)+IF(ISNUMBER(SEARCH(" - ",F726)),3,0)
+IF(ISNUMBER(SEARCH("Yes",#REF!)),2,0) +IF(ISNUMBER(SEARCH("#",#REF!)),2,0)+IF(ISNUMBER(SEARCH("K visitors",#REF!)),5,0)+IF(ISNUMBER(SEARCH("US",I726)),3,0)+IF(ISNUMBER(SEARCH("United States",I726)),3,0)</f>
        <v>0</v>
      </c>
      <c r="L726" s="19" t="e">
        <f>VLOOKUP($A726,CSV!$A:$ZZ,MATCH("Majestic Ref Ips",CSV!$1:$1,0),FALSE)</f>
        <v>#N/A</v>
      </c>
      <c r="M726" s="19" t="e">
        <f>VLOOKUP($A726,CSV!$A:$ZZ,MATCH("Majestic Trust Flow",CSV!$1:$1,0),FALSE)</f>
        <v>#N/A</v>
      </c>
      <c r="N726" s="20" t="e">
        <f>VLOOKUP($A726,CSV!$A:$ZZ,MATCH("Domain Age (WB)",CSV!$1:$1,0),FALSE)</f>
        <v>#N/A</v>
      </c>
      <c r="O726" s="20" t="e">
        <f>VLOOKUP($A726,CSV!$A:$ZZ,MATCH("Domain Age (Whois)",CSV!$1:$1,0),FALSE)</f>
        <v>#N/A</v>
      </c>
    </row>
    <row r="727" spans="2:15" x14ac:dyDescent="0.3">
      <c r="B727" s="4">
        <f>COUNTA(C727:E727)
+IF(ISTEXT(#REF!),2,0)+IF(ISTEXT(#REF!),2,0)+IF(ISTEXT(F727),2,0)+IF(ISTEXT(K727),5,0)+IF(ISNUMBER(SEARCH(" - ",F727)),3,0)
+IF(ISNUMBER(SEARCH("Yes",#REF!)),2,0) +IF(ISNUMBER(SEARCH("#",#REF!)),2,0)+IF(ISNUMBER(SEARCH("K visitors",#REF!)),5,0)+IF(ISNUMBER(SEARCH("US",I727)),3,0)+IF(ISNUMBER(SEARCH("United States",I727)),3,0)</f>
        <v>0</v>
      </c>
      <c r="L727" s="19" t="e">
        <f>VLOOKUP($A727,CSV!$A:$ZZ,MATCH("Majestic Ref Ips",CSV!$1:$1,0),FALSE)</f>
        <v>#N/A</v>
      </c>
      <c r="M727" s="19" t="e">
        <f>VLOOKUP($A727,CSV!$A:$ZZ,MATCH("Majestic Trust Flow",CSV!$1:$1,0),FALSE)</f>
        <v>#N/A</v>
      </c>
      <c r="N727" s="20" t="e">
        <f>VLOOKUP($A727,CSV!$A:$ZZ,MATCH("Domain Age (WB)",CSV!$1:$1,0),FALSE)</f>
        <v>#N/A</v>
      </c>
      <c r="O727" s="20" t="e">
        <f>VLOOKUP($A727,CSV!$A:$ZZ,MATCH("Domain Age (Whois)",CSV!$1:$1,0),FALSE)</f>
        <v>#N/A</v>
      </c>
    </row>
    <row r="728" spans="2:15" x14ac:dyDescent="0.3">
      <c r="B728" s="4">
        <f>COUNTA(C728:E728)
+IF(ISTEXT(#REF!),2,0)+IF(ISTEXT(#REF!),2,0)+IF(ISTEXT(F728),2,0)+IF(ISTEXT(K728),5,0)+IF(ISNUMBER(SEARCH(" - ",F728)),3,0)
+IF(ISNUMBER(SEARCH("Yes",#REF!)),2,0) +IF(ISNUMBER(SEARCH("#",#REF!)),2,0)+IF(ISNUMBER(SEARCH("K visitors",#REF!)),5,0)+IF(ISNUMBER(SEARCH("US",I728)),3,0)+IF(ISNUMBER(SEARCH("United States",I728)),3,0)</f>
        <v>0</v>
      </c>
      <c r="L728" s="19" t="e">
        <f>VLOOKUP($A728,CSV!$A:$ZZ,MATCH("Majestic Ref Ips",CSV!$1:$1,0),FALSE)</f>
        <v>#N/A</v>
      </c>
      <c r="M728" s="19" t="e">
        <f>VLOOKUP($A728,CSV!$A:$ZZ,MATCH("Majestic Trust Flow",CSV!$1:$1,0),FALSE)</f>
        <v>#N/A</v>
      </c>
      <c r="N728" s="20" t="e">
        <f>VLOOKUP($A728,CSV!$A:$ZZ,MATCH("Domain Age (WB)",CSV!$1:$1,0),FALSE)</f>
        <v>#N/A</v>
      </c>
      <c r="O728" s="20" t="e">
        <f>VLOOKUP($A728,CSV!$A:$ZZ,MATCH("Domain Age (Whois)",CSV!$1:$1,0),FALSE)</f>
        <v>#N/A</v>
      </c>
    </row>
    <row r="729" spans="2:15" x14ac:dyDescent="0.3">
      <c r="B729" s="4">
        <f>COUNTA(C729:E729)
+IF(ISTEXT(#REF!),2,0)+IF(ISTEXT(#REF!),2,0)+IF(ISTEXT(F729),2,0)+IF(ISTEXT(K729),5,0)+IF(ISNUMBER(SEARCH(" - ",F729)),3,0)
+IF(ISNUMBER(SEARCH("Yes",#REF!)),2,0) +IF(ISNUMBER(SEARCH("#",#REF!)),2,0)+IF(ISNUMBER(SEARCH("K visitors",#REF!)),5,0)+IF(ISNUMBER(SEARCH("US",I729)),3,0)+IF(ISNUMBER(SEARCH("United States",I729)),3,0)</f>
        <v>0</v>
      </c>
      <c r="L729" s="19" t="e">
        <f>VLOOKUP($A729,CSV!$A:$ZZ,MATCH("Majestic Ref Ips",CSV!$1:$1,0),FALSE)</f>
        <v>#N/A</v>
      </c>
      <c r="M729" s="19" t="e">
        <f>VLOOKUP($A729,CSV!$A:$ZZ,MATCH("Majestic Trust Flow",CSV!$1:$1,0),FALSE)</f>
        <v>#N/A</v>
      </c>
      <c r="N729" s="20" t="e">
        <f>VLOOKUP($A729,CSV!$A:$ZZ,MATCH("Domain Age (WB)",CSV!$1:$1,0),FALSE)</f>
        <v>#N/A</v>
      </c>
      <c r="O729" s="20" t="e">
        <f>VLOOKUP($A729,CSV!$A:$ZZ,MATCH("Domain Age (Whois)",CSV!$1:$1,0),FALSE)</f>
        <v>#N/A</v>
      </c>
    </row>
    <row r="730" spans="2:15" x14ac:dyDescent="0.3">
      <c r="B730" s="4">
        <f>COUNTA(C730:E730)
+IF(ISTEXT(#REF!),2,0)+IF(ISTEXT(#REF!),2,0)+IF(ISTEXT(F730),2,0)+IF(ISTEXT(K730),5,0)+IF(ISNUMBER(SEARCH(" - ",F730)),3,0)
+IF(ISNUMBER(SEARCH("Yes",#REF!)),2,0) +IF(ISNUMBER(SEARCH("#",#REF!)),2,0)+IF(ISNUMBER(SEARCH("K visitors",#REF!)),5,0)+IF(ISNUMBER(SEARCH("US",I730)),3,0)+IF(ISNUMBER(SEARCH("United States",I730)),3,0)</f>
        <v>0</v>
      </c>
      <c r="L730" s="19" t="e">
        <f>VLOOKUP($A730,CSV!$A:$ZZ,MATCH("Majestic Ref Ips",CSV!$1:$1,0),FALSE)</f>
        <v>#N/A</v>
      </c>
      <c r="M730" s="19" t="e">
        <f>VLOOKUP($A730,CSV!$A:$ZZ,MATCH("Majestic Trust Flow",CSV!$1:$1,0),FALSE)</f>
        <v>#N/A</v>
      </c>
      <c r="N730" s="20" t="e">
        <f>VLOOKUP($A730,CSV!$A:$ZZ,MATCH("Domain Age (WB)",CSV!$1:$1,0),FALSE)</f>
        <v>#N/A</v>
      </c>
      <c r="O730" s="20" t="e">
        <f>VLOOKUP($A730,CSV!$A:$ZZ,MATCH("Domain Age (Whois)",CSV!$1:$1,0),FALSE)</f>
        <v>#N/A</v>
      </c>
    </row>
    <row r="731" spans="2:15" x14ac:dyDescent="0.3">
      <c r="B731" s="4">
        <f>COUNTA(C731:E731)
+IF(ISTEXT(#REF!),2,0)+IF(ISTEXT(#REF!),2,0)+IF(ISTEXT(F731),2,0)+IF(ISTEXT(K731),5,0)+IF(ISNUMBER(SEARCH(" - ",F731)),3,0)
+IF(ISNUMBER(SEARCH("Yes",#REF!)),2,0) +IF(ISNUMBER(SEARCH("#",#REF!)),2,0)+IF(ISNUMBER(SEARCH("K visitors",#REF!)),5,0)+IF(ISNUMBER(SEARCH("US",I731)),3,0)+IF(ISNUMBER(SEARCH("United States",I731)),3,0)</f>
        <v>0</v>
      </c>
      <c r="L731" s="19" t="e">
        <f>VLOOKUP($A731,CSV!$A:$ZZ,MATCH("Majestic Ref Ips",CSV!$1:$1,0),FALSE)</f>
        <v>#N/A</v>
      </c>
      <c r="M731" s="19" t="e">
        <f>VLOOKUP($A731,CSV!$A:$ZZ,MATCH("Majestic Trust Flow",CSV!$1:$1,0),FALSE)</f>
        <v>#N/A</v>
      </c>
      <c r="N731" s="20" t="e">
        <f>VLOOKUP($A731,CSV!$A:$ZZ,MATCH("Domain Age (WB)",CSV!$1:$1,0),FALSE)</f>
        <v>#N/A</v>
      </c>
      <c r="O731" s="20" t="e">
        <f>VLOOKUP($A731,CSV!$A:$ZZ,MATCH("Domain Age (Whois)",CSV!$1:$1,0),FALSE)</f>
        <v>#N/A</v>
      </c>
    </row>
    <row r="732" spans="2:15" x14ac:dyDescent="0.3">
      <c r="B732" s="4">
        <f>COUNTA(C732:E732)
+IF(ISTEXT(#REF!),2,0)+IF(ISTEXT(#REF!),2,0)+IF(ISTEXT(F732),2,0)+IF(ISTEXT(K732),5,0)+IF(ISNUMBER(SEARCH(" - ",F732)),3,0)
+IF(ISNUMBER(SEARCH("Yes",#REF!)),2,0) +IF(ISNUMBER(SEARCH("#",#REF!)),2,0)+IF(ISNUMBER(SEARCH("K visitors",#REF!)),5,0)+IF(ISNUMBER(SEARCH("US",I732)),3,0)+IF(ISNUMBER(SEARCH("United States",I732)),3,0)</f>
        <v>0</v>
      </c>
      <c r="L732" s="19" t="e">
        <f>VLOOKUP($A732,CSV!$A:$ZZ,MATCH("Majestic Ref Ips",CSV!$1:$1,0),FALSE)</f>
        <v>#N/A</v>
      </c>
      <c r="M732" s="19" t="e">
        <f>VLOOKUP($A732,CSV!$A:$ZZ,MATCH("Majestic Trust Flow",CSV!$1:$1,0),FALSE)</f>
        <v>#N/A</v>
      </c>
      <c r="N732" s="20" t="e">
        <f>VLOOKUP($A732,CSV!$A:$ZZ,MATCH("Domain Age (WB)",CSV!$1:$1,0),FALSE)</f>
        <v>#N/A</v>
      </c>
      <c r="O732" s="20" t="e">
        <f>VLOOKUP($A732,CSV!$A:$ZZ,MATCH("Domain Age (Whois)",CSV!$1:$1,0),FALSE)</f>
        <v>#N/A</v>
      </c>
    </row>
    <row r="733" spans="2:15" x14ac:dyDescent="0.3">
      <c r="B733" s="4">
        <f>COUNTA(C733:E733)
+IF(ISTEXT(#REF!),2,0)+IF(ISTEXT(#REF!),2,0)+IF(ISTEXT(F733),2,0)+IF(ISTEXT(K733),5,0)+IF(ISNUMBER(SEARCH(" - ",F733)),3,0)
+IF(ISNUMBER(SEARCH("Yes",#REF!)),2,0) +IF(ISNUMBER(SEARCH("#",#REF!)),2,0)+IF(ISNUMBER(SEARCH("K visitors",#REF!)),5,0)+IF(ISNUMBER(SEARCH("US",I733)),3,0)+IF(ISNUMBER(SEARCH("United States",I733)),3,0)</f>
        <v>0</v>
      </c>
      <c r="L733" s="19" t="e">
        <f>VLOOKUP($A733,CSV!$A:$ZZ,MATCH("Majestic Ref Ips",CSV!$1:$1,0),FALSE)</f>
        <v>#N/A</v>
      </c>
      <c r="M733" s="19" t="e">
        <f>VLOOKUP($A733,CSV!$A:$ZZ,MATCH("Majestic Trust Flow",CSV!$1:$1,0),FALSE)</f>
        <v>#N/A</v>
      </c>
      <c r="N733" s="20" t="e">
        <f>VLOOKUP($A733,CSV!$A:$ZZ,MATCH("Domain Age (WB)",CSV!$1:$1,0),FALSE)</f>
        <v>#N/A</v>
      </c>
      <c r="O733" s="20" t="e">
        <f>VLOOKUP($A733,CSV!$A:$ZZ,MATCH("Domain Age (Whois)",CSV!$1:$1,0),FALSE)</f>
        <v>#N/A</v>
      </c>
    </row>
    <row r="734" spans="2:15" x14ac:dyDescent="0.3">
      <c r="B734" s="4">
        <f>COUNTA(C734:E734)
+IF(ISTEXT(#REF!),2,0)+IF(ISTEXT(#REF!),2,0)+IF(ISTEXT(F734),2,0)+IF(ISTEXT(K734),5,0)+IF(ISNUMBER(SEARCH(" - ",F734)),3,0)
+IF(ISNUMBER(SEARCH("Yes",#REF!)),2,0) +IF(ISNUMBER(SEARCH("#",#REF!)),2,0)+IF(ISNUMBER(SEARCH("K visitors",#REF!)),5,0)+IF(ISNUMBER(SEARCH("US",I734)),3,0)+IF(ISNUMBER(SEARCH("United States",I734)),3,0)</f>
        <v>0</v>
      </c>
      <c r="L734" s="19" t="e">
        <f>VLOOKUP($A734,CSV!$A:$ZZ,MATCH("Majestic Ref Ips",CSV!$1:$1,0),FALSE)</f>
        <v>#N/A</v>
      </c>
      <c r="M734" s="19" t="e">
        <f>VLOOKUP($A734,CSV!$A:$ZZ,MATCH("Majestic Trust Flow",CSV!$1:$1,0),FALSE)</f>
        <v>#N/A</v>
      </c>
      <c r="N734" s="20" t="e">
        <f>VLOOKUP($A734,CSV!$A:$ZZ,MATCH("Domain Age (WB)",CSV!$1:$1,0),FALSE)</f>
        <v>#N/A</v>
      </c>
      <c r="O734" s="20" t="e">
        <f>VLOOKUP($A734,CSV!$A:$ZZ,MATCH("Domain Age (Whois)",CSV!$1:$1,0),FALSE)</f>
        <v>#N/A</v>
      </c>
    </row>
    <row r="735" spans="2:15" x14ac:dyDescent="0.3">
      <c r="B735" s="4">
        <f>COUNTA(C735:E735)
+IF(ISTEXT(#REF!),2,0)+IF(ISTEXT(#REF!),2,0)+IF(ISTEXT(F735),2,0)+IF(ISTEXT(K735),5,0)+IF(ISNUMBER(SEARCH(" - ",F735)),3,0)
+IF(ISNUMBER(SEARCH("Yes",#REF!)),2,0) +IF(ISNUMBER(SEARCH("#",#REF!)),2,0)+IF(ISNUMBER(SEARCH("K visitors",#REF!)),5,0)+IF(ISNUMBER(SEARCH("US",I735)),3,0)+IF(ISNUMBER(SEARCH("United States",I735)),3,0)</f>
        <v>0</v>
      </c>
      <c r="L735" s="19" t="e">
        <f>VLOOKUP($A735,CSV!$A:$ZZ,MATCH("Majestic Ref Ips",CSV!$1:$1,0),FALSE)</f>
        <v>#N/A</v>
      </c>
      <c r="M735" s="19" t="e">
        <f>VLOOKUP($A735,CSV!$A:$ZZ,MATCH("Majestic Trust Flow",CSV!$1:$1,0),FALSE)</f>
        <v>#N/A</v>
      </c>
      <c r="N735" s="20" t="e">
        <f>VLOOKUP($A735,CSV!$A:$ZZ,MATCH("Domain Age (WB)",CSV!$1:$1,0),FALSE)</f>
        <v>#N/A</v>
      </c>
      <c r="O735" s="20" t="e">
        <f>VLOOKUP($A735,CSV!$A:$ZZ,MATCH("Domain Age (Whois)",CSV!$1:$1,0),FALSE)</f>
        <v>#N/A</v>
      </c>
    </row>
    <row r="736" spans="2:15" x14ac:dyDescent="0.3">
      <c r="B736" s="4">
        <f>COUNTA(C736:E736)
+IF(ISTEXT(#REF!),2,0)+IF(ISTEXT(#REF!),2,0)+IF(ISTEXT(F736),2,0)+IF(ISTEXT(K736),5,0)+IF(ISNUMBER(SEARCH(" - ",F736)),3,0)
+IF(ISNUMBER(SEARCH("Yes",#REF!)),2,0) +IF(ISNUMBER(SEARCH("#",#REF!)),2,0)+IF(ISNUMBER(SEARCH("K visitors",#REF!)),5,0)+IF(ISNUMBER(SEARCH("US",I736)),3,0)+IF(ISNUMBER(SEARCH("United States",I736)),3,0)</f>
        <v>0</v>
      </c>
      <c r="L736" s="19" t="e">
        <f>VLOOKUP($A736,CSV!$A:$ZZ,MATCH("Majestic Ref Ips",CSV!$1:$1,0),FALSE)</f>
        <v>#N/A</v>
      </c>
      <c r="M736" s="19" t="e">
        <f>VLOOKUP($A736,CSV!$A:$ZZ,MATCH("Majestic Trust Flow",CSV!$1:$1,0),FALSE)</f>
        <v>#N/A</v>
      </c>
      <c r="N736" s="20" t="e">
        <f>VLOOKUP($A736,CSV!$A:$ZZ,MATCH("Domain Age (WB)",CSV!$1:$1,0),FALSE)</f>
        <v>#N/A</v>
      </c>
      <c r="O736" s="20" t="e">
        <f>VLOOKUP($A736,CSV!$A:$ZZ,MATCH("Domain Age (Whois)",CSV!$1:$1,0),FALSE)</f>
        <v>#N/A</v>
      </c>
    </row>
    <row r="737" spans="2:15" x14ac:dyDescent="0.3">
      <c r="B737" s="4">
        <f>COUNTA(C737:E737)
+IF(ISTEXT(#REF!),2,0)+IF(ISTEXT(#REF!),2,0)+IF(ISTEXT(F737),2,0)+IF(ISTEXT(K737),5,0)+IF(ISNUMBER(SEARCH(" - ",F737)),3,0)
+IF(ISNUMBER(SEARCH("Yes",#REF!)),2,0) +IF(ISNUMBER(SEARCH("#",#REF!)),2,0)+IF(ISNUMBER(SEARCH("K visitors",#REF!)),5,0)+IF(ISNUMBER(SEARCH("US",I737)),3,0)+IF(ISNUMBER(SEARCH("United States",I737)),3,0)</f>
        <v>0</v>
      </c>
      <c r="L737" s="19" t="e">
        <f>VLOOKUP($A737,CSV!$A:$ZZ,MATCH("Majestic Ref Ips",CSV!$1:$1,0),FALSE)</f>
        <v>#N/A</v>
      </c>
      <c r="M737" s="19" t="e">
        <f>VLOOKUP($A737,CSV!$A:$ZZ,MATCH("Majestic Trust Flow",CSV!$1:$1,0),FALSE)</f>
        <v>#N/A</v>
      </c>
      <c r="N737" s="20" t="e">
        <f>VLOOKUP($A737,CSV!$A:$ZZ,MATCH("Domain Age (WB)",CSV!$1:$1,0),FALSE)</f>
        <v>#N/A</v>
      </c>
      <c r="O737" s="20" t="e">
        <f>VLOOKUP($A737,CSV!$A:$ZZ,MATCH("Domain Age (Whois)",CSV!$1:$1,0),FALSE)</f>
        <v>#N/A</v>
      </c>
    </row>
    <row r="738" spans="2:15" x14ac:dyDescent="0.3">
      <c r="B738" s="4">
        <f>COUNTA(C738:E738)
+IF(ISTEXT(#REF!),2,0)+IF(ISTEXT(#REF!),2,0)+IF(ISTEXT(F738),2,0)+IF(ISTEXT(K738),5,0)+IF(ISNUMBER(SEARCH(" - ",F738)),3,0)
+IF(ISNUMBER(SEARCH("Yes",#REF!)),2,0) +IF(ISNUMBER(SEARCH("#",#REF!)),2,0)+IF(ISNUMBER(SEARCH("K visitors",#REF!)),5,0)+IF(ISNUMBER(SEARCH("US",I738)),3,0)+IF(ISNUMBER(SEARCH("United States",I738)),3,0)</f>
        <v>0</v>
      </c>
      <c r="L738" s="19" t="e">
        <f>VLOOKUP($A738,CSV!$A:$ZZ,MATCH("Majestic Ref Ips",CSV!$1:$1,0),FALSE)</f>
        <v>#N/A</v>
      </c>
      <c r="M738" s="19" t="e">
        <f>VLOOKUP($A738,CSV!$A:$ZZ,MATCH("Majestic Trust Flow",CSV!$1:$1,0),FALSE)</f>
        <v>#N/A</v>
      </c>
      <c r="N738" s="20" t="e">
        <f>VLOOKUP($A738,CSV!$A:$ZZ,MATCH("Domain Age (WB)",CSV!$1:$1,0),FALSE)</f>
        <v>#N/A</v>
      </c>
      <c r="O738" s="20" t="e">
        <f>VLOOKUP($A738,CSV!$A:$ZZ,MATCH("Domain Age (Whois)",CSV!$1:$1,0),FALSE)</f>
        <v>#N/A</v>
      </c>
    </row>
    <row r="739" spans="2:15" x14ac:dyDescent="0.3">
      <c r="B739" s="4">
        <f>COUNTA(C739:E739)
+IF(ISTEXT(#REF!),2,0)+IF(ISTEXT(#REF!),2,0)+IF(ISTEXT(F739),2,0)+IF(ISTEXT(K739),5,0)+IF(ISNUMBER(SEARCH(" - ",F739)),3,0)
+IF(ISNUMBER(SEARCH("Yes",#REF!)),2,0) +IF(ISNUMBER(SEARCH("#",#REF!)),2,0)+IF(ISNUMBER(SEARCH("K visitors",#REF!)),5,0)+IF(ISNUMBER(SEARCH("US",I739)),3,0)+IF(ISNUMBER(SEARCH("United States",I739)),3,0)</f>
        <v>0</v>
      </c>
      <c r="L739" s="19" t="e">
        <f>VLOOKUP($A739,CSV!$A:$ZZ,MATCH("Majestic Ref Ips",CSV!$1:$1,0),FALSE)</f>
        <v>#N/A</v>
      </c>
      <c r="M739" s="19" t="e">
        <f>VLOOKUP($A739,CSV!$A:$ZZ,MATCH("Majestic Trust Flow",CSV!$1:$1,0),FALSE)</f>
        <v>#N/A</v>
      </c>
      <c r="N739" s="20" t="e">
        <f>VLOOKUP($A739,CSV!$A:$ZZ,MATCH("Domain Age (WB)",CSV!$1:$1,0),FALSE)</f>
        <v>#N/A</v>
      </c>
      <c r="O739" s="20" t="e">
        <f>VLOOKUP($A739,CSV!$A:$ZZ,MATCH("Domain Age (Whois)",CSV!$1:$1,0),FALSE)</f>
        <v>#N/A</v>
      </c>
    </row>
    <row r="740" spans="2:15" x14ac:dyDescent="0.3">
      <c r="B740" s="4">
        <f>COUNTA(C740:E740)
+IF(ISTEXT(#REF!),2,0)+IF(ISTEXT(#REF!),2,0)+IF(ISTEXT(F740),2,0)+IF(ISTEXT(K740),5,0)+IF(ISNUMBER(SEARCH(" - ",F740)),3,0)
+IF(ISNUMBER(SEARCH("Yes",#REF!)),2,0) +IF(ISNUMBER(SEARCH("#",#REF!)),2,0)+IF(ISNUMBER(SEARCH("K visitors",#REF!)),5,0)+IF(ISNUMBER(SEARCH("US",I740)),3,0)+IF(ISNUMBER(SEARCH("United States",I740)),3,0)</f>
        <v>0</v>
      </c>
      <c r="L740" s="19" t="e">
        <f>VLOOKUP($A740,CSV!$A:$ZZ,MATCH("Majestic Ref Ips",CSV!$1:$1,0),FALSE)</f>
        <v>#N/A</v>
      </c>
      <c r="M740" s="19" t="e">
        <f>VLOOKUP($A740,CSV!$A:$ZZ,MATCH("Majestic Trust Flow",CSV!$1:$1,0),FALSE)</f>
        <v>#N/A</v>
      </c>
      <c r="N740" s="20" t="e">
        <f>VLOOKUP($A740,CSV!$A:$ZZ,MATCH("Domain Age (WB)",CSV!$1:$1,0),FALSE)</f>
        <v>#N/A</v>
      </c>
      <c r="O740" s="20" t="e">
        <f>VLOOKUP($A740,CSV!$A:$ZZ,MATCH("Domain Age (Whois)",CSV!$1:$1,0),FALSE)</f>
        <v>#N/A</v>
      </c>
    </row>
    <row r="741" spans="2:15" x14ac:dyDescent="0.3">
      <c r="B741" s="4">
        <f>COUNTA(C741:E741)
+IF(ISTEXT(#REF!),2,0)+IF(ISTEXT(#REF!),2,0)+IF(ISTEXT(F741),2,0)+IF(ISTEXT(K741),5,0)+IF(ISNUMBER(SEARCH(" - ",F741)),3,0)
+IF(ISNUMBER(SEARCH("Yes",#REF!)),2,0) +IF(ISNUMBER(SEARCH("#",#REF!)),2,0)+IF(ISNUMBER(SEARCH("K visitors",#REF!)),5,0)+IF(ISNUMBER(SEARCH("US",I741)),3,0)+IF(ISNUMBER(SEARCH("United States",I741)),3,0)</f>
        <v>0</v>
      </c>
      <c r="L741" s="19" t="e">
        <f>VLOOKUP($A741,CSV!$A:$ZZ,MATCH("Majestic Ref Ips",CSV!$1:$1,0),FALSE)</f>
        <v>#N/A</v>
      </c>
      <c r="M741" s="19" t="e">
        <f>VLOOKUP($A741,CSV!$A:$ZZ,MATCH("Majestic Trust Flow",CSV!$1:$1,0),FALSE)</f>
        <v>#N/A</v>
      </c>
      <c r="N741" s="20" t="e">
        <f>VLOOKUP($A741,CSV!$A:$ZZ,MATCH("Domain Age (WB)",CSV!$1:$1,0),FALSE)</f>
        <v>#N/A</v>
      </c>
      <c r="O741" s="20" t="e">
        <f>VLOOKUP($A741,CSV!$A:$ZZ,MATCH("Domain Age (Whois)",CSV!$1:$1,0),FALSE)</f>
        <v>#N/A</v>
      </c>
    </row>
    <row r="742" spans="2:15" x14ac:dyDescent="0.3">
      <c r="B742" s="4">
        <f>COUNTA(C742:E742)
+IF(ISTEXT(#REF!),2,0)+IF(ISTEXT(#REF!),2,0)+IF(ISTEXT(F742),2,0)+IF(ISTEXT(K742),5,0)+IF(ISNUMBER(SEARCH(" - ",F742)),3,0)
+IF(ISNUMBER(SEARCH("Yes",#REF!)),2,0) +IF(ISNUMBER(SEARCH("#",#REF!)),2,0)+IF(ISNUMBER(SEARCH("K visitors",#REF!)),5,0)+IF(ISNUMBER(SEARCH("US",I742)),3,0)+IF(ISNUMBER(SEARCH("United States",I742)),3,0)</f>
        <v>0</v>
      </c>
      <c r="L742" s="19" t="e">
        <f>VLOOKUP($A742,CSV!$A:$ZZ,MATCH("Majestic Ref Ips",CSV!$1:$1,0),FALSE)</f>
        <v>#N/A</v>
      </c>
      <c r="M742" s="19" t="e">
        <f>VLOOKUP($A742,CSV!$A:$ZZ,MATCH("Majestic Trust Flow",CSV!$1:$1,0),FALSE)</f>
        <v>#N/A</v>
      </c>
      <c r="N742" s="20" t="e">
        <f>VLOOKUP($A742,CSV!$A:$ZZ,MATCH("Domain Age (WB)",CSV!$1:$1,0),FALSE)</f>
        <v>#N/A</v>
      </c>
      <c r="O742" s="20" t="e">
        <f>VLOOKUP($A742,CSV!$A:$ZZ,MATCH("Domain Age (Whois)",CSV!$1:$1,0),FALSE)</f>
        <v>#N/A</v>
      </c>
    </row>
    <row r="743" spans="2:15" x14ac:dyDescent="0.3">
      <c r="B743" s="4">
        <f>COUNTA(C743:E743)
+IF(ISTEXT(#REF!),2,0)+IF(ISTEXT(#REF!),2,0)+IF(ISTEXT(F743),2,0)+IF(ISTEXT(K743),5,0)+IF(ISNUMBER(SEARCH(" - ",F743)),3,0)
+IF(ISNUMBER(SEARCH("Yes",#REF!)),2,0) +IF(ISNUMBER(SEARCH("#",#REF!)),2,0)+IF(ISNUMBER(SEARCH("K visitors",#REF!)),5,0)+IF(ISNUMBER(SEARCH("US",I743)),3,0)+IF(ISNUMBER(SEARCH("United States",I743)),3,0)</f>
        <v>0</v>
      </c>
      <c r="L743" s="19" t="e">
        <f>VLOOKUP($A743,CSV!$A:$ZZ,MATCH("Majestic Ref Ips",CSV!$1:$1,0),FALSE)</f>
        <v>#N/A</v>
      </c>
      <c r="M743" s="19" t="e">
        <f>VLOOKUP($A743,CSV!$A:$ZZ,MATCH("Majestic Trust Flow",CSV!$1:$1,0),FALSE)</f>
        <v>#N/A</v>
      </c>
      <c r="N743" s="20" t="e">
        <f>VLOOKUP($A743,CSV!$A:$ZZ,MATCH("Domain Age (WB)",CSV!$1:$1,0),FALSE)</f>
        <v>#N/A</v>
      </c>
      <c r="O743" s="20" t="e">
        <f>VLOOKUP($A743,CSV!$A:$ZZ,MATCH("Domain Age (Whois)",CSV!$1:$1,0),FALSE)</f>
        <v>#N/A</v>
      </c>
    </row>
    <row r="744" spans="2:15" x14ac:dyDescent="0.3">
      <c r="B744" s="4">
        <f>COUNTA(C744:E744)
+IF(ISTEXT(#REF!),2,0)+IF(ISTEXT(#REF!),2,0)+IF(ISTEXT(F744),2,0)+IF(ISTEXT(K744),5,0)+IF(ISNUMBER(SEARCH(" - ",F744)),3,0)
+IF(ISNUMBER(SEARCH("Yes",#REF!)),2,0) +IF(ISNUMBER(SEARCH("#",#REF!)),2,0)+IF(ISNUMBER(SEARCH("K visitors",#REF!)),5,0)+IF(ISNUMBER(SEARCH("US",I744)),3,0)+IF(ISNUMBER(SEARCH("United States",I744)),3,0)</f>
        <v>0</v>
      </c>
      <c r="L744" s="19" t="e">
        <f>VLOOKUP($A744,CSV!$A:$ZZ,MATCH("Majestic Ref Ips",CSV!$1:$1,0),FALSE)</f>
        <v>#N/A</v>
      </c>
      <c r="M744" s="19" t="e">
        <f>VLOOKUP($A744,CSV!$A:$ZZ,MATCH("Majestic Trust Flow",CSV!$1:$1,0),FALSE)</f>
        <v>#N/A</v>
      </c>
      <c r="N744" s="20" t="e">
        <f>VLOOKUP($A744,CSV!$A:$ZZ,MATCH("Domain Age (WB)",CSV!$1:$1,0),FALSE)</f>
        <v>#N/A</v>
      </c>
      <c r="O744" s="20" t="e">
        <f>VLOOKUP($A744,CSV!$A:$ZZ,MATCH("Domain Age (Whois)",CSV!$1:$1,0),FALSE)</f>
        <v>#N/A</v>
      </c>
    </row>
    <row r="745" spans="2:15" x14ac:dyDescent="0.3">
      <c r="B745" s="4">
        <f>COUNTA(C745:E745)
+IF(ISTEXT(#REF!),2,0)+IF(ISTEXT(#REF!),2,0)+IF(ISTEXT(F745),2,0)+IF(ISTEXT(K745),5,0)+IF(ISNUMBER(SEARCH(" - ",F745)),3,0)
+IF(ISNUMBER(SEARCH("Yes",#REF!)),2,0) +IF(ISNUMBER(SEARCH("#",#REF!)),2,0)+IF(ISNUMBER(SEARCH("K visitors",#REF!)),5,0)+IF(ISNUMBER(SEARCH("US",I745)),3,0)+IF(ISNUMBER(SEARCH("United States",I745)),3,0)</f>
        <v>0</v>
      </c>
      <c r="L745" s="19" t="e">
        <f>VLOOKUP($A745,CSV!$A:$ZZ,MATCH("Majestic Ref Ips",CSV!$1:$1,0),FALSE)</f>
        <v>#N/A</v>
      </c>
      <c r="M745" s="19" t="e">
        <f>VLOOKUP($A745,CSV!$A:$ZZ,MATCH("Majestic Trust Flow",CSV!$1:$1,0),FALSE)</f>
        <v>#N/A</v>
      </c>
      <c r="N745" s="20" t="e">
        <f>VLOOKUP($A745,CSV!$A:$ZZ,MATCH("Domain Age (WB)",CSV!$1:$1,0),FALSE)</f>
        <v>#N/A</v>
      </c>
      <c r="O745" s="20" t="e">
        <f>VLOOKUP($A745,CSV!$A:$ZZ,MATCH("Domain Age (Whois)",CSV!$1:$1,0),FALSE)</f>
        <v>#N/A</v>
      </c>
    </row>
    <row r="746" spans="2:15" x14ac:dyDescent="0.3">
      <c r="B746" s="4">
        <f>COUNTA(C746:E746)
+IF(ISTEXT(#REF!),2,0)+IF(ISTEXT(#REF!),2,0)+IF(ISTEXT(F746),2,0)+IF(ISTEXT(K746),5,0)+IF(ISNUMBER(SEARCH(" - ",F746)),3,0)
+IF(ISNUMBER(SEARCH("Yes",#REF!)),2,0) +IF(ISNUMBER(SEARCH("#",#REF!)),2,0)+IF(ISNUMBER(SEARCH("K visitors",#REF!)),5,0)+IF(ISNUMBER(SEARCH("US",I746)),3,0)+IF(ISNUMBER(SEARCH("United States",I746)),3,0)</f>
        <v>0</v>
      </c>
      <c r="L746" s="19" t="e">
        <f>VLOOKUP($A746,CSV!$A:$ZZ,MATCH("Majestic Ref Ips",CSV!$1:$1,0),FALSE)</f>
        <v>#N/A</v>
      </c>
      <c r="M746" s="19" t="e">
        <f>VLOOKUP($A746,CSV!$A:$ZZ,MATCH("Majestic Trust Flow",CSV!$1:$1,0),FALSE)</f>
        <v>#N/A</v>
      </c>
      <c r="N746" s="20" t="e">
        <f>VLOOKUP($A746,CSV!$A:$ZZ,MATCH("Domain Age (WB)",CSV!$1:$1,0),FALSE)</f>
        <v>#N/A</v>
      </c>
      <c r="O746" s="20" t="e">
        <f>VLOOKUP($A746,CSV!$A:$ZZ,MATCH("Domain Age (Whois)",CSV!$1:$1,0),FALSE)</f>
        <v>#N/A</v>
      </c>
    </row>
    <row r="747" spans="2:15" x14ac:dyDescent="0.3">
      <c r="B747" s="4">
        <f>COUNTA(C747:E747)
+IF(ISTEXT(#REF!),2,0)+IF(ISTEXT(#REF!),2,0)+IF(ISTEXT(F747),2,0)+IF(ISTEXT(K747),5,0)+IF(ISNUMBER(SEARCH(" - ",F747)),3,0)
+IF(ISNUMBER(SEARCH("Yes",#REF!)),2,0) +IF(ISNUMBER(SEARCH("#",#REF!)),2,0)+IF(ISNUMBER(SEARCH("K visitors",#REF!)),5,0)+IF(ISNUMBER(SEARCH("US",I747)),3,0)+IF(ISNUMBER(SEARCH("United States",I747)),3,0)</f>
        <v>0</v>
      </c>
      <c r="L747" s="19" t="e">
        <f>VLOOKUP($A747,CSV!$A:$ZZ,MATCH("Majestic Ref Ips",CSV!$1:$1,0),FALSE)</f>
        <v>#N/A</v>
      </c>
      <c r="M747" s="19" t="e">
        <f>VLOOKUP($A747,CSV!$A:$ZZ,MATCH("Majestic Trust Flow",CSV!$1:$1,0),FALSE)</f>
        <v>#N/A</v>
      </c>
      <c r="N747" s="20" t="e">
        <f>VLOOKUP($A747,CSV!$A:$ZZ,MATCH("Domain Age (WB)",CSV!$1:$1,0),FALSE)</f>
        <v>#N/A</v>
      </c>
      <c r="O747" s="20" t="e">
        <f>VLOOKUP($A747,CSV!$A:$ZZ,MATCH("Domain Age (Whois)",CSV!$1:$1,0),FALSE)</f>
        <v>#N/A</v>
      </c>
    </row>
    <row r="748" spans="2:15" x14ac:dyDescent="0.3">
      <c r="B748" s="4">
        <f>COUNTA(C748:E748)
+IF(ISTEXT(#REF!),2,0)+IF(ISTEXT(#REF!),2,0)+IF(ISTEXT(F748),2,0)+IF(ISTEXT(K748),5,0)+IF(ISNUMBER(SEARCH(" - ",F748)),3,0)
+IF(ISNUMBER(SEARCH("Yes",#REF!)),2,0) +IF(ISNUMBER(SEARCH("#",#REF!)),2,0)+IF(ISNUMBER(SEARCH("K visitors",#REF!)),5,0)+IF(ISNUMBER(SEARCH("US",I748)),3,0)+IF(ISNUMBER(SEARCH("United States",I748)),3,0)</f>
        <v>0</v>
      </c>
      <c r="L748" s="19" t="e">
        <f>VLOOKUP($A748,CSV!$A:$ZZ,MATCH("Majestic Ref Ips",CSV!$1:$1,0),FALSE)</f>
        <v>#N/A</v>
      </c>
      <c r="M748" s="19" t="e">
        <f>VLOOKUP($A748,CSV!$A:$ZZ,MATCH("Majestic Trust Flow",CSV!$1:$1,0),FALSE)</f>
        <v>#N/A</v>
      </c>
      <c r="N748" s="20" t="e">
        <f>VLOOKUP($A748,CSV!$A:$ZZ,MATCH("Domain Age (WB)",CSV!$1:$1,0),FALSE)</f>
        <v>#N/A</v>
      </c>
      <c r="O748" s="20" t="e">
        <f>VLOOKUP($A748,CSV!$A:$ZZ,MATCH("Domain Age (Whois)",CSV!$1:$1,0),FALSE)</f>
        <v>#N/A</v>
      </c>
    </row>
    <row r="749" spans="2:15" x14ac:dyDescent="0.3">
      <c r="B749" s="4">
        <f>COUNTA(C749:E749)
+IF(ISTEXT(#REF!),2,0)+IF(ISTEXT(#REF!),2,0)+IF(ISTEXT(F749),2,0)+IF(ISTEXT(K749),5,0)+IF(ISNUMBER(SEARCH(" - ",F749)),3,0)
+IF(ISNUMBER(SEARCH("Yes",#REF!)),2,0) +IF(ISNUMBER(SEARCH("#",#REF!)),2,0)+IF(ISNUMBER(SEARCH("K visitors",#REF!)),5,0)+IF(ISNUMBER(SEARCH("US",I749)),3,0)+IF(ISNUMBER(SEARCH("United States",I749)),3,0)</f>
        <v>0</v>
      </c>
      <c r="L749" s="19" t="e">
        <f>VLOOKUP($A749,CSV!$A:$ZZ,MATCH("Majestic Ref Ips",CSV!$1:$1,0),FALSE)</f>
        <v>#N/A</v>
      </c>
      <c r="M749" s="19" t="e">
        <f>VLOOKUP($A749,CSV!$A:$ZZ,MATCH("Majestic Trust Flow",CSV!$1:$1,0),FALSE)</f>
        <v>#N/A</v>
      </c>
      <c r="N749" s="20" t="e">
        <f>VLOOKUP($A749,CSV!$A:$ZZ,MATCH("Domain Age (WB)",CSV!$1:$1,0),FALSE)</f>
        <v>#N/A</v>
      </c>
      <c r="O749" s="20" t="e">
        <f>VLOOKUP($A749,CSV!$A:$ZZ,MATCH("Domain Age (Whois)",CSV!$1:$1,0),FALSE)</f>
        <v>#N/A</v>
      </c>
    </row>
    <row r="750" spans="2:15" x14ac:dyDescent="0.3">
      <c r="B750" s="4">
        <f>COUNTA(C750:E750)
+IF(ISTEXT(#REF!),2,0)+IF(ISTEXT(#REF!),2,0)+IF(ISTEXT(F750),2,0)+IF(ISTEXT(K750),5,0)+IF(ISNUMBER(SEARCH(" - ",F750)),3,0)
+IF(ISNUMBER(SEARCH("Yes",#REF!)),2,0) +IF(ISNUMBER(SEARCH("#",#REF!)),2,0)+IF(ISNUMBER(SEARCH("K visitors",#REF!)),5,0)+IF(ISNUMBER(SEARCH("US",I750)),3,0)+IF(ISNUMBER(SEARCH("United States",I750)),3,0)</f>
        <v>0</v>
      </c>
      <c r="L750" s="19" t="e">
        <f>VLOOKUP($A750,CSV!$A:$ZZ,MATCH("Majestic Ref Ips",CSV!$1:$1,0),FALSE)</f>
        <v>#N/A</v>
      </c>
      <c r="M750" s="19" t="e">
        <f>VLOOKUP($A750,CSV!$A:$ZZ,MATCH("Majestic Trust Flow",CSV!$1:$1,0),FALSE)</f>
        <v>#N/A</v>
      </c>
      <c r="N750" s="20" t="e">
        <f>VLOOKUP($A750,CSV!$A:$ZZ,MATCH("Domain Age (WB)",CSV!$1:$1,0),FALSE)</f>
        <v>#N/A</v>
      </c>
      <c r="O750" s="20" t="e">
        <f>VLOOKUP($A750,CSV!$A:$ZZ,MATCH("Domain Age (Whois)",CSV!$1:$1,0),FALSE)</f>
        <v>#N/A</v>
      </c>
    </row>
    <row r="751" spans="2:15" x14ac:dyDescent="0.3">
      <c r="B751" s="4">
        <f>COUNTA(C751:E751)
+IF(ISTEXT(#REF!),2,0)+IF(ISTEXT(#REF!),2,0)+IF(ISTEXT(F751),2,0)+IF(ISTEXT(K751),5,0)+IF(ISNUMBER(SEARCH(" - ",F751)),3,0)
+IF(ISNUMBER(SEARCH("Yes",#REF!)),2,0) +IF(ISNUMBER(SEARCH("#",#REF!)),2,0)+IF(ISNUMBER(SEARCH("K visitors",#REF!)),5,0)+IF(ISNUMBER(SEARCH("US",I751)),3,0)+IF(ISNUMBER(SEARCH("United States",I751)),3,0)</f>
        <v>0</v>
      </c>
      <c r="L751" s="19" t="e">
        <f>VLOOKUP($A751,CSV!$A:$ZZ,MATCH("Majestic Ref Ips",CSV!$1:$1,0),FALSE)</f>
        <v>#N/A</v>
      </c>
      <c r="M751" s="19" t="e">
        <f>VLOOKUP($A751,CSV!$A:$ZZ,MATCH("Majestic Trust Flow",CSV!$1:$1,0),FALSE)</f>
        <v>#N/A</v>
      </c>
      <c r="N751" s="20" t="e">
        <f>VLOOKUP($A751,CSV!$A:$ZZ,MATCH("Domain Age (WB)",CSV!$1:$1,0),FALSE)</f>
        <v>#N/A</v>
      </c>
      <c r="O751" s="20" t="e">
        <f>VLOOKUP($A751,CSV!$A:$ZZ,MATCH("Domain Age (Whois)",CSV!$1:$1,0),FALSE)</f>
        <v>#N/A</v>
      </c>
    </row>
    <row r="752" spans="2:15" x14ac:dyDescent="0.3">
      <c r="B752" s="4">
        <f>COUNTA(C752:E752)
+IF(ISTEXT(#REF!),2,0)+IF(ISTEXT(#REF!),2,0)+IF(ISTEXT(F752),2,0)+IF(ISTEXT(K752),5,0)+IF(ISNUMBER(SEARCH(" - ",F752)),3,0)
+IF(ISNUMBER(SEARCH("Yes",#REF!)),2,0) +IF(ISNUMBER(SEARCH("#",#REF!)),2,0)+IF(ISNUMBER(SEARCH("K visitors",#REF!)),5,0)+IF(ISNUMBER(SEARCH("US",I752)),3,0)+IF(ISNUMBER(SEARCH("United States",I752)),3,0)</f>
        <v>0</v>
      </c>
      <c r="L752" s="19" t="e">
        <f>VLOOKUP($A752,CSV!$A:$ZZ,MATCH("Majestic Ref Ips",CSV!$1:$1,0),FALSE)</f>
        <v>#N/A</v>
      </c>
      <c r="M752" s="19" t="e">
        <f>VLOOKUP($A752,CSV!$A:$ZZ,MATCH("Majestic Trust Flow",CSV!$1:$1,0),FALSE)</f>
        <v>#N/A</v>
      </c>
      <c r="N752" s="20" t="e">
        <f>VLOOKUP($A752,CSV!$A:$ZZ,MATCH("Domain Age (WB)",CSV!$1:$1,0),FALSE)</f>
        <v>#N/A</v>
      </c>
      <c r="O752" s="20" t="e">
        <f>VLOOKUP($A752,CSV!$A:$ZZ,MATCH("Domain Age (Whois)",CSV!$1:$1,0),FALSE)</f>
        <v>#N/A</v>
      </c>
    </row>
    <row r="753" spans="2:15" x14ac:dyDescent="0.3">
      <c r="B753" s="4">
        <f>COUNTA(C753:E753)
+IF(ISTEXT(#REF!),2,0)+IF(ISTEXT(#REF!),2,0)+IF(ISTEXT(F753),2,0)+IF(ISTEXT(K753),5,0)+IF(ISNUMBER(SEARCH(" - ",F753)),3,0)
+IF(ISNUMBER(SEARCH("Yes",#REF!)),2,0) +IF(ISNUMBER(SEARCH("#",#REF!)),2,0)+IF(ISNUMBER(SEARCH("K visitors",#REF!)),5,0)+IF(ISNUMBER(SEARCH("US",I753)),3,0)+IF(ISNUMBER(SEARCH("United States",I753)),3,0)</f>
        <v>0</v>
      </c>
      <c r="L753" s="19" t="e">
        <f>VLOOKUP($A753,CSV!$A:$ZZ,MATCH("Majestic Ref Ips",CSV!$1:$1,0),FALSE)</f>
        <v>#N/A</v>
      </c>
      <c r="M753" s="19" t="e">
        <f>VLOOKUP($A753,CSV!$A:$ZZ,MATCH("Majestic Trust Flow",CSV!$1:$1,0),FALSE)</f>
        <v>#N/A</v>
      </c>
      <c r="N753" s="20" t="e">
        <f>VLOOKUP($A753,CSV!$A:$ZZ,MATCH("Domain Age (WB)",CSV!$1:$1,0),FALSE)</f>
        <v>#N/A</v>
      </c>
      <c r="O753" s="20" t="e">
        <f>VLOOKUP($A753,CSV!$A:$ZZ,MATCH("Domain Age (Whois)",CSV!$1:$1,0),FALSE)</f>
        <v>#N/A</v>
      </c>
    </row>
    <row r="754" spans="2:15" x14ac:dyDescent="0.3">
      <c r="B754" s="4">
        <f>COUNTA(C754:E754)
+IF(ISTEXT(#REF!),2,0)+IF(ISTEXT(#REF!),2,0)+IF(ISTEXT(F754),2,0)+IF(ISTEXT(K754),5,0)+IF(ISNUMBER(SEARCH(" - ",F754)),3,0)
+IF(ISNUMBER(SEARCH("Yes",#REF!)),2,0) +IF(ISNUMBER(SEARCH("#",#REF!)),2,0)+IF(ISNUMBER(SEARCH("K visitors",#REF!)),5,0)+IF(ISNUMBER(SEARCH("US",I754)),3,0)+IF(ISNUMBER(SEARCH("United States",I754)),3,0)</f>
        <v>0</v>
      </c>
      <c r="L754" s="19" t="e">
        <f>VLOOKUP($A754,CSV!$A:$ZZ,MATCH("Majestic Ref Ips",CSV!$1:$1,0),FALSE)</f>
        <v>#N/A</v>
      </c>
      <c r="M754" s="19" t="e">
        <f>VLOOKUP($A754,CSV!$A:$ZZ,MATCH("Majestic Trust Flow",CSV!$1:$1,0),FALSE)</f>
        <v>#N/A</v>
      </c>
      <c r="N754" s="20" t="e">
        <f>VLOOKUP($A754,CSV!$A:$ZZ,MATCH("Domain Age (WB)",CSV!$1:$1,0),FALSE)</f>
        <v>#N/A</v>
      </c>
      <c r="O754" s="20" t="e">
        <f>VLOOKUP($A754,CSV!$A:$ZZ,MATCH("Domain Age (Whois)",CSV!$1:$1,0),FALSE)</f>
        <v>#N/A</v>
      </c>
    </row>
    <row r="755" spans="2:15" x14ac:dyDescent="0.3">
      <c r="B755" s="4">
        <f>COUNTA(C755:E755)
+IF(ISTEXT(#REF!),2,0)+IF(ISTEXT(#REF!),2,0)+IF(ISTEXT(F755),2,0)+IF(ISTEXT(K755),5,0)+IF(ISNUMBER(SEARCH(" - ",F755)),3,0)
+IF(ISNUMBER(SEARCH("Yes",#REF!)),2,0) +IF(ISNUMBER(SEARCH("#",#REF!)),2,0)+IF(ISNUMBER(SEARCH("K visitors",#REF!)),5,0)+IF(ISNUMBER(SEARCH("US",I755)),3,0)+IF(ISNUMBER(SEARCH("United States",I755)),3,0)</f>
        <v>0</v>
      </c>
      <c r="L755" s="19" t="e">
        <f>VLOOKUP($A755,CSV!$A:$ZZ,MATCH("Majestic Ref Ips",CSV!$1:$1,0),FALSE)</f>
        <v>#N/A</v>
      </c>
      <c r="M755" s="19" t="e">
        <f>VLOOKUP($A755,CSV!$A:$ZZ,MATCH("Majestic Trust Flow",CSV!$1:$1,0),FALSE)</f>
        <v>#N/A</v>
      </c>
      <c r="N755" s="20" t="e">
        <f>VLOOKUP($A755,CSV!$A:$ZZ,MATCH("Domain Age (WB)",CSV!$1:$1,0),FALSE)</f>
        <v>#N/A</v>
      </c>
      <c r="O755" s="20" t="e">
        <f>VLOOKUP($A755,CSV!$A:$ZZ,MATCH("Domain Age (Whois)",CSV!$1:$1,0),FALSE)</f>
        <v>#N/A</v>
      </c>
    </row>
    <row r="756" spans="2:15" x14ac:dyDescent="0.3">
      <c r="B756" s="4">
        <f>COUNTA(C756:E756)
+IF(ISTEXT(#REF!),2,0)+IF(ISTEXT(#REF!),2,0)+IF(ISTEXT(F756),2,0)+IF(ISTEXT(K756),5,0)+IF(ISNUMBER(SEARCH(" - ",F756)),3,0)
+IF(ISNUMBER(SEARCH("Yes",#REF!)),2,0) +IF(ISNUMBER(SEARCH("#",#REF!)),2,0)+IF(ISNUMBER(SEARCH("K visitors",#REF!)),5,0)+IF(ISNUMBER(SEARCH("US",I756)),3,0)+IF(ISNUMBER(SEARCH("United States",I756)),3,0)</f>
        <v>0</v>
      </c>
      <c r="L756" s="19" t="e">
        <f>VLOOKUP($A756,CSV!$A:$ZZ,MATCH("Majestic Ref Ips",CSV!$1:$1,0),FALSE)</f>
        <v>#N/A</v>
      </c>
      <c r="M756" s="19" t="e">
        <f>VLOOKUP($A756,CSV!$A:$ZZ,MATCH("Majestic Trust Flow",CSV!$1:$1,0),FALSE)</f>
        <v>#N/A</v>
      </c>
      <c r="N756" s="20" t="e">
        <f>VLOOKUP($A756,CSV!$A:$ZZ,MATCH("Domain Age (WB)",CSV!$1:$1,0),FALSE)</f>
        <v>#N/A</v>
      </c>
      <c r="O756" s="20" t="e">
        <f>VLOOKUP($A756,CSV!$A:$ZZ,MATCH("Domain Age (Whois)",CSV!$1:$1,0),FALSE)</f>
        <v>#N/A</v>
      </c>
    </row>
    <row r="757" spans="2:15" x14ac:dyDescent="0.3">
      <c r="B757" s="4">
        <f>COUNTA(C757:E757)
+IF(ISTEXT(#REF!),2,0)+IF(ISTEXT(#REF!),2,0)+IF(ISTEXT(F757),2,0)+IF(ISTEXT(K757),5,0)+IF(ISNUMBER(SEARCH(" - ",F757)),3,0)
+IF(ISNUMBER(SEARCH("Yes",#REF!)),2,0) +IF(ISNUMBER(SEARCH("#",#REF!)),2,0)+IF(ISNUMBER(SEARCH("K visitors",#REF!)),5,0)+IF(ISNUMBER(SEARCH("US",I757)),3,0)+IF(ISNUMBER(SEARCH("United States",I757)),3,0)</f>
        <v>0</v>
      </c>
      <c r="L757" s="19" t="e">
        <f>VLOOKUP($A757,CSV!$A:$ZZ,MATCH("Majestic Ref Ips",CSV!$1:$1,0),FALSE)</f>
        <v>#N/A</v>
      </c>
      <c r="M757" s="19" t="e">
        <f>VLOOKUP($A757,CSV!$A:$ZZ,MATCH("Majestic Trust Flow",CSV!$1:$1,0),FALSE)</f>
        <v>#N/A</v>
      </c>
      <c r="N757" s="20" t="e">
        <f>VLOOKUP($A757,CSV!$A:$ZZ,MATCH("Domain Age (WB)",CSV!$1:$1,0),FALSE)</f>
        <v>#N/A</v>
      </c>
      <c r="O757" s="20" t="e">
        <f>VLOOKUP($A757,CSV!$A:$ZZ,MATCH("Domain Age (Whois)",CSV!$1:$1,0),FALSE)</f>
        <v>#N/A</v>
      </c>
    </row>
    <row r="758" spans="2:15" x14ac:dyDescent="0.3">
      <c r="B758" s="4">
        <f>COUNTA(C758:E758)
+IF(ISTEXT(#REF!),2,0)+IF(ISTEXT(#REF!),2,0)+IF(ISTEXT(F758),2,0)+IF(ISTEXT(K758),5,0)+IF(ISNUMBER(SEARCH(" - ",F758)),3,0)
+IF(ISNUMBER(SEARCH("Yes",#REF!)),2,0) +IF(ISNUMBER(SEARCH("#",#REF!)),2,0)+IF(ISNUMBER(SEARCH("K visitors",#REF!)),5,0)+IF(ISNUMBER(SEARCH("US",I758)),3,0)+IF(ISNUMBER(SEARCH("United States",I758)),3,0)</f>
        <v>0</v>
      </c>
      <c r="L758" s="19" t="e">
        <f>VLOOKUP($A758,CSV!$A:$ZZ,MATCH("Majestic Ref Ips",CSV!$1:$1,0),FALSE)</f>
        <v>#N/A</v>
      </c>
      <c r="M758" s="19" t="e">
        <f>VLOOKUP($A758,CSV!$A:$ZZ,MATCH("Majestic Trust Flow",CSV!$1:$1,0),FALSE)</f>
        <v>#N/A</v>
      </c>
      <c r="N758" s="20" t="e">
        <f>VLOOKUP($A758,CSV!$A:$ZZ,MATCH("Domain Age (WB)",CSV!$1:$1,0),FALSE)</f>
        <v>#N/A</v>
      </c>
      <c r="O758" s="20" t="e">
        <f>VLOOKUP($A758,CSV!$A:$ZZ,MATCH("Domain Age (Whois)",CSV!$1:$1,0),FALSE)</f>
        <v>#N/A</v>
      </c>
    </row>
    <row r="759" spans="2:15" x14ac:dyDescent="0.3">
      <c r="B759" s="4">
        <f>COUNTA(C759:E759)
+IF(ISTEXT(#REF!),2,0)+IF(ISTEXT(#REF!),2,0)+IF(ISTEXT(F759),2,0)+IF(ISTEXT(K759),5,0)+IF(ISNUMBER(SEARCH(" - ",F759)),3,0)
+IF(ISNUMBER(SEARCH("Yes",#REF!)),2,0) +IF(ISNUMBER(SEARCH("#",#REF!)),2,0)+IF(ISNUMBER(SEARCH("K visitors",#REF!)),5,0)+IF(ISNUMBER(SEARCH("US",I759)),3,0)+IF(ISNUMBER(SEARCH("United States",I759)),3,0)</f>
        <v>0</v>
      </c>
      <c r="L759" s="19" t="e">
        <f>VLOOKUP($A759,CSV!$A:$ZZ,MATCH("Majestic Ref Ips",CSV!$1:$1,0),FALSE)</f>
        <v>#N/A</v>
      </c>
      <c r="M759" s="19" t="e">
        <f>VLOOKUP($A759,CSV!$A:$ZZ,MATCH("Majestic Trust Flow",CSV!$1:$1,0),FALSE)</f>
        <v>#N/A</v>
      </c>
      <c r="N759" s="20" t="e">
        <f>VLOOKUP($A759,CSV!$A:$ZZ,MATCH("Domain Age (WB)",CSV!$1:$1,0),FALSE)</f>
        <v>#N/A</v>
      </c>
      <c r="O759" s="20" t="e">
        <f>VLOOKUP($A759,CSV!$A:$ZZ,MATCH("Domain Age (Whois)",CSV!$1:$1,0),FALSE)</f>
        <v>#N/A</v>
      </c>
    </row>
    <row r="760" spans="2:15" x14ac:dyDescent="0.3">
      <c r="B760" s="4">
        <f>COUNTA(C760:E760)
+IF(ISTEXT(#REF!),2,0)+IF(ISTEXT(#REF!),2,0)+IF(ISTEXT(F760),2,0)+IF(ISTEXT(K760),5,0)+IF(ISNUMBER(SEARCH(" - ",F760)),3,0)
+IF(ISNUMBER(SEARCH("Yes",#REF!)),2,0) +IF(ISNUMBER(SEARCH("#",#REF!)),2,0)+IF(ISNUMBER(SEARCH("K visitors",#REF!)),5,0)+IF(ISNUMBER(SEARCH("US",I760)),3,0)+IF(ISNUMBER(SEARCH("United States",I760)),3,0)</f>
        <v>0</v>
      </c>
      <c r="L760" s="19" t="e">
        <f>VLOOKUP($A760,CSV!$A:$ZZ,MATCH("Majestic Ref Ips",CSV!$1:$1,0),FALSE)</f>
        <v>#N/A</v>
      </c>
      <c r="M760" s="19" t="e">
        <f>VLOOKUP($A760,CSV!$A:$ZZ,MATCH("Majestic Trust Flow",CSV!$1:$1,0),FALSE)</f>
        <v>#N/A</v>
      </c>
      <c r="N760" s="20" t="e">
        <f>VLOOKUP($A760,CSV!$A:$ZZ,MATCH("Domain Age (WB)",CSV!$1:$1,0),FALSE)</f>
        <v>#N/A</v>
      </c>
      <c r="O760" s="20" t="e">
        <f>VLOOKUP($A760,CSV!$A:$ZZ,MATCH("Domain Age (Whois)",CSV!$1:$1,0),FALSE)</f>
        <v>#N/A</v>
      </c>
    </row>
    <row r="761" spans="2:15" x14ac:dyDescent="0.3">
      <c r="B761" s="4">
        <f>COUNTA(C761:E761)
+IF(ISTEXT(#REF!),2,0)+IF(ISTEXT(#REF!),2,0)+IF(ISTEXT(F761),2,0)+IF(ISTEXT(K761),5,0)+IF(ISNUMBER(SEARCH(" - ",F761)),3,0)
+IF(ISNUMBER(SEARCH("Yes",#REF!)),2,0) +IF(ISNUMBER(SEARCH("#",#REF!)),2,0)+IF(ISNUMBER(SEARCH("K visitors",#REF!)),5,0)+IF(ISNUMBER(SEARCH("US",I761)),3,0)+IF(ISNUMBER(SEARCH("United States",I761)),3,0)</f>
        <v>0</v>
      </c>
      <c r="L761" s="19" t="e">
        <f>VLOOKUP($A761,CSV!$A:$ZZ,MATCH("Majestic Ref Ips",CSV!$1:$1,0),FALSE)</f>
        <v>#N/A</v>
      </c>
      <c r="M761" s="19" t="e">
        <f>VLOOKUP($A761,CSV!$A:$ZZ,MATCH("Majestic Trust Flow",CSV!$1:$1,0),FALSE)</f>
        <v>#N/A</v>
      </c>
      <c r="N761" s="20" t="e">
        <f>VLOOKUP($A761,CSV!$A:$ZZ,MATCH("Domain Age (WB)",CSV!$1:$1,0),FALSE)</f>
        <v>#N/A</v>
      </c>
      <c r="O761" s="20" t="e">
        <f>VLOOKUP($A761,CSV!$A:$ZZ,MATCH("Domain Age (Whois)",CSV!$1:$1,0),FALSE)</f>
        <v>#N/A</v>
      </c>
    </row>
    <row r="762" spans="2:15" x14ac:dyDescent="0.3">
      <c r="B762" s="4">
        <f>COUNTA(C762:E762)
+IF(ISTEXT(#REF!),2,0)+IF(ISTEXT(#REF!),2,0)+IF(ISTEXT(F762),2,0)+IF(ISTEXT(K762),5,0)+IF(ISNUMBER(SEARCH(" - ",F762)),3,0)
+IF(ISNUMBER(SEARCH("Yes",#REF!)),2,0) +IF(ISNUMBER(SEARCH("#",#REF!)),2,0)+IF(ISNUMBER(SEARCH("K visitors",#REF!)),5,0)+IF(ISNUMBER(SEARCH("US",I762)),3,0)+IF(ISNUMBER(SEARCH("United States",I762)),3,0)</f>
        <v>0</v>
      </c>
      <c r="L762" s="19" t="e">
        <f>VLOOKUP($A762,CSV!$A:$ZZ,MATCH("Majestic Ref Ips",CSV!$1:$1,0),FALSE)</f>
        <v>#N/A</v>
      </c>
      <c r="M762" s="19" t="e">
        <f>VLOOKUP($A762,CSV!$A:$ZZ,MATCH("Majestic Trust Flow",CSV!$1:$1,0),FALSE)</f>
        <v>#N/A</v>
      </c>
      <c r="N762" s="20" t="e">
        <f>VLOOKUP($A762,CSV!$A:$ZZ,MATCH("Domain Age (WB)",CSV!$1:$1,0),FALSE)</f>
        <v>#N/A</v>
      </c>
      <c r="O762" s="20" t="e">
        <f>VLOOKUP($A762,CSV!$A:$ZZ,MATCH("Domain Age (Whois)",CSV!$1:$1,0),FALSE)</f>
        <v>#N/A</v>
      </c>
    </row>
    <row r="763" spans="2:15" x14ac:dyDescent="0.3">
      <c r="B763" s="4">
        <f>COUNTA(C763:E763)
+IF(ISTEXT(#REF!),2,0)+IF(ISTEXT(#REF!),2,0)+IF(ISTEXT(F763),2,0)+IF(ISTEXT(K763),5,0)+IF(ISNUMBER(SEARCH(" - ",F763)),3,0)
+IF(ISNUMBER(SEARCH("Yes",#REF!)),2,0) +IF(ISNUMBER(SEARCH("#",#REF!)),2,0)+IF(ISNUMBER(SEARCH("K visitors",#REF!)),5,0)+IF(ISNUMBER(SEARCH("US",I763)),3,0)+IF(ISNUMBER(SEARCH("United States",I763)),3,0)</f>
        <v>0</v>
      </c>
      <c r="L763" s="19" t="e">
        <f>VLOOKUP($A763,CSV!$A:$ZZ,MATCH("Majestic Ref Ips",CSV!$1:$1,0),FALSE)</f>
        <v>#N/A</v>
      </c>
      <c r="M763" s="19" t="e">
        <f>VLOOKUP($A763,CSV!$A:$ZZ,MATCH("Majestic Trust Flow",CSV!$1:$1,0),FALSE)</f>
        <v>#N/A</v>
      </c>
      <c r="N763" s="20" t="e">
        <f>VLOOKUP($A763,CSV!$A:$ZZ,MATCH("Domain Age (WB)",CSV!$1:$1,0),FALSE)</f>
        <v>#N/A</v>
      </c>
      <c r="O763" s="20" t="e">
        <f>VLOOKUP($A763,CSV!$A:$ZZ,MATCH("Domain Age (Whois)",CSV!$1:$1,0),FALSE)</f>
        <v>#N/A</v>
      </c>
    </row>
    <row r="764" spans="2:15" x14ac:dyDescent="0.3">
      <c r="B764" s="4">
        <f>COUNTA(C764:E764)
+IF(ISTEXT(#REF!),2,0)+IF(ISTEXT(#REF!),2,0)+IF(ISTEXT(F764),2,0)+IF(ISTEXT(K764),5,0)+IF(ISNUMBER(SEARCH(" - ",F764)),3,0)
+IF(ISNUMBER(SEARCH("Yes",#REF!)),2,0) +IF(ISNUMBER(SEARCH("#",#REF!)),2,0)+IF(ISNUMBER(SEARCH("K visitors",#REF!)),5,0)+IF(ISNUMBER(SEARCH("US",I764)),3,0)+IF(ISNUMBER(SEARCH("United States",I764)),3,0)</f>
        <v>0</v>
      </c>
      <c r="L764" s="19" t="e">
        <f>VLOOKUP($A764,CSV!$A:$ZZ,MATCH("Majestic Ref Ips",CSV!$1:$1,0),FALSE)</f>
        <v>#N/A</v>
      </c>
      <c r="M764" s="19" t="e">
        <f>VLOOKUP($A764,CSV!$A:$ZZ,MATCH("Majestic Trust Flow",CSV!$1:$1,0),FALSE)</f>
        <v>#N/A</v>
      </c>
      <c r="N764" s="20" t="e">
        <f>VLOOKUP($A764,CSV!$A:$ZZ,MATCH("Domain Age (WB)",CSV!$1:$1,0),FALSE)</f>
        <v>#N/A</v>
      </c>
      <c r="O764" s="20" t="e">
        <f>VLOOKUP($A764,CSV!$A:$ZZ,MATCH("Domain Age (Whois)",CSV!$1:$1,0),FALSE)</f>
        <v>#N/A</v>
      </c>
    </row>
    <row r="765" spans="2:15" x14ac:dyDescent="0.3">
      <c r="B765" s="4">
        <f>COUNTA(C765:E765)
+IF(ISTEXT(#REF!),2,0)+IF(ISTEXT(#REF!),2,0)+IF(ISTEXT(F765),2,0)+IF(ISTEXT(K765),5,0)+IF(ISNUMBER(SEARCH(" - ",F765)),3,0)
+IF(ISNUMBER(SEARCH("Yes",#REF!)),2,0) +IF(ISNUMBER(SEARCH("#",#REF!)),2,0)+IF(ISNUMBER(SEARCH("K visitors",#REF!)),5,0)+IF(ISNUMBER(SEARCH("US",I765)),3,0)+IF(ISNUMBER(SEARCH("United States",I765)),3,0)</f>
        <v>0</v>
      </c>
      <c r="L765" s="19" t="e">
        <f>VLOOKUP($A765,CSV!$A:$ZZ,MATCH("Majestic Ref Ips",CSV!$1:$1,0),FALSE)</f>
        <v>#N/A</v>
      </c>
      <c r="M765" s="19" t="e">
        <f>VLOOKUP($A765,CSV!$A:$ZZ,MATCH("Majestic Trust Flow",CSV!$1:$1,0),FALSE)</f>
        <v>#N/A</v>
      </c>
      <c r="N765" s="20" t="e">
        <f>VLOOKUP($A765,CSV!$A:$ZZ,MATCH("Domain Age (WB)",CSV!$1:$1,0),FALSE)</f>
        <v>#N/A</v>
      </c>
      <c r="O765" s="20" t="e">
        <f>VLOOKUP($A765,CSV!$A:$ZZ,MATCH("Domain Age (Whois)",CSV!$1:$1,0),FALSE)</f>
        <v>#N/A</v>
      </c>
    </row>
    <row r="766" spans="2:15" x14ac:dyDescent="0.3">
      <c r="B766" s="4">
        <f>COUNTA(C766:E766)
+IF(ISTEXT(#REF!),2,0)+IF(ISTEXT(#REF!),2,0)+IF(ISTEXT(F766),2,0)+IF(ISTEXT(K766),5,0)+IF(ISNUMBER(SEARCH(" - ",F766)),3,0)
+IF(ISNUMBER(SEARCH("Yes",#REF!)),2,0) +IF(ISNUMBER(SEARCH("#",#REF!)),2,0)+IF(ISNUMBER(SEARCH("K visitors",#REF!)),5,0)+IF(ISNUMBER(SEARCH("US",I766)),3,0)+IF(ISNUMBER(SEARCH("United States",I766)),3,0)</f>
        <v>0</v>
      </c>
      <c r="L766" s="19" t="e">
        <f>VLOOKUP($A766,CSV!$A:$ZZ,MATCH("Majestic Ref Ips",CSV!$1:$1,0),FALSE)</f>
        <v>#N/A</v>
      </c>
      <c r="M766" s="19" t="e">
        <f>VLOOKUP($A766,CSV!$A:$ZZ,MATCH("Majestic Trust Flow",CSV!$1:$1,0),FALSE)</f>
        <v>#N/A</v>
      </c>
      <c r="N766" s="20" t="e">
        <f>VLOOKUP($A766,CSV!$A:$ZZ,MATCH("Domain Age (WB)",CSV!$1:$1,0),FALSE)</f>
        <v>#N/A</v>
      </c>
      <c r="O766" s="20" t="e">
        <f>VLOOKUP($A766,CSV!$A:$ZZ,MATCH("Domain Age (Whois)",CSV!$1:$1,0),FALSE)</f>
        <v>#N/A</v>
      </c>
    </row>
    <row r="767" spans="2:15" x14ac:dyDescent="0.3">
      <c r="B767" s="4">
        <f>COUNTA(C767:E767)
+IF(ISTEXT(#REF!),2,0)+IF(ISTEXT(#REF!),2,0)+IF(ISTEXT(F767),2,0)+IF(ISTEXT(K767),5,0)+IF(ISNUMBER(SEARCH(" - ",F767)),3,0)
+IF(ISNUMBER(SEARCH("Yes",#REF!)),2,0) +IF(ISNUMBER(SEARCH("#",#REF!)),2,0)+IF(ISNUMBER(SEARCH("K visitors",#REF!)),5,0)+IF(ISNUMBER(SEARCH("US",I767)),3,0)+IF(ISNUMBER(SEARCH("United States",I767)),3,0)</f>
        <v>0</v>
      </c>
      <c r="L767" s="19" t="e">
        <f>VLOOKUP($A767,CSV!$A:$ZZ,MATCH("Majestic Ref Ips",CSV!$1:$1,0),FALSE)</f>
        <v>#N/A</v>
      </c>
      <c r="M767" s="19" t="e">
        <f>VLOOKUP($A767,CSV!$A:$ZZ,MATCH("Majestic Trust Flow",CSV!$1:$1,0),FALSE)</f>
        <v>#N/A</v>
      </c>
      <c r="N767" s="20" t="e">
        <f>VLOOKUP($A767,CSV!$A:$ZZ,MATCH("Domain Age (WB)",CSV!$1:$1,0),FALSE)</f>
        <v>#N/A</v>
      </c>
      <c r="O767" s="20" t="e">
        <f>VLOOKUP($A767,CSV!$A:$ZZ,MATCH("Domain Age (Whois)",CSV!$1:$1,0),FALSE)</f>
        <v>#N/A</v>
      </c>
    </row>
    <row r="768" spans="2:15" x14ac:dyDescent="0.3">
      <c r="B768" s="4">
        <f>COUNTA(C768:E768)
+IF(ISTEXT(#REF!),2,0)+IF(ISTEXT(#REF!),2,0)+IF(ISTEXT(F768),2,0)+IF(ISTEXT(K768),5,0)+IF(ISNUMBER(SEARCH(" - ",F768)),3,0)
+IF(ISNUMBER(SEARCH("Yes",#REF!)),2,0) +IF(ISNUMBER(SEARCH("#",#REF!)),2,0)+IF(ISNUMBER(SEARCH("K visitors",#REF!)),5,0)+IF(ISNUMBER(SEARCH("US",I768)),3,0)+IF(ISNUMBER(SEARCH("United States",I768)),3,0)</f>
        <v>0</v>
      </c>
      <c r="L768" s="19" t="e">
        <f>VLOOKUP($A768,CSV!$A:$ZZ,MATCH("Majestic Ref Ips",CSV!$1:$1,0),FALSE)</f>
        <v>#N/A</v>
      </c>
      <c r="M768" s="19" t="e">
        <f>VLOOKUP($A768,CSV!$A:$ZZ,MATCH("Majestic Trust Flow",CSV!$1:$1,0),FALSE)</f>
        <v>#N/A</v>
      </c>
      <c r="N768" s="20" t="e">
        <f>VLOOKUP($A768,CSV!$A:$ZZ,MATCH("Domain Age (WB)",CSV!$1:$1,0),FALSE)</f>
        <v>#N/A</v>
      </c>
      <c r="O768" s="20" t="e">
        <f>VLOOKUP($A768,CSV!$A:$ZZ,MATCH("Domain Age (Whois)",CSV!$1:$1,0),FALSE)</f>
        <v>#N/A</v>
      </c>
    </row>
    <row r="769" spans="2:15" x14ac:dyDescent="0.3">
      <c r="B769" s="4">
        <f>COUNTA(C769:E769)
+IF(ISTEXT(#REF!),2,0)+IF(ISTEXT(#REF!),2,0)+IF(ISTEXT(F769),2,0)+IF(ISTEXT(K769),5,0)+IF(ISNUMBER(SEARCH(" - ",F769)),3,0)
+IF(ISNUMBER(SEARCH("Yes",#REF!)),2,0) +IF(ISNUMBER(SEARCH("#",#REF!)),2,0)+IF(ISNUMBER(SEARCH("K visitors",#REF!)),5,0)+IF(ISNUMBER(SEARCH("US",I769)),3,0)+IF(ISNUMBER(SEARCH("United States",I769)),3,0)</f>
        <v>0</v>
      </c>
      <c r="L769" s="19" t="e">
        <f>VLOOKUP($A769,CSV!$A:$ZZ,MATCH("Majestic Ref Ips",CSV!$1:$1,0),FALSE)</f>
        <v>#N/A</v>
      </c>
      <c r="M769" s="19" t="e">
        <f>VLOOKUP($A769,CSV!$A:$ZZ,MATCH("Majestic Trust Flow",CSV!$1:$1,0),FALSE)</f>
        <v>#N/A</v>
      </c>
      <c r="N769" s="20" t="e">
        <f>VLOOKUP($A769,CSV!$A:$ZZ,MATCH("Domain Age (WB)",CSV!$1:$1,0),FALSE)</f>
        <v>#N/A</v>
      </c>
      <c r="O769" s="20" t="e">
        <f>VLOOKUP($A769,CSV!$A:$ZZ,MATCH("Domain Age (Whois)",CSV!$1:$1,0),FALSE)</f>
        <v>#N/A</v>
      </c>
    </row>
    <row r="770" spans="2:15" x14ac:dyDescent="0.3">
      <c r="B770" s="4">
        <f>COUNTA(C770:E770)
+IF(ISTEXT(#REF!),2,0)+IF(ISTEXT(#REF!),2,0)+IF(ISTEXT(F770),2,0)+IF(ISTEXT(K770),5,0)+IF(ISNUMBER(SEARCH(" - ",F770)),3,0)
+IF(ISNUMBER(SEARCH("Yes",#REF!)),2,0) +IF(ISNUMBER(SEARCH("#",#REF!)),2,0)+IF(ISNUMBER(SEARCH("K visitors",#REF!)),5,0)+IF(ISNUMBER(SEARCH("US",I770)),3,0)+IF(ISNUMBER(SEARCH("United States",I770)),3,0)</f>
        <v>0</v>
      </c>
      <c r="L770" s="19" t="e">
        <f>VLOOKUP($A770,CSV!$A:$ZZ,MATCH("Majestic Ref Ips",CSV!$1:$1,0),FALSE)</f>
        <v>#N/A</v>
      </c>
      <c r="M770" s="19" t="e">
        <f>VLOOKUP($A770,CSV!$A:$ZZ,MATCH("Majestic Trust Flow",CSV!$1:$1,0),FALSE)</f>
        <v>#N/A</v>
      </c>
      <c r="N770" s="20" t="e">
        <f>VLOOKUP($A770,CSV!$A:$ZZ,MATCH("Domain Age (WB)",CSV!$1:$1,0),FALSE)</f>
        <v>#N/A</v>
      </c>
      <c r="O770" s="20" t="e">
        <f>VLOOKUP($A770,CSV!$A:$ZZ,MATCH("Domain Age (Whois)",CSV!$1:$1,0),FALSE)</f>
        <v>#N/A</v>
      </c>
    </row>
    <row r="771" spans="2:15" x14ac:dyDescent="0.3">
      <c r="B771" s="4">
        <f>COUNTA(C771:E771)
+IF(ISTEXT(#REF!),2,0)+IF(ISTEXT(#REF!),2,0)+IF(ISTEXT(F771),2,0)+IF(ISTEXT(K771),5,0)+IF(ISNUMBER(SEARCH(" - ",F771)),3,0)
+IF(ISNUMBER(SEARCH("Yes",#REF!)),2,0) +IF(ISNUMBER(SEARCH("#",#REF!)),2,0)+IF(ISNUMBER(SEARCH("K visitors",#REF!)),5,0)+IF(ISNUMBER(SEARCH("US",I771)),3,0)+IF(ISNUMBER(SEARCH("United States",I771)),3,0)</f>
        <v>0</v>
      </c>
      <c r="L771" s="19" t="e">
        <f>VLOOKUP($A771,CSV!$A:$ZZ,MATCH("Majestic Ref Ips",CSV!$1:$1,0),FALSE)</f>
        <v>#N/A</v>
      </c>
      <c r="M771" s="19" t="e">
        <f>VLOOKUP($A771,CSV!$A:$ZZ,MATCH("Majestic Trust Flow",CSV!$1:$1,0),FALSE)</f>
        <v>#N/A</v>
      </c>
      <c r="N771" s="20" t="e">
        <f>VLOOKUP($A771,CSV!$A:$ZZ,MATCH("Domain Age (WB)",CSV!$1:$1,0),FALSE)</f>
        <v>#N/A</v>
      </c>
      <c r="O771" s="20" t="e">
        <f>VLOOKUP($A771,CSV!$A:$ZZ,MATCH("Domain Age (Whois)",CSV!$1:$1,0),FALSE)</f>
        <v>#N/A</v>
      </c>
    </row>
    <row r="772" spans="2:15" x14ac:dyDescent="0.3">
      <c r="B772" s="4">
        <f>COUNTA(C772:E772)
+IF(ISTEXT(#REF!),2,0)+IF(ISTEXT(#REF!),2,0)+IF(ISTEXT(F772),2,0)+IF(ISTEXT(K772),5,0)+IF(ISNUMBER(SEARCH(" - ",F772)),3,0)
+IF(ISNUMBER(SEARCH("Yes",#REF!)),2,0) +IF(ISNUMBER(SEARCH("#",#REF!)),2,0)+IF(ISNUMBER(SEARCH("K visitors",#REF!)),5,0)+IF(ISNUMBER(SEARCH("US",I772)),3,0)+IF(ISNUMBER(SEARCH("United States",I772)),3,0)</f>
        <v>0</v>
      </c>
      <c r="L772" s="19" t="e">
        <f>VLOOKUP($A772,CSV!$A:$ZZ,MATCH("Majestic Ref Ips",CSV!$1:$1,0),FALSE)</f>
        <v>#N/A</v>
      </c>
      <c r="M772" s="19" t="e">
        <f>VLOOKUP($A772,CSV!$A:$ZZ,MATCH("Majestic Trust Flow",CSV!$1:$1,0),FALSE)</f>
        <v>#N/A</v>
      </c>
      <c r="N772" s="20" t="e">
        <f>VLOOKUP($A772,CSV!$A:$ZZ,MATCH("Domain Age (WB)",CSV!$1:$1,0),FALSE)</f>
        <v>#N/A</v>
      </c>
      <c r="O772" s="20" t="e">
        <f>VLOOKUP($A772,CSV!$A:$ZZ,MATCH("Domain Age (Whois)",CSV!$1:$1,0),FALSE)</f>
        <v>#N/A</v>
      </c>
    </row>
    <row r="773" spans="2:15" x14ac:dyDescent="0.3">
      <c r="B773" s="4">
        <f>COUNTA(C773:E773)
+IF(ISTEXT(#REF!),2,0)+IF(ISTEXT(#REF!),2,0)+IF(ISTEXT(F773),2,0)+IF(ISTEXT(K773),5,0)+IF(ISNUMBER(SEARCH(" - ",F773)),3,0)
+IF(ISNUMBER(SEARCH("Yes",#REF!)),2,0) +IF(ISNUMBER(SEARCH("#",#REF!)),2,0)+IF(ISNUMBER(SEARCH("K visitors",#REF!)),5,0)+IF(ISNUMBER(SEARCH("US",I773)),3,0)+IF(ISNUMBER(SEARCH("United States",I773)),3,0)</f>
        <v>0</v>
      </c>
      <c r="L773" s="19" t="e">
        <f>VLOOKUP($A773,CSV!$A:$ZZ,MATCH("Majestic Ref Ips",CSV!$1:$1,0),FALSE)</f>
        <v>#N/A</v>
      </c>
      <c r="M773" s="19" t="e">
        <f>VLOOKUP($A773,CSV!$A:$ZZ,MATCH("Majestic Trust Flow",CSV!$1:$1,0),FALSE)</f>
        <v>#N/A</v>
      </c>
      <c r="N773" s="20" t="e">
        <f>VLOOKUP($A773,CSV!$A:$ZZ,MATCH("Domain Age (WB)",CSV!$1:$1,0),FALSE)</f>
        <v>#N/A</v>
      </c>
      <c r="O773" s="20" t="e">
        <f>VLOOKUP($A773,CSV!$A:$ZZ,MATCH("Domain Age (Whois)",CSV!$1:$1,0),FALSE)</f>
        <v>#N/A</v>
      </c>
    </row>
    <row r="774" spans="2:15" x14ac:dyDescent="0.3">
      <c r="B774" s="4">
        <f>COUNTA(C774:E774)
+IF(ISTEXT(#REF!),2,0)+IF(ISTEXT(#REF!),2,0)+IF(ISTEXT(F774),2,0)+IF(ISTEXT(K774),5,0)+IF(ISNUMBER(SEARCH(" - ",F774)),3,0)
+IF(ISNUMBER(SEARCH("Yes",#REF!)),2,0) +IF(ISNUMBER(SEARCH("#",#REF!)),2,0)+IF(ISNUMBER(SEARCH("K visitors",#REF!)),5,0)+IF(ISNUMBER(SEARCH("US",I774)),3,0)+IF(ISNUMBER(SEARCH("United States",I774)),3,0)</f>
        <v>0</v>
      </c>
      <c r="L774" s="19" t="e">
        <f>VLOOKUP($A774,CSV!$A:$ZZ,MATCH("Majestic Ref Ips",CSV!$1:$1,0),FALSE)</f>
        <v>#N/A</v>
      </c>
      <c r="M774" s="19" t="e">
        <f>VLOOKUP($A774,CSV!$A:$ZZ,MATCH("Majestic Trust Flow",CSV!$1:$1,0),FALSE)</f>
        <v>#N/A</v>
      </c>
      <c r="N774" s="20" t="e">
        <f>VLOOKUP($A774,CSV!$A:$ZZ,MATCH("Domain Age (WB)",CSV!$1:$1,0),FALSE)</f>
        <v>#N/A</v>
      </c>
      <c r="O774" s="20" t="e">
        <f>VLOOKUP($A774,CSV!$A:$ZZ,MATCH("Domain Age (Whois)",CSV!$1:$1,0),FALSE)</f>
        <v>#N/A</v>
      </c>
    </row>
    <row r="775" spans="2:15" x14ac:dyDescent="0.3">
      <c r="B775" s="4">
        <f>COUNTA(C775:E775)
+IF(ISTEXT(#REF!),2,0)+IF(ISTEXT(#REF!),2,0)+IF(ISTEXT(F775),2,0)+IF(ISTEXT(K775),5,0)+IF(ISNUMBER(SEARCH(" - ",F775)),3,0)
+IF(ISNUMBER(SEARCH("Yes",#REF!)),2,0) +IF(ISNUMBER(SEARCH("#",#REF!)),2,0)+IF(ISNUMBER(SEARCH("K visitors",#REF!)),5,0)+IF(ISNUMBER(SEARCH("US",I775)),3,0)+IF(ISNUMBER(SEARCH("United States",I775)),3,0)</f>
        <v>0</v>
      </c>
      <c r="L775" s="19" t="e">
        <f>VLOOKUP($A775,CSV!$A:$ZZ,MATCH("Majestic Ref Ips",CSV!$1:$1,0),FALSE)</f>
        <v>#N/A</v>
      </c>
      <c r="M775" s="19" t="e">
        <f>VLOOKUP($A775,CSV!$A:$ZZ,MATCH("Majestic Trust Flow",CSV!$1:$1,0),FALSE)</f>
        <v>#N/A</v>
      </c>
      <c r="N775" s="20" t="e">
        <f>VLOOKUP($A775,CSV!$A:$ZZ,MATCH("Domain Age (WB)",CSV!$1:$1,0),FALSE)</f>
        <v>#N/A</v>
      </c>
      <c r="O775" s="20" t="e">
        <f>VLOOKUP($A775,CSV!$A:$ZZ,MATCH("Domain Age (Whois)",CSV!$1:$1,0),FALSE)</f>
        <v>#N/A</v>
      </c>
    </row>
    <row r="776" spans="2:15" x14ac:dyDescent="0.3">
      <c r="B776" s="4">
        <f>COUNTA(C776:E776)
+IF(ISTEXT(#REF!),2,0)+IF(ISTEXT(#REF!),2,0)+IF(ISTEXT(F776),2,0)+IF(ISTEXT(K776),5,0)+IF(ISNUMBER(SEARCH(" - ",F776)),3,0)
+IF(ISNUMBER(SEARCH("Yes",#REF!)),2,0) +IF(ISNUMBER(SEARCH("#",#REF!)),2,0)+IF(ISNUMBER(SEARCH("K visitors",#REF!)),5,0)+IF(ISNUMBER(SEARCH("US",I776)),3,0)+IF(ISNUMBER(SEARCH("United States",I776)),3,0)</f>
        <v>0</v>
      </c>
      <c r="L776" s="19" t="e">
        <f>VLOOKUP($A776,CSV!$A:$ZZ,MATCH("Majestic Ref Ips",CSV!$1:$1,0),FALSE)</f>
        <v>#N/A</v>
      </c>
      <c r="M776" s="19" t="e">
        <f>VLOOKUP($A776,CSV!$A:$ZZ,MATCH("Majestic Trust Flow",CSV!$1:$1,0),FALSE)</f>
        <v>#N/A</v>
      </c>
      <c r="N776" s="20" t="e">
        <f>VLOOKUP($A776,CSV!$A:$ZZ,MATCH("Domain Age (WB)",CSV!$1:$1,0),FALSE)</f>
        <v>#N/A</v>
      </c>
      <c r="O776" s="20" t="e">
        <f>VLOOKUP($A776,CSV!$A:$ZZ,MATCH("Domain Age (Whois)",CSV!$1:$1,0),FALSE)</f>
        <v>#N/A</v>
      </c>
    </row>
    <row r="777" spans="2:15" x14ac:dyDescent="0.3">
      <c r="B777" s="4">
        <f>COUNTA(C777:E777)
+IF(ISTEXT(#REF!),2,0)+IF(ISTEXT(#REF!),2,0)+IF(ISTEXT(F777),2,0)+IF(ISTEXT(K777),5,0)+IF(ISNUMBER(SEARCH(" - ",F777)),3,0)
+IF(ISNUMBER(SEARCH("Yes",#REF!)),2,0) +IF(ISNUMBER(SEARCH("#",#REF!)),2,0)+IF(ISNUMBER(SEARCH("K visitors",#REF!)),5,0)+IF(ISNUMBER(SEARCH("US",I777)),3,0)+IF(ISNUMBER(SEARCH("United States",I777)),3,0)</f>
        <v>0</v>
      </c>
      <c r="L777" s="19" t="e">
        <f>VLOOKUP($A777,CSV!$A:$ZZ,MATCH("Majestic Ref Ips",CSV!$1:$1,0),FALSE)</f>
        <v>#N/A</v>
      </c>
      <c r="M777" s="19" t="e">
        <f>VLOOKUP($A777,CSV!$A:$ZZ,MATCH("Majestic Trust Flow",CSV!$1:$1,0),FALSE)</f>
        <v>#N/A</v>
      </c>
      <c r="N777" s="20" t="e">
        <f>VLOOKUP($A777,CSV!$A:$ZZ,MATCH("Domain Age (WB)",CSV!$1:$1,0),FALSE)</f>
        <v>#N/A</v>
      </c>
      <c r="O777" s="20" t="e">
        <f>VLOOKUP($A777,CSV!$A:$ZZ,MATCH("Domain Age (Whois)",CSV!$1:$1,0),FALSE)</f>
        <v>#N/A</v>
      </c>
    </row>
    <row r="778" spans="2:15" x14ac:dyDescent="0.3">
      <c r="B778" s="4">
        <f>COUNTA(C778:E778)
+IF(ISTEXT(#REF!),2,0)+IF(ISTEXT(#REF!),2,0)+IF(ISTEXT(F778),2,0)+IF(ISTEXT(K778),5,0)+IF(ISNUMBER(SEARCH(" - ",F778)),3,0)
+IF(ISNUMBER(SEARCH("Yes",#REF!)),2,0) +IF(ISNUMBER(SEARCH("#",#REF!)),2,0)+IF(ISNUMBER(SEARCH("K visitors",#REF!)),5,0)+IF(ISNUMBER(SEARCH("US",I778)),3,0)+IF(ISNUMBER(SEARCH("United States",I778)),3,0)</f>
        <v>0</v>
      </c>
      <c r="L778" s="19" t="e">
        <f>VLOOKUP($A778,CSV!$A:$ZZ,MATCH("Majestic Ref Ips",CSV!$1:$1,0),FALSE)</f>
        <v>#N/A</v>
      </c>
      <c r="M778" s="19" t="e">
        <f>VLOOKUP($A778,CSV!$A:$ZZ,MATCH("Majestic Trust Flow",CSV!$1:$1,0),FALSE)</f>
        <v>#N/A</v>
      </c>
      <c r="N778" s="20" t="e">
        <f>VLOOKUP($A778,CSV!$A:$ZZ,MATCH("Domain Age (WB)",CSV!$1:$1,0),FALSE)</f>
        <v>#N/A</v>
      </c>
      <c r="O778" s="20" t="e">
        <f>VLOOKUP($A778,CSV!$A:$ZZ,MATCH("Domain Age (Whois)",CSV!$1:$1,0),FALSE)</f>
        <v>#N/A</v>
      </c>
    </row>
    <row r="779" spans="2:15" x14ac:dyDescent="0.3">
      <c r="B779" s="4">
        <f>COUNTA(C779:E779)
+IF(ISTEXT(#REF!),2,0)+IF(ISTEXT(#REF!),2,0)+IF(ISTEXT(F779),2,0)+IF(ISTEXT(K779),5,0)+IF(ISNUMBER(SEARCH(" - ",F779)),3,0)
+IF(ISNUMBER(SEARCH("Yes",#REF!)),2,0) +IF(ISNUMBER(SEARCH("#",#REF!)),2,0)+IF(ISNUMBER(SEARCH("K visitors",#REF!)),5,0)+IF(ISNUMBER(SEARCH("US",I779)),3,0)+IF(ISNUMBER(SEARCH("United States",I779)),3,0)</f>
        <v>0</v>
      </c>
      <c r="L779" s="19" t="e">
        <f>VLOOKUP($A779,CSV!$A:$ZZ,MATCH("Majestic Ref Ips",CSV!$1:$1,0),FALSE)</f>
        <v>#N/A</v>
      </c>
      <c r="M779" s="19" t="e">
        <f>VLOOKUP($A779,CSV!$A:$ZZ,MATCH("Majestic Trust Flow",CSV!$1:$1,0),FALSE)</f>
        <v>#N/A</v>
      </c>
      <c r="N779" s="20" t="e">
        <f>VLOOKUP($A779,CSV!$A:$ZZ,MATCH("Domain Age (WB)",CSV!$1:$1,0),FALSE)</f>
        <v>#N/A</v>
      </c>
      <c r="O779" s="20" t="e">
        <f>VLOOKUP($A779,CSV!$A:$ZZ,MATCH("Domain Age (Whois)",CSV!$1:$1,0),FALSE)</f>
        <v>#N/A</v>
      </c>
    </row>
    <row r="780" spans="2:15" x14ac:dyDescent="0.3">
      <c r="B780" s="4">
        <f>COUNTA(C780:E780)
+IF(ISTEXT(#REF!),2,0)+IF(ISTEXT(#REF!),2,0)+IF(ISTEXT(F780),2,0)+IF(ISTEXT(K780),5,0)+IF(ISNUMBER(SEARCH(" - ",F780)),3,0)
+IF(ISNUMBER(SEARCH("Yes",#REF!)),2,0) +IF(ISNUMBER(SEARCH("#",#REF!)),2,0)+IF(ISNUMBER(SEARCH("K visitors",#REF!)),5,0)+IF(ISNUMBER(SEARCH("US",I780)),3,0)+IF(ISNUMBER(SEARCH("United States",I780)),3,0)</f>
        <v>0</v>
      </c>
      <c r="L780" s="19" t="e">
        <f>VLOOKUP($A780,CSV!$A:$ZZ,MATCH("Majestic Ref Ips",CSV!$1:$1,0),FALSE)</f>
        <v>#N/A</v>
      </c>
      <c r="M780" s="19" t="e">
        <f>VLOOKUP($A780,CSV!$A:$ZZ,MATCH("Majestic Trust Flow",CSV!$1:$1,0),FALSE)</f>
        <v>#N/A</v>
      </c>
      <c r="N780" s="20" t="e">
        <f>VLOOKUP($A780,CSV!$A:$ZZ,MATCH("Domain Age (WB)",CSV!$1:$1,0),FALSE)</f>
        <v>#N/A</v>
      </c>
      <c r="O780" s="20" t="e">
        <f>VLOOKUP($A780,CSV!$A:$ZZ,MATCH("Domain Age (Whois)",CSV!$1:$1,0),FALSE)</f>
        <v>#N/A</v>
      </c>
    </row>
    <row r="781" spans="2:15" x14ac:dyDescent="0.3">
      <c r="B781" s="4">
        <f>COUNTA(C781:E781)
+IF(ISTEXT(#REF!),2,0)+IF(ISTEXT(#REF!),2,0)+IF(ISTEXT(F781),2,0)+IF(ISTEXT(K781),5,0)+IF(ISNUMBER(SEARCH(" - ",F781)),3,0)
+IF(ISNUMBER(SEARCH("Yes",#REF!)),2,0) +IF(ISNUMBER(SEARCH("#",#REF!)),2,0)+IF(ISNUMBER(SEARCH("K visitors",#REF!)),5,0)+IF(ISNUMBER(SEARCH("US",I781)),3,0)+IF(ISNUMBER(SEARCH("United States",I781)),3,0)</f>
        <v>0</v>
      </c>
      <c r="L781" s="19" t="e">
        <f>VLOOKUP($A781,CSV!$A:$ZZ,MATCH("Majestic Ref Ips",CSV!$1:$1,0),FALSE)</f>
        <v>#N/A</v>
      </c>
      <c r="M781" s="19" t="e">
        <f>VLOOKUP($A781,CSV!$A:$ZZ,MATCH("Majestic Trust Flow",CSV!$1:$1,0),FALSE)</f>
        <v>#N/A</v>
      </c>
      <c r="N781" s="20" t="e">
        <f>VLOOKUP($A781,CSV!$A:$ZZ,MATCH("Domain Age (WB)",CSV!$1:$1,0),FALSE)</f>
        <v>#N/A</v>
      </c>
      <c r="O781" s="20" t="e">
        <f>VLOOKUP($A781,CSV!$A:$ZZ,MATCH("Domain Age (Whois)",CSV!$1:$1,0),FALSE)</f>
        <v>#N/A</v>
      </c>
    </row>
    <row r="782" spans="2:15" x14ac:dyDescent="0.3">
      <c r="B782" s="4">
        <f>COUNTA(C782:E782)
+IF(ISTEXT(#REF!),2,0)+IF(ISTEXT(#REF!),2,0)+IF(ISTEXT(F782),2,0)+IF(ISTEXT(K782),5,0)+IF(ISNUMBER(SEARCH(" - ",F782)),3,0)
+IF(ISNUMBER(SEARCH("Yes",#REF!)),2,0) +IF(ISNUMBER(SEARCH("#",#REF!)),2,0)+IF(ISNUMBER(SEARCH("K visitors",#REF!)),5,0)+IF(ISNUMBER(SEARCH("US",I782)),3,0)+IF(ISNUMBER(SEARCH("United States",I782)),3,0)</f>
        <v>0</v>
      </c>
      <c r="L782" s="19" t="e">
        <f>VLOOKUP($A782,CSV!$A:$ZZ,MATCH("Majestic Ref Ips",CSV!$1:$1,0),FALSE)</f>
        <v>#N/A</v>
      </c>
      <c r="M782" s="19" t="e">
        <f>VLOOKUP($A782,CSV!$A:$ZZ,MATCH("Majestic Trust Flow",CSV!$1:$1,0),FALSE)</f>
        <v>#N/A</v>
      </c>
      <c r="N782" s="20" t="e">
        <f>VLOOKUP($A782,CSV!$A:$ZZ,MATCH("Domain Age (WB)",CSV!$1:$1,0),FALSE)</f>
        <v>#N/A</v>
      </c>
      <c r="O782" s="20" t="e">
        <f>VLOOKUP($A782,CSV!$A:$ZZ,MATCH("Domain Age (Whois)",CSV!$1:$1,0),FALSE)</f>
        <v>#N/A</v>
      </c>
    </row>
    <row r="783" spans="2:15" x14ac:dyDescent="0.3">
      <c r="B783" s="4">
        <f>COUNTA(C783:E783)
+IF(ISTEXT(#REF!),2,0)+IF(ISTEXT(#REF!),2,0)+IF(ISTEXT(F783),2,0)+IF(ISTEXT(K783),5,0)+IF(ISNUMBER(SEARCH(" - ",F783)),3,0)
+IF(ISNUMBER(SEARCH("Yes",#REF!)),2,0) +IF(ISNUMBER(SEARCH("#",#REF!)),2,0)+IF(ISNUMBER(SEARCH("K visitors",#REF!)),5,0)+IF(ISNUMBER(SEARCH("US",I783)),3,0)+IF(ISNUMBER(SEARCH("United States",I783)),3,0)</f>
        <v>0</v>
      </c>
      <c r="L783" s="19" t="e">
        <f>VLOOKUP($A783,CSV!$A:$ZZ,MATCH("Majestic Ref Ips",CSV!$1:$1,0),FALSE)</f>
        <v>#N/A</v>
      </c>
      <c r="M783" s="19" t="e">
        <f>VLOOKUP($A783,CSV!$A:$ZZ,MATCH("Majestic Trust Flow",CSV!$1:$1,0),FALSE)</f>
        <v>#N/A</v>
      </c>
      <c r="N783" s="20" t="e">
        <f>VLOOKUP($A783,CSV!$A:$ZZ,MATCH("Domain Age (WB)",CSV!$1:$1,0),FALSE)</f>
        <v>#N/A</v>
      </c>
      <c r="O783" s="20" t="e">
        <f>VLOOKUP($A783,CSV!$A:$ZZ,MATCH("Domain Age (Whois)",CSV!$1:$1,0),FALSE)</f>
        <v>#N/A</v>
      </c>
    </row>
    <row r="784" spans="2:15" x14ac:dyDescent="0.3">
      <c r="B784" s="4">
        <f>COUNTA(C784:E784)
+IF(ISTEXT(#REF!),2,0)+IF(ISTEXT(#REF!),2,0)+IF(ISTEXT(F784),2,0)+IF(ISTEXT(K784),5,0)+IF(ISNUMBER(SEARCH(" - ",F784)),3,0)
+IF(ISNUMBER(SEARCH("Yes",#REF!)),2,0) +IF(ISNUMBER(SEARCH("#",#REF!)),2,0)+IF(ISNUMBER(SEARCH("K visitors",#REF!)),5,0)+IF(ISNUMBER(SEARCH("US",I784)),3,0)+IF(ISNUMBER(SEARCH("United States",I784)),3,0)</f>
        <v>0</v>
      </c>
      <c r="L784" s="19" t="e">
        <f>VLOOKUP($A784,CSV!$A:$ZZ,MATCH("Majestic Ref Ips",CSV!$1:$1,0),FALSE)</f>
        <v>#N/A</v>
      </c>
      <c r="M784" s="19" t="e">
        <f>VLOOKUP($A784,CSV!$A:$ZZ,MATCH("Majestic Trust Flow",CSV!$1:$1,0),FALSE)</f>
        <v>#N/A</v>
      </c>
      <c r="N784" s="20" t="e">
        <f>VLOOKUP($A784,CSV!$A:$ZZ,MATCH("Domain Age (WB)",CSV!$1:$1,0),FALSE)</f>
        <v>#N/A</v>
      </c>
      <c r="O784" s="20" t="e">
        <f>VLOOKUP($A784,CSV!$A:$ZZ,MATCH("Domain Age (Whois)",CSV!$1:$1,0),FALSE)</f>
        <v>#N/A</v>
      </c>
    </row>
    <row r="785" spans="2:15" x14ac:dyDescent="0.3">
      <c r="B785" s="4">
        <f>COUNTA(C785:E785)
+IF(ISTEXT(#REF!),2,0)+IF(ISTEXT(#REF!),2,0)+IF(ISTEXT(F785),2,0)+IF(ISTEXT(K785),5,0)+IF(ISNUMBER(SEARCH(" - ",F785)),3,0)
+IF(ISNUMBER(SEARCH("Yes",#REF!)),2,0) +IF(ISNUMBER(SEARCH("#",#REF!)),2,0)+IF(ISNUMBER(SEARCH("K visitors",#REF!)),5,0)+IF(ISNUMBER(SEARCH("US",I785)),3,0)+IF(ISNUMBER(SEARCH("United States",I785)),3,0)</f>
        <v>0</v>
      </c>
      <c r="L785" s="19" t="e">
        <f>VLOOKUP($A785,CSV!$A:$ZZ,MATCH("Majestic Ref Ips",CSV!$1:$1,0),FALSE)</f>
        <v>#N/A</v>
      </c>
      <c r="M785" s="19" t="e">
        <f>VLOOKUP($A785,CSV!$A:$ZZ,MATCH("Majestic Trust Flow",CSV!$1:$1,0),FALSE)</f>
        <v>#N/A</v>
      </c>
      <c r="N785" s="20" t="e">
        <f>VLOOKUP($A785,CSV!$A:$ZZ,MATCH("Domain Age (WB)",CSV!$1:$1,0),FALSE)</f>
        <v>#N/A</v>
      </c>
      <c r="O785" s="20" t="e">
        <f>VLOOKUP($A785,CSV!$A:$ZZ,MATCH("Domain Age (Whois)",CSV!$1:$1,0),FALSE)</f>
        <v>#N/A</v>
      </c>
    </row>
    <row r="786" spans="2:15" x14ac:dyDescent="0.3">
      <c r="B786" s="4">
        <f>COUNTA(C786:E786)
+IF(ISTEXT(#REF!),2,0)+IF(ISTEXT(#REF!),2,0)+IF(ISTEXT(F786),2,0)+IF(ISTEXT(K786),5,0)+IF(ISNUMBER(SEARCH(" - ",F786)),3,0)
+IF(ISNUMBER(SEARCH("Yes",#REF!)),2,0) +IF(ISNUMBER(SEARCH("#",#REF!)),2,0)+IF(ISNUMBER(SEARCH("K visitors",#REF!)),5,0)+IF(ISNUMBER(SEARCH("US",I786)),3,0)+IF(ISNUMBER(SEARCH("United States",I786)),3,0)</f>
        <v>0</v>
      </c>
      <c r="L786" s="19" t="e">
        <f>VLOOKUP($A786,CSV!$A:$ZZ,MATCH("Majestic Ref Ips",CSV!$1:$1,0),FALSE)</f>
        <v>#N/A</v>
      </c>
      <c r="M786" s="19" t="e">
        <f>VLOOKUP($A786,CSV!$A:$ZZ,MATCH("Majestic Trust Flow",CSV!$1:$1,0),FALSE)</f>
        <v>#N/A</v>
      </c>
      <c r="N786" s="20" t="e">
        <f>VLOOKUP($A786,CSV!$A:$ZZ,MATCH("Domain Age (WB)",CSV!$1:$1,0),FALSE)</f>
        <v>#N/A</v>
      </c>
      <c r="O786" s="20" t="e">
        <f>VLOOKUP($A786,CSV!$A:$ZZ,MATCH("Domain Age (Whois)",CSV!$1:$1,0),FALSE)</f>
        <v>#N/A</v>
      </c>
    </row>
    <row r="787" spans="2:15" x14ac:dyDescent="0.3">
      <c r="B787" s="4">
        <f>COUNTA(C787:E787)
+IF(ISTEXT(#REF!),2,0)+IF(ISTEXT(#REF!),2,0)+IF(ISTEXT(F787),2,0)+IF(ISTEXT(K787),5,0)+IF(ISNUMBER(SEARCH(" - ",F787)),3,0)
+IF(ISNUMBER(SEARCH("Yes",#REF!)),2,0) +IF(ISNUMBER(SEARCH("#",#REF!)),2,0)+IF(ISNUMBER(SEARCH("K visitors",#REF!)),5,0)+IF(ISNUMBER(SEARCH("US",I787)),3,0)+IF(ISNUMBER(SEARCH("United States",I787)),3,0)</f>
        <v>0</v>
      </c>
      <c r="L787" s="19" t="e">
        <f>VLOOKUP($A787,CSV!$A:$ZZ,MATCH("Majestic Ref Ips",CSV!$1:$1,0),FALSE)</f>
        <v>#N/A</v>
      </c>
      <c r="M787" s="19" t="e">
        <f>VLOOKUP($A787,CSV!$A:$ZZ,MATCH("Majestic Trust Flow",CSV!$1:$1,0),FALSE)</f>
        <v>#N/A</v>
      </c>
      <c r="N787" s="20" t="e">
        <f>VLOOKUP($A787,CSV!$A:$ZZ,MATCH("Domain Age (WB)",CSV!$1:$1,0),FALSE)</f>
        <v>#N/A</v>
      </c>
      <c r="O787" s="20" t="e">
        <f>VLOOKUP($A787,CSV!$A:$ZZ,MATCH("Domain Age (Whois)",CSV!$1:$1,0),FALSE)</f>
        <v>#N/A</v>
      </c>
    </row>
    <row r="788" spans="2:15" x14ac:dyDescent="0.3">
      <c r="B788" s="4">
        <f>COUNTA(C788:E788)
+IF(ISTEXT(#REF!),2,0)+IF(ISTEXT(#REF!),2,0)+IF(ISTEXT(F788),2,0)+IF(ISTEXT(K788),5,0)+IF(ISNUMBER(SEARCH(" - ",F788)),3,0)
+IF(ISNUMBER(SEARCH("Yes",#REF!)),2,0) +IF(ISNUMBER(SEARCH("#",#REF!)),2,0)+IF(ISNUMBER(SEARCH("K visitors",#REF!)),5,0)+IF(ISNUMBER(SEARCH("US",I788)),3,0)+IF(ISNUMBER(SEARCH("United States",I788)),3,0)</f>
        <v>0</v>
      </c>
      <c r="L788" s="19" t="e">
        <f>VLOOKUP($A788,CSV!$A:$ZZ,MATCH("Majestic Ref Ips",CSV!$1:$1,0),FALSE)</f>
        <v>#N/A</v>
      </c>
      <c r="M788" s="19" t="e">
        <f>VLOOKUP($A788,CSV!$A:$ZZ,MATCH("Majestic Trust Flow",CSV!$1:$1,0),FALSE)</f>
        <v>#N/A</v>
      </c>
      <c r="N788" s="20" t="e">
        <f>VLOOKUP($A788,CSV!$A:$ZZ,MATCH("Domain Age (WB)",CSV!$1:$1,0),FALSE)</f>
        <v>#N/A</v>
      </c>
      <c r="O788" s="20" t="e">
        <f>VLOOKUP($A788,CSV!$A:$ZZ,MATCH("Domain Age (Whois)",CSV!$1:$1,0),FALSE)</f>
        <v>#N/A</v>
      </c>
    </row>
    <row r="789" spans="2:15" x14ac:dyDescent="0.3">
      <c r="B789" s="4">
        <f>COUNTA(C789:E789)
+IF(ISTEXT(#REF!),2,0)+IF(ISTEXT(#REF!),2,0)+IF(ISTEXT(F789),2,0)+IF(ISTEXT(K789),5,0)+IF(ISNUMBER(SEARCH(" - ",F789)),3,0)
+IF(ISNUMBER(SEARCH("Yes",#REF!)),2,0) +IF(ISNUMBER(SEARCH("#",#REF!)),2,0)+IF(ISNUMBER(SEARCH("K visitors",#REF!)),5,0)+IF(ISNUMBER(SEARCH("US",I789)),3,0)+IF(ISNUMBER(SEARCH("United States",I789)),3,0)</f>
        <v>0</v>
      </c>
      <c r="L789" s="19" t="e">
        <f>VLOOKUP($A789,CSV!$A:$ZZ,MATCH("Majestic Ref Ips",CSV!$1:$1,0),FALSE)</f>
        <v>#N/A</v>
      </c>
      <c r="M789" s="19" t="e">
        <f>VLOOKUP($A789,CSV!$A:$ZZ,MATCH("Majestic Trust Flow",CSV!$1:$1,0),FALSE)</f>
        <v>#N/A</v>
      </c>
      <c r="N789" s="20" t="e">
        <f>VLOOKUP($A789,CSV!$A:$ZZ,MATCH("Domain Age (WB)",CSV!$1:$1,0),FALSE)</f>
        <v>#N/A</v>
      </c>
      <c r="O789" s="20" t="e">
        <f>VLOOKUP($A789,CSV!$A:$ZZ,MATCH("Domain Age (Whois)",CSV!$1:$1,0),FALSE)</f>
        <v>#N/A</v>
      </c>
    </row>
    <row r="790" spans="2:15" x14ac:dyDescent="0.3">
      <c r="B790" s="4">
        <f>COUNTA(C790:E790)
+IF(ISTEXT(#REF!),2,0)+IF(ISTEXT(#REF!),2,0)+IF(ISTEXT(F790),2,0)+IF(ISTEXT(K790),5,0)+IF(ISNUMBER(SEARCH(" - ",F790)),3,0)
+IF(ISNUMBER(SEARCH("Yes",#REF!)),2,0) +IF(ISNUMBER(SEARCH("#",#REF!)),2,0)+IF(ISNUMBER(SEARCH("K visitors",#REF!)),5,0)+IF(ISNUMBER(SEARCH("US",I790)),3,0)+IF(ISNUMBER(SEARCH("United States",I790)),3,0)</f>
        <v>0</v>
      </c>
      <c r="L790" s="19" t="e">
        <f>VLOOKUP($A790,CSV!$A:$ZZ,MATCH("Majestic Ref Ips",CSV!$1:$1,0),FALSE)</f>
        <v>#N/A</v>
      </c>
      <c r="M790" s="19" t="e">
        <f>VLOOKUP($A790,CSV!$A:$ZZ,MATCH("Majestic Trust Flow",CSV!$1:$1,0),FALSE)</f>
        <v>#N/A</v>
      </c>
      <c r="N790" s="20" t="e">
        <f>VLOOKUP($A790,CSV!$A:$ZZ,MATCH("Domain Age (WB)",CSV!$1:$1,0),FALSE)</f>
        <v>#N/A</v>
      </c>
      <c r="O790" s="20" t="e">
        <f>VLOOKUP($A790,CSV!$A:$ZZ,MATCH("Domain Age (Whois)",CSV!$1:$1,0),FALSE)</f>
        <v>#N/A</v>
      </c>
    </row>
    <row r="791" spans="2:15" x14ac:dyDescent="0.3">
      <c r="B791" s="4">
        <f>COUNTA(C791:E791)
+IF(ISTEXT(#REF!),2,0)+IF(ISTEXT(#REF!),2,0)+IF(ISTEXT(F791),2,0)+IF(ISTEXT(K791),5,0)+IF(ISNUMBER(SEARCH(" - ",F791)),3,0)
+IF(ISNUMBER(SEARCH("Yes",#REF!)),2,0) +IF(ISNUMBER(SEARCH("#",#REF!)),2,0)+IF(ISNUMBER(SEARCH("K visitors",#REF!)),5,0)+IF(ISNUMBER(SEARCH("US",I791)),3,0)+IF(ISNUMBER(SEARCH("United States",I791)),3,0)</f>
        <v>0</v>
      </c>
      <c r="L791" s="19" t="e">
        <f>VLOOKUP($A791,CSV!$A:$ZZ,MATCH("Majestic Ref Ips",CSV!$1:$1,0),FALSE)</f>
        <v>#N/A</v>
      </c>
      <c r="M791" s="19" t="e">
        <f>VLOOKUP($A791,CSV!$A:$ZZ,MATCH("Majestic Trust Flow",CSV!$1:$1,0),FALSE)</f>
        <v>#N/A</v>
      </c>
      <c r="N791" s="20" t="e">
        <f>VLOOKUP($A791,CSV!$A:$ZZ,MATCH("Domain Age (WB)",CSV!$1:$1,0),FALSE)</f>
        <v>#N/A</v>
      </c>
      <c r="O791" s="20" t="e">
        <f>VLOOKUP($A791,CSV!$A:$ZZ,MATCH("Domain Age (Whois)",CSV!$1:$1,0),FALSE)</f>
        <v>#N/A</v>
      </c>
    </row>
    <row r="792" spans="2:15" x14ac:dyDescent="0.3">
      <c r="B792" s="4">
        <f>COUNTA(C792:E792)
+IF(ISTEXT(#REF!),2,0)+IF(ISTEXT(#REF!),2,0)+IF(ISTEXT(F792),2,0)+IF(ISTEXT(K792),5,0)+IF(ISNUMBER(SEARCH(" - ",F792)),3,0)
+IF(ISNUMBER(SEARCH("Yes",#REF!)),2,0) +IF(ISNUMBER(SEARCH("#",#REF!)),2,0)+IF(ISNUMBER(SEARCH("K visitors",#REF!)),5,0)+IF(ISNUMBER(SEARCH("US",I792)),3,0)+IF(ISNUMBER(SEARCH("United States",I792)),3,0)</f>
        <v>0</v>
      </c>
      <c r="L792" s="19" t="e">
        <f>VLOOKUP($A792,CSV!$A:$ZZ,MATCH("Majestic Ref Ips",CSV!$1:$1,0),FALSE)</f>
        <v>#N/A</v>
      </c>
      <c r="M792" s="19" t="e">
        <f>VLOOKUP($A792,CSV!$A:$ZZ,MATCH("Majestic Trust Flow",CSV!$1:$1,0),FALSE)</f>
        <v>#N/A</v>
      </c>
      <c r="N792" s="20" t="e">
        <f>VLOOKUP($A792,CSV!$A:$ZZ,MATCH("Domain Age (WB)",CSV!$1:$1,0),FALSE)</f>
        <v>#N/A</v>
      </c>
      <c r="O792" s="20" t="e">
        <f>VLOOKUP($A792,CSV!$A:$ZZ,MATCH("Domain Age (Whois)",CSV!$1:$1,0),FALSE)</f>
        <v>#N/A</v>
      </c>
    </row>
    <row r="793" spans="2:15" x14ac:dyDescent="0.3">
      <c r="B793" s="4">
        <f>COUNTA(C793:E793)
+IF(ISTEXT(#REF!),2,0)+IF(ISTEXT(#REF!),2,0)+IF(ISTEXT(F793),2,0)+IF(ISTEXT(K793),5,0)+IF(ISNUMBER(SEARCH(" - ",F793)),3,0)
+IF(ISNUMBER(SEARCH("Yes",#REF!)),2,0) +IF(ISNUMBER(SEARCH("#",#REF!)),2,0)+IF(ISNUMBER(SEARCH("K visitors",#REF!)),5,0)+IF(ISNUMBER(SEARCH("US",I793)),3,0)+IF(ISNUMBER(SEARCH("United States",I793)),3,0)</f>
        <v>0</v>
      </c>
      <c r="L793" s="19" t="e">
        <f>VLOOKUP($A793,CSV!$A:$ZZ,MATCH("Majestic Ref Ips",CSV!$1:$1,0),FALSE)</f>
        <v>#N/A</v>
      </c>
      <c r="M793" s="19" t="e">
        <f>VLOOKUP($A793,CSV!$A:$ZZ,MATCH("Majestic Trust Flow",CSV!$1:$1,0),FALSE)</f>
        <v>#N/A</v>
      </c>
      <c r="N793" s="20" t="e">
        <f>VLOOKUP($A793,CSV!$A:$ZZ,MATCH("Domain Age (WB)",CSV!$1:$1,0),FALSE)</f>
        <v>#N/A</v>
      </c>
      <c r="O793" s="20" t="e">
        <f>VLOOKUP($A793,CSV!$A:$ZZ,MATCH("Domain Age (Whois)",CSV!$1:$1,0),FALSE)</f>
        <v>#N/A</v>
      </c>
    </row>
    <row r="794" spans="2:15" x14ac:dyDescent="0.3">
      <c r="B794" s="4">
        <f>COUNTA(C794:E794)
+IF(ISTEXT(#REF!),2,0)+IF(ISTEXT(#REF!),2,0)+IF(ISTEXT(F794),2,0)+IF(ISTEXT(K794),5,0)+IF(ISNUMBER(SEARCH(" - ",F794)),3,0)
+IF(ISNUMBER(SEARCH("Yes",#REF!)),2,0) +IF(ISNUMBER(SEARCH("#",#REF!)),2,0)+IF(ISNUMBER(SEARCH("K visitors",#REF!)),5,0)+IF(ISNUMBER(SEARCH("US",I794)),3,0)+IF(ISNUMBER(SEARCH("United States",I794)),3,0)</f>
        <v>0</v>
      </c>
      <c r="L794" s="19" t="e">
        <f>VLOOKUP($A794,CSV!$A:$ZZ,MATCH("Majestic Ref Ips",CSV!$1:$1,0),FALSE)</f>
        <v>#N/A</v>
      </c>
      <c r="M794" s="19" t="e">
        <f>VLOOKUP($A794,CSV!$A:$ZZ,MATCH("Majestic Trust Flow",CSV!$1:$1,0),FALSE)</f>
        <v>#N/A</v>
      </c>
      <c r="N794" s="20" t="e">
        <f>VLOOKUP($A794,CSV!$A:$ZZ,MATCH("Domain Age (WB)",CSV!$1:$1,0),FALSE)</f>
        <v>#N/A</v>
      </c>
      <c r="O794" s="20" t="e">
        <f>VLOOKUP($A794,CSV!$A:$ZZ,MATCH("Domain Age (Whois)",CSV!$1:$1,0),FALSE)</f>
        <v>#N/A</v>
      </c>
    </row>
    <row r="795" spans="2:15" x14ac:dyDescent="0.3">
      <c r="B795" s="4">
        <f>COUNTA(C795:E795)
+IF(ISTEXT(#REF!),2,0)+IF(ISTEXT(#REF!),2,0)+IF(ISTEXT(F795),2,0)+IF(ISTEXT(K795),5,0)+IF(ISNUMBER(SEARCH(" - ",F795)),3,0)
+IF(ISNUMBER(SEARCH("Yes",#REF!)),2,0) +IF(ISNUMBER(SEARCH("#",#REF!)),2,0)+IF(ISNUMBER(SEARCH("K visitors",#REF!)),5,0)+IF(ISNUMBER(SEARCH("US",I795)),3,0)+IF(ISNUMBER(SEARCH("United States",I795)),3,0)</f>
        <v>0</v>
      </c>
      <c r="L795" s="19" t="e">
        <f>VLOOKUP($A795,CSV!$A:$ZZ,MATCH("Majestic Ref Ips",CSV!$1:$1,0),FALSE)</f>
        <v>#N/A</v>
      </c>
      <c r="M795" s="19" t="e">
        <f>VLOOKUP($A795,CSV!$A:$ZZ,MATCH("Majestic Trust Flow",CSV!$1:$1,0),FALSE)</f>
        <v>#N/A</v>
      </c>
      <c r="N795" s="20" t="e">
        <f>VLOOKUP($A795,CSV!$A:$ZZ,MATCH("Domain Age (WB)",CSV!$1:$1,0),FALSE)</f>
        <v>#N/A</v>
      </c>
      <c r="O795" s="20" t="e">
        <f>VLOOKUP($A795,CSV!$A:$ZZ,MATCH("Domain Age (Whois)",CSV!$1:$1,0),FALSE)</f>
        <v>#N/A</v>
      </c>
    </row>
    <row r="796" spans="2:15" x14ac:dyDescent="0.3">
      <c r="B796" s="4">
        <f>COUNTA(C796:E796)
+IF(ISTEXT(#REF!),2,0)+IF(ISTEXT(#REF!),2,0)+IF(ISTEXT(F796),2,0)+IF(ISTEXT(K796),5,0)+IF(ISNUMBER(SEARCH(" - ",F796)),3,0)
+IF(ISNUMBER(SEARCH("Yes",#REF!)),2,0) +IF(ISNUMBER(SEARCH("#",#REF!)),2,0)+IF(ISNUMBER(SEARCH("K visitors",#REF!)),5,0)+IF(ISNUMBER(SEARCH("US",I796)),3,0)+IF(ISNUMBER(SEARCH("United States",I796)),3,0)</f>
        <v>0</v>
      </c>
      <c r="L796" s="19" t="e">
        <f>VLOOKUP($A796,CSV!$A:$ZZ,MATCH("Majestic Ref Ips",CSV!$1:$1,0),FALSE)</f>
        <v>#N/A</v>
      </c>
      <c r="M796" s="19" t="e">
        <f>VLOOKUP($A796,CSV!$A:$ZZ,MATCH("Majestic Trust Flow",CSV!$1:$1,0),FALSE)</f>
        <v>#N/A</v>
      </c>
      <c r="N796" s="20" t="e">
        <f>VLOOKUP($A796,CSV!$A:$ZZ,MATCH("Domain Age (WB)",CSV!$1:$1,0),FALSE)</f>
        <v>#N/A</v>
      </c>
      <c r="O796" s="20" t="e">
        <f>VLOOKUP($A796,CSV!$A:$ZZ,MATCH("Domain Age (Whois)",CSV!$1:$1,0),FALSE)</f>
        <v>#N/A</v>
      </c>
    </row>
    <row r="797" spans="2:15" x14ac:dyDescent="0.3">
      <c r="B797" s="4">
        <f>COUNTA(C797:E797)
+IF(ISTEXT(#REF!),2,0)+IF(ISTEXT(#REF!),2,0)+IF(ISTEXT(F797),2,0)+IF(ISTEXT(K797),5,0)+IF(ISNUMBER(SEARCH(" - ",F797)),3,0)
+IF(ISNUMBER(SEARCH("Yes",#REF!)),2,0) +IF(ISNUMBER(SEARCH("#",#REF!)),2,0)+IF(ISNUMBER(SEARCH("K visitors",#REF!)),5,0)+IF(ISNUMBER(SEARCH("US",I797)),3,0)+IF(ISNUMBER(SEARCH("United States",I797)),3,0)</f>
        <v>0</v>
      </c>
      <c r="L797" s="19" t="e">
        <f>VLOOKUP($A797,CSV!$A:$ZZ,MATCH("Majestic Ref Ips",CSV!$1:$1,0),FALSE)</f>
        <v>#N/A</v>
      </c>
      <c r="M797" s="19" t="e">
        <f>VLOOKUP($A797,CSV!$A:$ZZ,MATCH("Majestic Trust Flow",CSV!$1:$1,0),FALSE)</f>
        <v>#N/A</v>
      </c>
      <c r="N797" s="20" t="e">
        <f>VLOOKUP($A797,CSV!$A:$ZZ,MATCH("Domain Age (WB)",CSV!$1:$1,0),FALSE)</f>
        <v>#N/A</v>
      </c>
      <c r="O797" s="20" t="e">
        <f>VLOOKUP($A797,CSV!$A:$ZZ,MATCH("Domain Age (Whois)",CSV!$1:$1,0),FALSE)</f>
        <v>#N/A</v>
      </c>
    </row>
    <row r="798" spans="2:15" x14ac:dyDescent="0.3">
      <c r="B798" s="4">
        <f>COUNTA(C798:E798)
+IF(ISTEXT(#REF!),2,0)+IF(ISTEXT(#REF!),2,0)+IF(ISTEXT(F798),2,0)+IF(ISTEXT(K798),5,0)+IF(ISNUMBER(SEARCH(" - ",F798)),3,0)
+IF(ISNUMBER(SEARCH("Yes",#REF!)),2,0) +IF(ISNUMBER(SEARCH("#",#REF!)),2,0)+IF(ISNUMBER(SEARCH("K visitors",#REF!)),5,0)+IF(ISNUMBER(SEARCH("US",I798)),3,0)+IF(ISNUMBER(SEARCH("United States",I798)),3,0)</f>
        <v>0</v>
      </c>
      <c r="L798" s="19" t="e">
        <f>VLOOKUP($A798,CSV!$A:$ZZ,MATCH("Majestic Ref Ips",CSV!$1:$1,0),FALSE)</f>
        <v>#N/A</v>
      </c>
      <c r="M798" s="19" t="e">
        <f>VLOOKUP($A798,CSV!$A:$ZZ,MATCH("Majestic Trust Flow",CSV!$1:$1,0),FALSE)</f>
        <v>#N/A</v>
      </c>
      <c r="N798" s="20" t="e">
        <f>VLOOKUP($A798,CSV!$A:$ZZ,MATCH("Domain Age (WB)",CSV!$1:$1,0),FALSE)</f>
        <v>#N/A</v>
      </c>
      <c r="O798" s="20" t="e">
        <f>VLOOKUP($A798,CSV!$A:$ZZ,MATCH("Domain Age (Whois)",CSV!$1:$1,0),FALSE)</f>
        <v>#N/A</v>
      </c>
    </row>
    <row r="799" spans="2:15" x14ac:dyDescent="0.3">
      <c r="B799" s="4">
        <f>COUNTA(C799:E799)
+IF(ISTEXT(#REF!),2,0)+IF(ISTEXT(#REF!),2,0)+IF(ISTEXT(F799),2,0)+IF(ISTEXT(K799),5,0)+IF(ISNUMBER(SEARCH(" - ",F799)),3,0)
+IF(ISNUMBER(SEARCH("Yes",#REF!)),2,0) +IF(ISNUMBER(SEARCH("#",#REF!)),2,0)+IF(ISNUMBER(SEARCH("K visitors",#REF!)),5,0)+IF(ISNUMBER(SEARCH("US",I799)),3,0)+IF(ISNUMBER(SEARCH("United States",I799)),3,0)</f>
        <v>0</v>
      </c>
      <c r="L799" s="19" t="e">
        <f>VLOOKUP($A799,CSV!$A:$ZZ,MATCH("Majestic Ref Ips",CSV!$1:$1,0),FALSE)</f>
        <v>#N/A</v>
      </c>
      <c r="M799" s="19" t="e">
        <f>VLOOKUP($A799,CSV!$A:$ZZ,MATCH("Majestic Trust Flow",CSV!$1:$1,0),FALSE)</f>
        <v>#N/A</v>
      </c>
      <c r="N799" s="20" t="e">
        <f>VLOOKUP($A799,CSV!$A:$ZZ,MATCH("Domain Age (WB)",CSV!$1:$1,0),FALSE)</f>
        <v>#N/A</v>
      </c>
      <c r="O799" s="20" t="e">
        <f>VLOOKUP($A799,CSV!$A:$ZZ,MATCH("Domain Age (Whois)",CSV!$1:$1,0),FALSE)</f>
        <v>#N/A</v>
      </c>
    </row>
    <row r="800" spans="2:15" x14ac:dyDescent="0.3">
      <c r="B800" s="4">
        <f>COUNTA(C800:E800)
+IF(ISTEXT(#REF!),2,0)+IF(ISTEXT(#REF!),2,0)+IF(ISTEXT(F800),2,0)+IF(ISTEXT(K800),5,0)+IF(ISNUMBER(SEARCH(" - ",F800)),3,0)
+IF(ISNUMBER(SEARCH("Yes",#REF!)),2,0) +IF(ISNUMBER(SEARCH("#",#REF!)),2,0)+IF(ISNUMBER(SEARCH("K visitors",#REF!)),5,0)+IF(ISNUMBER(SEARCH("US",I800)),3,0)+IF(ISNUMBER(SEARCH("United States",I800)),3,0)</f>
        <v>0</v>
      </c>
      <c r="L800" s="19" t="e">
        <f>VLOOKUP($A800,CSV!$A:$ZZ,MATCH("Majestic Ref Ips",CSV!$1:$1,0),FALSE)</f>
        <v>#N/A</v>
      </c>
      <c r="M800" s="19" t="e">
        <f>VLOOKUP($A800,CSV!$A:$ZZ,MATCH("Majestic Trust Flow",CSV!$1:$1,0),FALSE)</f>
        <v>#N/A</v>
      </c>
      <c r="N800" s="20" t="e">
        <f>VLOOKUP($A800,CSV!$A:$ZZ,MATCH("Domain Age (WB)",CSV!$1:$1,0),FALSE)</f>
        <v>#N/A</v>
      </c>
      <c r="O800" s="20" t="e">
        <f>VLOOKUP($A800,CSV!$A:$ZZ,MATCH("Domain Age (Whois)",CSV!$1:$1,0),FALSE)</f>
        <v>#N/A</v>
      </c>
    </row>
    <row r="801" spans="2:15" x14ac:dyDescent="0.3">
      <c r="B801" s="4">
        <f>COUNTA(C801:E801)
+IF(ISTEXT(#REF!),2,0)+IF(ISTEXT(#REF!),2,0)+IF(ISTEXT(F801),2,0)+IF(ISTEXT(K801),5,0)+IF(ISNUMBER(SEARCH(" - ",F801)),3,0)
+IF(ISNUMBER(SEARCH("Yes",#REF!)),2,0) +IF(ISNUMBER(SEARCH("#",#REF!)),2,0)+IF(ISNUMBER(SEARCH("K visitors",#REF!)),5,0)+IF(ISNUMBER(SEARCH("US",I801)),3,0)+IF(ISNUMBER(SEARCH("United States",I801)),3,0)</f>
        <v>0</v>
      </c>
      <c r="L801" s="19" t="e">
        <f>VLOOKUP($A801,CSV!$A:$ZZ,MATCH("Majestic Ref Ips",CSV!$1:$1,0),FALSE)</f>
        <v>#N/A</v>
      </c>
      <c r="M801" s="19" t="e">
        <f>VLOOKUP($A801,CSV!$A:$ZZ,MATCH("Majestic Trust Flow",CSV!$1:$1,0),FALSE)</f>
        <v>#N/A</v>
      </c>
      <c r="N801" s="20" t="e">
        <f>VLOOKUP($A801,CSV!$A:$ZZ,MATCH("Domain Age (WB)",CSV!$1:$1,0),FALSE)</f>
        <v>#N/A</v>
      </c>
      <c r="O801" s="20" t="e">
        <f>VLOOKUP($A801,CSV!$A:$ZZ,MATCH("Domain Age (Whois)",CSV!$1:$1,0),FALSE)</f>
        <v>#N/A</v>
      </c>
    </row>
    <row r="802" spans="2:15" x14ac:dyDescent="0.3">
      <c r="B802" s="4">
        <f>COUNTA(C802:E802)
+IF(ISTEXT(#REF!),2,0)+IF(ISTEXT(#REF!),2,0)+IF(ISTEXT(F802),2,0)+IF(ISTEXT(K802),5,0)+IF(ISNUMBER(SEARCH(" - ",F802)),3,0)
+IF(ISNUMBER(SEARCH("Yes",#REF!)),2,0) +IF(ISNUMBER(SEARCH("#",#REF!)),2,0)+IF(ISNUMBER(SEARCH("K visitors",#REF!)),5,0)+IF(ISNUMBER(SEARCH("US",I802)),3,0)+IF(ISNUMBER(SEARCH("United States",I802)),3,0)</f>
        <v>0</v>
      </c>
      <c r="L802" s="19" t="e">
        <f>VLOOKUP($A802,CSV!$A:$ZZ,MATCH("Majestic Ref Ips",CSV!$1:$1,0),FALSE)</f>
        <v>#N/A</v>
      </c>
      <c r="M802" s="19" t="e">
        <f>VLOOKUP($A802,CSV!$A:$ZZ,MATCH("Majestic Trust Flow",CSV!$1:$1,0),FALSE)</f>
        <v>#N/A</v>
      </c>
      <c r="N802" s="20" t="e">
        <f>VLOOKUP($A802,CSV!$A:$ZZ,MATCH("Domain Age (WB)",CSV!$1:$1,0),FALSE)</f>
        <v>#N/A</v>
      </c>
      <c r="O802" s="20" t="e">
        <f>VLOOKUP($A802,CSV!$A:$ZZ,MATCH("Domain Age (Whois)",CSV!$1:$1,0),FALSE)</f>
        <v>#N/A</v>
      </c>
    </row>
    <row r="803" spans="2:15" x14ac:dyDescent="0.3">
      <c r="B803" s="4">
        <f>COUNTA(C803:E803)
+IF(ISTEXT(#REF!),2,0)+IF(ISTEXT(#REF!),2,0)+IF(ISTEXT(F803),2,0)+IF(ISTEXT(K803),5,0)+IF(ISNUMBER(SEARCH(" - ",F803)),3,0)
+IF(ISNUMBER(SEARCH("Yes",#REF!)),2,0) +IF(ISNUMBER(SEARCH("#",#REF!)),2,0)+IF(ISNUMBER(SEARCH("K visitors",#REF!)),5,0)+IF(ISNUMBER(SEARCH("US",I803)),3,0)+IF(ISNUMBER(SEARCH("United States",I803)),3,0)</f>
        <v>0</v>
      </c>
      <c r="L803" s="19" t="e">
        <f>VLOOKUP($A803,CSV!$A:$ZZ,MATCH("Majestic Ref Ips",CSV!$1:$1,0),FALSE)</f>
        <v>#N/A</v>
      </c>
      <c r="M803" s="19" t="e">
        <f>VLOOKUP($A803,CSV!$A:$ZZ,MATCH("Majestic Trust Flow",CSV!$1:$1,0),FALSE)</f>
        <v>#N/A</v>
      </c>
      <c r="N803" s="20" t="e">
        <f>VLOOKUP($A803,CSV!$A:$ZZ,MATCH("Domain Age (WB)",CSV!$1:$1,0),FALSE)</f>
        <v>#N/A</v>
      </c>
      <c r="O803" s="20" t="e">
        <f>VLOOKUP($A803,CSV!$A:$ZZ,MATCH("Domain Age (Whois)",CSV!$1:$1,0),FALSE)</f>
        <v>#N/A</v>
      </c>
    </row>
    <row r="804" spans="2:15" x14ac:dyDescent="0.3">
      <c r="B804" s="4">
        <f>COUNTA(C804:E804)
+IF(ISTEXT(#REF!),2,0)+IF(ISTEXT(#REF!),2,0)+IF(ISTEXT(F804),2,0)+IF(ISTEXT(K804),5,0)+IF(ISNUMBER(SEARCH(" - ",F804)),3,0)
+IF(ISNUMBER(SEARCH("Yes",#REF!)),2,0) +IF(ISNUMBER(SEARCH("#",#REF!)),2,0)+IF(ISNUMBER(SEARCH("K visitors",#REF!)),5,0)+IF(ISNUMBER(SEARCH("US",I804)),3,0)+IF(ISNUMBER(SEARCH("United States",I804)),3,0)</f>
        <v>0</v>
      </c>
      <c r="L804" s="19" t="e">
        <f>VLOOKUP($A804,CSV!$A:$ZZ,MATCH("Majestic Ref Ips",CSV!$1:$1,0),FALSE)</f>
        <v>#N/A</v>
      </c>
      <c r="M804" s="19" t="e">
        <f>VLOOKUP($A804,CSV!$A:$ZZ,MATCH("Majestic Trust Flow",CSV!$1:$1,0),FALSE)</f>
        <v>#N/A</v>
      </c>
      <c r="N804" s="20" t="e">
        <f>VLOOKUP($A804,CSV!$A:$ZZ,MATCH("Domain Age (WB)",CSV!$1:$1,0),FALSE)</f>
        <v>#N/A</v>
      </c>
      <c r="O804" s="20" t="e">
        <f>VLOOKUP($A804,CSV!$A:$ZZ,MATCH("Domain Age (Whois)",CSV!$1:$1,0),FALSE)</f>
        <v>#N/A</v>
      </c>
    </row>
    <row r="805" spans="2:15" x14ac:dyDescent="0.3">
      <c r="B805" s="4">
        <f>COUNTA(C805:E805)
+IF(ISTEXT(#REF!),2,0)+IF(ISTEXT(#REF!),2,0)+IF(ISTEXT(F805),2,0)+IF(ISTEXT(K805),5,0)+IF(ISNUMBER(SEARCH(" - ",F805)),3,0)
+IF(ISNUMBER(SEARCH("Yes",#REF!)),2,0) +IF(ISNUMBER(SEARCH("#",#REF!)),2,0)+IF(ISNUMBER(SEARCH("K visitors",#REF!)),5,0)+IF(ISNUMBER(SEARCH("US",I805)),3,0)+IF(ISNUMBER(SEARCH("United States",I805)),3,0)</f>
        <v>0</v>
      </c>
      <c r="L805" s="19" t="e">
        <f>VLOOKUP($A805,CSV!$A:$ZZ,MATCH("Majestic Ref Ips",CSV!$1:$1,0),FALSE)</f>
        <v>#N/A</v>
      </c>
      <c r="M805" s="19" t="e">
        <f>VLOOKUP($A805,CSV!$A:$ZZ,MATCH("Majestic Trust Flow",CSV!$1:$1,0),FALSE)</f>
        <v>#N/A</v>
      </c>
      <c r="N805" s="20" t="e">
        <f>VLOOKUP($A805,CSV!$A:$ZZ,MATCH("Domain Age (WB)",CSV!$1:$1,0),FALSE)</f>
        <v>#N/A</v>
      </c>
      <c r="O805" s="20" t="e">
        <f>VLOOKUP($A805,CSV!$A:$ZZ,MATCH("Domain Age (Whois)",CSV!$1:$1,0),FALSE)</f>
        <v>#N/A</v>
      </c>
    </row>
    <row r="806" spans="2:15" x14ac:dyDescent="0.3">
      <c r="B806" s="4">
        <f>COUNTA(C806:E806)
+IF(ISTEXT(#REF!),2,0)+IF(ISTEXT(#REF!),2,0)+IF(ISTEXT(F806),2,0)+IF(ISTEXT(K806),5,0)+IF(ISNUMBER(SEARCH(" - ",F806)),3,0)
+IF(ISNUMBER(SEARCH("Yes",#REF!)),2,0) +IF(ISNUMBER(SEARCH("#",#REF!)),2,0)+IF(ISNUMBER(SEARCH("K visitors",#REF!)),5,0)+IF(ISNUMBER(SEARCH("US",I806)),3,0)+IF(ISNUMBER(SEARCH("United States",I806)),3,0)</f>
        <v>0</v>
      </c>
      <c r="L806" s="19" t="e">
        <f>VLOOKUP($A806,CSV!$A:$ZZ,MATCH("Majestic Ref Ips",CSV!$1:$1,0),FALSE)</f>
        <v>#N/A</v>
      </c>
      <c r="M806" s="19" t="e">
        <f>VLOOKUP($A806,CSV!$A:$ZZ,MATCH("Majestic Trust Flow",CSV!$1:$1,0),FALSE)</f>
        <v>#N/A</v>
      </c>
      <c r="N806" s="20" t="e">
        <f>VLOOKUP($A806,CSV!$A:$ZZ,MATCH("Domain Age (WB)",CSV!$1:$1,0),FALSE)</f>
        <v>#N/A</v>
      </c>
      <c r="O806" s="20" t="e">
        <f>VLOOKUP($A806,CSV!$A:$ZZ,MATCH("Domain Age (Whois)",CSV!$1:$1,0),FALSE)</f>
        <v>#N/A</v>
      </c>
    </row>
    <row r="807" spans="2:15" x14ac:dyDescent="0.3">
      <c r="B807" s="4">
        <f>COUNTA(C807:E807)
+IF(ISTEXT(#REF!),2,0)+IF(ISTEXT(#REF!),2,0)+IF(ISTEXT(F807),2,0)+IF(ISTEXT(K807),5,0)+IF(ISNUMBER(SEARCH(" - ",F807)),3,0)
+IF(ISNUMBER(SEARCH("Yes",#REF!)),2,0) +IF(ISNUMBER(SEARCH("#",#REF!)),2,0)+IF(ISNUMBER(SEARCH("K visitors",#REF!)),5,0)+IF(ISNUMBER(SEARCH("US",I807)),3,0)+IF(ISNUMBER(SEARCH("United States",I807)),3,0)</f>
        <v>0</v>
      </c>
      <c r="L807" s="19" t="e">
        <f>VLOOKUP($A807,CSV!$A:$ZZ,MATCH("Majestic Ref Ips",CSV!$1:$1,0),FALSE)</f>
        <v>#N/A</v>
      </c>
      <c r="M807" s="19" t="e">
        <f>VLOOKUP($A807,CSV!$A:$ZZ,MATCH("Majestic Trust Flow",CSV!$1:$1,0),FALSE)</f>
        <v>#N/A</v>
      </c>
      <c r="N807" s="20" t="e">
        <f>VLOOKUP($A807,CSV!$A:$ZZ,MATCH("Domain Age (WB)",CSV!$1:$1,0),FALSE)</f>
        <v>#N/A</v>
      </c>
      <c r="O807" s="20" t="e">
        <f>VLOOKUP($A807,CSV!$A:$ZZ,MATCH("Domain Age (Whois)",CSV!$1:$1,0),FALSE)</f>
        <v>#N/A</v>
      </c>
    </row>
    <row r="808" spans="2:15" x14ac:dyDescent="0.3">
      <c r="B808" s="4">
        <f>COUNTA(C808:E808)
+IF(ISTEXT(#REF!),2,0)+IF(ISTEXT(#REF!),2,0)+IF(ISTEXT(F808),2,0)+IF(ISTEXT(K808),5,0)+IF(ISNUMBER(SEARCH(" - ",F808)),3,0)
+IF(ISNUMBER(SEARCH("Yes",#REF!)),2,0) +IF(ISNUMBER(SEARCH("#",#REF!)),2,0)+IF(ISNUMBER(SEARCH("K visitors",#REF!)),5,0)+IF(ISNUMBER(SEARCH("US",I808)),3,0)+IF(ISNUMBER(SEARCH("United States",I808)),3,0)</f>
        <v>0</v>
      </c>
      <c r="L808" s="19" t="e">
        <f>VLOOKUP($A808,CSV!$A:$ZZ,MATCH("Majestic Ref Ips",CSV!$1:$1,0),FALSE)</f>
        <v>#N/A</v>
      </c>
      <c r="M808" s="19" t="e">
        <f>VLOOKUP($A808,CSV!$A:$ZZ,MATCH("Majestic Trust Flow",CSV!$1:$1,0),FALSE)</f>
        <v>#N/A</v>
      </c>
      <c r="N808" s="20" t="e">
        <f>VLOOKUP($A808,CSV!$A:$ZZ,MATCH("Domain Age (WB)",CSV!$1:$1,0),FALSE)</f>
        <v>#N/A</v>
      </c>
      <c r="O808" s="20" t="e">
        <f>VLOOKUP($A808,CSV!$A:$ZZ,MATCH("Domain Age (Whois)",CSV!$1:$1,0),FALSE)</f>
        <v>#N/A</v>
      </c>
    </row>
    <row r="809" spans="2:15" x14ac:dyDescent="0.3">
      <c r="B809" s="4">
        <f>COUNTA(C809:E809)
+IF(ISTEXT(#REF!),2,0)+IF(ISTEXT(#REF!),2,0)+IF(ISTEXT(F809),2,0)+IF(ISTEXT(K809),5,0)+IF(ISNUMBER(SEARCH(" - ",F809)),3,0)
+IF(ISNUMBER(SEARCH("Yes",#REF!)),2,0) +IF(ISNUMBER(SEARCH("#",#REF!)),2,0)+IF(ISNUMBER(SEARCH("K visitors",#REF!)),5,0)+IF(ISNUMBER(SEARCH("US",I809)),3,0)+IF(ISNUMBER(SEARCH("United States",I809)),3,0)</f>
        <v>0</v>
      </c>
      <c r="L809" s="19" t="e">
        <f>VLOOKUP($A809,CSV!$A:$ZZ,MATCH("Majestic Ref Ips",CSV!$1:$1,0),FALSE)</f>
        <v>#N/A</v>
      </c>
      <c r="M809" s="19" t="e">
        <f>VLOOKUP($A809,CSV!$A:$ZZ,MATCH("Majestic Trust Flow",CSV!$1:$1,0),FALSE)</f>
        <v>#N/A</v>
      </c>
      <c r="N809" s="20" t="e">
        <f>VLOOKUP($A809,CSV!$A:$ZZ,MATCH("Domain Age (WB)",CSV!$1:$1,0),FALSE)</f>
        <v>#N/A</v>
      </c>
      <c r="O809" s="20" t="e">
        <f>VLOOKUP($A809,CSV!$A:$ZZ,MATCH("Domain Age (Whois)",CSV!$1:$1,0),FALSE)</f>
        <v>#N/A</v>
      </c>
    </row>
    <row r="810" spans="2:15" x14ac:dyDescent="0.3">
      <c r="B810" s="4">
        <f>COUNTA(C810:E810)
+IF(ISTEXT(#REF!),2,0)+IF(ISTEXT(#REF!),2,0)+IF(ISTEXT(F810),2,0)+IF(ISTEXT(K810),5,0)+IF(ISNUMBER(SEARCH(" - ",F810)),3,0)
+IF(ISNUMBER(SEARCH("Yes",#REF!)),2,0) +IF(ISNUMBER(SEARCH("#",#REF!)),2,0)+IF(ISNUMBER(SEARCH("K visitors",#REF!)),5,0)+IF(ISNUMBER(SEARCH("US",I810)),3,0)+IF(ISNUMBER(SEARCH("United States",I810)),3,0)</f>
        <v>0</v>
      </c>
      <c r="L810" s="19" t="e">
        <f>VLOOKUP($A810,CSV!$A:$ZZ,MATCH("Majestic Ref Ips",CSV!$1:$1,0),FALSE)</f>
        <v>#N/A</v>
      </c>
      <c r="M810" s="19" t="e">
        <f>VLOOKUP($A810,CSV!$A:$ZZ,MATCH("Majestic Trust Flow",CSV!$1:$1,0),FALSE)</f>
        <v>#N/A</v>
      </c>
      <c r="N810" s="20" t="e">
        <f>VLOOKUP($A810,CSV!$A:$ZZ,MATCH("Domain Age (WB)",CSV!$1:$1,0),FALSE)</f>
        <v>#N/A</v>
      </c>
      <c r="O810" s="20" t="e">
        <f>VLOOKUP($A810,CSV!$A:$ZZ,MATCH("Domain Age (Whois)",CSV!$1:$1,0),FALSE)</f>
        <v>#N/A</v>
      </c>
    </row>
    <row r="811" spans="2:15" x14ac:dyDescent="0.3">
      <c r="B811" s="4">
        <f>COUNTA(C811:E811)
+IF(ISTEXT(#REF!),2,0)+IF(ISTEXT(#REF!),2,0)+IF(ISTEXT(F811),2,0)+IF(ISTEXT(K811),5,0)+IF(ISNUMBER(SEARCH(" - ",F811)),3,0)
+IF(ISNUMBER(SEARCH("Yes",#REF!)),2,0) +IF(ISNUMBER(SEARCH("#",#REF!)),2,0)+IF(ISNUMBER(SEARCH("K visitors",#REF!)),5,0)+IF(ISNUMBER(SEARCH("US",I811)),3,0)+IF(ISNUMBER(SEARCH("United States",I811)),3,0)</f>
        <v>0</v>
      </c>
      <c r="L811" s="19" t="e">
        <f>VLOOKUP($A811,CSV!$A:$ZZ,MATCH("Majestic Ref Ips",CSV!$1:$1,0),FALSE)</f>
        <v>#N/A</v>
      </c>
      <c r="M811" s="19" t="e">
        <f>VLOOKUP($A811,CSV!$A:$ZZ,MATCH("Majestic Trust Flow",CSV!$1:$1,0),FALSE)</f>
        <v>#N/A</v>
      </c>
      <c r="N811" s="20" t="e">
        <f>VLOOKUP($A811,CSV!$A:$ZZ,MATCH("Domain Age (WB)",CSV!$1:$1,0),FALSE)</f>
        <v>#N/A</v>
      </c>
      <c r="O811" s="20" t="e">
        <f>VLOOKUP($A811,CSV!$A:$ZZ,MATCH("Domain Age (Whois)",CSV!$1:$1,0),FALSE)</f>
        <v>#N/A</v>
      </c>
    </row>
    <row r="812" spans="2:15" x14ac:dyDescent="0.3">
      <c r="B812" s="4">
        <f>COUNTA(C812:E812)
+IF(ISTEXT(#REF!),2,0)+IF(ISTEXT(#REF!),2,0)+IF(ISTEXT(F812),2,0)+IF(ISTEXT(K812),5,0)+IF(ISNUMBER(SEARCH(" - ",F812)),3,0)
+IF(ISNUMBER(SEARCH("Yes",#REF!)),2,0) +IF(ISNUMBER(SEARCH("#",#REF!)),2,0)+IF(ISNUMBER(SEARCH("K visitors",#REF!)),5,0)+IF(ISNUMBER(SEARCH("US",I812)),3,0)+IF(ISNUMBER(SEARCH("United States",I812)),3,0)</f>
        <v>0</v>
      </c>
      <c r="L812" s="19" t="e">
        <f>VLOOKUP($A812,CSV!$A:$ZZ,MATCH("Majestic Ref Ips",CSV!$1:$1,0),FALSE)</f>
        <v>#N/A</v>
      </c>
      <c r="M812" s="19" t="e">
        <f>VLOOKUP($A812,CSV!$A:$ZZ,MATCH("Majestic Trust Flow",CSV!$1:$1,0),FALSE)</f>
        <v>#N/A</v>
      </c>
      <c r="N812" s="20" t="e">
        <f>VLOOKUP($A812,CSV!$A:$ZZ,MATCH("Domain Age (WB)",CSV!$1:$1,0),FALSE)</f>
        <v>#N/A</v>
      </c>
      <c r="O812" s="20" t="e">
        <f>VLOOKUP($A812,CSV!$A:$ZZ,MATCH("Domain Age (Whois)",CSV!$1:$1,0),FALSE)</f>
        <v>#N/A</v>
      </c>
    </row>
    <row r="813" spans="2:15" x14ac:dyDescent="0.3">
      <c r="B813" s="4">
        <f>COUNTA(C813:E813)
+IF(ISTEXT(#REF!),2,0)+IF(ISTEXT(#REF!),2,0)+IF(ISTEXT(F813),2,0)+IF(ISTEXT(K813),5,0)+IF(ISNUMBER(SEARCH(" - ",F813)),3,0)
+IF(ISNUMBER(SEARCH("Yes",#REF!)),2,0) +IF(ISNUMBER(SEARCH("#",#REF!)),2,0)+IF(ISNUMBER(SEARCH("K visitors",#REF!)),5,0)+IF(ISNUMBER(SEARCH("US",I813)),3,0)+IF(ISNUMBER(SEARCH("United States",I813)),3,0)</f>
        <v>0</v>
      </c>
      <c r="L813" s="19" t="e">
        <f>VLOOKUP($A813,CSV!$A:$ZZ,MATCH("Majestic Ref Ips",CSV!$1:$1,0),FALSE)</f>
        <v>#N/A</v>
      </c>
      <c r="M813" s="19" t="e">
        <f>VLOOKUP($A813,CSV!$A:$ZZ,MATCH("Majestic Trust Flow",CSV!$1:$1,0),FALSE)</f>
        <v>#N/A</v>
      </c>
      <c r="N813" s="20" t="e">
        <f>VLOOKUP($A813,CSV!$A:$ZZ,MATCH("Domain Age (WB)",CSV!$1:$1,0),FALSE)</f>
        <v>#N/A</v>
      </c>
      <c r="O813" s="20" t="e">
        <f>VLOOKUP($A813,CSV!$A:$ZZ,MATCH("Domain Age (Whois)",CSV!$1:$1,0),FALSE)</f>
        <v>#N/A</v>
      </c>
    </row>
    <row r="814" spans="2:15" x14ac:dyDescent="0.3">
      <c r="B814" s="4">
        <f>COUNTA(C814:E814)
+IF(ISTEXT(#REF!),2,0)+IF(ISTEXT(#REF!),2,0)+IF(ISTEXT(F814),2,0)+IF(ISTEXT(K814),5,0)+IF(ISNUMBER(SEARCH(" - ",F814)),3,0)
+IF(ISNUMBER(SEARCH("Yes",#REF!)),2,0) +IF(ISNUMBER(SEARCH("#",#REF!)),2,0)+IF(ISNUMBER(SEARCH("K visitors",#REF!)),5,0)+IF(ISNUMBER(SEARCH("US",I814)),3,0)+IF(ISNUMBER(SEARCH("United States",I814)),3,0)</f>
        <v>0</v>
      </c>
      <c r="L814" s="19" t="e">
        <f>VLOOKUP($A814,CSV!$A:$ZZ,MATCH("Majestic Ref Ips",CSV!$1:$1,0),FALSE)</f>
        <v>#N/A</v>
      </c>
      <c r="M814" s="19" t="e">
        <f>VLOOKUP($A814,CSV!$A:$ZZ,MATCH("Majestic Trust Flow",CSV!$1:$1,0),FALSE)</f>
        <v>#N/A</v>
      </c>
      <c r="N814" s="20" t="e">
        <f>VLOOKUP($A814,CSV!$A:$ZZ,MATCH("Domain Age (WB)",CSV!$1:$1,0),FALSE)</f>
        <v>#N/A</v>
      </c>
      <c r="O814" s="20" t="e">
        <f>VLOOKUP($A814,CSV!$A:$ZZ,MATCH("Domain Age (Whois)",CSV!$1:$1,0),FALSE)</f>
        <v>#N/A</v>
      </c>
    </row>
    <row r="815" spans="2:15" x14ac:dyDescent="0.3">
      <c r="B815" s="4">
        <f>COUNTA(C815:E815)
+IF(ISTEXT(#REF!),2,0)+IF(ISTEXT(#REF!),2,0)+IF(ISTEXT(F815),2,0)+IF(ISTEXT(K815),5,0)+IF(ISNUMBER(SEARCH(" - ",F815)),3,0)
+IF(ISNUMBER(SEARCH("Yes",#REF!)),2,0) +IF(ISNUMBER(SEARCH("#",#REF!)),2,0)+IF(ISNUMBER(SEARCH("K visitors",#REF!)),5,0)+IF(ISNUMBER(SEARCH("US",I815)),3,0)+IF(ISNUMBER(SEARCH("United States",I815)),3,0)</f>
        <v>0</v>
      </c>
      <c r="L815" s="19" t="e">
        <f>VLOOKUP($A815,CSV!$A:$ZZ,MATCH("Majestic Ref Ips",CSV!$1:$1,0),FALSE)</f>
        <v>#N/A</v>
      </c>
      <c r="M815" s="19" t="e">
        <f>VLOOKUP($A815,CSV!$A:$ZZ,MATCH("Majestic Trust Flow",CSV!$1:$1,0),FALSE)</f>
        <v>#N/A</v>
      </c>
      <c r="N815" s="20" t="e">
        <f>VLOOKUP($A815,CSV!$A:$ZZ,MATCH("Domain Age (WB)",CSV!$1:$1,0),FALSE)</f>
        <v>#N/A</v>
      </c>
      <c r="O815" s="20" t="e">
        <f>VLOOKUP($A815,CSV!$A:$ZZ,MATCH("Domain Age (Whois)",CSV!$1:$1,0),FALSE)</f>
        <v>#N/A</v>
      </c>
    </row>
    <row r="816" spans="2:15" x14ac:dyDescent="0.3">
      <c r="B816" s="4">
        <f>COUNTA(C816:E816)
+IF(ISTEXT(#REF!),2,0)+IF(ISTEXT(#REF!),2,0)+IF(ISTEXT(F816),2,0)+IF(ISTEXT(K816),5,0)+IF(ISNUMBER(SEARCH(" - ",F816)),3,0)
+IF(ISNUMBER(SEARCH("Yes",#REF!)),2,0) +IF(ISNUMBER(SEARCH("#",#REF!)),2,0)+IF(ISNUMBER(SEARCH("K visitors",#REF!)),5,0)+IF(ISNUMBER(SEARCH("US",I816)),3,0)+IF(ISNUMBER(SEARCH("United States",I816)),3,0)</f>
        <v>0</v>
      </c>
      <c r="L816" s="19" t="e">
        <f>VLOOKUP($A816,CSV!$A:$ZZ,MATCH("Majestic Ref Ips",CSV!$1:$1,0),FALSE)</f>
        <v>#N/A</v>
      </c>
      <c r="M816" s="19" t="e">
        <f>VLOOKUP($A816,CSV!$A:$ZZ,MATCH("Majestic Trust Flow",CSV!$1:$1,0),FALSE)</f>
        <v>#N/A</v>
      </c>
      <c r="N816" s="20" t="e">
        <f>VLOOKUP($A816,CSV!$A:$ZZ,MATCH("Domain Age (WB)",CSV!$1:$1,0),FALSE)</f>
        <v>#N/A</v>
      </c>
      <c r="O816" s="20" t="e">
        <f>VLOOKUP($A816,CSV!$A:$ZZ,MATCH("Domain Age (Whois)",CSV!$1:$1,0),FALSE)</f>
        <v>#N/A</v>
      </c>
    </row>
    <row r="817" spans="2:15" x14ac:dyDescent="0.3">
      <c r="B817" s="4">
        <f>COUNTA(C817:E817)
+IF(ISTEXT(#REF!),2,0)+IF(ISTEXT(#REF!),2,0)+IF(ISTEXT(F817),2,0)+IF(ISTEXT(K817),5,0)+IF(ISNUMBER(SEARCH(" - ",F817)),3,0)
+IF(ISNUMBER(SEARCH("Yes",#REF!)),2,0) +IF(ISNUMBER(SEARCH("#",#REF!)),2,0)+IF(ISNUMBER(SEARCH("K visitors",#REF!)),5,0)+IF(ISNUMBER(SEARCH("US",I817)),3,0)+IF(ISNUMBER(SEARCH("United States",I817)),3,0)</f>
        <v>0</v>
      </c>
      <c r="L817" s="19" t="e">
        <f>VLOOKUP($A817,CSV!$A:$ZZ,MATCH("Majestic Ref Ips",CSV!$1:$1,0),FALSE)</f>
        <v>#N/A</v>
      </c>
      <c r="M817" s="19" t="e">
        <f>VLOOKUP($A817,CSV!$A:$ZZ,MATCH("Majestic Trust Flow",CSV!$1:$1,0),FALSE)</f>
        <v>#N/A</v>
      </c>
      <c r="N817" s="20" t="e">
        <f>VLOOKUP($A817,CSV!$A:$ZZ,MATCH("Domain Age (WB)",CSV!$1:$1,0),FALSE)</f>
        <v>#N/A</v>
      </c>
      <c r="O817" s="20" t="e">
        <f>VLOOKUP($A817,CSV!$A:$ZZ,MATCH("Domain Age (Whois)",CSV!$1:$1,0),FALSE)</f>
        <v>#N/A</v>
      </c>
    </row>
    <row r="818" spans="2:15" x14ac:dyDescent="0.3">
      <c r="B818" s="4">
        <f>COUNTA(C818:E818)
+IF(ISTEXT(#REF!),2,0)+IF(ISTEXT(#REF!),2,0)+IF(ISTEXT(F818),2,0)+IF(ISTEXT(K818),5,0)+IF(ISNUMBER(SEARCH(" - ",F818)),3,0)
+IF(ISNUMBER(SEARCH("Yes",#REF!)),2,0) +IF(ISNUMBER(SEARCH("#",#REF!)),2,0)+IF(ISNUMBER(SEARCH("K visitors",#REF!)),5,0)+IF(ISNUMBER(SEARCH("US",I818)),3,0)+IF(ISNUMBER(SEARCH("United States",I818)),3,0)</f>
        <v>0</v>
      </c>
      <c r="L818" s="19" t="e">
        <f>VLOOKUP($A818,CSV!$A:$ZZ,MATCH("Majestic Ref Ips",CSV!$1:$1,0),FALSE)</f>
        <v>#N/A</v>
      </c>
      <c r="M818" s="19" t="e">
        <f>VLOOKUP($A818,CSV!$A:$ZZ,MATCH("Majestic Trust Flow",CSV!$1:$1,0),FALSE)</f>
        <v>#N/A</v>
      </c>
      <c r="N818" s="20" t="e">
        <f>VLOOKUP($A818,CSV!$A:$ZZ,MATCH("Domain Age (WB)",CSV!$1:$1,0),FALSE)</f>
        <v>#N/A</v>
      </c>
      <c r="O818" s="20" t="e">
        <f>VLOOKUP($A818,CSV!$A:$ZZ,MATCH("Domain Age (Whois)",CSV!$1:$1,0),FALSE)</f>
        <v>#N/A</v>
      </c>
    </row>
    <row r="819" spans="2:15" x14ac:dyDescent="0.3">
      <c r="B819" s="4">
        <f>COUNTA(C819:E819)
+IF(ISTEXT(#REF!),2,0)+IF(ISTEXT(#REF!),2,0)+IF(ISTEXT(F819),2,0)+IF(ISTEXT(K819),5,0)+IF(ISNUMBER(SEARCH(" - ",F819)),3,0)
+IF(ISNUMBER(SEARCH("Yes",#REF!)),2,0) +IF(ISNUMBER(SEARCH("#",#REF!)),2,0)+IF(ISNUMBER(SEARCH("K visitors",#REF!)),5,0)+IF(ISNUMBER(SEARCH("US",I819)),3,0)+IF(ISNUMBER(SEARCH("United States",I819)),3,0)</f>
        <v>0</v>
      </c>
      <c r="L819" s="19" t="e">
        <f>VLOOKUP($A819,CSV!$A:$ZZ,MATCH("Majestic Ref Ips",CSV!$1:$1,0),FALSE)</f>
        <v>#N/A</v>
      </c>
      <c r="M819" s="19" t="e">
        <f>VLOOKUP($A819,CSV!$A:$ZZ,MATCH("Majestic Trust Flow",CSV!$1:$1,0),FALSE)</f>
        <v>#N/A</v>
      </c>
      <c r="N819" s="20" t="e">
        <f>VLOOKUP($A819,CSV!$A:$ZZ,MATCH("Domain Age (WB)",CSV!$1:$1,0),FALSE)</f>
        <v>#N/A</v>
      </c>
      <c r="O819" s="20" t="e">
        <f>VLOOKUP($A819,CSV!$A:$ZZ,MATCH("Domain Age (Whois)",CSV!$1:$1,0),FALSE)</f>
        <v>#N/A</v>
      </c>
    </row>
    <row r="820" spans="2:15" x14ac:dyDescent="0.3">
      <c r="B820" s="4">
        <f>COUNTA(C820:E820)
+IF(ISTEXT(#REF!),2,0)+IF(ISTEXT(#REF!),2,0)+IF(ISTEXT(F820),2,0)+IF(ISTEXT(K820),5,0)+IF(ISNUMBER(SEARCH(" - ",F820)),3,0)
+IF(ISNUMBER(SEARCH("Yes",#REF!)),2,0) +IF(ISNUMBER(SEARCH("#",#REF!)),2,0)+IF(ISNUMBER(SEARCH("K visitors",#REF!)),5,0)+IF(ISNUMBER(SEARCH("US",I820)),3,0)+IF(ISNUMBER(SEARCH("United States",I820)),3,0)</f>
        <v>0</v>
      </c>
      <c r="L820" s="19" t="e">
        <f>VLOOKUP($A820,CSV!$A:$ZZ,MATCH("Majestic Ref Ips",CSV!$1:$1,0),FALSE)</f>
        <v>#N/A</v>
      </c>
      <c r="M820" s="19" t="e">
        <f>VLOOKUP($A820,CSV!$A:$ZZ,MATCH("Majestic Trust Flow",CSV!$1:$1,0),FALSE)</f>
        <v>#N/A</v>
      </c>
      <c r="N820" s="20" t="e">
        <f>VLOOKUP($A820,CSV!$A:$ZZ,MATCH("Domain Age (WB)",CSV!$1:$1,0),FALSE)</f>
        <v>#N/A</v>
      </c>
      <c r="O820" s="20" t="e">
        <f>VLOOKUP($A820,CSV!$A:$ZZ,MATCH("Domain Age (Whois)",CSV!$1:$1,0),FALSE)</f>
        <v>#N/A</v>
      </c>
    </row>
    <row r="821" spans="2:15" x14ac:dyDescent="0.3">
      <c r="B821" s="4">
        <f>COUNTA(C821:E821)
+IF(ISTEXT(#REF!),2,0)+IF(ISTEXT(#REF!),2,0)+IF(ISTEXT(F821),2,0)+IF(ISTEXT(K821),5,0)+IF(ISNUMBER(SEARCH(" - ",F821)),3,0)
+IF(ISNUMBER(SEARCH("Yes",#REF!)),2,0) +IF(ISNUMBER(SEARCH("#",#REF!)),2,0)+IF(ISNUMBER(SEARCH("K visitors",#REF!)),5,0)+IF(ISNUMBER(SEARCH("US",I821)),3,0)+IF(ISNUMBER(SEARCH("United States",I821)),3,0)</f>
        <v>0</v>
      </c>
      <c r="L821" s="19" t="e">
        <f>VLOOKUP($A821,CSV!$A:$ZZ,MATCH("Majestic Ref Ips",CSV!$1:$1,0),FALSE)</f>
        <v>#N/A</v>
      </c>
      <c r="M821" s="19" t="e">
        <f>VLOOKUP($A821,CSV!$A:$ZZ,MATCH("Majestic Trust Flow",CSV!$1:$1,0),FALSE)</f>
        <v>#N/A</v>
      </c>
      <c r="N821" s="20" t="e">
        <f>VLOOKUP($A821,CSV!$A:$ZZ,MATCH("Domain Age (WB)",CSV!$1:$1,0),FALSE)</f>
        <v>#N/A</v>
      </c>
      <c r="O821" s="20" t="e">
        <f>VLOOKUP($A821,CSV!$A:$ZZ,MATCH("Domain Age (Whois)",CSV!$1:$1,0),FALSE)</f>
        <v>#N/A</v>
      </c>
    </row>
    <row r="822" spans="2:15" x14ac:dyDescent="0.3">
      <c r="B822" s="4">
        <f>COUNTA(C822:E822)
+IF(ISTEXT(#REF!),2,0)+IF(ISTEXT(#REF!),2,0)+IF(ISTEXT(F822),2,0)+IF(ISTEXT(K822),5,0)+IF(ISNUMBER(SEARCH(" - ",F822)),3,0)
+IF(ISNUMBER(SEARCH("Yes",#REF!)),2,0) +IF(ISNUMBER(SEARCH("#",#REF!)),2,0)+IF(ISNUMBER(SEARCH("K visitors",#REF!)),5,0)+IF(ISNUMBER(SEARCH("US",I822)),3,0)+IF(ISNUMBER(SEARCH("United States",I822)),3,0)</f>
        <v>0</v>
      </c>
      <c r="L822" s="19" t="e">
        <f>VLOOKUP($A822,CSV!$A:$ZZ,MATCH("Majestic Ref Ips",CSV!$1:$1,0),FALSE)</f>
        <v>#N/A</v>
      </c>
      <c r="M822" s="19" t="e">
        <f>VLOOKUP($A822,CSV!$A:$ZZ,MATCH("Majestic Trust Flow",CSV!$1:$1,0),FALSE)</f>
        <v>#N/A</v>
      </c>
      <c r="N822" s="20" t="e">
        <f>VLOOKUP($A822,CSV!$A:$ZZ,MATCH("Domain Age (WB)",CSV!$1:$1,0),FALSE)</f>
        <v>#N/A</v>
      </c>
      <c r="O822" s="20" t="e">
        <f>VLOOKUP($A822,CSV!$A:$ZZ,MATCH("Domain Age (Whois)",CSV!$1:$1,0),FALSE)</f>
        <v>#N/A</v>
      </c>
    </row>
    <row r="823" spans="2:15" x14ac:dyDescent="0.3">
      <c r="B823" s="4">
        <f>COUNTA(C823:E823)
+IF(ISTEXT(#REF!),2,0)+IF(ISTEXT(#REF!),2,0)+IF(ISTEXT(F823),2,0)+IF(ISTEXT(K823),5,0)+IF(ISNUMBER(SEARCH(" - ",F823)),3,0)
+IF(ISNUMBER(SEARCH("Yes",#REF!)),2,0) +IF(ISNUMBER(SEARCH("#",#REF!)),2,0)+IF(ISNUMBER(SEARCH("K visitors",#REF!)),5,0)+IF(ISNUMBER(SEARCH("US",I823)),3,0)+IF(ISNUMBER(SEARCH("United States",I823)),3,0)</f>
        <v>0</v>
      </c>
      <c r="L823" s="19" t="e">
        <f>VLOOKUP($A823,CSV!$A:$ZZ,MATCH("Majestic Ref Ips",CSV!$1:$1,0),FALSE)</f>
        <v>#N/A</v>
      </c>
      <c r="M823" s="19" t="e">
        <f>VLOOKUP($A823,CSV!$A:$ZZ,MATCH("Majestic Trust Flow",CSV!$1:$1,0),FALSE)</f>
        <v>#N/A</v>
      </c>
      <c r="N823" s="20" t="e">
        <f>VLOOKUP($A823,CSV!$A:$ZZ,MATCH("Domain Age (WB)",CSV!$1:$1,0),FALSE)</f>
        <v>#N/A</v>
      </c>
      <c r="O823" s="20" t="e">
        <f>VLOOKUP($A823,CSV!$A:$ZZ,MATCH("Domain Age (Whois)",CSV!$1:$1,0),FALSE)</f>
        <v>#N/A</v>
      </c>
    </row>
    <row r="824" spans="2:15" x14ac:dyDescent="0.3">
      <c r="B824" s="4">
        <f>COUNTA(C824:E824)
+IF(ISTEXT(#REF!),2,0)+IF(ISTEXT(#REF!),2,0)+IF(ISTEXT(F824),2,0)+IF(ISTEXT(K824),5,0)+IF(ISNUMBER(SEARCH(" - ",F824)),3,0)
+IF(ISNUMBER(SEARCH("Yes",#REF!)),2,0) +IF(ISNUMBER(SEARCH("#",#REF!)),2,0)+IF(ISNUMBER(SEARCH("K visitors",#REF!)),5,0)+IF(ISNUMBER(SEARCH("US",I824)),3,0)+IF(ISNUMBER(SEARCH("United States",I824)),3,0)</f>
        <v>0</v>
      </c>
      <c r="L824" s="19" t="e">
        <f>VLOOKUP($A824,CSV!$A:$ZZ,MATCH("Majestic Ref Ips",CSV!$1:$1,0),FALSE)</f>
        <v>#N/A</v>
      </c>
      <c r="M824" s="19" t="e">
        <f>VLOOKUP($A824,CSV!$A:$ZZ,MATCH("Majestic Trust Flow",CSV!$1:$1,0),FALSE)</f>
        <v>#N/A</v>
      </c>
      <c r="N824" s="20" t="e">
        <f>VLOOKUP($A824,CSV!$A:$ZZ,MATCH("Domain Age (WB)",CSV!$1:$1,0),FALSE)</f>
        <v>#N/A</v>
      </c>
      <c r="O824" s="20" t="e">
        <f>VLOOKUP($A824,CSV!$A:$ZZ,MATCH("Domain Age (Whois)",CSV!$1:$1,0),FALSE)</f>
        <v>#N/A</v>
      </c>
    </row>
    <row r="825" spans="2:15" x14ac:dyDescent="0.3">
      <c r="B825" s="4">
        <f>COUNTA(C825:E825)
+IF(ISTEXT(#REF!),2,0)+IF(ISTEXT(#REF!),2,0)+IF(ISTEXT(F825),2,0)+IF(ISTEXT(K825),5,0)+IF(ISNUMBER(SEARCH(" - ",F825)),3,0)
+IF(ISNUMBER(SEARCH("Yes",#REF!)),2,0) +IF(ISNUMBER(SEARCH("#",#REF!)),2,0)+IF(ISNUMBER(SEARCH("K visitors",#REF!)),5,0)+IF(ISNUMBER(SEARCH("US",I825)),3,0)+IF(ISNUMBER(SEARCH("United States",I825)),3,0)</f>
        <v>0</v>
      </c>
      <c r="L825" s="19" t="e">
        <f>VLOOKUP($A825,CSV!$A:$ZZ,MATCH("Majestic Ref Ips",CSV!$1:$1,0),FALSE)</f>
        <v>#N/A</v>
      </c>
      <c r="M825" s="19" t="e">
        <f>VLOOKUP($A825,CSV!$A:$ZZ,MATCH("Majestic Trust Flow",CSV!$1:$1,0),FALSE)</f>
        <v>#N/A</v>
      </c>
      <c r="N825" s="20" t="e">
        <f>VLOOKUP($A825,CSV!$A:$ZZ,MATCH("Domain Age (WB)",CSV!$1:$1,0),FALSE)</f>
        <v>#N/A</v>
      </c>
      <c r="O825" s="20" t="e">
        <f>VLOOKUP($A825,CSV!$A:$ZZ,MATCH("Domain Age (Whois)",CSV!$1:$1,0),FALSE)</f>
        <v>#N/A</v>
      </c>
    </row>
    <row r="826" spans="2:15" x14ac:dyDescent="0.3">
      <c r="B826" s="4">
        <f>COUNTA(C826:E826)
+IF(ISTEXT(#REF!),2,0)+IF(ISTEXT(#REF!),2,0)+IF(ISTEXT(F826),2,0)+IF(ISTEXT(K826),5,0)+IF(ISNUMBER(SEARCH(" - ",F826)),3,0)
+IF(ISNUMBER(SEARCH("Yes",#REF!)),2,0) +IF(ISNUMBER(SEARCH("#",#REF!)),2,0)+IF(ISNUMBER(SEARCH("K visitors",#REF!)),5,0)+IF(ISNUMBER(SEARCH("US",I826)),3,0)+IF(ISNUMBER(SEARCH("United States",I826)),3,0)</f>
        <v>0</v>
      </c>
      <c r="L826" s="19" t="e">
        <f>VLOOKUP($A826,CSV!$A:$ZZ,MATCH("Majestic Ref Ips",CSV!$1:$1,0),FALSE)</f>
        <v>#N/A</v>
      </c>
      <c r="M826" s="19" t="e">
        <f>VLOOKUP($A826,CSV!$A:$ZZ,MATCH("Majestic Trust Flow",CSV!$1:$1,0),FALSE)</f>
        <v>#N/A</v>
      </c>
      <c r="N826" s="20" t="e">
        <f>VLOOKUP($A826,CSV!$A:$ZZ,MATCH("Domain Age (WB)",CSV!$1:$1,0),FALSE)</f>
        <v>#N/A</v>
      </c>
      <c r="O826" s="20" t="e">
        <f>VLOOKUP($A826,CSV!$A:$ZZ,MATCH("Domain Age (Whois)",CSV!$1:$1,0),FALSE)</f>
        <v>#N/A</v>
      </c>
    </row>
    <row r="827" spans="2:15" x14ac:dyDescent="0.3">
      <c r="B827" s="4">
        <f>COUNTA(C827:E827)
+IF(ISTEXT(#REF!),2,0)+IF(ISTEXT(#REF!),2,0)+IF(ISTEXT(F827),2,0)+IF(ISTEXT(K827),5,0)+IF(ISNUMBER(SEARCH(" - ",F827)),3,0)
+IF(ISNUMBER(SEARCH("Yes",#REF!)),2,0) +IF(ISNUMBER(SEARCH("#",#REF!)),2,0)+IF(ISNUMBER(SEARCH("K visitors",#REF!)),5,0)+IF(ISNUMBER(SEARCH("US",I827)),3,0)+IF(ISNUMBER(SEARCH("United States",I827)),3,0)</f>
        <v>0</v>
      </c>
      <c r="L827" s="19" t="e">
        <f>VLOOKUP($A827,CSV!$A:$ZZ,MATCH("Majestic Ref Ips",CSV!$1:$1,0),FALSE)</f>
        <v>#N/A</v>
      </c>
      <c r="M827" s="19" t="e">
        <f>VLOOKUP($A827,CSV!$A:$ZZ,MATCH("Majestic Trust Flow",CSV!$1:$1,0),FALSE)</f>
        <v>#N/A</v>
      </c>
      <c r="N827" s="20" t="e">
        <f>VLOOKUP($A827,CSV!$A:$ZZ,MATCH("Domain Age (WB)",CSV!$1:$1,0),FALSE)</f>
        <v>#N/A</v>
      </c>
      <c r="O827" s="20" t="e">
        <f>VLOOKUP($A827,CSV!$A:$ZZ,MATCH("Domain Age (Whois)",CSV!$1:$1,0),FALSE)</f>
        <v>#N/A</v>
      </c>
    </row>
    <row r="828" spans="2:15" x14ac:dyDescent="0.3">
      <c r="B828" s="4">
        <f>COUNTA(C828:E828)
+IF(ISTEXT(#REF!),2,0)+IF(ISTEXT(#REF!),2,0)+IF(ISTEXT(F828),2,0)+IF(ISTEXT(K828),5,0)+IF(ISNUMBER(SEARCH(" - ",F828)),3,0)
+IF(ISNUMBER(SEARCH("Yes",#REF!)),2,0) +IF(ISNUMBER(SEARCH("#",#REF!)),2,0)+IF(ISNUMBER(SEARCH("K visitors",#REF!)),5,0)+IF(ISNUMBER(SEARCH("US",I828)),3,0)+IF(ISNUMBER(SEARCH("United States",I828)),3,0)</f>
        <v>0</v>
      </c>
      <c r="L828" s="19" t="e">
        <f>VLOOKUP($A828,CSV!$A:$ZZ,MATCH("Majestic Ref Ips",CSV!$1:$1,0),FALSE)</f>
        <v>#N/A</v>
      </c>
      <c r="M828" s="19" t="e">
        <f>VLOOKUP($A828,CSV!$A:$ZZ,MATCH("Majestic Trust Flow",CSV!$1:$1,0),FALSE)</f>
        <v>#N/A</v>
      </c>
      <c r="N828" s="20" t="e">
        <f>VLOOKUP($A828,CSV!$A:$ZZ,MATCH("Domain Age (WB)",CSV!$1:$1,0),FALSE)</f>
        <v>#N/A</v>
      </c>
      <c r="O828" s="20" t="e">
        <f>VLOOKUP($A828,CSV!$A:$ZZ,MATCH("Domain Age (Whois)",CSV!$1:$1,0),FALSE)</f>
        <v>#N/A</v>
      </c>
    </row>
    <row r="829" spans="2:15" x14ac:dyDescent="0.3">
      <c r="B829" s="4">
        <f>COUNTA(C829:E829)
+IF(ISTEXT(#REF!),2,0)+IF(ISTEXT(#REF!),2,0)+IF(ISTEXT(F829),2,0)+IF(ISTEXT(K829),5,0)+IF(ISNUMBER(SEARCH(" - ",F829)),3,0)
+IF(ISNUMBER(SEARCH("Yes",#REF!)),2,0) +IF(ISNUMBER(SEARCH("#",#REF!)),2,0)+IF(ISNUMBER(SEARCH("K visitors",#REF!)),5,0)+IF(ISNUMBER(SEARCH("US",I829)),3,0)+IF(ISNUMBER(SEARCH("United States",I829)),3,0)</f>
        <v>0</v>
      </c>
      <c r="L829" s="19" t="e">
        <f>VLOOKUP($A829,CSV!$A:$ZZ,MATCH("Majestic Ref Ips",CSV!$1:$1,0),FALSE)</f>
        <v>#N/A</v>
      </c>
      <c r="M829" s="19" t="e">
        <f>VLOOKUP($A829,CSV!$A:$ZZ,MATCH("Majestic Trust Flow",CSV!$1:$1,0),FALSE)</f>
        <v>#N/A</v>
      </c>
      <c r="N829" s="20" t="e">
        <f>VLOOKUP($A829,CSV!$A:$ZZ,MATCH("Domain Age (WB)",CSV!$1:$1,0),FALSE)</f>
        <v>#N/A</v>
      </c>
      <c r="O829" s="20" t="e">
        <f>VLOOKUP($A829,CSV!$A:$ZZ,MATCH("Domain Age (Whois)",CSV!$1:$1,0),FALSE)</f>
        <v>#N/A</v>
      </c>
    </row>
    <row r="830" spans="2:15" x14ac:dyDescent="0.3">
      <c r="B830" s="4">
        <f>COUNTA(C830:E830)
+IF(ISTEXT(#REF!),2,0)+IF(ISTEXT(#REF!),2,0)+IF(ISTEXT(F830),2,0)+IF(ISTEXT(K830),5,0)+IF(ISNUMBER(SEARCH(" - ",F830)),3,0)
+IF(ISNUMBER(SEARCH("Yes",#REF!)),2,0) +IF(ISNUMBER(SEARCH("#",#REF!)),2,0)+IF(ISNUMBER(SEARCH("K visitors",#REF!)),5,0)+IF(ISNUMBER(SEARCH("US",I830)),3,0)+IF(ISNUMBER(SEARCH("United States",I830)),3,0)</f>
        <v>0</v>
      </c>
      <c r="L830" s="19" t="e">
        <f>VLOOKUP($A830,CSV!$A:$ZZ,MATCH("Majestic Ref Ips",CSV!$1:$1,0),FALSE)</f>
        <v>#N/A</v>
      </c>
      <c r="M830" s="19" t="e">
        <f>VLOOKUP($A830,CSV!$A:$ZZ,MATCH("Majestic Trust Flow",CSV!$1:$1,0),FALSE)</f>
        <v>#N/A</v>
      </c>
      <c r="N830" s="20" t="e">
        <f>VLOOKUP($A830,CSV!$A:$ZZ,MATCH("Domain Age (WB)",CSV!$1:$1,0),FALSE)</f>
        <v>#N/A</v>
      </c>
      <c r="O830" s="20" t="e">
        <f>VLOOKUP($A830,CSV!$A:$ZZ,MATCH("Domain Age (Whois)",CSV!$1:$1,0),FALSE)</f>
        <v>#N/A</v>
      </c>
    </row>
    <row r="831" spans="2:15" x14ac:dyDescent="0.3">
      <c r="B831" s="4">
        <f>COUNTA(C831:E831)
+IF(ISTEXT(#REF!),2,0)+IF(ISTEXT(#REF!),2,0)+IF(ISTEXT(F831),2,0)+IF(ISTEXT(K831),5,0)+IF(ISNUMBER(SEARCH(" - ",F831)),3,0)
+IF(ISNUMBER(SEARCH("Yes",#REF!)),2,0) +IF(ISNUMBER(SEARCH("#",#REF!)),2,0)+IF(ISNUMBER(SEARCH("K visitors",#REF!)),5,0)+IF(ISNUMBER(SEARCH("US",I831)),3,0)+IF(ISNUMBER(SEARCH("United States",I831)),3,0)</f>
        <v>0</v>
      </c>
      <c r="L831" s="19" t="e">
        <f>VLOOKUP($A831,CSV!$A:$ZZ,MATCH("Majestic Ref Ips",CSV!$1:$1,0),FALSE)</f>
        <v>#N/A</v>
      </c>
      <c r="M831" s="19" t="e">
        <f>VLOOKUP($A831,CSV!$A:$ZZ,MATCH("Majestic Trust Flow",CSV!$1:$1,0),FALSE)</f>
        <v>#N/A</v>
      </c>
      <c r="N831" s="20" t="e">
        <f>VLOOKUP($A831,CSV!$A:$ZZ,MATCH("Domain Age (WB)",CSV!$1:$1,0),FALSE)</f>
        <v>#N/A</v>
      </c>
      <c r="O831" s="20" t="e">
        <f>VLOOKUP($A831,CSV!$A:$ZZ,MATCH("Domain Age (Whois)",CSV!$1:$1,0),FALSE)</f>
        <v>#N/A</v>
      </c>
    </row>
    <row r="832" spans="2:15" x14ac:dyDescent="0.3">
      <c r="B832" s="4">
        <f>COUNTA(C832:E832)
+IF(ISTEXT(#REF!),2,0)+IF(ISTEXT(#REF!),2,0)+IF(ISTEXT(F832),2,0)+IF(ISTEXT(K832),5,0)+IF(ISNUMBER(SEARCH(" - ",F832)),3,0)
+IF(ISNUMBER(SEARCH("Yes",#REF!)),2,0) +IF(ISNUMBER(SEARCH("#",#REF!)),2,0)+IF(ISNUMBER(SEARCH("K visitors",#REF!)),5,0)+IF(ISNUMBER(SEARCH("US",I832)),3,0)+IF(ISNUMBER(SEARCH("United States",I832)),3,0)</f>
        <v>0</v>
      </c>
      <c r="L832" s="19" t="e">
        <f>VLOOKUP($A832,CSV!$A:$ZZ,MATCH("Majestic Ref Ips",CSV!$1:$1,0),FALSE)</f>
        <v>#N/A</v>
      </c>
      <c r="M832" s="19" t="e">
        <f>VLOOKUP($A832,CSV!$A:$ZZ,MATCH("Majestic Trust Flow",CSV!$1:$1,0),FALSE)</f>
        <v>#N/A</v>
      </c>
      <c r="N832" s="20" t="e">
        <f>VLOOKUP($A832,CSV!$A:$ZZ,MATCH("Domain Age (WB)",CSV!$1:$1,0),FALSE)</f>
        <v>#N/A</v>
      </c>
      <c r="O832" s="20" t="e">
        <f>VLOOKUP($A832,CSV!$A:$ZZ,MATCH("Domain Age (Whois)",CSV!$1:$1,0),FALSE)</f>
        <v>#N/A</v>
      </c>
    </row>
    <row r="833" spans="2:15" x14ac:dyDescent="0.3">
      <c r="B833" s="4">
        <f>COUNTA(C833:E833)
+IF(ISTEXT(#REF!),2,0)+IF(ISTEXT(#REF!),2,0)+IF(ISTEXT(F833),2,0)+IF(ISTEXT(K833),5,0)+IF(ISNUMBER(SEARCH(" - ",F833)),3,0)
+IF(ISNUMBER(SEARCH("Yes",#REF!)),2,0) +IF(ISNUMBER(SEARCH("#",#REF!)),2,0)+IF(ISNUMBER(SEARCH("K visitors",#REF!)),5,0)+IF(ISNUMBER(SEARCH("US",I833)),3,0)+IF(ISNUMBER(SEARCH("United States",I833)),3,0)</f>
        <v>0</v>
      </c>
      <c r="L833" s="19" t="e">
        <f>VLOOKUP($A833,CSV!$A:$ZZ,MATCH("Majestic Ref Ips",CSV!$1:$1,0),FALSE)</f>
        <v>#N/A</v>
      </c>
      <c r="M833" s="19" t="e">
        <f>VLOOKUP($A833,CSV!$A:$ZZ,MATCH("Majestic Trust Flow",CSV!$1:$1,0),FALSE)</f>
        <v>#N/A</v>
      </c>
      <c r="N833" s="20" t="e">
        <f>VLOOKUP($A833,CSV!$A:$ZZ,MATCH("Domain Age (WB)",CSV!$1:$1,0),FALSE)</f>
        <v>#N/A</v>
      </c>
      <c r="O833" s="20" t="e">
        <f>VLOOKUP($A833,CSV!$A:$ZZ,MATCH("Domain Age (Whois)",CSV!$1:$1,0),FALSE)</f>
        <v>#N/A</v>
      </c>
    </row>
    <row r="834" spans="2:15" x14ac:dyDescent="0.3">
      <c r="B834" s="4">
        <f>COUNTA(C834:E834)
+IF(ISTEXT(#REF!),2,0)+IF(ISTEXT(#REF!),2,0)+IF(ISTEXT(F834),2,0)+IF(ISTEXT(K834),5,0)+IF(ISNUMBER(SEARCH(" - ",F834)),3,0)
+IF(ISNUMBER(SEARCH("Yes",#REF!)),2,0) +IF(ISNUMBER(SEARCH("#",#REF!)),2,0)+IF(ISNUMBER(SEARCH("K visitors",#REF!)),5,0)+IF(ISNUMBER(SEARCH("US",I834)),3,0)+IF(ISNUMBER(SEARCH("United States",I834)),3,0)</f>
        <v>0</v>
      </c>
      <c r="L834" s="19" t="e">
        <f>VLOOKUP($A834,CSV!$A:$ZZ,MATCH("Majestic Ref Ips",CSV!$1:$1,0),FALSE)</f>
        <v>#N/A</v>
      </c>
      <c r="M834" s="19" t="e">
        <f>VLOOKUP($A834,CSV!$A:$ZZ,MATCH("Majestic Trust Flow",CSV!$1:$1,0),FALSE)</f>
        <v>#N/A</v>
      </c>
      <c r="N834" s="20" t="e">
        <f>VLOOKUP($A834,CSV!$A:$ZZ,MATCH("Domain Age (WB)",CSV!$1:$1,0),FALSE)</f>
        <v>#N/A</v>
      </c>
      <c r="O834" s="20" t="e">
        <f>VLOOKUP($A834,CSV!$A:$ZZ,MATCH("Domain Age (Whois)",CSV!$1:$1,0),FALSE)</f>
        <v>#N/A</v>
      </c>
    </row>
    <row r="835" spans="2:15" x14ac:dyDescent="0.3">
      <c r="B835" s="4">
        <f>COUNTA(C835:E835)
+IF(ISTEXT(#REF!),2,0)+IF(ISTEXT(#REF!),2,0)+IF(ISTEXT(F835),2,0)+IF(ISTEXT(K835),5,0)+IF(ISNUMBER(SEARCH(" - ",F835)),3,0)
+IF(ISNUMBER(SEARCH("Yes",#REF!)),2,0) +IF(ISNUMBER(SEARCH("#",#REF!)),2,0)+IF(ISNUMBER(SEARCH("K visitors",#REF!)),5,0)+IF(ISNUMBER(SEARCH("US",I835)),3,0)+IF(ISNUMBER(SEARCH("United States",I835)),3,0)</f>
        <v>0</v>
      </c>
      <c r="L835" s="19" t="e">
        <f>VLOOKUP($A835,CSV!$A:$ZZ,MATCH("Majestic Ref Ips",CSV!$1:$1,0),FALSE)</f>
        <v>#N/A</v>
      </c>
      <c r="M835" s="19" t="e">
        <f>VLOOKUP($A835,CSV!$A:$ZZ,MATCH("Majestic Trust Flow",CSV!$1:$1,0),FALSE)</f>
        <v>#N/A</v>
      </c>
      <c r="N835" s="20" t="e">
        <f>VLOOKUP($A835,CSV!$A:$ZZ,MATCH("Domain Age (WB)",CSV!$1:$1,0),FALSE)</f>
        <v>#N/A</v>
      </c>
      <c r="O835" s="20" t="e">
        <f>VLOOKUP($A835,CSV!$A:$ZZ,MATCH("Domain Age (Whois)",CSV!$1:$1,0),FALSE)</f>
        <v>#N/A</v>
      </c>
    </row>
    <row r="836" spans="2:15" x14ac:dyDescent="0.3">
      <c r="B836" s="4">
        <f>COUNTA(C836:E836)
+IF(ISTEXT(#REF!),2,0)+IF(ISTEXT(#REF!),2,0)+IF(ISTEXT(F836),2,0)+IF(ISTEXT(K836),5,0)+IF(ISNUMBER(SEARCH(" - ",F836)),3,0)
+IF(ISNUMBER(SEARCH("Yes",#REF!)),2,0) +IF(ISNUMBER(SEARCH("#",#REF!)),2,0)+IF(ISNUMBER(SEARCH("K visitors",#REF!)),5,0)+IF(ISNUMBER(SEARCH("US",I836)),3,0)+IF(ISNUMBER(SEARCH("United States",I836)),3,0)</f>
        <v>0</v>
      </c>
      <c r="L836" s="19" t="e">
        <f>VLOOKUP($A836,CSV!$A:$ZZ,MATCH("Majestic Ref Ips",CSV!$1:$1,0),FALSE)</f>
        <v>#N/A</v>
      </c>
      <c r="M836" s="19" t="e">
        <f>VLOOKUP($A836,CSV!$A:$ZZ,MATCH("Majestic Trust Flow",CSV!$1:$1,0),FALSE)</f>
        <v>#N/A</v>
      </c>
      <c r="N836" s="20" t="e">
        <f>VLOOKUP($A836,CSV!$A:$ZZ,MATCH("Domain Age (WB)",CSV!$1:$1,0),FALSE)</f>
        <v>#N/A</v>
      </c>
      <c r="O836" s="20" t="e">
        <f>VLOOKUP($A836,CSV!$A:$ZZ,MATCH("Domain Age (Whois)",CSV!$1:$1,0),FALSE)</f>
        <v>#N/A</v>
      </c>
    </row>
    <row r="837" spans="2:15" x14ac:dyDescent="0.3">
      <c r="B837" s="4">
        <f>COUNTA(C837:E837)
+IF(ISTEXT(#REF!),2,0)+IF(ISTEXT(#REF!),2,0)+IF(ISTEXT(F837),2,0)+IF(ISTEXT(K837),5,0)+IF(ISNUMBER(SEARCH(" - ",F837)),3,0)
+IF(ISNUMBER(SEARCH("Yes",#REF!)),2,0) +IF(ISNUMBER(SEARCH("#",#REF!)),2,0)+IF(ISNUMBER(SEARCH("K visitors",#REF!)),5,0)+IF(ISNUMBER(SEARCH("US",I837)),3,0)+IF(ISNUMBER(SEARCH("United States",I837)),3,0)</f>
        <v>0</v>
      </c>
      <c r="L837" s="19" t="e">
        <f>VLOOKUP($A837,CSV!$A:$ZZ,MATCH("Majestic Ref Ips",CSV!$1:$1,0),FALSE)</f>
        <v>#N/A</v>
      </c>
      <c r="M837" s="19" t="e">
        <f>VLOOKUP($A837,CSV!$A:$ZZ,MATCH("Majestic Trust Flow",CSV!$1:$1,0),FALSE)</f>
        <v>#N/A</v>
      </c>
      <c r="N837" s="20" t="e">
        <f>VLOOKUP($A837,CSV!$A:$ZZ,MATCH("Domain Age (WB)",CSV!$1:$1,0),FALSE)</f>
        <v>#N/A</v>
      </c>
      <c r="O837" s="20" t="e">
        <f>VLOOKUP($A837,CSV!$A:$ZZ,MATCH("Domain Age (Whois)",CSV!$1:$1,0),FALSE)</f>
        <v>#N/A</v>
      </c>
    </row>
    <row r="838" spans="2:15" x14ac:dyDescent="0.3">
      <c r="B838" s="4">
        <f>COUNTA(C838:E838)
+IF(ISTEXT(#REF!),2,0)+IF(ISTEXT(#REF!),2,0)+IF(ISTEXT(F838),2,0)+IF(ISTEXT(K838),5,0)+IF(ISNUMBER(SEARCH(" - ",F838)),3,0)
+IF(ISNUMBER(SEARCH("Yes",#REF!)),2,0) +IF(ISNUMBER(SEARCH("#",#REF!)),2,0)+IF(ISNUMBER(SEARCH("K visitors",#REF!)),5,0)+IF(ISNUMBER(SEARCH("US",I838)),3,0)+IF(ISNUMBER(SEARCH("United States",I838)),3,0)</f>
        <v>0</v>
      </c>
      <c r="L838" s="19" t="e">
        <f>VLOOKUP($A838,CSV!$A:$ZZ,MATCH("Majestic Ref Ips",CSV!$1:$1,0),FALSE)</f>
        <v>#N/A</v>
      </c>
      <c r="M838" s="19" t="e">
        <f>VLOOKUP($A838,CSV!$A:$ZZ,MATCH("Majestic Trust Flow",CSV!$1:$1,0),FALSE)</f>
        <v>#N/A</v>
      </c>
      <c r="N838" s="20" t="e">
        <f>VLOOKUP($A838,CSV!$A:$ZZ,MATCH("Domain Age (WB)",CSV!$1:$1,0),FALSE)</f>
        <v>#N/A</v>
      </c>
      <c r="O838" s="20" t="e">
        <f>VLOOKUP($A838,CSV!$A:$ZZ,MATCH("Domain Age (Whois)",CSV!$1:$1,0),FALSE)</f>
        <v>#N/A</v>
      </c>
    </row>
    <row r="839" spans="2:15" x14ac:dyDescent="0.3">
      <c r="B839" s="4">
        <f>COUNTA(C839:E839)
+IF(ISTEXT(#REF!),2,0)+IF(ISTEXT(#REF!),2,0)+IF(ISTEXT(F839),2,0)+IF(ISTEXT(K839),5,0)+IF(ISNUMBER(SEARCH(" - ",F839)),3,0)
+IF(ISNUMBER(SEARCH("Yes",#REF!)),2,0) +IF(ISNUMBER(SEARCH("#",#REF!)),2,0)+IF(ISNUMBER(SEARCH("K visitors",#REF!)),5,0)+IF(ISNUMBER(SEARCH("US",I839)),3,0)+IF(ISNUMBER(SEARCH("United States",I839)),3,0)</f>
        <v>0</v>
      </c>
      <c r="L839" s="19" t="e">
        <f>VLOOKUP($A839,CSV!$A:$ZZ,MATCH("Majestic Ref Ips",CSV!$1:$1,0),FALSE)</f>
        <v>#N/A</v>
      </c>
      <c r="M839" s="19" t="e">
        <f>VLOOKUP($A839,CSV!$A:$ZZ,MATCH("Majestic Trust Flow",CSV!$1:$1,0),FALSE)</f>
        <v>#N/A</v>
      </c>
      <c r="N839" s="20" t="e">
        <f>VLOOKUP($A839,CSV!$A:$ZZ,MATCH("Domain Age (WB)",CSV!$1:$1,0),FALSE)</f>
        <v>#N/A</v>
      </c>
      <c r="O839" s="20" t="e">
        <f>VLOOKUP($A839,CSV!$A:$ZZ,MATCH("Domain Age (Whois)",CSV!$1:$1,0),FALSE)</f>
        <v>#N/A</v>
      </c>
    </row>
    <row r="840" spans="2:15" x14ac:dyDescent="0.3">
      <c r="B840" s="4">
        <f>COUNTA(C840:E840)
+IF(ISTEXT(#REF!),2,0)+IF(ISTEXT(#REF!),2,0)+IF(ISTEXT(F840),2,0)+IF(ISTEXT(K840),5,0)+IF(ISNUMBER(SEARCH(" - ",F840)),3,0)
+IF(ISNUMBER(SEARCH("Yes",#REF!)),2,0) +IF(ISNUMBER(SEARCH("#",#REF!)),2,0)+IF(ISNUMBER(SEARCH("K visitors",#REF!)),5,0)+IF(ISNUMBER(SEARCH("US",I840)),3,0)+IF(ISNUMBER(SEARCH("United States",I840)),3,0)</f>
        <v>0</v>
      </c>
      <c r="L840" s="19" t="e">
        <f>VLOOKUP($A840,CSV!$A:$ZZ,MATCH("Majestic Ref Ips",CSV!$1:$1,0),FALSE)</f>
        <v>#N/A</v>
      </c>
      <c r="M840" s="19" t="e">
        <f>VLOOKUP($A840,CSV!$A:$ZZ,MATCH("Majestic Trust Flow",CSV!$1:$1,0),FALSE)</f>
        <v>#N/A</v>
      </c>
      <c r="N840" s="20" t="e">
        <f>VLOOKUP($A840,CSV!$A:$ZZ,MATCH("Domain Age (WB)",CSV!$1:$1,0),FALSE)</f>
        <v>#N/A</v>
      </c>
      <c r="O840" s="20" t="e">
        <f>VLOOKUP($A840,CSV!$A:$ZZ,MATCH("Domain Age (Whois)",CSV!$1:$1,0),FALSE)</f>
        <v>#N/A</v>
      </c>
    </row>
    <row r="841" spans="2:15" x14ac:dyDescent="0.3">
      <c r="B841" s="4">
        <f>COUNTA(C841:E841)
+IF(ISTEXT(#REF!),2,0)+IF(ISTEXT(#REF!),2,0)+IF(ISTEXT(F841),2,0)+IF(ISTEXT(K841),5,0)+IF(ISNUMBER(SEARCH(" - ",F841)),3,0)
+IF(ISNUMBER(SEARCH("Yes",#REF!)),2,0) +IF(ISNUMBER(SEARCH("#",#REF!)),2,0)+IF(ISNUMBER(SEARCH("K visitors",#REF!)),5,0)+IF(ISNUMBER(SEARCH("US",I841)),3,0)+IF(ISNUMBER(SEARCH("United States",I841)),3,0)</f>
        <v>0</v>
      </c>
      <c r="L841" s="19" t="e">
        <f>VLOOKUP($A841,CSV!$A:$ZZ,MATCH("Majestic Ref Ips",CSV!$1:$1,0),FALSE)</f>
        <v>#N/A</v>
      </c>
      <c r="M841" s="19" t="e">
        <f>VLOOKUP($A841,CSV!$A:$ZZ,MATCH("Majestic Trust Flow",CSV!$1:$1,0),FALSE)</f>
        <v>#N/A</v>
      </c>
      <c r="N841" s="20" t="e">
        <f>VLOOKUP($A841,CSV!$A:$ZZ,MATCH("Domain Age (WB)",CSV!$1:$1,0),FALSE)</f>
        <v>#N/A</v>
      </c>
      <c r="O841" s="20" t="e">
        <f>VLOOKUP($A841,CSV!$A:$ZZ,MATCH("Domain Age (Whois)",CSV!$1:$1,0),FALSE)</f>
        <v>#N/A</v>
      </c>
    </row>
    <row r="842" spans="2:15" x14ac:dyDescent="0.3">
      <c r="B842" s="4">
        <f>COUNTA(C842:E842)
+IF(ISTEXT(#REF!),2,0)+IF(ISTEXT(#REF!),2,0)+IF(ISTEXT(F842),2,0)+IF(ISTEXT(K842),5,0)+IF(ISNUMBER(SEARCH(" - ",F842)),3,0)
+IF(ISNUMBER(SEARCH("Yes",#REF!)),2,0) +IF(ISNUMBER(SEARCH("#",#REF!)),2,0)+IF(ISNUMBER(SEARCH("K visitors",#REF!)),5,0)+IF(ISNUMBER(SEARCH("US",I842)),3,0)+IF(ISNUMBER(SEARCH("United States",I842)),3,0)</f>
        <v>0</v>
      </c>
      <c r="L842" s="19" t="e">
        <f>VLOOKUP($A842,CSV!$A:$ZZ,MATCH("Majestic Ref Ips",CSV!$1:$1,0),FALSE)</f>
        <v>#N/A</v>
      </c>
      <c r="M842" s="19" t="e">
        <f>VLOOKUP($A842,CSV!$A:$ZZ,MATCH("Majestic Trust Flow",CSV!$1:$1,0),FALSE)</f>
        <v>#N/A</v>
      </c>
      <c r="N842" s="20" t="e">
        <f>VLOOKUP($A842,CSV!$A:$ZZ,MATCH("Domain Age (WB)",CSV!$1:$1,0),FALSE)</f>
        <v>#N/A</v>
      </c>
      <c r="O842" s="20" t="e">
        <f>VLOOKUP($A842,CSV!$A:$ZZ,MATCH("Domain Age (Whois)",CSV!$1:$1,0),FALSE)</f>
        <v>#N/A</v>
      </c>
    </row>
    <row r="843" spans="2:15" x14ac:dyDescent="0.3">
      <c r="B843" s="4">
        <f>COUNTA(C843:E843)
+IF(ISTEXT(#REF!),2,0)+IF(ISTEXT(#REF!),2,0)+IF(ISTEXT(F843),2,0)+IF(ISTEXT(K843),5,0)+IF(ISNUMBER(SEARCH(" - ",F843)),3,0)
+IF(ISNUMBER(SEARCH("Yes",#REF!)),2,0) +IF(ISNUMBER(SEARCH("#",#REF!)),2,0)+IF(ISNUMBER(SEARCH("K visitors",#REF!)),5,0)+IF(ISNUMBER(SEARCH("US",I843)),3,0)+IF(ISNUMBER(SEARCH("United States",I843)),3,0)</f>
        <v>0</v>
      </c>
      <c r="L843" s="19" t="e">
        <f>VLOOKUP($A843,CSV!$A:$ZZ,MATCH("Majestic Ref Ips",CSV!$1:$1,0),FALSE)</f>
        <v>#N/A</v>
      </c>
      <c r="M843" s="19" t="e">
        <f>VLOOKUP($A843,CSV!$A:$ZZ,MATCH("Majestic Trust Flow",CSV!$1:$1,0),FALSE)</f>
        <v>#N/A</v>
      </c>
      <c r="N843" s="20" t="e">
        <f>VLOOKUP($A843,CSV!$A:$ZZ,MATCH("Domain Age (WB)",CSV!$1:$1,0),FALSE)</f>
        <v>#N/A</v>
      </c>
      <c r="O843" s="20" t="e">
        <f>VLOOKUP($A843,CSV!$A:$ZZ,MATCH("Domain Age (Whois)",CSV!$1:$1,0),FALSE)</f>
        <v>#N/A</v>
      </c>
    </row>
    <row r="844" spans="2:15" x14ac:dyDescent="0.3">
      <c r="B844" s="4">
        <f>COUNTA(C844:E844)
+IF(ISTEXT(#REF!),2,0)+IF(ISTEXT(#REF!),2,0)+IF(ISTEXT(F844),2,0)+IF(ISTEXT(K844),5,0)+IF(ISNUMBER(SEARCH(" - ",F844)),3,0)
+IF(ISNUMBER(SEARCH("Yes",#REF!)),2,0) +IF(ISNUMBER(SEARCH("#",#REF!)),2,0)+IF(ISNUMBER(SEARCH("K visitors",#REF!)),5,0)+IF(ISNUMBER(SEARCH("US",I844)),3,0)+IF(ISNUMBER(SEARCH("United States",I844)),3,0)</f>
        <v>0</v>
      </c>
      <c r="L844" s="19" t="e">
        <f>VLOOKUP($A844,CSV!$A:$ZZ,MATCH("Majestic Ref Ips",CSV!$1:$1,0),FALSE)</f>
        <v>#N/A</v>
      </c>
      <c r="M844" s="19" t="e">
        <f>VLOOKUP($A844,CSV!$A:$ZZ,MATCH("Majestic Trust Flow",CSV!$1:$1,0),FALSE)</f>
        <v>#N/A</v>
      </c>
      <c r="N844" s="20" t="e">
        <f>VLOOKUP($A844,CSV!$A:$ZZ,MATCH("Domain Age (WB)",CSV!$1:$1,0),FALSE)</f>
        <v>#N/A</v>
      </c>
      <c r="O844" s="20" t="e">
        <f>VLOOKUP($A844,CSV!$A:$ZZ,MATCH("Domain Age (Whois)",CSV!$1:$1,0),FALSE)</f>
        <v>#N/A</v>
      </c>
    </row>
    <row r="845" spans="2:15" x14ac:dyDescent="0.3">
      <c r="B845" s="4">
        <f>COUNTA(C845:E845)
+IF(ISTEXT(#REF!),2,0)+IF(ISTEXT(#REF!),2,0)+IF(ISTEXT(F845),2,0)+IF(ISTEXT(K845),5,0)+IF(ISNUMBER(SEARCH(" - ",F845)),3,0)
+IF(ISNUMBER(SEARCH("Yes",#REF!)),2,0) +IF(ISNUMBER(SEARCH("#",#REF!)),2,0)+IF(ISNUMBER(SEARCH("K visitors",#REF!)),5,0)+IF(ISNUMBER(SEARCH("US",I845)),3,0)+IF(ISNUMBER(SEARCH("United States",I845)),3,0)</f>
        <v>0</v>
      </c>
      <c r="L845" s="19" t="e">
        <f>VLOOKUP($A845,CSV!$A:$ZZ,MATCH("Majestic Ref Ips",CSV!$1:$1,0),FALSE)</f>
        <v>#N/A</v>
      </c>
      <c r="M845" s="19" t="e">
        <f>VLOOKUP($A845,CSV!$A:$ZZ,MATCH("Majestic Trust Flow",CSV!$1:$1,0),FALSE)</f>
        <v>#N/A</v>
      </c>
      <c r="N845" s="20" t="e">
        <f>VLOOKUP($A845,CSV!$A:$ZZ,MATCH("Domain Age (WB)",CSV!$1:$1,0),FALSE)</f>
        <v>#N/A</v>
      </c>
      <c r="O845" s="20" t="e">
        <f>VLOOKUP($A845,CSV!$A:$ZZ,MATCH("Domain Age (Whois)",CSV!$1:$1,0),FALSE)</f>
        <v>#N/A</v>
      </c>
    </row>
    <row r="846" spans="2:15" x14ac:dyDescent="0.3">
      <c r="B846" s="4">
        <f>COUNTA(C846:E846)
+IF(ISTEXT(#REF!),2,0)+IF(ISTEXT(#REF!),2,0)+IF(ISTEXT(F846),2,0)+IF(ISTEXT(K846),5,0)+IF(ISNUMBER(SEARCH(" - ",F846)),3,0)
+IF(ISNUMBER(SEARCH("Yes",#REF!)),2,0) +IF(ISNUMBER(SEARCH("#",#REF!)),2,0)+IF(ISNUMBER(SEARCH("K visitors",#REF!)),5,0)+IF(ISNUMBER(SEARCH("US",I846)),3,0)+IF(ISNUMBER(SEARCH("United States",I846)),3,0)</f>
        <v>0</v>
      </c>
      <c r="L846" s="19" t="e">
        <f>VLOOKUP($A846,CSV!$A:$ZZ,MATCH("Majestic Ref Ips",CSV!$1:$1,0),FALSE)</f>
        <v>#N/A</v>
      </c>
      <c r="M846" s="19" t="e">
        <f>VLOOKUP($A846,CSV!$A:$ZZ,MATCH("Majestic Trust Flow",CSV!$1:$1,0),FALSE)</f>
        <v>#N/A</v>
      </c>
      <c r="N846" s="20" t="e">
        <f>VLOOKUP($A846,CSV!$A:$ZZ,MATCH("Domain Age (WB)",CSV!$1:$1,0),FALSE)</f>
        <v>#N/A</v>
      </c>
      <c r="O846" s="20" t="e">
        <f>VLOOKUP($A846,CSV!$A:$ZZ,MATCH("Domain Age (Whois)",CSV!$1:$1,0),FALSE)</f>
        <v>#N/A</v>
      </c>
    </row>
    <row r="847" spans="2:15" x14ac:dyDescent="0.3">
      <c r="B847" s="4">
        <f>COUNTA(C847:E847)
+IF(ISTEXT(#REF!),2,0)+IF(ISTEXT(#REF!),2,0)+IF(ISTEXT(F847),2,0)+IF(ISTEXT(K847),5,0)+IF(ISNUMBER(SEARCH(" - ",F847)),3,0)
+IF(ISNUMBER(SEARCH("Yes",#REF!)),2,0) +IF(ISNUMBER(SEARCH("#",#REF!)),2,0)+IF(ISNUMBER(SEARCH("K visitors",#REF!)),5,0)+IF(ISNUMBER(SEARCH("US",I847)),3,0)+IF(ISNUMBER(SEARCH("United States",I847)),3,0)</f>
        <v>0</v>
      </c>
      <c r="L847" s="19" t="e">
        <f>VLOOKUP($A847,CSV!$A:$ZZ,MATCH("Majestic Ref Ips",CSV!$1:$1,0),FALSE)</f>
        <v>#N/A</v>
      </c>
      <c r="M847" s="19" t="e">
        <f>VLOOKUP($A847,CSV!$A:$ZZ,MATCH("Majestic Trust Flow",CSV!$1:$1,0),FALSE)</f>
        <v>#N/A</v>
      </c>
      <c r="N847" s="20" t="e">
        <f>VLOOKUP($A847,CSV!$A:$ZZ,MATCH("Domain Age (WB)",CSV!$1:$1,0),FALSE)</f>
        <v>#N/A</v>
      </c>
      <c r="O847" s="20" t="e">
        <f>VLOOKUP($A847,CSV!$A:$ZZ,MATCH("Domain Age (Whois)",CSV!$1:$1,0),FALSE)</f>
        <v>#N/A</v>
      </c>
    </row>
    <row r="848" spans="2:15" x14ac:dyDescent="0.3">
      <c r="B848" s="4">
        <f>COUNTA(C848:E848)
+IF(ISTEXT(#REF!),2,0)+IF(ISTEXT(#REF!),2,0)+IF(ISTEXT(F848),2,0)+IF(ISTEXT(K848),5,0)+IF(ISNUMBER(SEARCH(" - ",F848)),3,0)
+IF(ISNUMBER(SEARCH("Yes",#REF!)),2,0) +IF(ISNUMBER(SEARCH("#",#REF!)),2,0)+IF(ISNUMBER(SEARCH("K visitors",#REF!)),5,0)+IF(ISNUMBER(SEARCH("US",I848)),3,0)+IF(ISNUMBER(SEARCH("United States",I848)),3,0)</f>
        <v>0</v>
      </c>
      <c r="L848" s="19" t="e">
        <f>VLOOKUP($A848,CSV!$A:$ZZ,MATCH("Majestic Ref Ips",CSV!$1:$1,0),FALSE)</f>
        <v>#N/A</v>
      </c>
      <c r="M848" s="19" t="e">
        <f>VLOOKUP($A848,CSV!$A:$ZZ,MATCH("Majestic Trust Flow",CSV!$1:$1,0),FALSE)</f>
        <v>#N/A</v>
      </c>
      <c r="N848" s="20" t="e">
        <f>VLOOKUP($A848,CSV!$A:$ZZ,MATCH("Domain Age (WB)",CSV!$1:$1,0),FALSE)</f>
        <v>#N/A</v>
      </c>
      <c r="O848" s="20" t="e">
        <f>VLOOKUP($A848,CSV!$A:$ZZ,MATCH("Domain Age (Whois)",CSV!$1:$1,0),FALSE)</f>
        <v>#N/A</v>
      </c>
    </row>
    <row r="849" spans="2:15" x14ac:dyDescent="0.3">
      <c r="B849" s="4">
        <f>COUNTA(C849:E849)
+IF(ISTEXT(#REF!),2,0)+IF(ISTEXT(#REF!),2,0)+IF(ISTEXT(F849),2,0)+IF(ISTEXT(K849),5,0)+IF(ISNUMBER(SEARCH(" - ",F849)),3,0)
+IF(ISNUMBER(SEARCH("Yes",#REF!)),2,0) +IF(ISNUMBER(SEARCH("#",#REF!)),2,0)+IF(ISNUMBER(SEARCH("K visitors",#REF!)),5,0)+IF(ISNUMBER(SEARCH("US",I849)),3,0)+IF(ISNUMBER(SEARCH("United States",I849)),3,0)</f>
        <v>0</v>
      </c>
      <c r="L849" s="19" t="e">
        <f>VLOOKUP($A849,CSV!$A:$ZZ,MATCH("Majestic Ref Ips",CSV!$1:$1,0),FALSE)</f>
        <v>#N/A</v>
      </c>
      <c r="M849" s="19" t="e">
        <f>VLOOKUP($A849,CSV!$A:$ZZ,MATCH("Majestic Trust Flow",CSV!$1:$1,0),FALSE)</f>
        <v>#N/A</v>
      </c>
      <c r="N849" s="20" t="e">
        <f>VLOOKUP($A849,CSV!$A:$ZZ,MATCH("Domain Age (WB)",CSV!$1:$1,0),FALSE)</f>
        <v>#N/A</v>
      </c>
      <c r="O849" s="20" t="e">
        <f>VLOOKUP($A849,CSV!$A:$ZZ,MATCH("Domain Age (Whois)",CSV!$1:$1,0),FALSE)</f>
        <v>#N/A</v>
      </c>
    </row>
    <row r="850" spans="2:15" x14ac:dyDescent="0.3">
      <c r="B850" s="4">
        <f>COUNTA(C850:E850)
+IF(ISTEXT(#REF!),2,0)+IF(ISTEXT(#REF!),2,0)+IF(ISTEXT(F850),2,0)+IF(ISTEXT(K850),5,0)+IF(ISNUMBER(SEARCH(" - ",F850)),3,0)
+IF(ISNUMBER(SEARCH("Yes",#REF!)),2,0) +IF(ISNUMBER(SEARCH("#",#REF!)),2,0)+IF(ISNUMBER(SEARCH("K visitors",#REF!)),5,0)+IF(ISNUMBER(SEARCH("US",I850)),3,0)+IF(ISNUMBER(SEARCH("United States",I850)),3,0)</f>
        <v>0</v>
      </c>
      <c r="L850" s="19" t="e">
        <f>VLOOKUP($A850,CSV!$A:$ZZ,MATCH("Majestic Ref Ips",CSV!$1:$1,0),FALSE)</f>
        <v>#N/A</v>
      </c>
      <c r="M850" s="19" t="e">
        <f>VLOOKUP($A850,CSV!$A:$ZZ,MATCH("Majestic Trust Flow",CSV!$1:$1,0),FALSE)</f>
        <v>#N/A</v>
      </c>
      <c r="N850" s="20" t="e">
        <f>VLOOKUP($A850,CSV!$A:$ZZ,MATCH("Domain Age (WB)",CSV!$1:$1,0),FALSE)</f>
        <v>#N/A</v>
      </c>
      <c r="O850" s="20" t="e">
        <f>VLOOKUP($A850,CSV!$A:$ZZ,MATCH("Domain Age (Whois)",CSV!$1:$1,0),FALSE)</f>
        <v>#N/A</v>
      </c>
    </row>
    <row r="851" spans="2:15" x14ac:dyDescent="0.3">
      <c r="B851" s="4">
        <f>COUNTA(C851:E851)
+IF(ISTEXT(#REF!),2,0)+IF(ISTEXT(#REF!),2,0)+IF(ISTEXT(F851),2,0)+IF(ISTEXT(K851),5,0)+IF(ISNUMBER(SEARCH(" - ",F851)),3,0)
+IF(ISNUMBER(SEARCH("Yes",#REF!)),2,0) +IF(ISNUMBER(SEARCH("#",#REF!)),2,0)+IF(ISNUMBER(SEARCH("K visitors",#REF!)),5,0)+IF(ISNUMBER(SEARCH("US",I851)),3,0)+IF(ISNUMBER(SEARCH("United States",I851)),3,0)</f>
        <v>0</v>
      </c>
      <c r="L851" s="19" t="e">
        <f>VLOOKUP($A851,CSV!$A:$ZZ,MATCH("Majestic Ref Ips",CSV!$1:$1,0),FALSE)</f>
        <v>#N/A</v>
      </c>
      <c r="M851" s="19" t="e">
        <f>VLOOKUP($A851,CSV!$A:$ZZ,MATCH("Majestic Trust Flow",CSV!$1:$1,0),FALSE)</f>
        <v>#N/A</v>
      </c>
      <c r="N851" s="20" t="e">
        <f>VLOOKUP($A851,CSV!$A:$ZZ,MATCH("Domain Age (WB)",CSV!$1:$1,0),FALSE)</f>
        <v>#N/A</v>
      </c>
      <c r="O851" s="20" t="e">
        <f>VLOOKUP($A851,CSV!$A:$ZZ,MATCH("Domain Age (Whois)",CSV!$1:$1,0),FALSE)</f>
        <v>#N/A</v>
      </c>
    </row>
    <row r="852" spans="2:15" x14ac:dyDescent="0.3">
      <c r="B852" s="4">
        <f>COUNTA(C852:E852)
+IF(ISTEXT(#REF!),2,0)+IF(ISTEXT(#REF!),2,0)+IF(ISTEXT(F852),2,0)+IF(ISTEXT(K852),5,0)+IF(ISNUMBER(SEARCH(" - ",F852)),3,0)
+IF(ISNUMBER(SEARCH("Yes",#REF!)),2,0) +IF(ISNUMBER(SEARCH("#",#REF!)),2,0)+IF(ISNUMBER(SEARCH("K visitors",#REF!)),5,0)+IF(ISNUMBER(SEARCH("US",I852)),3,0)+IF(ISNUMBER(SEARCH("United States",I852)),3,0)</f>
        <v>0</v>
      </c>
      <c r="L852" s="19" t="e">
        <f>VLOOKUP($A852,CSV!$A:$ZZ,MATCH("Majestic Ref Ips",CSV!$1:$1,0),FALSE)</f>
        <v>#N/A</v>
      </c>
      <c r="M852" s="19" t="e">
        <f>VLOOKUP($A852,CSV!$A:$ZZ,MATCH("Majestic Trust Flow",CSV!$1:$1,0),FALSE)</f>
        <v>#N/A</v>
      </c>
      <c r="N852" s="20" t="e">
        <f>VLOOKUP($A852,CSV!$A:$ZZ,MATCH("Domain Age (WB)",CSV!$1:$1,0),FALSE)</f>
        <v>#N/A</v>
      </c>
      <c r="O852" s="20" t="e">
        <f>VLOOKUP($A852,CSV!$A:$ZZ,MATCH("Domain Age (Whois)",CSV!$1:$1,0),FALSE)</f>
        <v>#N/A</v>
      </c>
    </row>
    <row r="853" spans="2:15" x14ac:dyDescent="0.3">
      <c r="B853" s="4">
        <f>COUNTA(C853:E853)
+IF(ISTEXT(#REF!),2,0)+IF(ISTEXT(#REF!),2,0)+IF(ISTEXT(F853),2,0)+IF(ISTEXT(K853),5,0)+IF(ISNUMBER(SEARCH(" - ",F853)),3,0)
+IF(ISNUMBER(SEARCH("Yes",#REF!)),2,0) +IF(ISNUMBER(SEARCH("#",#REF!)),2,0)+IF(ISNUMBER(SEARCH("K visitors",#REF!)),5,0)+IF(ISNUMBER(SEARCH("US",I853)),3,0)+IF(ISNUMBER(SEARCH("United States",I853)),3,0)</f>
        <v>0</v>
      </c>
      <c r="L853" s="19" t="e">
        <f>VLOOKUP($A853,CSV!$A:$ZZ,MATCH("Majestic Ref Ips",CSV!$1:$1,0),FALSE)</f>
        <v>#N/A</v>
      </c>
      <c r="M853" s="19" t="e">
        <f>VLOOKUP($A853,CSV!$A:$ZZ,MATCH("Majestic Trust Flow",CSV!$1:$1,0),FALSE)</f>
        <v>#N/A</v>
      </c>
      <c r="N853" s="20" t="e">
        <f>VLOOKUP($A853,CSV!$A:$ZZ,MATCH("Domain Age (WB)",CSV!$1:$1,0),FALSE)</f>
        <v>#N/A</v>
      </c>
      <c r="O853" s="20" t="e">
        <f>VLOOKUP($A853,CSV!$A:$ZZ,MATCH("Domain Age (Whois)",CSV!$1:$1,0),FALSE)</f>
        <v>#N/A</v>
      </c>
    </row>
    <row r="854" spans="2:15" x14ac:dyDescent="0.3">
      <c r="B854" s="4">
        <f>COUNTA(C854:E854)
+IF(ISTEXT(#REF!),2,0)+IF(ISTEXT(#REF!),2,0)+IF(ISTEXT(F854),2,0)+IF(ISTEXT(K854),5,0)+IF(ISNUMBER(SEARCH(" - ",F854)),3,0)
+IF(ISNUMBER(SEARCH("Yes",#REF!)),2,0) +IF(ISNUMBER(SEARCH("#",#REF!)),2,0)+IF(ISNUMBER(SEARCH("K visitors",#REF!)),5,0)+IF(ISNUMBER(SEARCH("US",I854)),3,0)+IF(ISNUMBER(SEARCH("United States",I854)),3,0)</f>
        <v>0</v>
      </c>
      <c r="L854" s="19" t="e">
        <f>VLOOKUP($A854,CSV!$A:$ZZ,MATCH("Majestic Ref Ips",CSV!$1:$1,0),FALSE)</f>
        <v>#N/A</v>
      </c>
      <c r="M854" s="19" t="e">
        <f>VLOOKUP($A854,CSV!$A:$ZZ,MATCH("Majestic Trust Flow",CSV!$1:$1,0),FALSE)</f>
        <v>#N/A</v>
      </c>
      <c r="N854" s="20" t="e">
        <f>VLOOKUP($A854,CSV!$A:$ZZ,MATCH("Domain Age (WB)",CSV!$1:$1,0),FALSE)</f>
        <v>#N/A</v>
      </c>
      <c r="O854" s="20" t="e">
        <f>VLOOKUP($A854,CSV!$A:$ZZ,MATCH("Domain Age (Whois)",CSV!$1:$1,0),FALSE)</f>
        <v>#N/A</v>
      </c>
    </row>
    <row r="855" spans="2:15" x14ac:dyDescent="0.3">
      <c r="B855" s="4">
        <f>COUNTA(C855:E855)
+IF(ISTEXT(#REF!),2,0)+IF(ISTEXT(#REF!),2,0)+IF(ISTEXT(F855),2,0)+IF(ISTEXT(K855),5,0)+IF(ISNUMBER(SEARCH(" - ",F855)),3,0)
+IF(ISNUMBER(SEARCH("Yes",#REF!)),2,0) +IF(ISNUMBER(SEARCH("#",#REF!)),2,0)+IF(ISNUMBER(SEARCH("K visitors",#REF!)),5,0)+IF(ISNUMBER(SEARCH("US",I855)),3,0)+IF(ISNUMBER(SEARCH("United States",I855)),3,0)</f>
        <v>0</v>
      </c>
      <c r="L855" s="19" t="e">
        <f>VLOOKUP($A855,CSV!$A:$ZZ,MATCH("Majestic Ref Ips",CSV!$1:$1,0),FALSE)</f>
        <v>#N/A</v>
      </c>
      <c r="M855" s="19" t="e">
        <f>VLOOKUP($A855,CSV!$A:$ZZ,MATCH("Majestic Trust Flow",CSV!$1:$1,0),FALSE)</f>
        <v>#N/A</v>
      </c>
      <c r="N855" s="20" t="e">
        <f>VLOOKUP($A855,CSV!$A:$ZZ,MATCH("Domain Age (WB)",CSV!$1:$1,0),FALSE)</f>
        <v>#N/A</v>
      </c>
      <c r="O855" s="20" t="e">
        <f>VLOOKUP($A855,CSV!$A:$ZZ,MATCH("Domain Age (Whois)",CSV!$1:$1,0),FALSE)</f>
        <v>#N/A</v>
      </c>
    </row>
    <row r="856" spans="2:15" x14ac:dyDescent="0.3">
      <c r="B856" s="4">
        <f>COUNTA(C856:E856)
+IF(ISTEXT(#REF!),2,0)+IF(ISTEXT(#REF!),2,0)+IF(ISTEXT(F856),2,0)+IF(ISTEXT(K856),5,0)+IF(ISNUMBER(SEARCH(" - ",F856)),3,0)
+IF(ISNUMBER(SEARCH("Yes",#REF!)),2,0) +IF(ISNUMBER(SEARCH("#",#REF!)),2,0)+IF(ISNUMBER(SEARCH("K visitors",#REF!)),5,0)+IF(ISNUMBER(SEARCH("US",I856)),3,0)+IF(ISNUMBER(SEARCH("United States",I856)),3,0)</f>
        <v>0</v>
      </c>
      <c r="L856" s="19" t="e">
        <f>VLOOKUP($A856,CSV!$A:$ZZ,MATCH("Majestic Ref Ips",CSV!$1:$1,0),FALSE)</f>
        <v>#N/A</v>
      </c>
      <c r="M856" s="19" t="e">
        <f>VLOOKUP($A856,CSV!$A:$ZZ,MATCH("Majestic Trust Flow",CSV!$1:$1,0),FALSE)</f>
        <v>#N/A</v>
      </c>
      <c r="N856" s="20" t="e">
        <f>VLOOKUP($A856,CSV!$A:$ZZ,MATCH("Domain Age (WB)",CSV!$1:$1,0),FALSE)</f>
        <v>#N/A</v>
      </c>
      <c r="O856" s="20" t="e">
        <f>VLOOKUP($A856,CSV!$A:$ZZ,MATCH("Domain Age (Whois)",CSV!$1:$1,0),FALSE)</f>
        <v>#N/A</v>
      </c>
    </row>
    <row r="857" spans="2:15" x14ac:dyDescent="0.3">
      <c r="B857" s="4">
        <f>COUNTA(C857:E857)
+IF(ISTEXT(#REF!),2,0)+IF(ISTEXT(#REF!),2,0)+IF(ISTEXT(F857),2,0)+IF(ISTEXT(K857),5,0)+IF(ISNUMBER(SEARCH(" - ",F857)),3,0)
+IF(ISNUMBER(SEARCH("Yes",#REF!)),2,0) +IF(ISNUMBER(SEARCH("#",#REF!)),2,0)+IF(ISNUMBER(SEARCH("K visitors",#REF!)),5,0)+IF(ISNUMBER(SEARCH("US",I857)),3,0)+IF(ISNUMBER(SEARCH("United States",I857)),3,0)</f>
        <v>0</v>
      </c>
      <c r="L857" s="19" t="e">
        <f>VLOOKUP($A857,CSV!$A:$ZZ,MATCH("Majestic Ref Ips",CSV!$1:$1,0),FALSE)</f>
        <v>#N/A</v>
      </c>
      <c r="M857" s="19" t="e">
        <f>VLOOKUP($A857,CSV!$A:$ZZ,MATCH("Majestic Trust Flow",CSV!$1:$1,0),FALSE)</f>
        <v>#N/A</v>
      </c>
      <c r="N857" s="20" t="e">
        <f>VLOOKUP($A857,CSV!$A:$ZZ,MATCH("Domain Age (WB)",CSV!$1:$1,0),FALSE)</f>
        <v>#N/A</v>
      </c>
      <c r="O857" s="20" t="e">
        <f>VLOOKUP($A857,CSV!$A:$ZZ,MATCH("Domain Age (Whois)",CSV!$1:$1,0),FALSE)</f>
        <v>#N/A</v>
      </c>
    </row>
    <row r="858" spans="2:15" x14ac:dyDescent="0.3">
      <c r="B858" s="4">
        <f>COUNTA(C858:E858)
+IF(ISTEXT(#REF!),2,0)+IF(ISTEXT(#REF!),2,0)+IF(ISTEXT(F858),2,0)+IF(ISTEXT(K858),5,0)+IF(ISNUMBER(SEARCH(" - ",F858)),3,0)
+IF(ISNUMBER(SEARCH("Yes",#REF!)),2,0) +IF(ISNUMBER(SEARCH("#",#REF!)),2,0)+IF(ISNUMBER(SEARCH("K visitors",#REF!)),5,0)+IF(ISNUMBER(SEARCH("US",I858)),3,0)+IF(ISNUMBER(SEARCH("United States",I858)),3,0)</f>
        <v>0</v>
      </c>
      <c r="L858" s="19" t="e">
        <f>VLOOKUP($A858,CSV!$A:$ZZ,MATCH("Majestic Ref Ips",CSV!$1:$1,0),FALSE)</f>
        <v>#N/A</v>
      </c>
      <c r="M858" s="19" t="e">
        <f>VLOOKUP($A858,CSV!$A:$ZZ,MATCH("Majestic Trust Flow",CSV!$1:$1,0),FALSE)</f>
        <v>#N/A</v>
      </c>
      <c r="N858" s="20" t="e">
        <f>VLOOKUP($A858,CSV!$A:$ZZ,MATCH("Domain Age (WB)",CSV!$1:$1,0),FALSE)</f>
        <v>#N/A</v>
      </c>
      <c r="O858" s="20" t="e">
        <f>VLOOKUP($A858,CSV!$A:$ZZ,MATCH("Domain Age (Whois)",CSV!$1:$1,0),FALSE)</f>
        <v>#N/A</v>
      </c>
    </row>
    <row r="859" spans="2:15" x14ac:dyDescent="0.3">
      <c r="B859" s="4">
        <f>COUNTA(C859:E859)
+IF(ISTEXT(#REF!),2,0)+IF(ISTEXT(#REF!),2,0)+IF(ISTEXT(F859),2,0)+IF(ISTEXT(K859),5,0)+IF(ISNUMBER(SEARCH(" - ",F859)),3,0)
+IF(ISNUMBER(SEARCH("Yes",#REF!)),2,0) +IF(ISNUMBER(SEARCH("#",#REF!)),2,0)+IF(ISNUMBER(SEARCH("K visitors",#REF!)),5,0)+IF(ISNUMBER(SEARCH("US",I859)),3,0)+IF(ISNUMBER(SEARCH("United States",I859)),3,0)</f>
        <v>0</v>
      </c>
      <c r="L859" s="19" t="e">
        <f>VLOOKUP($A859,CSV!$A:$ZZ,MATCH("Majestic Ref Ips",CSV!$1:$1,0),FALSE)</f>
        <v>#N/A</v>
      </c>
      <c r="M859" s="19" t="e">
        <f>VLOOKUP($A859,CSV!$A:$ZZ,MATCH("Majestic Trust Flow",CSV!$1:$1,0),FALSE)</f>
        <v>#N/A</v>
      </c>
      <c r="N859" s="20" t="e">
        <f>VLOOKUP($A859,CSV!$A:$ZZ,MATCH("Domain Age (WB)",CSV!$1:$1,0),FALSE)</f>
        <v>#N/A</v>
      </c>
      <c r="O859" s="20" t="e">
        <f>VLOOKUP($A859,CSV!$A:$ZZ,MATCH("Domain Age (Whois)",CSV!$1:$1,0),FALSE)</f>
        <v>#N/A</v>
      </c>
    </row>
    <row r="860" spans="2:15" x14ac:dyDescent="0.3">
      <c r="B860" s="4">
        <f>COUNTA(C860:E860)
+IF(ISTEXT(#REF!),2,0)+IF(ISTEXT(#REF!),2,0)+IF(ISTEXT(F860),2,0)+IF(ISTEXT(K860),5,0)+IF(ISNUMBER(SEARCH(" - ",F860)),3,0)
+IF(ISNUMBER(SEARCH("Yes",#REF!)),2,0) +IF(ISNUMBER(SEARCH("#",#REF!)),2,0)+IF(ISNUMBER(SEARCH("K visitors",#REF!)),5,0)+IF(ISNUMBER(SEARCH("US",I860)),3,0)+IF(ISNUMBER(SEARCH("United States",I860)),3,0)</f>
        <v>0</v>
      </c>
      <c r="L860" s="19" t="e">
        <f>VLOOKUP($A860,CSV!$A:$ZZ,MATCH("Majestic Ref Ips",CSV!$1:$1,0),FALSE)</f>
        <v>#N/A</v>
      </c>
      <c r="M860" s="19" t="e">
        <f>VLOOKUP($A860,CSV!$A:$ZZ,MATCH("Majestic Trust Flow",CSV!$1:$1,0),FALSE)</f>
        <v>#N/A</v>
      </c>
      <c r="N860" s="20" t="e">
        <f>VLOOKUP($A860,CSV!$A:$ZZ,MATCH("Domain Age (WB)",CSV!$1:$1,0),FALSE)</f>
        <v>#N/A</v>
      </c>
      <c r="O860" s="20" t="e">
        <f>VLOOKUP($A860,CSV!$A:$ZZ,MATCH("Domain Age (Whois)",CSV!$1:$1,0),FALSE)</f>
        <v>#N/A</v>
      </c>
    </row>
    <row r="861" spans="2:15" x14ac:dyDescent="0.3">
      <c r="B861" s="4">
        <f>COUNTA(C861:E861)
+IF(ISTEXT(#REF!),2,0)+IF(ISTEXT(#REF!),2,0)+IF(ISTEXT(F861),2,0)+IF(ISTEXT(K861),5,0)+IF(ISNUMBER(SEARCH(" - ",F861)),3,0)
+IF(ISNUMBER(SEARCH("Yes",#REF!)),2,0) +IF(ISNUMBER(SEARCH("#",#REF!)),2,0)+IF(ISNUMBER(SEARCH("K visitors",#REF!)),5,0)+IF(ISNUMBER(SEARCH("US",I861)),3,0)+IF(ISNUMBER(SEARCH("United States",I861)),3,0)</f>
        <v>0</v>
      </c>
      <c r="L861" s="19" t="e">
        <f>VLOOKUP($A861,CSV!$A:$ZZ,MATCH("Majestic Ref Ips",CSV!$1:$1,0),FALSE)</f>
        <v>#N/A</v>
      </c>
      <c r="M861" s="19" t="e">
        <f>VLOOKUP($A861,CSV!$A:$ZZ,MATCH("Majestic Trust Flow",CSV!$1:$1,0),FALSE)</f>
        <v>#N/A</v>
      </c>
      <c r="N861" s="20" t="e">
        <f>VLOOKUP($A861,CSV!$A:$ZZ,MATCH("Domain Age (WB)",CSV!$1:$1,0),FALSE)</f>
        <v>#N/A</v>
      </c>
      <c r="O861" s="20" t="e">
        <f>VLOOKUP($A861,CSV!$A:$ZZ,MATCH("Domain Age (Whois)",CSV!$1:$1,0),FALSE)</f>
        <v>#N/A</v>
      </c>
    </row>
    <row r="862" spans="2:15" x14ac:dyDescent="0.3">
      <c r="B862" s="4">
        <f>COUNTA(C862:E862)
+IF(ISTEXT(#REF!),2,0)+IF(ISTEXT(#REF!),2,0)+IF(ISTEXT(F862),2,0)+IF(ISTEXT(K862),5,0)+IF(ISNUMBER(SEARCH(" - ",F862)),3,0)
+IF(ISNUMBER(SEARCH("Yes",#REF!)),2,0) +IF(ISNUMBER(SEARCH("#",#REF!)),2,0)+IF(ISNUMBER(SEARCH("K visitors",#REF!)),5,0)+IF(ISNUMBER(SEARCH("US",I862)),3,0)+IF(ISNUMBER(SEARCH("United States",I862)),3,0)</f>
        <v>0</v>
      </c>
      <c r="L862" s="19" t="e">
        <f>VLOOKUP($A862,CSV!$A:$ZZ,MATCH("Majestic Ref Ips",CSV!$1:$1,0),FALSE)</f>
        <v>#N/A</v>
      </c>
      <c r="M862" s="19" t="e">
        <f>VLOOKUP($A862,CSV!$A:$ZZ,MATCH("Majestic Trust Flow",CSV!$1:$1,0),FALSE)</f>
        <v>#N/A</v>
      </c>
      <c r="N862" s="20" t="e">
        <f>VLOOKUP($A862,CSV!$A:$ZZ,MATCH("Domain Age (WB)",CSV!$1:$1,0),FALSE)</f>
        <v>#N/A</v>
      </c>
      <c r="O862" s="20" t="e">
        <f>VLOOKUP($A862,CSV!$A:$ZZ,MATCH("Domain Age (Whois)",CSV!$1:$1,0),FALSE)</f>
        <v>#N/A</v>
      </c>
    </row>
    <row r="863" spans="2:15" x14ac:dyDescent="0.3">
      <c r="B863" s="4">
        <f>COUNTA(C863:E863)
+IF(ISTEXT(#REF!),2,0)+IF(ISTEXT(#REF!),2,0)+IF(ISTEXT(F863),2,0)+IF(ISTEXT(K863),5,0)+IF(ISNUMBER(SEARCH(" - ",F863)),3,0)
+IF(ISNUMBER(SEARCH("Yes",#REF!)),2,0) +IF(ISNUMBER(SEARCH("#",#REF!)),2,0)+IF(ISNUMBER(SEARCH("K visitors",#REF!)),5,0)+IF(ISNUMBER(SEARCH("US",I863)),3,0)+IF(ISNUMBER(SEARCH("United States",I863)),3,0)</f>
        <v>0</v>
      </c>
      <c r="L863" s="19" t="e">
        <f>VLOOKUP($A863,CSV!$A:$ZZ,MATCH("Majestic Ref Ips",CSV!$1:$1,0),FALSE)</f>
        <v>#N/A</v>
      </c>
      <c r="M863" s="19" t="e">
        <f>VLOOKUP($A863,CSV!$A:$ZZ,MATCH("Majestic Trust Flow",CSV!$1:$1,0),FALSE)</f>
        <v>#N/A</v>
      </c>
      <c r="N863" s="20" t="e">
        <f>VLOOKUP($A863,CSV!$A:$ZZ,MATCH("Domain Age (WB)",CSV!$1:$1,0),FALSE)</f>
        <v>#N/A</v>
      </c>
      <c r="O863" s="20" t="e">
        <f>VLOOKUP($A863,CSV!$A:$ZZ,MATCH("Domain Age (Whois)",CSV!$1:$1,0),FALSE)</f>
        <v>#N/A</v>
      </c>
    </row>
    <row r="864" spans="2:15" x14ac:dyDescent="0.3">
      <c r="B864" s="4">
        <f>COUNTA(C864:E864)
+IF(ISTEXT(#REF!),2,0)+IF(ISTEXT(#REF!),2,0)+IF(ISTEXT(F864),2,0)+IF(ISTEXT(K864),5,0)+IF(ISNUMBER(SEARCH(" - ",F864)),3,0)
+IF(ISNUMBER(SEARCH("Yes",#REF!)),2,0) +IF(ISNUMBER(SEARCH("#",#REF!)),2,0)+IF(ISNUMBER(SEARCH("K visitors",#REF!)),5,0)+IF(ISNUMBER(SEARCH("US",I864)),3,0)+IF(ISNUMBER(SEARCH("United States",I864)),3,0)</f>
        <v>0</v>
      </c>
      <c r="L864" s="19" t="e">
        <f>VLOOKUP($A864,CSV!$A:$ZZ,MATCH("Majestic Ref Ips",CSV!$1:$1,0),FALSE)</f>
        <v>#N/A</v>
      </c>
      <c r="M864" s="19" t="e">
        <f>VLOOKUP($A864,CSV!$A:$ZZ,MATCH("Majestic Trust Flow",CSV!$1:$1,0),FALSE)</f>
        <v>#N/A</v>
      </c>
      <c r="N864" s="20" t="e">
        <f>VLOOKUP($A864,CSV!$A:$ZZ,MATCH("Domain Age (WB)",CSV!$1:$1,0),FALSE)</f>
        <v>#N/A</v>
      </c>
      <c r="O864" s="20" t="e">
        <f>VLOOKUP($A864,CSV!$A:$ZZ,MATCH("Domain Age (Whois)",CSV!$1:$1,0),FALSE)</f>
        <v>#N/A</v>
      </c>
    </row>
    <row r="865" spans="2:15" x14ac:dyDescent="0.3">
      <c r="B865" s="4">
        <f>COUNTA(C865:E865)
+IF(ISTEXT(#REF!),2,0)+IF(ISTEXT(#REF!),2,0)+IF(ISTEXT(F865),2,0)+IF(ISTEXT(K865),5,0)+IF(ISNUMBER(SEARCH(" - ",F865)),3,0)
+IF(ISNUMBER(SEARCH("Yes",#REF!)),2,0) +IF(ISNUMBER(SEARCH("#",#REF!)),2,0)+IF(ISNUMBER(SEARCH("K visitors",#REF!)),5,0)+IF(ISNUMBER(SEARCH("US",I865)),3,0)+IF(ISNUMBER(SEARCH("United States",I865)),3,0)</f>
        <v>0</v>
      </c>
      <c r="L865" s="19" t="e">
        <f>VLOOKUP($A865,CSV!$A:$ZZ,MATCH("Majestic Ref Ips",CSV!$1:$1,0),FALSE)</f>
        <v>#N/A</v>
      </c>
      <c r="M865" s="19" t="e">
        <f>VLOOKUP($A865,CSV!$A:$ZZ,MATCH("Majestic Trust Flow",CSV!$1:$1,0),FALSE)</f>
        <v>#N/A</v>
      </c>
      <c r="N865" s="20" t="e">
        <f>VLOOKUP($A865,CSV!$A:$ZZ,MATCH("Domain Age (WB)",CSV!$1:$1,0),FALSE)</f>
        <v>#N/A</v>
      </c>
      <c r="O865" s="20" t="e">
        <f>VLOOKUP($A865,CSV!$A:$ZZ,MATCH("Domain Age (Whois)",CSV!$1:$1,0),FALSE)</f>
        <v>#N/A</v>
      </c>
    </row>
    <row r="866" spans="2:15" x14ac:dyDescent="0.3">
      <c r="B866" s="4">
        <f>COUNTA(C866:E866)
+IF(ISTEXT(#REF!),2,0)+IF(ISTEXT(#REF!),2,0)+IF(ISTEXT(F866),2,0)+IF(ISTEXT(K866),5,0)+IF(ISNUMBER(SEARCH(" - ",F866)),3,0)
+IF(ISNUMBER(SEARCH("Yes",#REF!)),2,0) +IF(ISNUMBER(SEARCH("#",#REF!)),2,0)+IF(ISNUMBER(SEARCH("K visitors",#REF!)),5,0)+IF(ISNUMBER(SEARCH("US",I866)),3,0)+IF(ISNUMBER(SEARCH("United States",I866)),3,0)</f>
        <v>0</v>
      </c>
      <c r="L866" s="19" t="e">
        <f>VLOOKUP($A866,CSV!$A:$ZZ,MATCH("Majestic Ref Ips",CSV!$1:$1,0),FALSE)</f>
        <v>#N/A</v>
      </c>
      <c r="M866" s="19" t="e">
        <f>VLOOKUP($A866,CSV!$A:$ZZ,MATCH("Majestic Trust Flow",CSV!$1:$1,0),FALSE)</f>
        <v>#N/A</v>
      </c>
      <c r="N866" s="20" t="e">
        <f>VLOOKUP($A866,CSV!$A:$ZZ,MATCH("Domain Age (WB)",CSV!$1:$1,0),FALSE)</f>
        <v>#N/A</v>
      </c>
      <c r="O866" s="20" t="e">
        <f>VLOOKUP($A866,CSV!$A:$ZZ,MATCH("Domain Age (Whois)",CSV!$1:$1,0),FALSE)</f>
        <v>#N/A</v>
      </c>
    </row>
    <row r="867" spans="2:15" x14ac:dyDescent="0.3">
      <c r="B867" s="4">
        <f>COUNTA(C867:E867)
+IF(ISTEXT(#REF!),2,0)+IF(ISTEXT(#REF!),2,0)+IF(ISTEXT(F867),2,0)+IF(ISTEXT(K867),5,0)+IF(ISNUMBER(SEARCH(" - ",F867)),3,0)
+IF(ISNUMBER(SEARCH("Yes",#REF!)),2,0) +IF(ISNUMBER(SEARCH("#",#REF!)),2,0)+IF(ISNUMBER(SEARCH("K visitors",#REF!)),5,0)+IF(ISNUMBER(SEARCH("US",I867)),3,0)+IF(ISNUMBER(SEARCH("United States",I867)),3,0)</f>
        <v>0</v>
      </c>
      <c r="L867" s="19" t="e">
        <f>VLOOKUP($A867,CSV!$A:$ZZ,MATCH("Majestic Ref Ips",CSV!$1:$1,0),FALSE)</f>
        <v>#N/A</v>
      </c>
      <c r="M867" s="19" t="e">
        <f>VLOOKUP($A867,CSV!$A:$ZZ,MATCH("Majestic Trust Flow",CSV!$1:$1,0),FALSE)</f>
        <v>#N/A</v>
      </c>
      <c r="N867" s="20" t="e">
        <f>VLOOKUP($A867,CSV!$A:$ZZ,MATCH("Domain Age (WB)",CSV!$1:$1,0),FALSE)</f>
        <v>#N/A</v>
      </c>
      <c r="O867" s="20" t="e">
        <f>VLOOKUP($A867,CSV!$A:$ZZ,MATCH("Domain Age (Whois)",CSV!$1:$1,0),FALSE)</f>
        <v>#N/A</v>
      </c>
    </row>
    <row r="868" spans="2:15" x14ac:dyDescent="0.3">
      <c r="B868" s="4">
        <f>COUNTA(C868:E868)
+IF(ISTEXT(#REF!),2,0)+IF(ISTEXT(#REF!),2,0)+IF(ISTEXT(F868),2,0)+IF(ISTEXT(K868),5,0)+IF(ISNUMBER(SEARCH(" - ",F868)),3,0)
+IF(ISNUMBER(SEARCH("Yes",#REF!)),2,0) +IF(ISNUMBER(SEARCH("#",#REF!)),2,0)+IF(ISNUMBER(SEARCH("K visitors",#REF!)),5,0)+IF(ISNUMBER(SEARCH("US",I868)),3,0)+IF(ISNUMBER(SEARCH("United States",I868)),3,0)</f>
        <v>0</v>
      </c>
      <c r="L868" s="19" t="e">
        <f>VLOOKUP($A868,CSV!$A:$ZZ,MATCH("Majestic Ref Ips",CSV!$1:$1,0),FALSE)</f>
        <v>#N/A</v>
      </c>
      <c r="M868" s="19" t="e">
        <f>VLOOKUP($A868,CSV!$A:$ZZ,MATCH("Majestic Trust Flow",CSV!$1:$1,0),FALSE)</f>
        <v>#N/A</v>
      </c>
      <c r="N868" s="20" t="e">
        <f>VLOOKUP($A868,CSV!$A:$ZZ,MATCH("Domain Age (WB)",CSV!$1:$1,0),FALSE)</f>
        <v>#N/A</v>
      </c>
      <c r="O868" s="20" t="e">
        <f>VLOOKUP($A868,CSV!$A:$ZZ,MATCH("Domain Age (Whois)",CSV!$1:$1,0),FALSE)</f>
        <v>#N/A</v>
      </c>
    </row>
    <row r="869" spans="2:15" x14ac:dyDescent="0.3">
      <c r="B869" s="4">
        <f>COUNTA(C869:E869)
+IF(ISTEXT(#REF!),2,0)+IF(ISTEXT(#REF!),2,0)+IF(ISTEXT(F869),2,0)+IF(ISTEXT(K869),5,0)+IF(ISNUMBER(SEARCH(" - ",F869)),3,0)
+IF(ISNUMBER(SEARCH("Yes",#REF!)),2,0) +IF(ISNUMBER(SEARCH("#",#REF!)),2,0)+IF(ISNUMBER(SEARCH("K visitors",#REF!)),5,0)+IF(ISNUMBER(SEARCH("US",I869)),3,0)+IF(ISNUMBER(SEARCH("United States",I869)),3,0)</f>
        <v>0</v>
      </c>
      <c r="L869" s="19" t="e">
        <f>VLOOKUP($A869,CSV!$A:$ZZ,MATCH("Majestic Ref Ips",CSV!$1:$1,0),FALSE)</f>
        <v>#N/A</v>
      </c>
      <c r="M869" s="19" t="e">
        <f>VLOOKUP($A869,CSV!$A:$ZZ,MATCH("Majestic Trust Flow",CSV!$1:$1,0),FALSE)</f>
        <v>#N/A</v>
      </c>
      <c r="N869" s="20" t="e">
        <f>VLOOKUP($A869,CSV!$A:$ZZ,MATCH("Domain Age (WB)",CSV!$1:$1,0),FALSE)</f>
        <v>#N/A</v>
      </c>
      <c r="O869" s="20" t="e">
        <f>VLOOKUP($A869,CSV!$A:$ZZ,MATCH("Domain Age (Whois)",CSV!$1:$1,0),FALSE)</f>
        <v>#N/A</v>
      </c>
    </row>
    <row r="870" spans="2:15" x14ac:dyDescent="0.3">
      <c r="B870" s="4">
        <f>COUNTA(C870:E870)
+IF(ISTEXT(#REF!),2,0)+IF(ISTEXT(#REF!),2,0)+IF(ISTEXT(F870),2,0)+IF(ISTEXT(K870),5,0)+IF(ISNUMBER(SEARCH(" - ",F870)),3,0)
+IF(ISNUMBER(SEARCH("Yes",#REF!)),2,0) +IF(ISNUMBER(SEARCH("#",#REF!)),2,0)+IF(ISNUMBER(SEARCH("K visitors",#REF!)),5,0)+IF(ISNUMBER(SEARCH("US",I870)),3,0)+IF(ISNUMBER(SEARCH("United States",I870)),3,0)</f>
        <v>0</v>
      </c>
      <c r="L870" s="19" t="e">
        <f>VLOOKUP($A870,CSV!$A:$ZZ,MATCH("Majestic Ref Ips",CSV!$1:$1,0),FALSE)</f>
        <v>#N/A</v>
      </c>
      <c r="M870" s="19" t="e">
        <f>VLOOKUP($A870,CSV!$A:$ZZ,MATCH("Majestic Trust Flow",CSV!$1:$1,0),FALSE)</f>
        <v>#N/A</v>
      </c>
      <c r="N870" s="20" t="e">
        <f>VLOOKUP($A870,CSV!$A:$ZZ,MATCH("Domain Age (WB)",CSV!$1:$1,0),FALSE)</f>
        <v>#N/A</v>
      </c>
      <c r="O870" s="20" t="e">
        <f>VLOOKUP($A870,CSV!$A:$ZZ,MATCH("Domain Age (Whois)",CSV!$1:$1,0),FALSE)</f>
        <v>#N/A</v>
      </c>
    </row>
    <row r="871" spans="2:15" x14ac:dyDescent="0.3">
      <c r="B871" s="4">
        <f>COUNTA(C871:E871)
+IF(ISTEXT(#REF!),2,0)+IF(ISTEXT(#REF!),2,0)+IF(ISTEXT(F871),2,0)+IF(ISTEXT(K871),5,0)+IF(ISNUMBER(SEARCH(" - ",F871)),3,0)
+IF(ISNUMBER(SEARCH("Yes",#REF!)),2,0) +IF(ISNUMBER(SEARCH("#",#REF!)),2,0)+IF(ISNUMBER(SEARCH("K visitors",#REF!)),5,0)+IF(ISNUMBER(SEARCH("US",I871)),3,0)+IF(ISNUMBER(SEARCH("United States",I871)),3,0)</f>
        <v>0</v>
      </c>
      <c r="L871" s="19" t="e">
        <f>VLOOKUP($A871,CSV!$A:$ZZ,MATCH("Majestic Ref Ips",CSV!$1:$1,0),FALSE)</f>
        <v>#N/A</v>
      </c>
      <c r="M871" s="19" t="e">
        <f>VLOOKUP($A871,CSV!$A:$ZZ,MATCH("Majestic Trust Flow",CSV!$1:$1,0),FALSE)</f>
        <v>#N/A</v>
      </c>
      <c r="N871" s="20" t="e">
        <f>VLOOKUP($A871,CSV!$A:$ZZ,MATCH("Domain Age (WB)",CSV!$1:$1,0),FALSE)</f>
        <v>#N/A</v>
      </c>
      <c r="O871" s="20" t="e">
        <f>VLOOKUP($A871,CSV!$A:$ZZ,MATCH("Domain Age (Whois)",CSV!$1:$1,0),FALSE)</f>
        <v>#N/A</v>
      </c>
    </row>
    <row r="872" spans="2:15" x14ac:dyDescent="0.3">
      <c r="B872" s="4">
        <f>COUNTA(C872:E872)
+IF(ISTEXT(#REF!),2,0)+IF(ISTEXT(#REF!),2,0)+IF(ISTEXT(F872),2,0)+IF(ISTEXT(K872),5,0)+IF(ISNUMBER(SEARCH(" - ",F872)),3,0)
+IF(ISNUMBER(SEARCH("Yes",#REF!)),2,0) +IF(ISNUMBER(SEARCH("#",#REF!)),2,0)+IF(ISNUMBER(SEARCH("K visitors",#REF!)),5,0)+IF(ISNUMBER(SEARCH("US",I872)),3,0)+IF(ISNUMBER(SEARCH("United States",I872)),3,0)</f>
        <v>0</v>
      </c>
      <c r="L872" s="19" t="e">
        <f>VLOOKUP($A872,CSV!$A:$ZZ,MATCH("Majestic Ref Ips",CSV!$1:$1,0),FALSE)</f>
        <v>#N/A</v>
      </c>
      <c r="M872" s="19" t="e">
        <f>VLOOKUP($A872,CSV!$A:$ZZ,MATCH("Majestic Trust Flow",CSV!$1:$1,0),FALSE)</f>
        <v>#N/A</v>
      </c>
      <c r="N872" s="20" t="e">
        <f>VLOOKUP($A872,CSV!$A:$ZZ,MATCH("Domain Age (WB)",CSV!$1:$1,0),FALSE)</f>
        <v>#N/A</v>
      </c>
      <c r="O872" s="20" t="e">
        <f>VLOOKUP($A872,CSV!$A:$ZZ,MATCH("Domain Age (Whois)",CSV!$1:$1,0),FALSE)</f>
        <v>#N/A</v>
      </c>
    </row>
    <row r="873" spans="2:15" x14ac:dyDescent="0.3">
      <c r="B873" s="4">
        <f>COUNTA(C873:E873)
+IF(ISTEXT(#REF!),2,0)+IF(ISTEXT(#REF!),2,0)+IF(ISTEXT(F873),2,0)+IF(ISTEXT(K873),5,0)+IF(ISNUMBER(SEARCH(" - ",F873)),3,0)
+IF(ISNUMBER(SEARCH("Yes",#REF!)),2,0) +IF(ISNUMBER(SEARCH("#",#REF!)),2,0)+IF(ISNUMBER(SEARCH("K visitors",#REF!)),5,0)+IF(ISNUMBER(SEARCH("US",I873)),3,0)+IF(ISNUMBER(SEARCH("United States",I873)),3,0)</f>
        <v>0</v>
      </c>
      <c r="L873" s="19" t="e">
        <f>VLOOKUP($A873,CSV!$A:$ZZ,MATCH("Majestic Ref Ips",CSV!$1:$1,0),FALSE)</f>
        <v>#N/A</v>
      </c>
      <c r="M873" s="19" t="e">
        <f>VLOOKUP($A873,CSV!$A:$ZZ,MATCH("Majestic Trust Flow",CSV!$1:$1,0),FALSE)</f>
        <v>#N/A</v>
      </c>
      <c r="N873" s="20" t="e">
        <f>VLOOKUP($A873,CSV!$A:$ZZ,MATCH("Domain Age (WB)",CSV!$1:$1,0),FALSE)</f>
        <v>#N/A</v>
      </c>
      <c r="O873" s="20" t="e">
        <f>VLOOKUP($A873,CSV!$A:$ZZ,MATCH("Domain Age (Whois)",CSV!$1:$1,0),FALSE)</f>
        <v>#N/A</v>
      </c>
    </row>
    <row r="874" spans="2:15" x14ac:dyDescent="0.3">
      <c r="B874" s="4">
        <f>COUNTA(C874:E874)
+IF(ISTEXT(#REF!),2,0)+IF(ISTEXT(#REF!),2,0)+IF(ISTEXT(F874),2,0)+IF(ISTEXT(K874),5,0)+IF(ISNUMBER(SEARCH(" - ",F874)),3,0)
+IF(ISNUMBER(SEARCH("Yes",#REF!)),2,0) +IF(ISNUMBER(SEARCH("#",#REF!)),2,0)+IF(ISNUMBER(SEARCH("K visitors",#REF!)),5,0)+IF(ISNUMBER(SEARCH("US",I874)),3,0)+IF(ISNUMBER(SEARCH("United States",I874)),3,0)</f>
        <v>0</v>
      </c>
      <c r="L874" s="19" t="e">
        <f>VLOOKUP($A874,CSV!$A:$ZZ,MATCH("Majestic Ref Ips",CSV!$1:$1,0),FALSE)</f>
        <v>#N/A</v>
      </c>
      <c r="M874" s="19" t="e">
        <f>VLOOKUP($A874,CSV!$A:$ZZ,MATCH("Majestic Trust Flow",CSV!$1:$1,0),FALSE)</f>
        <v>#N/A</v>
      </c>
      <c r="N874" s="20" t="e">
        <f>VLOOKUP($A874,CSV!$A:$ZZ,MATCH("Domain Age (WB)",CSV!$1:$1,0),FALSE)</f>
        <v>#N/A</v>
      </c>
      <c r="O874" s="20" t="e">
        <f>VLOOKUP($A874,CSV!$A:$ZZ,MATCH("Domain Age (Whois)",CSV!$1:$1,0),FALSE)</f>
        <v>#N/A</v>
      </c>
    </row>
    <row r="875" spans="2:15" x14ac:dyDescent="0.3">
      <c r="B875" s="4">
        <f>COUNTA(C875:E875)
+IF(ISTEXT(#REF!),2,0)+IF(ISTEXT(#REF!),2,0)+IF(ISTEXT(F875),2,0)+IF(ISTEXT(K875),5,0)+IF(ISNUMBER(SEARCH(" - ",F875)),3,0)
+IF(ISNUMBER(SEARCH("Yes",#REF!)),2,0) +IF(ISNUMBER(SEARCH("#",#REF!)),2,0)+IF(ISNUMBER(SEARCH("K visitors",#REF!)),5,0)+IF(ISNUMBER(SEARCH("US",I875)),3,0)+IF(ISNUMBER(SEARCH("United States",I875)),3,0)</f>
        <v>0</v>
      </c>
      <c r="L875" s="19" t="e">
        <f>VLOOKUP($A875,CSV!$A:$ZZ,MATCH("Majestic Ref Ips",CSV!$1:$1,0),FALSE)</f>
        <v>#N/A</v>
      </c>
      <c r="M875" s="19" t="e">
        <f>VLOOKUP($A875,CSV!$A:$ZZ,MATCH("Majestic Trust Flow",CSV!$1:$1,0),FALSE)</f>
        <v>#N/A</v>
      </c>
      <c r="N875" s="20" t="e">
        <f>VLOOKUP($A875,CSV!$A:$ZZ,MATCH("Domain Age (WB)",CSV!$1:$1,0),FALSE)</f>
        <v>#N/A</v>
      </c>
      <c r="O875" s="20" t="e">
        <f>VLOOKUP($A875,CSV!$A:$ZZ,MATCH("Domain Age (Whois)",CSV!$1:$1,0),FALSE)</f>
        <v>#N/A</v>
      </c>
    </row>
    <row r="876" spans="2:15" x14ac:dyDescent="0.3">
      <c r="B876" s="4">
        <f>COUNTA(C876:E876)
+IF(ISTEXT(#REF!),2,0)+IF(ISTEXT(#REF!),2,0)+IF(ISTEXT(F876),2,0)+IF(ISTEXT(K876),5,0)+IF(ISNUMBER(SEARCH(" - ",F876)),3,0)
+IF(ISNUMBER(SEARCH("Yes",#REF!)),2,0) +IF(ISNUMBER(SEARCH("#",#REF!)),2,0)+IF(ISNUMBER(SEARCH("K visitors",#REF!)),5,0)+IF(ISNUMBER(SEARCH("US",I876)),3,0)+IF(ISNUMBER(SEARCH("United States",I876)),3,0)</f>
        <v>0</v>
      </c>
      <c r="L876" s="19" t="e">
        <f>VLOOKUP($A876,CSV!$A:$ZZ,MATCH("Majestic Ref Ips",CSV!$1:$1,0),FALSE)</f>
        <v>#N/A</v>
      </c>
      <c r="M876" s="19" t="e">
        <f>VLOOKUP($A876,CSV!$A:$ZZ,MATCH("Majestic Trust Flow",CSV!$1:$1,0),FALSE)</f>
        <v>#N/A</v>
      </c>
      <c r="N876" s="20" t="e">
        <f>VLOOKUP($A876,CSV!$A:$ZZ,MATCH("Domain Age (WB)",CSV!$1:$1,0),FALSE)</f>
        <v>#N/A</v>
      </c>
      <c r="O876" s="20" t="e">
        <f>VLOOKUP($A876,CSV!$A:$ZZ,MATCH("Domain Age (Whois)",CSV!$1:$1,0),FALSE)</f>
        <v>#N/A</v>
      </c>
    </row>
    <row r="877" spans="2:15" x14ac:dyDescent="0.3">
      <c r="B877" s="4">
        <f>COUNTA(C877:E877)
+IF(ISTEXT(#REF!),2,0)+IF(ISTEXT(#REF!),2,0)+IF(ISTEXT(F877),2,0)+IF(ISTEXT(K877),5,0)+IF(ISNUMBER(SEARCH(" - ",F877)),3,0)
+IF(ISNUMBER(SEARCH("Yes",#REF!)),2,0) +IF(ISNUMBER(SEARCH("#",#REF!)),2,0)+IF(ISNUMBER(SEARCH("K visitors",#REF!)),5,0)+IF(ISNUMBER(SEARCH("US",I877)),3,0)+IF(ISNUMBER(SEARCH("United States",I877)),3,0)</f>
        <v>0</v>
      </c>
      <c r="L877" s="19" t="e">
        <f>VLOOKUP($A877,CSV!$A:$ZZ,MATCH("Majestic Ref Ips",CSV!$1:$1,0),FALSE)</f>
        <v>#N/A</v>
      </c>
      <c r="M877" s="19" t="e">
        <f>VLOOKUP($A877,CSV!$A:$ZZ,MATCH("Majestic Trust Flow",CSV!$1:$1,0),FALSE)</f>
        <v>#N/A</v>
      </c>
      <c r="N877" s="20" t="e">
        <f>VLOOKUP($A877,CSV!$A:$ZZ,MATCH("Domain Age (WB)",CSV!$1:$1,0),FALSE)</f>
        <v>#N/A</v>
      </c>
      <c r="O877" s="20" t="e">
        <f>VLOOKUP($A877,CSV!$A:$ZZ,MATCH("Domain Age (Whois)",CSV!$1:$1,0),FALSE)</f>
        <v>#N/A</v>
      </c>
    </row>
    <row r="878" spans="2:15" x14ac:dyDescent="0.3">
      <c r="B878" s="4">
        <f>COUNTA(C878:E878)
+IF(ISTEXT(#REF!),2,0)+IF(ISTEXT(#REF!),2,0)+IF(ISTEXT(F878),2,0)+IF(ISTEXT(K878),5,0)+IF(ISNUMBER(SEARCH(" - ",F878)),3,0)
+IF(ISNUMBER(SEARCH("Yes",#REF!)),2,0) +IF(ISNUMBER(SEARCH("#",#REF!)),2,0)+IF(ISNUMBER(SEARCH("K visitors",#REF!)),5,0)+IF(ISNUMBER(SEARCH("US",I878)),3,0)+IF(ISNUMBER(SEARCH("United States",I878)),3,0)</f>
        <v>0</v>
      </c>
      <c r="L878" s="19" t="e">
        <f>VLOOKUP($A878,CSV!$A:$ZZ,MATCH("Majestic Ref Ips",CSV!$1:$1,0),FALSE)</f>
        <v>#N/A</v>
      </c>
      <c r="M878" s="19" t="e">
        <f>VLOOKUP($A878,CSV!$A:$ZZ,MATCH("Majestic Trust Flow",CSV!$1:$1,0),FALSE)</f>
        <v>#N/A</v>
      </c>
      <c r="N878" s="20" t="e">
        <f>VLOOKUP($A878,CSV!$A:$ZZ,MATCH("Domain Age (WB)",CSV!$1:$1,0),FALSE)</f>
        <v>#N/A</v>
      </c>
      <c r="O878" s="20" t="e">
        <f>VLOOKUP($A878,CSV!$A:$ZZ,MATCH("Domain Age (Whois)",CSV!$1:$1,0),FALSE)</f>
        <v>#N/A</v>
      </c>
    </row>
    <row r="879" spans="2:15" x14ac:dyDescent="0.3">
      <c r="B879" s="4">
        <f>COUNTA(C879:E879)
+IF(ISTEXT(#REF!),2,0)+IF(ISTEXT(#REF!),2,0)+IF(ISTEXT(F879),2,0)+IF(ISTEXT(K879),5,0)+IF(ISNUMBER(SEARCH(" - ",F879)),3,0)
+IF(ISNUMBER(SEARCH("Yes",#REF!)),2,0) +IF(ISNUMBER(SEARCH("#",#REF!)),2,0)+IF(ISNUMBER(SEARCH("K visitors",#REF!)),5,0)+IF(ISNUMBER(SEARCH("US",I879)),3,0)+IF(ISNUMBER(SEARCH("United States",I879)),3,0)</f>
        <v>0</v>
      </c>
      <c r="L879" s="19" t="e">
        <f>VLOOKUP($A879,CSV!$A:$ZZ,MATCH("Majestic Ref Ips",CSV!$1:$1,0),FALSE)</f>
        <v>#N/A</v>
      </c>
      <c r="M879" s="19" t="e">
        <f>VLOOKUP($A879,CSV!$A:$ZZ,MATCH("Majestic Trust Flow",CSV!$1:$1,0),FALSE)</f>
        <v>#N/A</v>
      </c>
      <c r="N879" s="20" t="e">
        <f>VLOOKUP($A879,CSV!$A:$ZZ,MATCH("Domain Age (WB)",CSV!$1:$1,0),FALSE)</f>
        <v>#N/A</v>
      </c>
      <c r="O879" s="20" t="e">
        <f>VLOOKUP($A879,CSV!$A:$ZZ,MATCH("Domain Age (Whois)",CSV!$1:$1,0),FALSE)</f>
        <v>#N/A</v>
      </c>
    </row>
    <row r="880" spans="2:15" x14ac:dyDescent="0.3">
      <c r="B880" s="4">
        <f>COUNTA(C880:E880)
+IF(ISTEXT(#REF!),2,0)+IF(ISTEXT(#REF!),2,0)+IF(ISTEXT(F880),2,0)+IF(ISTEXT(K880),5,0)+IF(ISNUMBER(SEARCH(" - ",F880)),3,0)
+IF(ISNUMBER(SEARCH("Yes",#REF!)),2,0) +IF(ISNUMBER(SEARCH("#",#REF!)),2,0)+IF(ISNUMBER(SEARCH("K visitors",#REF!)),5,0)+IF(ISNUMBER(SEARCH("US",I880)),3,0)+IF(ISNUMBER(SEARCH("United States",I880)),3,0)</f>
        <v>0</v>
      </c>
      <c r="L880" s="19" t="e">
        <f>VLOOKUP($A880,CSV!$A:$ZZ,MATCH("Majestic Ref Ips",CSV!$1:$1,0),FALSE)</f>
        <v>#N/A</v>
      </c>
      <c r="M880" s="19" t="e">
        <f>VLOOKUP($A880,CSV!$A:$ZZ,MATCH("Majestic Trust Flow",CSV!$1:$1,0),FALSE)</f>
        <v>#N/A</v>
      </c>
      <c r="N880" s="20" t="e">
        <f>VLOOKUP($A880,CSV!$A:$ZZ,MATCH("Domain Age (WB)",CSV!$1:$1,0),FALSE)</f>
        <v>#N/A</v>
      </c>
      <c r="O880" s="20" t="e">
        <f>VLOOKUP($A880,CSV!$A:$ZZ,MATCH("Domain Age (Whois)",CSV!$1:$1,0),FALSE)</f>
        <v>#N/A</v>
      </c>
    </row>
    <row r="881" spans="2:15" x14ac:dyDescent="0.3">
      <c r="B881" s="4">
        <f>COUNTA(C881:E881)
+IF(ISTEXT(#REF!),2,0)+IF(ISTEXT(#REF!),2,0)+IF(ISTEXT(F881),2,0)+IF(ISTEXT(K881),5,0)+IF(ISNUMBER(SEARCH(" - ",F881)),3,0)
+IF(ISNUMBER(SEARCH("Yes",#REF!)),2,0) +IF(ISNUMBER(SEARCH("#",#REF!)),2,0)+IF(ISNUMBER(SEARCH("K visitors",#REF!)),5,0)+IF(ISNUMBER(SEARCH("US",I881)),3,0)+IF(ISNUMBER(SEARCH("United States",I881)),3,0)</f>
        <v>0</v>
      </c>
      <c r="L881" s="19" t="e">
        <f>VLOOKUP($A881,CSV!$A:$ZZ,MATCH("Majestic Ref Ips",CSV!$1:$1,0),FALSE)</f>
        <v>#N/A</v>
      </c>
      <c r="M881" s="19" t="e">
        <f>VLOOKUP($A881,CSV!$A:$ZZ,MATCH("Majestic Trust Flow",CSV!$1:$1,0),FALSE)</f>
        <v>#N/A</v>
      </c>
      <c r="N881" s="20" t="e">
        <f>VLOOKUP($A881,CSV!$A:$ZZ,MATCH("Domain Age (WB)",CSV!$1:$1,0),FALSE)</f>
        <v>#N/A</v>
      </c>
      <c r="O881" s="20" t="e">
        <f>VLOOKUP($A881,CSV!$A:$ZZ,MATCH("Domain Age (Whois)",CSV!$1:$1,0),FALSE)</f>
        <v>#N/A</v>
      </c>
    </row>
    <row r="882" spans="2:15" x14ac:dyDescent="0.3">
      <c r="B882" s="4">
        <f>COUNTA(C882:E882)
+IF(ISTEXT(#REF!),2,0)+IF(ISTEXT(#REF!),2,0)+IF(ISTEXT(F882),2,0)+IF(ISTEXT(K882),5,0)+IF(ISNUMBER(SEARCH(" - ",F882)),3,0)
+IF(ISNUMBER(SEARCH("Yes",#REF!)),2,0) +IF(ISNUMBER(SEARCH("#",#REF!)),2,0)+IF(ISNUMBER(SEARCH("K visitors",#REF!)),5,0)+IF(ISNUMBER(SEARCH("US",I882)),3,0)+IF(ISNUMBER(SEARCH("United States",I882)),3,0)</f>
        <v>0</v>
      </c>
      <c r="L882" s="19" t="e">
        <f>VLOOKUP($A882,CSV!$A:$ZZ,MATCH("Majestic Ref Ips",CSV!$1:$1,0),FALSE)</f>
        <v>#N/A</v>
      </c>
      <c r="M882" s="19" t="e">
        <f>VLOOKUP($A882,CSV!$A:$ZZ,MATCH("Majestic Trust Flow",CSV!$1:$1,0),FALSE)</f>
        <v>#N/A</v>
      </c>
      <c r="N882" s="20" t="e">
        <f>VLOOKUP($A882,CSV!$A:$ZZ,MATCH("Domain Age (WB)",CSV!$1:$1,0),FALSE)</f>
        <v>#N/A</v>
      </c>
      <c r="O882" s="20" t="e">
        <f>VLOOKUP($A882,CSV!$A:$ZZ,MATCH("Domain Age (Whois)",CSV!$1:$1,0),FALSE)</f>
        <v>#N/A</v>
      </c>
    </row>
    <row r="883" spans="2:15" x14ac:dyDescent="0.3">
      <c r="B883" s="4">
        <f>COUNTA(C883:E883)
+IF(ISTEXT(#REF!),2,0)+IF(ISTEXT(#REF!),2,0)+IF(ISTEXT(F883),2,0)+IF(ISTEXT(K883),5,0)+IF(ISNUMBER(SEARCH(" - ",F883)),3,0)
+IF(ISNUMBER(SEARCH("Yes",#REF!)),2,0) +IF(ISNUMBER(SEARCH("#",#REF!)),2,0)+IF(ISNUMBER(SEARCH("K visitors",#REF!)),5,0)+IF(ISNUMBER(SEARCH("US",I883)),3,0)+IF(ISNUMBER(SEARCH("United States",I883)),3,0)</f>
        <v>0</v>
      </c>
      <c r="L883" s="19" t="e">
        <f>VLOOKUP($A883,CSV!$A:$ZZ,MATCH("Majestic Ref Ips",CSV!$1:$1,0),FALSE)</f>
        <v>#N/A</v>
      </c>
      <c r="M883" s="19" t="e">
        <f>VLOOKUP($A883,CSV!$A:$ZZ,MATCH("Majestic Trust Flow",CSV!$1:$1,0),FALSE)</f>
        <v>#N/A</v>
      </c>
      <c r="N883" s="20" t="e">
        <f>VLOOKUP($A883,CSV!$A:$ZZ,MATCH("Domain Age (WB)",CSV!$1:$1,0),FALSE)</f>
        <v>#N/A</v>
      </c>
      <c r="O883" s="20" t="e">
        <f>VLOOKUP($A883,CSV!$A:$ZZ,MATCH("Domain Age (Whois)",CSV!$1:$1,0),FALSE)</f>
        <v>#N/A</v>
      </c>
    </row>
    <row r="884" spans="2:15" x14ac:dyDescent="0.3">
      <c r="B884" s="4">
        <f>COUNTA(C884:E884)
+IF(ISTEXT(#REF!),2,0)+IF(ISTEXT(#REF!),2,0)+IF(ISTEXT(F884),2,0)+IF(ISTEXT(K884),5,0)+IF(ISNUMBER(SEARCH(" - ",F884)),3,0)
+IF(ISNUMBER(SEARCH("Yes",#REF!)),2,0) +IF(ISNUMBER(SEARCH("#",#REF!)),2,0)+IF(ISNUMBER(SEARCH("K visitors",#REF!)),5,0)+IF(ISNUMBER(SEARCH("US",I884)),3,0)+IF(ISNUMBER(SEARCH("United States",I884)),3,0)</f>
        <v>0</v>
      </c>
      <c r="L884" s="19" t="e">
        <f>VLOOKUP($A884,CSV!$A:$ZZ,MATCH("Majestic Ref Ips",CSV!$1:$1,0),FALSE)</f>
        <v>#N/A</v>
      </c>
      <c r="M884" s="19" t="e">
        <f>VLOOKUP($A884,CSV!$A:$ZZ,MATCH("Majestic Trust Flow",CSV!$1:$1,0),FALSE)</f>
        <v>#N/A</v>
      </c>
      <c r="N884" s="20" t="e">
        <f>VLOOKUP($A884,CSV!$A:$ZZ,MATCH("Domain Age (WB)",CSV!$1:$1,0),FALSE)</f>
        <v>#N/A</v>
      </c>
      <c r="O884" s="20" t="e">
        <f>VLOOKUP($A884,CSV!$A:$ZZ,MATCH("Domain Age (Whois)",CSV!$1:$1,0),FALSE)</f>
        <v>#N/A</v>
      </c>
    </row>
    <row r="885" spans="2:15" x14ac:dyDescent="0.3">
      <c r="B885" s="4">
        <f>COUNTA(C885:E885)
+IF(ISTEXT(#REF!),2,0)+IF(ISTEXT(#REF!),2,0)+IF(ISTEXT(F885),2,0)+IF(ISTEXT(K885),5,0)+IF(ISNUMBER(SEARCH(" - ",F885)),3,0)
+IF(ISNUMBER(SEARCH("Yes",#REF!)),2,0) +IF(ISNUMBER(SEARCH("#",#REF!)),2,0)+IF(ISNUMBER(SEARCH("K visitors",#REF!)),5,0)+IF(ISNUMBER(SEARCH("US",I885)),3,0)+IF(ISNUMBER(SEARCH("United States",I885)),3,0)</f>
        <v>0</v>
      </c>
      <c r="L885" s="19" t="e">
        <f>VLOOKUP($A885,CSV!$A:$ZZ,MATCH("Majestic Ref Ips",CSV!$1:$1,0),FALSE)</f>
        <v>#N/A</v>
      </c>
      <c r="M885" s="19" t="e">
        <f>VLOOKUP($A885,CSV!$A:$ZZ,MATCH("Majestic Trust Flow",CSV!$1:$1,0),FALSE)</f>
        <v>#N/A</v>
      </c>
      <c r="N885" s="20" t="e">
        <f>VLOOKUP($A885,CSV!$A:$ZZ,MATCH("Domain Age (WB)",CSV!$1:$1,0),FALSE)</f>
        <v>#N/A</v>
      </c>
      <c r="O885" s="20" t="e">
        <f>VLOOKUP($A885,CSV!$A:$ZZ,MATCH("Domain Age (Whois)",CSV!$1:$1,0),FALSE)</f>
        <v>#N/A</v>
      </c>
    </row>
    <row r="886" spans="2:15" x14ac:dyDescent="0.3">
      <c r="B886" s="4">
        <f>COUNTA(C886:E886)
+IF(ISTEXT(#REF!),2,0)+IF(ISTEXT(#REF!),2,0)+IF(ISTEXT(F886),2,0)+IF(ISTEXT(K886),5,0)+IF(ISNUMBER(SEARCH(" - ",F886)),3,0)
+IF(ISNUMBER(SEARCH("Yes",#REF!)),2,0) +IF(ISNUMBER(SEARCH("#",#REF!)),2,0)+IF(ISNUMBER(SEARCH("K visitors",#REF!)),5,0)+IF(ISNUMBER(SEARCH("US",I886)),3,0)+IF(ISNUMBER(SEARCH("United States",I886)),3,0)</f>
        <v>0</v>
      </c>
      <c r="L886" s="19" t="e">
        <f>VLOOKUP($A886,CSV!$A:$ZZ,MATCH("Majestic Ref Ips",CSV!$1:$1,0),FALSE)</f>
        <v>#N/A</v>
      </c>
      <c r="M886" s="19" t="e">
        <f>VLOOKUP($A886,CSV!$A:$ZZ,MATCH("Majestic Trust Flow",CSV!$1:$1,0),FALSE)</f>
        <v>#N/A</v>
      </c>
      <c r="N886" s="20" t="e">
        <f>VLOOKUP($A886,CSV!$A:$ZZ,MATCH("Domain Age (WB)",CSV!$1:$1,0),FALSE)</f>
        <v>#N/A</v>
      </c>
      <c r="O886" s="20" t="e">
        <f>VLOOKUP($A886,CSV!$A:$ZZ,MATCH("Domain Age (Whois)",CSV!$1:$1,0),FALSE)</f>
        <v>#N/A</v>
      </c>
    </row>
    <row r="887" spans="2:15" x14ac:dyDescent="0.3">
      <c r="B887" s="4">
        <f>COUNTA(C887:E887)
+IF(ISTEXT(#REF!),2,0)+IF(ISTEXT(#REF!),2,0)+IF(ISTEXT(F887),2,0)+IF(ISTEXT(K887),5,0)+IF(ISNUMBER(SEARCH(" - ",F887)),3,0)
+IF(ISNUMBER(SEARCH("Yes",#REF!)),2,0) +IF(ISNUMBER(SEARCH("#",#REF!)),2,0)+IF(ISNUMBER(SEARCH("K visitors",#REF!)),5,0)+IF(ISNUMBER(SEARCH("US",I887)),3,0)+IF(ISNUMBER(SEARCH("United States",I887)),3,0)</f>
        <v>0</v>
      </c>
      <c r="L887" s="19" t="e">
        <f>VLOOKUP($A887,CSV!$A:$ZZ,MATCH("Majestic Ref Ips",CSV!$1:$1,0),FALSE)</f>
        <v>#N/A</v>
      </c>
      <c r="M887" s="19" t="e">
        <f>VLOOKUP($A887,CSV!$A:$ZZ,MATCH("Majestic Trust Flow",CSV!$1:$1,0),FALSE)</f>
        <v>#N/A</v>
      </c>
      <c r="N887" s="20" t="e">
        <f>VLOOKUP($A887,CSV!$A:$ZZ,MATCH("Domain Age (WB)",CSV!$1:$1,0),FALSE)</f>
        <v>#N/A</v>
      </c>
      <c r="O887" s="20" t="e">
        <f>VLOOKUP($A887,CSV!$A:$ZZ,MATCH("Domain Age (Whois)",CSV!$1:$1,0),FALSE)</f>
        <v>#N/A</v>
      </c>
    </row>
    <row r="888" spans="2:15" x14ac:dyDescent="0.3">
      <c r="B888" s="4">
        <f>COUNTA(C888:E888)
+IF(ISTEXT(#REF!),2,0)+IF(ISTEXT(#REF!),2,0)+IF(ISTEXT(F888),2,0)+IF(ISTEXT(K888),5,0)+IF(ISNUMBER(SEARCH(" - ",F888)),3,0)
+IF(ISNUMBER(SEARCH("Yes",#REF!)),2,0) +IF(ISNUMBER(SEARCH("#",#REF!)),2,0)+IF(ISNUMBER(SEARCH("K visitors",#REF!)),5,0)+IF(ISNUMBER(SEARCH("US",I888)),3,0)+IF(ISNUMBER(SEARCH("United States",I888)),3,0)</f>
        <v>0</v>
      </c>
      <c r="L888" s="19" t="e">
        <f>VLOOKUP($A888,CSV!$A:$ZZ,MATCH("Majestic Ref Ips",CSV!$1:$1,0),FALSE)</f>
        <v>#N/A</v>
      </c>
      <c r="M888" s="19" t="e">
        <f>VLOOKUP($A888,CSV!$A:$ZZ,MATCH("Majestic Trust Flow",CSV!$1:$1,0),FALSE)</f>
        <v>#N/A</v>
      </c>
      <c r="N888" s="20" t="e">
        <f>VLOOKUP($A888,CSV!$A:$ZZ,MATCH("Domain Age (WB)",CSV!$1:$1,0),FALSE)</f>
        <v>#N/A</v>
      </c>
      <c r="O888" s="20" t="e">
        <f>VLOOKUP($A888,CSV!$A:$ZZ,MATCH("Domain Age (Whois)",CSV!$1:$1,0),FALSE)</f>
        <v>#N/A</v>
      </c>
    </row>
    <row r="889" spans="2:15" x14ac:dyDescent="0.3">
      <c r="B889" s="4">
        <f>COUNTA(C889:E889)
+IF(ISTEXT(#REF!),2,0)+IF(ISTEXT(#REF!),2,0)+IF(ISTEXT(F889),2,0)+IF(ISTEXT(K889),5,0)+IF(ISNUMBER(SEARCH(" - ",F889)),3,0)
+IF(ISNUMBER(SEARCH("Yes",#REF!)),2,0) +IF(ISNUMBER(SEARCH("#",#REF!)),2,0)+IF(ISNUMBER(SEARCH("K visitors",#REF!)),5,0)+IF(ISNUMBER(SEARCH("US",I889)),3,0)+IF(ISNUMBER(SEARCH("United States",I889)),3,0)</f>
        <v>0</v>
      </c>
      <c r="L889" s="19" t="e">
        <f>VLOOKUP($A889,CSV!$A:$ZZ,MATCH("Majestic Ref Ips",CSV!$1:$1,0),FALSE)</f>
        <v>#N/A</v>
      </c>
      <c r="M889" s="19" t="e">
        <f>VLOOKUP($A889,CSV!$A:$ZZ,MATCH("Majestic Trust Flow",CSV!$1:$1,0),FALSE)</f>
        <v>#N/A</v>
      </c>
      <c r="N889" s="20" t="e">
        <f>VLOOKUP($A889,CSV!$A:$ZZ,MATCH("Domain Age (WB)",CSV!$1:$1,0),FALSE)</f>
        <v>#N/A</v>
      </c>
      <c r="O889" s="20" t="e">
        <f>VLOOKUP($A889,CSV!$A:$ZZ,MATCH("Domain Age (Whois)",CSV!$1:$1,0),FALSE)</f>
        <v>#N/A</v>
      </c>
    </row>
    <row r="890" spans="2:15" x14ac:dyDescent="0.3">
      <c r="B890" s="4">
        <f>COUNTA(C890:E890)
+IF(ISTEXT(#REF!),2,0)+IF(ISTEXT(#REF!),2,0)+IF(ISTEXT(F890),2,0)+IF(ISTEXT(K890),5,0)+IF(ISNUMBER(SEARCH(" - ",F890)),3,0)
+IF(ISNUMBER(SEARCH("Yes",#REF!)),2,0) +IF(ISNUMBER(SEARCH("#",#REF!)),2,0)+IF(ISNUMBER(SEARCH("K visitors",#REF!)),5,0)+IF(ISNUMBER(SEARCH("US",I890)),3,0)+IF(ISNUMBER(SEARCH("United States",I890)),3,0)</f>
        <v>0</v>
      </c>
      <c r="L890" s="19" t="e">
        <f>VLOOKUP($A890,CSV!$A:$ZZ,MATCH("Majestic Ref Ips",CSV!$1:$1,0),FALSE)</f>
        <v>#N/A</v>
      </c>
      <c r="M890" s="19" t="e">
        <f>VLOOKUP($A890,CSV!$A:$ZZ,MATCH("Majestic Trust Flow",CSV!$1:$1,0),FALSE)</f>
        <v>#N/A</v>
      </c>
      <c r="N890" s="20" t="e">
        <f>VLOOKUP($A890,CSV!$A:$ZZ,MATCH("Domain Age (WB)",CSV!$1:$1,0),FALSE)</f>
        <v>#N/A</v>
      </c>
      <c r="O890" s="20" t="e">
        <f>VLOOKUP($A890,CSV!$A:$ZZ,MATCH("Domain Age (Whois)",CSV!$1:$1,0),FALSE)</f>
        <v>#N/A</v>
      </c>
    </row>
    <row r="891" spans="2:15" x14ac:dyDescent="0.3">
      <c r="B891" s="4">
        <f>COUNTA(C891:E891)
+IF(ISTEXT(#REF!),2,0)+IF(ISTEXT(#REF!),2,0)+IF(ISTEXT(F891),2,0)+IF(ISTEXT(K891),5,0)+IF(ISNUMBER(SEARCH(" - ",F891)),3,0)
+IF(ISNUMBER(SEARCH("Yes",#REF!)),2,0) +IF(ISNUMBER(SEARCH("#",#REF!)),2,0)+IF(ISNUMBER(SEARCH("K visitors",#REF!)),5,0)+IF(ISNUMBER(SEARCH("US",I891)),3,0)+IF(ISNUMBER(SEARCH("United States",I891)),3,0)</f>
        <v>0</v>
      </c>
      <c r="L891" s="19" t="e">
        <f>VLOOKUP($A891,CSV!$A:$ZZ,MATCH("Majestic Ref Ips",CSV!$1:$1,0),FALSE)</f>
        <v>#N/A</v>
      </c>
      <c r="M891" s="19" t="e">
        <f>VLOOKUP($A891,CSV!$A:$ZZ,MATCH("Majestic Trust Flow",CSV!$1:$1,0),FALSE)</f>
        <v>#N/A</v>
      </c>
      <c r="N891" s="20" t="e">
        <f>VLOOKUP($A891,CSV!$A:$ZZ,MATCH("Domain Age (WB)",CSV!$1:$1,0),FALSE)</f>
        <v>#N/A</v>
      </c>
      <c r="O891" s="20" t="e">
        <f>VLOOKUP($A891,CSV!$A:$ZZ,MATCH("Domain Age (Whois)",CSV!$1:$1,0),FALSE)</f>
        <v>#N/A</v>
      </c>
    </row>
    <row r="892" spans="2:15" x14ac:dyDescent="0.3">
      <c r="B892" s="4">
        <f>COUNTA(C892:E892)
+IF(ISTEXT(#REF!),2,0)+IF(ISTEXT(#REF!),2,0)+IF(ISTEXT(F892),2,0)+IF(ISTEXT(K892),5,0)+IF(ISNUMBER(SEARCH(" - ",F892)),3,0)
+IF(ISNUMBER(SEARCH("Yes",#REF!)),2,0) +IF(ISNUMBER(SEARCH("#",#REF!)),2,0)+IF(ISNUMBER(SEARCH("K visitors",#REF!)),5,0)+IF(ISNUMBER(SEARCH("US",I892)),3,0)+IF(ISNUMBER(SEARCH("United States",I892)),3,0)</f>
        <v>0</v>
      </c>
      <c r="L892" s="19" t="e">
        <f>VLOOKUP($A892,CSV!$A:$ZZ,MATCH("Majestic Ref Ips",CSV!$1:$1,0),FALSE)</f>
        <v>#N/A</v>
      </c>
      <c r="M892" s="19" t="e">
        <f>VLOOKUP($A892,CSV!$A:$ZZ,MATCH("Majestic Trust Flow",CSV!$1:$1,0),FALSE)</f>
        <v>#N/A</v>
      </c>
      <c r="N892" s="20" t="e">
        <f>VLOOKUP($A892,CSV!$A:$ZZ,MATCH("Domain Age (WB)",CSV!$1:$1,0),FALSE)</f>
        <v>#N/A</v>
      </c>
      <c r="O892" s="20" t="e">
        <f>VLOOKUP($A892,CSV!$A:$ZZ,MATCH("Domain Age (Whois)",CSV!$1:$1,0),FALSE)</f>
        <v>#N/A</v>
      </c>
    </row>
    <row r="893" spans="2:15" x14ac:dyDescent="0.3">
      <c r="B893" s="4">
        <f>COUNTA(C893:E893)
+IF(ISTEXT(#REF!),2,0)+IF(ISTEXT(#REF!),2,0)+IF(ISTEXT(F893),2,0)+IF(ISTEXT(K893),5,0)+IF(ISNUMBER(SEARCH(" - ",F893)),3,0)
+IF(ISNUMBER(SEARCH("Yes",#REF!)),2,0) +IF(ISNUMBER(SEARCH("#",#REF!)),2,0)+IF(ISNUMBER(SEARCH("K visitors",#REF!)),5,0)+IF(ISNUMBER(SEARCH("US",I893)),3,0)+IF(ISNUMBER(SEARCH("United States",I893)),3,0)</f>
        <v>0</v>
      </c>
      <c r="L893" s="19" t="e">
        <f>VLOOKUP($A893,CSV!$A:$ZZ,MATCH("Majestic Ref Ips",CSV!$1:$1,0),FALSE)</f>
        <v>#N/A</v>
      </c>
      <c r="M893" s="19" t="e">
        <f>VLOOKUP($A893,CSV!$A:$ZZ,MATCH("Majestic Trust Flow",CSV!$1:$1,0),FALSE)</f>
        <v>#N/A</v>
      </c>
      <c r="N893" s="20" t="e">
        <f>VLOOKUP($A893,CSV!$A:$ZZ,MATCH("Domain Age (WB)",CSV!$1:$1,0),FALSE)</f>
        <v>#N/A</v>
      </c>
      <c r="O893" s="20" t="e">
        <f>VLOOKUP($A893,CSV!$A:$ZZ,MATCH("Domain Age (Whois)",CSV!$1:$1,0),FALSE)</f>
        <v>#N/A</v>
      </c>
    </row>
    <row r="894" spans="2:15" x14ac:dyDescent="0.3">
      <c r="B894" s="4">
        <f>COUNTA(C894:E894)
+IF(ISTEXT(#REF!),2,0)+IF(ISTEXT(#REF!),2,0)+IF(ISTEXT(F894),2,0)+IF(ISTEXT(K894),5,0)+IF(ISNUMBER(SEARCH(" - ",F894)),3,0)
+IF(ISNUMBER(SEARCH("Yes",#REF!)),2,0) +IF(ISNUMBER(SEARCH("#",#REF!)),2,0)+IF(ISNUMBER(SEARCH("K visitors",#REF!)),5,0)+IF(ISNUMBER(SEARCH("US",I894)),3,0)+IF(ISNUMBER(SEARCH("United States",I894)),3,0)</f>
        <v>0</v>
      </c>
      <c r="L894" s="19" t="e">
        <f>VLOOKUP($A894,CSV!$A:$ZZ,MATCH("Majestic Ref Ips",CSV!$1:$1,0),FALSE)</f>
        <v>#N/A</v>
      </c>
      <c r="M894" s="19" t="e">
        <f>VLOOKUP($A894,CSV!$A:$ZZ,MATCH("Majestic Trust Flow",CSV!$1:$1,0),FALSE)</f>
        <v>#N/A</v>
      </c>
      <c r="N894" s="20" t="e">
        <f>VLOOKUP($A894,CSV!$A:$ZZ,MATCH("Domain Age (WB)",CSV!$1:$1,0),FALSE)</f>
        <v>#N/A</v>
      </c>
      <c r="O894" s="20" t="e">
        <f>VLOOKUP($A894,CSV!$A:$ZZ,MATCH("Domain Age (Whois)",CSV!$1:$1,0),FALSE)</f>
        <v>#N/A</v>
      </c>
    </row>
    <row r="895" spans="2:15" x14ac:dyDescent="0.3">
      <c r="B895" s="4">
        <f>COUNTA(C895:E895)
+IF(ISTEXT(#REF!),2,0)+IF(ISTEXT(#REF!),2,0)+IF(ISTEXT(F895),2,0)+IF(ISTEXT(K895),5,0)+IF(ISNUMBER(SEARCH(" - ",F895)),3,0)
+IF(ISNUMBER(SEARCH("Yes",#REF!)),2,0) +IF(ISNUMBER(SEARCH("#",#REF!)),2,0)+IF(ISNUMBER(SEARCH("K visitors",#REF!)),5,0)+IF(ISNUMBER(SEARCH("US",I895)),3,0)+IF(ISNUMBER(SEARCH("United States",I895)),3,0)</f>
        <v>0</v>
      </c>
      <c r="L895" s="19" t="e">
        <f>VLOOKUP($A895,CSV!$A:$ZZ,MATCH("Majestic Ref Ips",CSV!$1:$1,0),FALSE)</f>
        <v>#N/A</v>
      </c>
      <c r="M895" s="19" t="e">
        <f>VLOOKUP($A895,CSV!$A:$ZZ,MATCH("Majestic Trust Flow",CSV!$1:$1,0),FALSE)</f>
        <v>#N/A</v>
      </c>
      <c r="N895" s="20" t="e">
        <f>VLOOKUP($A895,CSV!$A:$ZZ,MATCH("Domain Age (WB)",CSV!$1:$1,0),FALSE)</f>
        <v>#N/A</v>
      </c>
      <c r="O895" s="20" t="e">
        <f>VLOOKUP($A895,CSV!$A:$ZZ,MATCH("Domain Age (Whois)",CSV!$1:$1,0),FALSE)</f>
        <v>#N/A</v>
      </c>
    </row>
    <row r="896" spans="2:15" x14ac:dyDescent="0.3">
      <c r="B896" s="4">
        <f>COUNTA(C896:E896)
+IF(ISTEXT(#REF!),2,0)+IF(ISTEXT(#REF!),2,0)+IF(ISTEXT(F896),2,0)+IF(ISTEXT(K896),5,0)+IF(ISNUMBER(SEARCH(" - ",F896)),3,0)
+IF(ISNUMBER(SEARCH("Yes",#REF!)),2,0) +IF(ISNUMBER(SEARCH("#",#REF!)),2,0)+IF(ISNUMBER(SEARCH("K visitors",#REF!)),5,0)+IF(ISNUMBER(SEARCH("US",I896)),3,0)+IF(ISNUMBER(SEARCH("United States",I896)),3,0)</f>
        <v>0</v>
      </c>
      <c r="L896" s="19" t="e">
        <f>VLOOKUP($A896,CSV!$A:$ZZ,MATCH("Majestic Ref Ips",CSV!$1:$1,0),FALSE)</f>
        <v>#N/A</v>
      </c>
      <c r="M896" s="19" t="e">
        <f>VLOOKUP($A896,CSV!$A:$ZZ,MATCH("Majestic Trust Flow",CSV!$1:$1,0),FALSE)</f>
        <v>#N/A</v>
      </c>
      <c r="N896" s="20" t="e">
        <f>VLOOKUP($A896,CSV!$A:$ZZ,MATCH("Domain Age (WB)",CSV!$1:$1,0),FALSE)</f>
        <v>#N/A</v>
      </c>
      <c r="O896" s="20" t="e">
        <f>VLOOKUP($A896,CSV!$A:$ZZ,MATCH("Domain Age (Whois)",CSV!$1:$1,0),FALSE)</f>
        <v>#N/A</v>
      </c>
    </row>
    <row r="897" spans="2:15" x14ac:dyDescent="0.3">
      <c r="B897" s="4">
        <f>COUNTA(C897:E897)
+IF(ISTEXT(#REF!),2,0)+IF(ISTEXT(#REF!),2,0)+IF(ISTEXT(F897),2,0)+IF(ISTEXT(K897),5,0)+IF(ISNUMBER(SEARCH(" - ",F897)),3,0)
+IF(ISNUMBER(SEARCH("Yes",#REF!)),2,0) +IF(ISNUMBER(SEARCH("#",#REF!)),2,0)+IF(ISNUMBER(SEARCH("K visitors",#REF!)),5,0)+IF(ISNUMBER(SEARCH("US",I897)),3,0)+IF(ISNUMBER(SEARCH("United States",I897)),3,0)</f>
        <v>0</v>
      </c>
      <c r="L897" s="19" t="e">
        <f>VLOOKUP($A897,CSV!$A:$ZZ,MATCH("Majestic Ref Ips",CSV!$1:$1,0),FALSE)</f>
        <v>#N/A</v>
      </c>
      <c r="M897" s="19" t="e">
        <f>VLOOKUP($A897,CSV!$A:$ZZ,MATCH("Majestic Trust Flow",CSV!$1:$1,0),FALSE)</f>
        <v>#N/A</v>
      </c>
      <c r="N897" s="20" t="e">
        <f>VLOOKUP($A897,CSV!$A:$ZZ,MATCH("Domain Age (WB)",CSV!$1:$1,0),FALSE)</f>
        <v>#N/A</v>
      </c>
      <c r="O897" s="20" t="e">
        <f>VLOOKUP($A897,CSV!$A:$ZZ,MATCH("Domain Age (Whois)",CSV!$1:$1,0),FALSE)</f>
        <v>#N/A</v>
      </c>
    </row>
    <row r="898" spans="2:15" x14ac:dyDescent="0.3">
      <c r="B898" s="4">
        <f>COUNTA(C898:E898)
+IF(ISTEXT(#REF!),2,0)+IF(ISTEXT(#REF!),2,0)+IF(ISTEXT(F898),2,0)+IF(ISTEXT(K898),5,0)+IF(ISNUMBER(SEARCH(" - ",F898)),3,0)
+IF(ISNUMBER(SEARCH("Yes",#REF!)),2,0) +IF(ISNUMBER(SEARCH("#",#REF!)),2,0)+IF(ISNUMBER(SEARCH("K visitors",#REF!)),5,0)+IF(ISNUMBER(SEARCH("US",I898)),3,0)+IF(ISNUMBER(SEARCH("United States",I898)),3,0)</f>
        <v>0</v>
      </c>
      <c r="L898" s="19" t="e">
        <f>VLOOKUP($A898,CSV!$A:$ZZ,MATCH("Majestic Ref Ips",CSV!$1:$1,0),FALSE)</f>
        <v>#N/A</v>
      </c>
      <c r="M898" s="19" t="e">
        <f>VLOOKUP($A898,CSV!$A:$ZZ,MATCH("Majestic Trust Flow",CSV!$1:$1,0),FALSE)</f>
        <v>#N/A</v>
      </c>
      <c r="N898" s="20" t="e">
        <f>VLOOKUP($A898,CSV!$A:$ZZ,MATCH("Domain Age (WB)",CSV!$1:$1,0),FALSE)</f>
        <v>#N/A</v>
      </c>
      <c r="O898" s="20" t="e">
        <f>VLOOKUP($A898,CSV!$A:$ZZ,MATCH("Domain Age (Whois)",CSV!$1:$1,0),FALSE)</f>
        <v>#N/A</v>
      </c>
    </row>
    <row r="899" spans="2:15" x14ac:dyDescent="0.3">
      <c r="B899" s="4">
        <f>COUNTA(C899:E899)
+IF(ISTEXT(#REF!),2,0)+IF(ISTEXT(#REF!),2,0)+IF(ISTEXT(F899),2,0)+IF(ISTEXT(K899),5,0)+IF(ISNUMBER(SEARCH(" - ",F899)),3,0)
+IF(ISNUMBER(SEARCH("Yes",#REF!)),2,0) +IF(ISNUMBER(SEARCH("#",#REF!)),2,0)+IF(ISNUMBER(SEARCH("K visitors",#REF!)),5,0)+IF(ISNUMBER(SEARCH("US",I899)),3,0)+IF(ISNUMBER(SEARCH("United States",I899)),3,0)</f>
        <v>0</v>
      </c>
      <c r="L899" s="19" t="e">
        <f>VLOOKUP($A899,CSV!$A:$ZZ,MATCH("Majestic Ref Ips",CSV!$1:$1,0),FALSE)</f>
        <v>#N/A</v>
      </c>
      <c r="M899" s="19" t="e">
        <f>VLOOKUP($A899,CSV!$A:$ZZ,MATCH("Majestic Trust Flow",CSV!$1:$1,0),FALSE)</f>
        <v>#N/A</v>
      </c>
      <c r="N899" s="20" t="e">
        <f>VLOOKUP($A899,CSV!$A:$ZZ,MATCH("Domain Age (WB)",CSV!$1:$1,0),FALSE)</f>
        <v>#N/A</v>
      </c>
      <c r="O899" s="20" t="e">
        <f>VLOOKUP($A899,CSV!$A:$ZZ,MATCH("Domain Age (Whois)",CSV!$1:$1,0),FALSE)</f>
        <v>#N/A</v>
      </c>
    </row>
    <row r="900" spans="2:15" x14ac:dyDescent="0.3">
      <c r="B900" s="4">
        <f>COUNTA(C900:E900)
+IF(ISTEXT(#REF!),2,0)+IF(ISTEXT(#REF!),2,0)+IF(ISTEXT(F900),2,0)+IF(ISTEXT(K900),5,0)+IF(ISNUMBER(SEARCH(" - ",F900)),3,0)
+IF(ISNUMBER(SEARCH("Yes",#REF!)),2,0) +IF(ISNUMBER(SEARCH("#",#REF!)),2,0)+IF(ISNUMBER(SEARCH("K visitors",#REF!)),5,0)+IF(ISNUMBER(SEARCH("US",I900)),3,0)+IF(ISNUMBER(SEARCH("United States",I900)),3,0)</f>
        <v>0</v>
      </c>
      <c r="L900" s="19" t="e">
        <f>VLOOKUP($A900,CSV!$A:$ZZ,MATCH("Majestic Ref Ips",CSV!$1:$1,0),FALSE)</f>
        <v>#N/A</v>
      </c>
      <c r="M900" s="19" t="e">
        <f>VLOOKUP($A900,CSV!$A:$ZZ,MATCH("Majestic Trust Flow",CSV!$1:$1,0),FALSE)</f>
        <v>#N/A</v>
      </c>
      <c r="N900" s="20" t="e">
        <f>VLOOKUP($A900,CSV!$A:$ZZ,MATCH("Domain Age (WB)",CSV!$1:$1,0),FALSE)</f>
        <v>#N/A</v>
      </c>
      <c r="O900" s="20" t="e">
        <f>VLOOKUP($A900,CSV!$A:$ZZ,MATCH("Domain Age (Whois)",CSV!$1:$1,0),FALSE)</f>
        <v>#N/A</v>
      </c>
    </row>
    <row r="901" spans="2:15" x14ac:dyDescent="0.3">
      <c r="B901" s="4">
        <f>COUNTA(C901:E901)
+IF(ISTEXT(#REF!),2,0)+IF(ISTEXT(#REF!),2,0)+IF(ISTEXT(F901),2,0)+IF(ISTEXT(K901),5,0)+IF(ISNUMBER(SEARCH(" - ",F901)),3,0)
+IF(ISNUMBER(SEARCH("Yes",#REF!)),2,0) +IF(ISNUMBER(SEARCH("#",#REF!)),2,0)+IF(ISNUMBER(SEARCH("K visitors",#REF!)),5,0)+IF(ISNUMBER(SEARCH("US",I901)),3,0)+IF(ISNUMBER(SEARCH("United States",I901)),3,0)</f>
        <v>0</v>
      </c>
      <c r="L901" s="19" t="e">
        <f>VLOOKUP($A901,CSV!$A:$ZZ,MATCH("Majestic Ref Ips",CSV!$1:$1,0),FALSE)</f>
        <v>#N/A</v>
      </c>
      <c r="M901" s="19" t="e">
        <f>VLOOKUP($A901,CSV!$A:$ZZ,MATCH("Majestic Trust Flow",CSV!$1:$1,0),FALSE)</f>
        <v>#N/A</v>
      </c>
      <c r="N901" s="20" t="e">
        <f>VLOOKUP($A901,CSV!$A:$ZZ,MATCH("Domain Age (WB)",CSV!$1:$1,0),FALSE)</f>
        <v>#N/A</v>
      </c>
      <c r="O901" s="20" t="e">
        <f>VLOOKUP($A901,CSV!$A:$ZZ,MATCH("Domain Age (Whois)",CSV!$1:$1,0),FALSE)</f>
        <v>#N/A</v>
      </c>
    </row>
    <row r="902" spans="2:15" x14ac:dyDescent="0.3">
      <c r="B902" s="4">
        <f>COUNTA(C902:E902)
+IF(ISTEXT(#REF!),2,0)+IF(ISTEXT(#REF!),2,0)+IF(ISTEXT(F902),2,0)+IF(ISTEXT(K902),5,0)+IF(ISNUMBER(SEARCH(" - ",F902)),3,0)
+IF(ISNUMBER(SEARCH("Yes",#REF!)),2,0) +IF(ISNUMBER(SEARCH("#",#REF!)),2,0)+IF(ISNUMBER(SEARCH("K visitors",#REF!)),5,0)+IF(ISNUMBER(SEARCH("US",I902)),3,0)+IF(ISNUMBER(SEARCH("United States",I902)),3,0)</f>
        <v>0</v>
      </c>
      <c r="L902" s="19" t="e">
        <f>VLOOKUP($A902,CSV!$A:$ZZ,MATCH("Majestic Ref Ips",CSV!$1:$1,0),FALSE)</f>
        <v>#N/A</v>
      </c>
      <c r="M902" s="19" t="e">
        <f>VLOOKUP($A902,CSV!$A:$ZZ,MATCH("Majestic Trust Flow",CSV!$1:$1,0),FALSE)</f>
        <v>#N/A</v>
      </c>
      <c r="N902" s="20" t="e">
        <f>VLOOKUP($A902,CSV!$A:$ZZ,MATCH("Domain Age (WB)",CSV!$1:$1,0),FALSE)</f>
        <v>#N/A</v>
      </c>
      <c r="O902" s="20" t="e">
        <f>VLOOKUP($A902,CSV!$A:$ZZ,MATCH("Domain Age (Whois)",CSV!$1:$1,0),FALSE)</f>
        <v>#N/A</v>
      </c>
    </row>
    <row r="903" spans="2:15" x14ac:dyDescent="0.3">
      <c r="B903" s="4">
        <f>COUNTA(C903:E903)
+IF(ISTEXT(#REF!),2,0)+IF(ISTEXT(#REF!),2,0)+IF(ISTEXT(F903),2,0)+IF(ISTEXT(K903),5,0)+IF(ISNUMBER(SEARCH(" - ",F903)),3,0)
+IF(ISNUMBER(SEARCH("Yes",#REF!)),2,0) +IF(ISNUMBER(SEARCH("#",#REF!)),2,0)+IF(ISNUMBER(SEARCH("K visitors",#REF!)),5,0)+IF(ISNUMBER(SEARCH("US",I903)),3,0)+IF(ISNUMBER(SEARCH("United States",I903)),3,0)</f>
        <v>0</v>
      </c>
      <c r="L903" s="19" t="e">
        <f>VLOOKUP($A903,CSV!$A:$ZZ,MATCH("Majestic Ref Ips",CSV!$1:$1,0),FALSE)</f>
        <v>#N/A</v>
      </c>
      <c r="M903" s="19" t="e">
        <f>VLOOKUP($A903,CSV!$A:$ZZ,MATCH("Majestic Trust Flow",CSV!$1:$1,0),FALSE)</f>
        <v>#N/A</v>
      </c>
      <c r="N903" s="20" t="e">
        <f>VLOOKUP($A903,CSV!$A:$ZZ,MATCH("Domain Age (WB)",CSV!$1:$1,0),FALSE)</f>
        <v>#N/A</v>
      </c>
      <c r="O903" s="20" t="e">
        <f>VLOOKUP($A903,CSV!$A:$ZZ,MATCH("Domain Age (Whois)",CSV!$1:$1,0),FALSE)</f>
        <v>#N/A</v>
      </c>
    </row>
    <row r="904" spans="2:15" x14ac:dyDescent="0.3">
      <c r="B904" s="4">
        <f>COUNTA(C904:E904)
+IF(ISTEXT(#REF!),2,0)+IF(ISTEXT(#REF!),2,0)+IF(ISTEXT(F904),2,0)+IF(ISTEXT(K904),5,0)+IF(ISNUMBER(SEARCH(" - ",F904)),3,0)
+IF(ISNUMBER(SEARCH("Yes",#REF!)),2,0) +IF(ISNUMBER(SEARCH("#",#REF!)),2,0)+IF(ISNUMBER(SEARCH("K visitors",#REF!)),5,0)+IF(ISNUMBER(SEARCH("US",I904)),3,0)+IF(ISNUMBER(SEARCH("United States",I904)),3,0)</f>
        <v>0</v>
      </c>
      <c r="L904" s="19" t="e">
        <f>VLOOKUP($A904,CSV!$A:$ZZ,MATCH("Majestic Ref Ips",CSV!$1:$1,0),FALSE)</f>
        <v>#N/A</v>
      </c>
      <c r="M904" s="19" t="e">
        <f>VLOOKUP($A904,CSV!$A:$ZZ,MATCH("Majestic Trust Flow",CSV!$1:$1,0),FALSE)</f>
        <v>#N/A</v>
      </c>
      <c r="N904" s="20" t="e">
        <f>VLOOKUP($A904,CSV!$A:$ZZ,MATCH("Domain Age (WB)",CSV!$1:$1,0),FALSE)</f>
        <v>#N/A</v>
      </c>
      <c r="O904" s="20" t="e">
        <f>VLOOKUP($A904,CSV!$A:$ZZ,MATCH("Domain Age (Whois)",CSV!$1:$1,0),FALSE)</f>
        <v>#N/A</v>
      </c>
    </row>
    <row r="905" spans="2:15" x14ac:dyDescent="0.3">
      <c r="B905" s="4">
        <f>COUNTA(C905:E905)
+IF(ISTEXT(#REF!),2,0)+IF(ISTEXT(#REF!),2,0)+IF(ISTEXT(F905),2,0)+IF(ISTEXT(K905),5,0)+IF(ISNUMBER(SEARCH(" - ",F905)),3,0)
+IF(ISNUMBER(SEARCH("Yes",#REF!)),2,0) +IF(ISNUMBER(SEARCH("#",#REF!)),2,0)+IF(ISNUMBER(SEARCH("K visitors",#REF!)),5,0)+IF(ISNUMBER(SEARCH("US",I905)),3,0)+IF(ISNUMBER(SEARCH("United States",I905)),3,0)</f>
        <v>0</v>
      </c>
      <c r="L905" s="19" t="e">
        <f>VLOOKUP($A905,CSV!$A:$ZZ,MATCH("Majestic Ref Ips",CSV!$1:$1,0),FALSE)</f>
        <v>#N/A</v>
      </c>
      <c r="M905" s="19" t="e">
        <f>VLOOKUP($A905,CSV!$A:$ZZ,MATCH("Majestic Trust Flow",CSV!$1:$1,0),FALSE)</f>
        <v>#N/A</v>
      </c>
      <c r="N905" s="20" t="e">
        <f>VLOOKUP($A905,CSV!$A:$ZZ,MATCH("Domain Age (WB)",CSV!$1:$1,0),FALSE)</f>
        <v>#N/A</v>
      </c>
      <c r="O905" s="20" t="e">
        <f>VLOOKUP($A905,CSV!$A:$ZZ,MATCH("Domain Age (Whois)",CSV!$1:$1,0),FALSE)</f>
        <v>#N/A</v>
      </c>
    </row>
    <row r="906" spans="2:15" x14ac:dyDescent="0.3">
      <c r="B906" s="4">
        <f>COUNTA(C906:E906)
+IF(ISTEXT(#REF!),2,0)+IF(ISTEXT(#REF!),2,0)+IF(ISTEXT(F906),2,0)+IF(ISTEXT(K906),5,0)+IF(ISNUMBER(SEARCH(" - ",F906)),3,0)
+IF(ISNUMBER(SEARCH("Yes",#REF!)),2,0) +IF(ISNUMBER(SEARCH("#",#REF!)),2,0)+IF(ISNUMBER(SEARCH("K visitors",#REF!)),5,0)+IF(ISNUMBER(SEARCH("US",I906)),3,0)+IF(ISNUMBER(SEARCH("United States",I906)),3,0)</f>
        <v>0</v>
      </c>
      <c r="L906" s="19" t="e">
        <f>VLOOKUP($A906,CSV!$A:$ZZ,MATCH("Majestic Ref Ips",CSV!$1:$1,0),FALSE)</f>
        <v>#N/A</v>
      </c>
      <c r="M906" s="19" t="e">
        <f>VLOOKUP($A906,CSV!$A:$ZZ,MATCH("Majestic Trust Flow",CSV!$1:$1,0),FALSE)</f>
        <v>#N/A</v>
      </c>
      <c r="N906" s="20" t="e">
        <f>VLOOKUP($A906,CSV!$A:$ZZ,MATCH("Domain Age (WB)",CSV!$1:$1,0),FALSE)</f>
        <v>#N/A</v>
      </c>
      <c r="O906" s="20" t="e">
        <f>VLOOKUP($A906,CSV!$A:$ZZ,MATCH("Domain Age (Whois)",CSV!$1:$1,0),FALSE)</f>
        <v>#N/A</v>
      </c>
    </row>
    <row r="907" spans="2:15" x14ac:dyDescent="0.3">
      <c r="B907" s="4">
        <f>COUNTA(C907:E907)
+IF(ISTEXT(#REF!),2,0)+IF(ISTEXT(#REF!),2,0)+IF(ISTEXT(F907),2,0)+IF(ISTEXT(K907),5,0)+IF(ISNUMBER(SEARCH(" - ",F907)),3,0)
+IF(ISNUMBER(SEARCH("Yes",#REF!)),2,0) +IF(ISNUMBER(SEARCH("#",#REF!)),2,0)+IF(ISNUMBER(SEARCH("K visitors",#REF!)),5,0)+IF(ISNUMBER(SEARCH("US",I907)),3,0)+IF(ISNUMBER(SEARCH("United States",I907)),3,0)</f>
        <v>0</v>
      </c>
      <c r="L907" s="19" t="e">
        <f>VLOOKUP($A907,CSV!$A:$ZZ,MATCH("Majestic Ref Ips",CSV!$1:$1,0),FALSE)</f>
        <v>#N/A</v>
      </c>
      <c r="M907" s="19" t="e">
        <f>VLOOKUP($A907,CSV!$A:$ZZ,MATCH("Majestic Trust Flow",CSV!$1:$1,0),FALSE)</f>
        <v>#N/A</v>
      </c>
      <c r="N907" s="20" t="e">
        <f>VLOOKUP($A907,CSV!$A:$ZZ,MATCH("Domain Age (WB)",CSV!$1:$1,0),FALSE)</f>
        <v>#N/A</v>
      </c>
      <c r="O907" s="20" t="e">
        <f>VLOOKUP($A907,CSV!$A:$ZZ,MATCH("Domain Age (Whois)",CSV!$1:$1,0),FALSE)</f>
        <v>#N/A</v>
      </c>
    </row>
    <row r="908" spans="2:15" x14ac:dyDescent="0.3">
      <c r="B908" s="4">
        <f>COUNTA(C908:E908)
+IF(ISTEXT(#REF!),2,0)+IF(ISTEXT(#REF!),2,0)+IF(ISTEXT(F908),2,0)+IF(ISTEXT(K908),5,0)+IF(ISNUMBER(SEARCH(" - ",F908)),3,0)
+IF(ISNUMBER(SEARCH("Yes",#REF!)),2,0) +IF(ISNUMBER(SEARCH("#",#REF!)),2,0)+IF(ISNUMBER(SEARCH("K visitors",#REF!)),5,0)+IF(ISNUMBER(SEARCH("US",I908)),3,0)+IF(ISNUMBER(SEARCH("United States",I908)),3,0)</f>
        <v>0</v>
      </c>
      <c r="L908" s="19" t="e">
        <f>VLOOKUP($A908,CSV!$A:$ZZ,MATCH("Majestic Ref Ips",CSV!$1:$1,0),FALSE)</f>
        <v>#N/A</v>
      </c>
      <c r="M908" s="19" t="e">
        <f>VLOOKUP($A908,CSV!$A:$ZZ,MATCH("Majestic Trust Flow",CSV!$1:$1,0),FALSE)</f>
        <v>#N/A</v>
      </c>
      <c r="N908" s="20" t="e">
        <f>VLOOKUP($A908,CSV!$A:$ZZ,MATCH("Domain Age (WB)",CSV!$1:$1,0),FALSE)</f>
        <v>#N/A</v>
      </c>
      <c r="O908" s="20" t="e">
        <f>VLOOKUP($A908,CSV!$A:$ZZ,MATCH("Domain Age (Whois)",CSV!$1:$1,0),FALSE)</f>
        <v>#N/A</v>
      </c>
    </row>
    <row r="909" spans="2:15" x14ac:dyDescent="0.3">
      <c r="B909" s="4">
        <f>COUNTA(C909:E909)
+IF(ISTEXT(#REF!),2,0)+IF(ISTEXT(#REF!),2,0)+IF(ISTEXT(F909),2,0)+IF(ISTEXT(K909),5,0)+IF(ISNUMBER(SEARCH(" - ",F909)),3,0)
+IF(ISNUMBER(SEARCH("Yes",#REF!)),2,0) +IF(ISNUMBER(SEARCH("#",#REF!)),2,0)+IF(ISNUMBER(SEARCH("K visitors",#REF!)),5,0)+IF(ISNUMBER(SEARCH("US",I909)),3,0)+IF(ISNUMBER(SEARCH("United States",I909)),3,0)</f>
        <v>0</v>
      </c>
      <c r="L909" s="19" t="e">
        <f>VLOOKUP($A909,CSV!$A:$ZZ,MATCH("Majestic Ref Ips",CSV!$1:$1,0),FALSE)</f>
        <v>#N/A</v>
      </c>
      <c r="M909" s="19" t="e">
        <f>VLOOKUP($A909,CSV!$A:$ZZ,MATCH("Majestic Trust Flow",CSV!$1:$1,0),FALSE)</f>
        <v>#N/A</v>
      </c>
      <c r="N909" s="20" t="e">
        <f>VLOOKUP($A909,CSV!$A:$ZZ,MATCH("Domain Age (WB)",CSV!$1:$1,0),FALSE)</f>
        <v>#N/A</v>
      </c>
      <c r="O909" s="20" t="e">
        <f>VLOOKUP($A909,CSV!$A:$ZZ,MATCH("Domain Age (Whois)",CSV!$1:$1,0),FALSE)</f>
        <v>#N/A</v>
      </c>
    </row>
    <row r="910" spans="2:15" x14ac:dyDescent="0.3">
      <c r="B910" s="4">
        <f>COUNTA(C910:E910)
+IF(ISTEXT(#REF!),2,0)+IF(ISTEXT(#REF!),2,0)+IF(ISTEXT(F910),2,0)+IF(ISTEXT(K910),5,0)+IF(ISNUMBER(SEARCH(" - ",F910)),3,0)
+IF(ISNUMBER(SEARCH("Yes",#REF!)),2,0) +IF(ISNUMBER(SEARCH("#",#REF!)),2,0)+IF(ISNUMBER(SEARCH("K visitors",#REF!)),5,0)+IF(ISNUMBER(SEARCH("US",I910)),3,0)+IF(ISNUMBER(SEARCH("United States",I910)),3,0)</f>
        <v>0</v>
      </c>
      <c r="L910" s="19" t="e">
        <f>VLOOKUP($A910,CSV!$A:$ZZ,MATCH("Majestic Ref Ips",CSV!$1:$1,0),FALSE)</f>
        <v>#N/A</v>
      </c>
      <c r="M910" s="19" t="e">
        <f>VLOOKUP($A910,CSV!$A:$ZZ,MATCH("Majestic Trust Flow",CSV!$1:$1,0),FALSE)</f>
        <v>#N/A</v>
      </c>
      <c r="N910" s="20" t="e">
        <f>VLOOKUP($A910,CSV!$A:$ZZ,MATCH("Domain Age (WB)",CSV!$1:$1,0),FALSE)</f>
        <v>#N/A</v>
      </c>
      <c r="O910" s="20" t="e">
        <f>VLOOKUP($A910,CSV!$A:$ZZ,MATCH("Domain Age (Whois)",CSV!$1:$1,0),FALSE)</f>
        <v>#N/A</v>
      </c>
    </row>
    <row r="911" spans="2:15" x14ac:dyDescent="0.3">
      <c r="B911" s="4">
        <f>COUNTA(C911:E911)
+IF(ISTEXT(#REF!),2,0)+IF(ISTEXT(#REF!),2,0)+IF(ISTEXT(F911),2,0)+IF(ISTEXT(K911),5,0)+IF(ISNUMBER(SEARCH(" - ",F911)),3,0)
+IF(ISNUMBER(SEARCH("Yes",#REF!)),2,0) +IF(ISNUMBER(SEARCH("#",#REF!)),2,0)+IF(ISNUMBER(SEARCH("K visitors",#REF!)),5,0)+IF(ISNUMBER(SEARCH("US",I911)),3,0)+IF(ISNUMBER(SEARCH("United States",I911)),3,0)</f>
        <v>0</v>
      </c>
      <c r="L911" s="19" t="e">
        <f>VLOOKUP($A911,CSV!$A:$ZZ,MATCH("Majestic Ref Ips",CSV!$1:$1,0),FALSE)</f>
        <v>#N/A</v>
      </c>
      <c r="M911" s="19" t="e">
        <f>VLOOKUP($A911,CSV!$A:$ZZ,MATCH("Majestic Trust Flow",CSV!$1:$1,0),FALSE)</f>
        <v>#N/A</v>
      </c>
      <c r="N911" s="20" t="e">
        <f>VLOOKUP($A911,CSV!$A:$ZZ,MATCH("Domain Age (WB)",CSV!$1:$1,0),FALSE)</f>
        <v>#N/A</v>
      </c>
      <c r="O911" s="20" t="e">
        <f>VLOOKUP($A911,CSV!$A:$ZZ,MATCH("Domain Age (Whois)",CSV!$1:$1,0),FALSE)</f>
        <v>#N/A</v>
      </c>
    </row>
    <row r="912" spans="2:15" x14ac:dyDescent="0.3">
      <c r="B912" s="4">
        <f>COUNTA(C912:E912)
+IF(ISTEXT(#REF!),2,0)+IF(ISTEXT(#REF!),2,0)+IF(ISTEXT(F912),2,0)+IF(ISTEXT(K912),5,0)+IF(ISNUMBER(SEARCH(" - ",F912)),3,0)
+IF(ISNUMBER(SEARCH("Yes",#REF!)),2,0) +IF(ISNUMBER(SEARCH("#",#REF!)),2,0)+IF(ISNUMBER(SEARCH("K visitors",#REF!)),5,0)+IF(ISNUMBER(SEARCH("US",I912)),3,0)+IF(ISNUMBER(SEARCH("United States",I912)),3,0)</f>
        <v>0</v>
      </c>
      <c r="L912" s="19" t="e">
        <f>VLOOKUP($A912,CSV!$A:$ZZ,MATCH("Majestic Ref Ips",CSV!$1:$1,0),FALSE)</f>
        <v>#N/A</v>
      </c>
      <c r="M912" s="19" t="e">
        <f>VLOOKUP($A912,CSV!$A:$ZZ,MATCH("Majestic Trust Flow",CSV!$1:$1,0),FALSE)</f>
        <v>#N/A</v>
      </c>
      <c r="N912" s="20" t="e">
        <f>VLOOKUP($A912,CSV!$A:$ZZ,MATCH("Domain Age (WB)",CSV!$1:$1,0),FALSE)</f>
        <v>#N/A</v>
      </c>
      <c r="O912" s="20" t="e">
        <f>VLOOKUP($A912,CSV!$A:$ZZ,MATCH("Domain Age (Whois)",CSV!$1:$1,0),FALSE)</f>
        <v>#N/A</v>
      </c>
    </row>
    <row r="913" spans="2:15" x14ac:dyDescent="0.3">
      <c r="B913" s="4">
        <f>COUNTA(C913:E913)
+IF(ISTEXT(#REF!),2,0)+IF(ISTEXT(#REF!),2,0)+IF(ISTEXT(F913),2,0)+IF(ISTEXT(K913),5,0)+IF(ISNUMBER(SEARCH(" - ",F913)),3,0)
+IF(ISNUMBER(SEARCH("Yes",#REF!)),2,0) +IF(ISNUMBER(SEARCH("#",#REF!)),2,0)+IF(ISNUMBER(SEARCH("K visitors",#REF!)),5,0)+IF(ISNUMBER(SEARCH("US",I913)),3,0)+IF(ISNUMBER(SEARCH("United States",I913)),3,0)</f>
        <v>0</v>
      </c>
      <c r="L913" s="19" t="e">
        <f>VLOOKUP($A913,CSV!$A:$ZZ,MATCH("Majestic Ref Ips",CSV!$1:$1,0),FALSE)</f>
        <v>#N/A</v>
      </c>
      <c r="M913" s="19" t="e">
        <f>VLOOKUP($A913,CSV!$A:$ZZ,MATCH("Majestic Trust Flow",CSV!$1:$1,0),FALSE)</f>
        <v>#N/A</v>
      </c>
      <c r="N913" s="20" t="e">
        <f>VLOOKUP($A913,CSV!$A:$ZZ,MATCH("Domain Age (WB)",CSV!$1:$1,0),FALSE)</f>
        <v>#N/A</v>
      </c>
      <c r="O913" s="20" t="e">
        <f>VLOOKUP($A913,CSV!$A:$ZZ,MATCH("Domain Age (Whois)",CSV!$1:$1,0),FALSE)</f>
        <v>#N/A</v>
      </c>
    </row>
    <row r="914" spans="2:15" x14ac:dyDescent="0.3">
      <c r="B914" s="4">
        <f>COUNTA(C914:E914)
+IF(ISTEXT(#REF!),2,0)+IF(ISTEXT(#REF!),2,0)+IF(ISTEXT(F914),2,0)+IF(ISTEXT(K914),5,0)+IF(ISNUMBER(SEARCH(" - ",F914)),3,0)
+IF(ISNUMBER(SEARCH("Yes",#REF!)),2,0) +IF(ISNUMBER(SEARCH("#",#REF!)),2,0)+IF(ISNUMBER(SEARCH("K visitors",#REF!)),5,0)+IF(ISNUMBER(SEARCH("US",I914)),3,0)+IF(ISNUMBER(SEARCH("United States",I914)),3,0)</f>
        <v>0</v>
      </c>
      <c r="L914" s="19" t="e">
        <f>VLOOKUP($A914,CSV!$A:$ZZ,MATCH("Majestic Ref Ips",CSV!$1:$1,0),FALSE)</f>
        <v>#N/A</v>
      </c>
      <c r="M914" s="19" t="e">
        <f>VLOOKUP($A914,CSV!$A:$ZZ,MATCH("Majestic Trust Flow",CSV!$1:$1,0),FALSE)</f>
        <v>#N/A</v>
      </c>
      <c r="N914" s="20" t="e">
        <f>VLOOKUP($A914,CSV!$A:$ZZ,MATCH("Domain Age (WB)",CSV!$1:$1,0),FALSE)</f>
        <v>#N/A</v>
      </c>
      <c r="O914" s="20" t="e">
        <f>VLOOKUP($A914,CSV!$A:$ZZ,MATCH("Domain Age (Whois)",CSV!$1:$1,0),FALSE)</f>
        <v>#N/A</v>
      </c>
    </row>
    <row r="915" spans="2:15" x14ac:dyDescent="0.3">
      <c r="B915" s="4">
        <f>COUNTA(C915:E915)
+IF(ISTEXT(#REF!),2,0)+IF(ISTEXT(#REF!),2,0)+IF(ISTEXT(F915),2,0)+IF(ISTEXT(K915),5,0)+IF(ISNUMBER(SEARCH(" - ",F915)),3,0)
+IF(ISNUMBER(SEARCH("Yes",#REF!)),2,0) +IF(ISNUMBER(SEARCH("#",#REF!)),2,0)+IF(ISNUMBER(SEARCH("K visitors",#REF!)),5,0)+IF(ISNUMBER(SEARCH("US",I915)),3,0)+IF(ISNUMBER(SEARCH("United States",I915)),3,0)</f>
        <v>0</v>
      </c>
      <c r="L915" s="19" t="e">
        <f>VLOOKUP($A915,CSV!$A:$ZZ,MATCH("Majestic Ref Ips",CSV!$1:$1,0),FALSE)</f>
        <v>#N/A</v>
      </c>
      <c r="M915" s="19" t="e">
        <f>VLOOKUP($A915,CSV!$A:$ZZ,MATCH("Majestic Trust Flow",CSV!$1:$1,0),FALSE)</f>
        <v>#N/A</v>
      </c>
      <c r="N915" s="20" t="e">
        <f>VLOOKUP($A915,CSV!$A:$ZZ,MATCH("Domain Age (WB)",CSV!$1:$1,0),FALSE)</f>
        <v>#N/A</v>
      </c>
      <c r="O915" s="20" t="e">
        <f>VLOOKUP($A915,CSV!$A:$ZZ,MATCH("Domain Age (Whois)",CSV!$1:$1,0),FALSE)</f>
        <v>#N/A</v>
      </c>
    </row>
    <row r="916" spans="2:15" x14ac:dyDescent="0.3">
      <c r="B916" s="4">
        <f>COUNTA(C916:E916)
+IF(ISTEXT(#REF!),2,0)+IF(ISTEXT(#REF!),2,0)+IF(ISTEXT(F916),2,0)+IF(ISTEXT(K916),5,0)+IF(ISNUMBER(SEARCH(" - ",F916)),3,0)
+IF(ISNUMBER(SEARCH("Yes",#REF!)),2,0) +IF(ISNUMBER(SEARCH("#",#REF!)),2,0)+IF(ISNUMBER(SEARCH("K visitors",#REF!)),5,0)+IF(ISNUMBER(SEARCH("US",I916)),3,0)+IF(ISNUMBER(SEARCH("United States",I916)),3,0)</f>
        <v>0</v>
      </c>
      <c r="L916" s="19" t="e">
        <f>VLOOKUP($A916,CSV!$A:$ZZ,MATCH("Majestic Ref Ips",CSV!$1:$1,0),FALSE)</f>
        <v>#N/A</v>
      </c>
      <c r="M916" s="19" t="e">
        <f>VLOOKUP($A916,CSV!$A:$ZZ,MATCH("Majestic Trust Flow",CSV!$1:$1,0),FALSE)</f>
        <v>#N/A</v>
      </c>
      <c r="N916" s="20" t="e">
        <f>VLOOKUP($A916,CSV!$A:$ZZ,MATCH("Domain Age (WB)",CSV!$1:$1,0),FALSE)</f>
        <v>#N/A</v>
      </c>
      <c r="O916" s="20" t="e">
        <f>VLOOKUP($A916,CSV!$A:$ZZ,MATCH("Domain Age (Whois)",CSV!$1:$1,0),FALSE)</f>
        <v>#N/A</v>
      </c>
    </row>
    <row r="917" spans="2:15" x14ac:dyDescent="0.3">
      <c r="B917" s="4">
        <f>COUNTA(C917:E917)
+IF(ISTEXT(#REF!),2,0)+IF(ISTEXT(#REF!),2,0)+IF(ISTEXT(F917),2,0)+IF(ISTEXT(K917),5,0)+IF(ISNUMBER(SEARCH(" - ",F917)),3,0)
+IF(ISNUMBER(SEARCH("Yes",#REF!)),2,0) +IF(ISNUMBER(SEARCH("#",#REF!)),2,0)+IF(ISNUMBER(SEARCH("K visitors",#REF!)),5,0)+IF(ISNUMBER(SEARCH("US",I917)),3,0)+IF(ISNUMBER(SEARCH("United States",I917)),3,0)</f>
        <v>0</v>
      </c>
      <c r="L917" s="19" t="e">
        <f>VLOOKUP($A917,CSV!$A:$ZZ,MATCH("Majestic Ref Ips",CSV!$1:$1,0),FALSE)</f>
        <v>#N/A</v>
      </c>
      <c r="M917" s="19" t="e">
        <f>VLOOKUP($A917,CSV!$A:$ZZ,MATCH("Majestic Trust Flow",CSV!$1:$1,0),FALSE)</f>
        <v>#N/A</v>
      </c>
      <c r="N917" s="20" t="e">
        <f>VLOOKUP($A917,CSV!$A:$ZZ,MATCH("Domain Age (WB)",CSV!$1:$1,0),FALSE)</f>
        <v>#N/A</v>
      </c>
      <c r="O917" s="20" t="e">
        <f>VLOOKUP($A917,CSV!$A:$ZZ,MATCH("Domain Age (Whois)",CSV!$1:$1,0),FALSE)</f>
        <v>#N/A</v>
      </c>
    </row>
    <row r="918" spans="2:15" x14ac:dyDescent="0.3">
      <c r="B918" s="4">
        <f>COUNTA(C918:E918)
+IF(ISTEXT(#REF!),2,0)+IF(ISTEXT(#REF!),2,0)+IF(ISTEXT(F918),2,0)+IF(ISTEXT(K918),5,0)+IF(ISNUMBER(SEARCH(" - ",F918)),3,0)
+IF(ISNUMBER(SEARCH("Yes",#REF!)),2,0) +IF(ISNUMBER(SEARCH("#",#REF!)),2,0)+IF(ISNUMBER(SEARCH("K visitors",#REF!)),5,0)+IF(ISNUMBER(SEARCH("US",I918)),3,0)+IF(ISNUMBER(SEARCH("United States",I918)),3,0)</f>
        <v>0</v>
      </c>
      <c r="L918" s="19" t="e">
        <f>VLOOKUP($A918,CSV!$A:$ZZ,MATCH("Majestic Ref Ips",CSV!$1:$1,0),FALSE)</f>
        <v>#N/A</v>
      </c>
      <c r="M918" s="19" t="e">
        <f>VLOOKUP($A918,CSV!$A:$ZZ,MATCH("Majestic Trust Flow",CSV!$1:$1,0),FALSE)</f>
        <v>#N/A</v>
      </c>
      <c r="N918" s="20" t="e">
        <f>VLOOKUP($A918,CSV!$A:$ZZ,MATCH("Domain Age (WB)",CSV!$1:$1,0),FALSE)</f>
        <v>#N/A</v>
      </c>
      <c r="O918" s="20" t="e">
        <f>VLOOKUP($A918,CSV!$A:$ZZ,MATCH("Domain Age (Whois)",CSV!$1:$1,0),FALSE)</f>
        <v>#N/A</v>
      </c>
    </row>
    <row r="919" spans="2:15" x14ac:dyDescent="0.3">
      <c r="B919" s="4">
        <f>COUNTA(C919:E919)
+IF(ISTEXT(#REF!),2,0)+IF(ISTEXT(#REF!),2,0)+IF(ISTEXT(F919),2,0)+IF(ISTEXT(K919),5,0)+IF(ISNUMBER(SEARCH(" - ",F919)),3,0)
+IF(ISNUMBER(SEARCH("Yes",#REF!)),2,0) +IF(ISNUMBER(SEARCH("#",#REF!)),2,0)+IF(ISNUMBER(SEARCH("K visitors",#REF!)),5,0)+IF(ISNUMBER(SEARCH("US",I919)),3,0)+IF(ISNUMBER(SEARCH("United States",I919)),3,0)</f>
        <v>0</v>
      </c>
      <c r="L919" s="19" t="e">
        <f>VLOOKUP($A919,CSV!$A:$ZZ,MATCH("Majestic Ref Ips",CSV!$1:$1,0),FALSE)</f>
        <v>#N/A</v>
      </c>
      <c r="M919" s="19" t="e">
        <f>VLOOKUP($A919,CSV!$A:$ZZ,MATCH("Majestic Trust Flow",CSV!$1:$1,0),FALSE)</f>
        <v>#N/A</v>
      </c>
      <c r="N919" s="20" t="e">
        <f>VLOOKUP($A919,CSV!$A:$ZZ,MATCH("Domain Age (WB)",CSV!$1:$1,0),FALSE)</f>
        <v>#N/A</v>
      </c>
      <c r="O919" s="20" t="e">
        <f>VLOOKUP($A919,CSV!$A:$ZZ,MATCH("Domain Age (Whois)",CSV!$1:$1,0),FALSE)</f>
        <v>#N/A</v>
      </c>
    </row>
    <row r="920" spans="2:15" x14ac:dyDescent="0.3">
      <c r="B920" s="4">
        <f>COUNTA(C920:E920)
+IF(ISTEXT(#REF!),2,0)+IF(ISTEXT(#REF!),2,0)+IF(ISTEXT(F920),2,0)+IF(ISTEXT(K920),5,0)+IF(ISNUMBER(SEARCH(" - ",F920)),3,0)
+IF(ISNUMBER(SEARCH("Yes",#REF!)),2,0) +IF(ISNUMBER(SEARCH("#",#REF!)),2,0)+IF(ISNUMBER(SEARCH("K visitors",#REF!)),5,0)+IF(ISNUMBER(SEARCH("US",I920)),3,0)+IF(ISNUMBER(SEARCH("United States",I920)),3,0)</f>
        <v>0</v>
      </c>
      <c r="L920" s="19" t="e">
        <f>VLOOKUP($A920,CSV!$A:$ZZ,MATCH("Majestic Ref Ips",CSV!$1:$1,0),FALSE)</f>
        <v>#N/A</v>
      </c>
      <c r="M920" s="19" t="e">
        <f>VLOOKUP($A920,CSV!$A:$ZZ,MATCH("Majestic Trust Flow",CSV!$1:$1,0),FALSE)</f>
        <v>#N/A</v>
      </c>
      <c r="N920" s="20" t="e">
        <f>VLOOKUP($A920,CSV!$A:$ZZ,MATCH("Domain Age (WB)",CSV!$1:$1,0),FALSE)</f>
        <v>#N/A</v>
      </c>
      <c r="O920" s="20" t="e">
        <f>VLOOKUP($A920,CSV!$A:$ZZ,MATCH("Domain Age (Whois)",CSV!$1:$1,0),FALSE)</f>
        <v>#N/A</v>
      </c>
    </row>
    <row r="921" spans="2:15" x14ac:dyDescent="0.3">
      <c r="B921" s="4">
        <f>COUNTA(C921:E921)
+IF(ISTEXT(#REF!),2,0)+IF(ISTEXT(#REF!),2,0)+IF(ISTEXT(F921),2,0)+IF(ISTEXT(K921),5,0)+IF(ISNUMBER(SEARCH(" - ",F921)),3,0)
+IF(ISNUMBER(SEARCH("Yes",#REF!)),2,0) +IF(ISNUMBER(SEARCH("#",#REF!)),2,0)+IF(ISNUMBER(SEARCH("K visitors",#REF!)),5,0)+IF(ISNUMBER(SEARCH("US",I921)),3,0)+IF(ISNUMBER(SEARCH("United States",I921)),3,0)</f>
        <v>0</v>
      </c>
      <c r="L921" s="19" t="e">
        <f>VLOOKUP($A921,CSV!$A:$ZZ,MATCH("Majestic Ref Ips",CSV!$1:$1,0),FALSE)</f>
        <v>#N/A</v>
      </c>
      <c r="M921" s="19" t="e">
        <f>VLOOKUP($A921,CSV!$A:$ZZ,MATCH("Majestic Trust Flow",CSV!$1:$1,0),FALSE)</f>
        <v>#N/A</v>
      </c>
      <c r="N921" s="20" t="e">
        <f>VLOOKUP($A921,CSV!$A:$ZZ,MATCH("Domain Age (WB)",CSV!$1:$1,0),FALSE)</f>
        <v>#N/A</v>
      </c>
      <c r="O921" s="20" t="e">
        <f>VLOOKUP($A921,CSV!$A:$ZZ,MATCH("Domain Age (Whois)",CSV!$1:$1,0),FALSE)</f>
        <v>#N/A</v>
      </c>
    </row>
    <row r="922" spans="2:15" x14ac:dyDescent="0.3">
      <c r="B922" s="4">
        <f>COUNTA(C922:E922)
+IF(ISTEXT(#REF!),2,0)+IF(ISTEXT(#REF!),2,0)+IF(ISTEXT(F922),2,0)+IF(ISTEXT(K922),5,0)+IF(ISNUMBER(SEARCH(" - ",F922)),3,0)
+IF(ISNUMBER(SEARCH("Yes",#REF!)),2,0) +IF(ISNUMBER(SEARCH("#",#REF!)),2,0)+IF(ISNUMBER(SEARCH("K visitors",#REF!)),5,0)+IF(ISNUMBER(SEARCH("US",I922)),3,0)+IF(ISNUMBER(SEARCH("United States",I922)),3,0)</f>
        <v>0</v>
      </c>
      <c r="L922" s="19" t="e">
        <f>VLOOKUP($A922,CSV!$A:$ZZ,MATCH("Majestic Ref Ips",CSV!$1:$1,0),FALSE)</f>
        <v>#N/A</v>
      </c>
      <c r="M922" s="19" t="e">
        <f>VLOOKUP($A922,CSV!$A:$ZZ,MATCH("Majestic Trust Flow",CSV!$1:$1,0),FALSE)</f>
        <v>#N/A</v>
      </c>
      <c r="N922" s="20" t="e">
        <f>VLOOKUP($A922,CSV!$A:$ZZ,MATCH("Domain Age (WB)",CSV!$1:$1,0),FALSE)</f>
        <v>#N/A</v>
      </c>
      <c r="O922" s="20" t="e">
        <f>VLOOKUP($A922,CSV!$A:$ZZ,MATCH("Domain Age (Whois)",CSV!$1:$1,0),FALSE)</f>
        <v>#N/A</v>
      </c>
    </row>
    <row r="923" spans="2:15" x14ac:dyDescent="0.3">
      <c r="B923" s="4">
        <f>COUNTA(C923:E923)
+IF(ISTEXT(#REF!),2,0)+IF(ISTEXT(#REF!),2,0)+IF(ISTEXT(F923),2,0)+IF(ISTEXT(K923),5,0)+IF(ISNUMBER(SEARCH(" - ",F923)),3,0)
+IF(ISNUMBER(SEARCH("Yes",#REF!)),2,0) +IF(ISNUMBER(SEARCH("#",#REF!)),2,0)+IF(ISNUMBER(SEARCH("K visitors",#REF!)),5,0)+IF(ISNUMBER(SEARCH("US",I923)),3,0)+IF(ISNUMBER(SEARCH("United States",I923)),3,0)</f>
        <v>0</v>
      </c>
      <c r="L923" s="19" t="e">
        <f>VLOOKUP($A923,CSV!$A:$ZZ,MATCH("Majestic Ref Ips",CSV!$1:$1,0),FALSE)</f>
        <v>#N/A</v>
      </c>
      <c r="M923" s="19" t="e">
        <f>VLOOKUP($A923,CSV!$A:$ZZ,MATCH("Majestic Trust Flow",CSV!$1:$1,0),FALSE)</f>
        <v>#N/A</v>
      </c>
      <c r="N923" s="20" t="e">
        <f>VLOOKUP($A923,CSV!$A:$ZZ,MATCH("Domain Age (WB)",CSV!$1:$1,0),FALSE)</f>
        <v>#N/A</v>
      </c>
      <c r="O923" s="20" t="e">
        <f>VLOOKUP($A923,CSV!$A:$ZZ,MATCH("Domain Age (Whois)",CSV!$1:$1,0),FALSE)</f>
        <v>#N/A</v>
      </c>
    </row>
    <row r="924" spans="2:15" x14ac:dyDescent="0.3">
      <c r="B924" s="4">
        <f>COUNTA(C924:E924)
+IF(ISTEXT(#REF!),2,0)+IF(ISTEXT(#REF!),2,0)+IF(ISTEXT(F924),2,0)+IF(ISTEXT(K924),5,0)+IF(ISNUMBER(SEARCH(" - ",F924)),3,0)
+IF(ISNUMBER(SEARCH("Yes",#REF!)),2,0) +IF(ISNUMBER(SEARCH("#",#REF!)),2,0)+IF(ISNUMBER(SEARCH("K visitors",#REF!)),5,0)+IF(ISNUMBER(SEARCH("US",I924)),3,0)+IF(ISNUMBER(SEARCH("United States",I924)),3,0)</f>
        <v>0</v>
      </c>
      <c r="L924" s="19" t="e">
        <f>VLOOKUP($A924,CSV!$A:$ZZ,MATCH("Majestic Ref Ips",CSV!$1:$1,0),FALSE)</f>
        <v>#N/A</v>
      </c>
      <c r="M924" s="19" t="e">
        <f>VLOOKUP($A924,CSV!$A:$ZZ,MATCH("Majestic Trust Flow",CSV!$1:$1,0),FALSE)</f>
        <v>#N/A</v>
      </c>
      <c r="N924" s="20" t="e">
        <f>VLOOKUP($A924,CSV!$A:$ZZ,MATCH("Domain Age (WB)",CSV!$1:$1,0),FALSE)</f>
        <v>#N/A</v>
      </c>
      <c r="O924" s="20" t="e">
        <f>VLOOKUP($A924,CSV!$A:$ZZ,MATCH("Domain Age (Whois)",CSV!$1:$1,0),FALSE)</f>
        <v>#N/A</v>
      </c>
    </row>
    <row r="925" spans="2:15" x14ac:dyDescent="0.3">
      <c r="B925" s="4">
        <f>COUNTA(C925:E925)
+IF(ISTEXT(#REF!),2,0)+IF(ISTEXT(#REF!),2,0)+IF(ISTEXT(F925),2,0)+IF(ISTEXT(K925),5,0)+IF(ISNUMBER(SEARCH(" - ",F925)),3,0)
+IF(ISNUMBER(SEARCH("Yes",#REF!)),2,0) +IF(ISNUMBER(SEARCH("#",#REF!)),2,0)+IF(ISNUMBER(SEARCH("K visitors",#REF!)),5,0)+IF(ISNUMBER(SEARCH("US",I925)),3,0)+IF(ISNUMBER(SEARCH("United States",I925)),3,0)</f>
        <v>0</v>
      </c>
      <c r="L925" s="19" t="e">
        <f>VLOOKUP($A925,CSV!$A:$ZZ,MATCH("Majestic Ref Ips",CSV!$1:$1,0),FALSE)</f>
        <v>#N/A</v>
      </c>
      <c r="M925" s="19" t="e">
        <f>VLOOKUP($A925,CSV!$A:$ZZ,MATCH("Majestic Trust Flow",CSV!$1:$1,0),FALSE)</f>
        <v>#N/A</v>
      </c>
      <c r="N925" s="20" t="e">
        <f>VLOOKUP($A925,CSV!$A:$ZZ,MATCH("Domain Age (WB)",CSV!$1:$1,0),FALSE)</f>
        <v>#N/A</v>
      </c>
      <c r="O925" s="20" t="e">
        <f>VLOOKUP($A925,CSV!$A:$ZZ,MATCH("Domain Age (Whois)",CSV!$1:$1,0),FALSE)</f>
        <v>#N/A</v>
      </c>
    </row>
    <row r="926" spans="2:15" x14ac:dyDescent="0.3">
      <c r="B926" s="4">
        <f>COUNTA(C926:E926)
+IF(ISTEXT(#REF!),2,0)+IF(ISTEXT(#REF!),2,0)+IF(ISTEXT(F926),2,0)+IF(ISTEXT(K926),5,0)+IF(ISNUMBER(SEARCH(" - ",F926)),3,0)
+IF(ISNUMBER(SEARCH("Yes",#REF!)),2,0) +IF(ISNUMBER(SEARCH("#",#REF!)),2,0)+IF(ISNUMBER(SEARCH("K visitors",#REF!)),5,0)+IF(ISNUMBER(SEARCH("US",I926)),3,0)+IF(ISNUMBER(SEARCH("United States",I926)),3,0)</f>
        <v>0</v>
      </c>
      <c r="L926" s="19" t="e">
        <f>VLOOKUP($A926,CSV!$A:$ZZ,MATCH("Majestic Ref Ips",CSV!$1:$1,0),FALSE)</f>
        <v>#N/A</v>
      </c>
      <c r="M926" s="19" t="e">
        <f>VLOOKUP($A926,CSV!$A:$ZZ,MATCH("Majestic Trust Flow",CSV!$1:$1,0),FALSE)</f>
        <v>#N/A</v>
      </c>
      <c r="N926" s="20" t="e">
        <f>VLOOKUP($A926,CSV!$A:$ZZ,MATCH("Domain Age (WB)",CSV!$1:$1,0),FALSE)</f>
        <v>#N/A</v>
      </c>
      <c r="O926" s="20" t="e">
        <f>VLOOKUP($A926,CSV!$A:$ZZ,MATCH("Domain Age (Whois)",CSV!$1:$1,0),FALSE)</f>
        <v>#N/A</v>
      </c>
    </row>
    <row r="927" spans="2:15" x14ac:dyDescent="0.3">
      <c r="B927" s="4">
        <f>COUNTA(C927:E927)
+IF(ISTEXT(#REF!),2,0)+IF(ISTEXT(#REF!),2,0)+IF(ISTEXT(F927),2,0)+IF(ISTEXT(K927),5,0)+IF(ISNUMBER(SEARCH(" - ",F927)),3,0)
+IF(ISNUMBER(SEARCH("Yes",#REF!)),2,0) +IF(ISNUMBER(SEARCH("#",#REF!)),2,0)+IF(ISNUMBER(SEARCH("K visitors",#REF!)),5,0)+IF(ISNUMBER(SEARCH("US",I927)),3,0)+IF(ISNUMBER(SEARCH("United States",I927)),3,0)</f>
        <v>0</v>
      </c>
      <c r="L927" s="19" t="e">
        <f>VLOOKUP($A927,CSV!$A:$ZZ,MATCH("Majestic Ref Ips",CSV!$1:$1,0),FALSE)</f>
        <v>#N/A</v>
      </c>
      <c r="M927" s="19" t="e">
        <f>VLOOKUP($A927,CSV!$A:$ZZ,MATCH("Majestic Trust Flow",CSV!$1:$1,0),FALSE)</f>
        <v>#N/A</v>
      </c>
      <c r="N927" s="20" t="e">
        <f>VLOOKUP($A927,CSV!$A:$ZZ,MATCH("Domain Age (WB)",CSV!$1:$1,0),FALSE)</f>
        <v>#N/A</v>
      </c>
      <c r="O927" s="20" t="e">
        <f>VLOOKUP($A927,CSV!$A:$ZZ,MATCH("Domain Age (Whois)",CSV!$1:$1,0),FALSE)</f>
        <v>#N/A</v>
      </c>
    </row>
    <row r="928" spans="2:15" x14ac:dyDescent="0.3">
      <c r="B928" s="4">
        <f>COUNTA(C928:E928)
+IF(ISTEXT(#REF!),2,0)+IF(ISTEXT(#REF!),2,0)+IF(ISTEXT(F928),2,0)+IF(ISTEXT(K928),5,0)+IF(ISNUMBER(SEARCH(" - ",F928)),3,0)
+IF(ISNUMBER(SEARCH("Yes",#REF!)),2,0) +IF(ISNUMBER(SEARCH("#",#REF!)),2,0)+IF(ISNUMBER(SEARCH("K visitors",#REF!)),5,0)+IF(ISNUMBER(SEARCH("US",I928)),3,0)+IF(ISNUMBER(SEARCH("United States",I928)),3,0)</f>
        <v>0</v>
      </c>
      <c r="L928" s="19" t="e">
        <f>VLOOKUP($A928,CSV!$A:$ZZ,MATCH("Majestic Ref Ips",CSV!$1:$1,0),FALSE)</f>
        <v>#N/A</v>
      </c>
      <c r="M928" s="19" t="e">
        <f>VLOOKUP($A928,CSV!$A:$ZZ,MATCH("Majestic Trust Flow",CSV!$1:$1,0),FALSE)</f>
        <v>#N/A</v>
      </c>
      <c r="N928" s="20" t="e">
        <f>VLOOKUP($A928,CSV!$A:$ZZ,MATCH("Domain Age (WB)",CSV!$1:$1,0),FALSE)</f>
        <v>#N/A</v>
      </c>
      <c r="O928" s="20" t="e">
        <f>VLOOKUP($A928,CSV!$A:$ZZ,MATCH("Domain Age (Whois)",CSV!$1:$1,0),FALSE)</f>
        <v>#N/A</v>
      </c>
    </row>
    <row r="929" spans="2:15" x14ac:dyDescent="0.3">
      <c r="B929" s="4">
        <f>COUNTA(C929:E929)
+IF(ISTEXT(#REF!),2,0)+IF(ISTEXT(#REF!),2,0)+IF(ISTEXT(F929),2,0)+IF(ISTEXT(K929),5,0)+IF(ISNUMBER(SEARCH(" - ",F929)),3,0)
+IF(ISNUMBER(SEARCH("Yes",#REF!)),2,0) +IF(ISNUMBER(SEARCH("#",#REF!)),2,0)+IF(ISNUMBER(SEARCH("K visitors",#REF!)),5,0)+IF(ISNUMBER(SEARCH("US",I929)),3,0)+IF(ISNUMBER(SEARCH("United States",I929)),3,0)</f>
        <v>0</v>
      </c>
      <c r="L929" s="19" t="e">
        <f>VLOOKUP($A929,CSV!$A:$ZZ,MATCH("Majestic Ref Ips",CSV!$1:$1,0),FALSE)</f>
        <v>#N/A</v>
      </c>
      <c r="M929" s="19" t="e">
        <f>VLOOKUP($A929,CSV!$A:$ZZ,MATCH("Majestic Trust Flow",CSV!$1:$1,0),FALSE)</f>
        <v>#N/A</v>
      </c>
      <c r="N929" s="20" t="e">
        <f>VLOOKUP($A929,CSV!$A:$ZZ,MATCH("Domain Age (WB)",CSV!$1:$1,0),FALSE)</f>
        <v>#N/A</v>
      </c>
      <c r="O929" s="20" t="e">
        <f>VLOOKUP($A929,CSV!$A:$ZZ,MATCH("Domain Age (Whois)",CSV!$1:$1,0),FALSE)</f>
        <v>#N/A</v>
      </c>
    </row>
    <row r="930" spans="2:15" x14ac:dyDescent="0.3">
      <c r="B930" s="4">
        <f>COUNTA(C930:E930)
+IF(ISTEXT(#REF!),2,0)+IF(ISTEXT(#REF!),2,0)+IF(ISTEXT(F930),2,0)+IF(ISTEXT(K930),5,0)+IF(ISNUMBER(SEARCH(" - ",F930)),3,0)
+IF(ISNUMBER(SEARCH("Yes",#REF!)),2,0) +IF(ISNUMBER(SEARCH("#",#REF!)),2,0)+IF(ISNUMBER(SEARCH("K visitors",#REF!)),5,0)+IF(ISNUMBER(SEARCH("US",I930)),3,0)+IF(ISNUMBER(SEARCH("United States",I930)),3,0)</f>
        <v>0</v>
      </c>
      <c r="L930" s="19" t="e">
        <f>VLOOKUP($A930,CSV!$A:$ZZ,MATCH("Majestic Ref Ips",CSV!$1:$1,0),FALSE)</f>
        <v>#N/A</v>
      </c>
      <c r="M930" s="19" t="e">
        <f>VLOOKUP($A930,CSV!$A:$ZZ,MATCH("Majestic Trust Flow",CSV!$1:$1,0),FALSE)</f>
        <v>#N/A</v>
      </c>
      <c r="N930" s="20" t="e">
        <f>VLOOKUP($A930,CSV!$A:$ZZ,MATCH("Domain Age (WB)",CSV!$1:$1,0),FALSE)</f>
        <v>#N/A</v>
      </c>
      <c r="O930" s="20" t="e">
        <f>VLOOKUP($A930,CSV!$A:$ZZ,MATCH("Domain Age (Whois)",CSV!$1:$1,0),FALSE)</f>
        <v>#N/A</v>
      </c>
    </row>
    <row r="931" spans="2:15" x14ac:dyDescent="0.3">
      <c r="B931" s="4">
        <f>COUNTA(C931:E931)
+IF(ISTEXT(#REF!),2,0)+IF(ISTEXT(#REF!),2,0)+IF(ISTEXT(F931),2,0)+IF(ISTEXT(K931),5,0)+IF(ISNUMBER(SEARCH(" - ",F931)),3,0)
+IF(ISNUMBER(SEARCH("Yes",#REF!)),2,0) +IF(ISNUMBER(SEARCH("#",#REF!)),2,0)+IF(ISNUMBER(SEARCH("K visitors",#REF!)),5,0)+IF(ISNUMBER(SEARCH("US",I931)),3,0)+IF(ISNUMBER(SEARCH("United States",I931)),3,0)</f>
        <v>0</v>
      </c>
      <c r="L931" s="19" t="e">
        <f>VLOOKUP($A931,CSV!$A:$ZZ,MATCH("Majestic Ref Ips",CSV!$1:$1,0),FALSE)</f>
        <v>#N/A</v>
      </c>
      <c r="M931" s="19" t="e">
        <f>VLOOKUP($A931,CSV!$A:$ZZ,MATCH("Majestic Trust Flow",CSV!$1:$1,0),FALSE)</f>
        <v>#N/A</v>
      </c>
      <c r="N931" s="20" t="e">
        <f>VLOOKUP($A931,CSV!$A:$ZZ,MATCH("Domain Age (WB)",CSV!$1:$1,0),FALSE)</f>
        <v>#N/A</v>
      </c>
      <c r="O931" s="20" t="e">
        <f>VLOOKUP($A931,CSV!$A:$ZZ,MATCH("Domain Age (Whois)",CSV!$1:$1,0),FALSE)</f>
        <v>#N/A</v>
      </c>
    </row>
    <row r="932" spans="2:15" x14ac:dyDescent="0.3">
      <c r="B932" s="4">
        <f>COUNTA(C932:E932)
+IF(ISTEXT(#REF!),2,0)+IF(ISTEXT(#REF!),2,0)+IF(ISTEXT(F932),2,0)+IF(ISTEXT(K932),5,0)+IF(ISNUMBER(SEARCH(" - ",F932)),3,0)
+IF(ISNUMBER(SEARCH("Yes",#REF!)),2,0) +IF(ISNUMBER(SEARCH("#",#REF!)),2,0)+IF(ISNUMBER(SEARCH("K visitors",#REF!)),5,0)+IF(ISNUMBER(SEARCH("US",I932)),3,0)+IF(ISNUMBER(SEARCH("United States",I932)),3,0)</f>
        <v>0</v>
      </c>
      <c r="L932" s="19" t="e">
        <f>VLOOKUP($A932,CSV!$A:$ZZ,MATCH("Majestic Ref Ips",CSV!$1:$1,0),FALSE)</f>
        <v>#N/A</v>
      </c>
      <c r="M932" s="19" t="e">
        <f>VLOOKUP($A932,CSV!$A:$ZZ,MATCH("Majestic Trust Flow",CSV!$1:$1,0),FALSE)</f>
        <v>#N/A</v>
      </c>
      <c r="N932" s="20" t="e">
        <f>VLOOKUP($A932,CSV!$A:$ZZ,MATCH("Domain Age (WB)",CSV!$1:$1,0),FALSE)</f>
        <v>#N/A</v>
      </c>
      <c r="O932" s="20" t="e">
        <f>VLOOKUP($A932,CSV!$A:$ZZ,MATCH("Domain Age (Whois)",CSV!$1:$1,0),FALSE)</f>
        <v>#N/A</v>
      </c>
    </row>
    <row r="933" spans="2:15" x14ac:dyDescent="0.3">
      <c r="B933" s="4">
        <f>COUNTA(C933:E933)
+IF(ISTEXT(#REF!),2,0)+IF(ISTEXT(#REF!),2,0)+IF(ISTEXT(F933),2,0)+IF(ISTEXT(K933),5,0)+IF(ISNUMBER(SEARCH(" - ",F933)),3,0)
+IF(ISNUMBER(SEARCH("Yes",#REF!)),2,0) +IF(ISNUMBER(SEARCH("#",#REF!)),2,0)+IF(ISNUMBER(SEARCH("K visitors",#REF!)),5,0)+IF(ISNUMBER(SEARCH("US",I933)),3,0)+IF(ISNUMBER(SEARCH("United States",I933)),3,0)</f>
        <v>0</v>
      </c>
      <c r="L933" s="19" t="e">
        <f>VLOOKUP($A933,CSV!$A:$ZZ,MATCH("Majestic Ref Ips",CSV!$1:$1,0),FALSE)</f>
        <v>#N/A</v>
      </c>
      <c r="M933" s="19" t="e">
        <f>VLOOKUP($A933,CSV!$A:$ZZ,MATCH("Majestic Trust Flow",CSV!$1:$1,0),FALSE)</f>
        <v>#N/A</v>
      </c>
      <c r="N933" s="20" t="e">
        <f>VLOOKUP($A933,CSV!$A:$ZZ,MATCH("Domain Age (WB)",CSV!$1:$1,0),FALSE)</f>
        <v>#N/A</v>
      </c>
      <c r="O933" s="20" t="e">
        <f>VLOOKUP($A933,CSV!$A:$ZZ,MATCH("Domain Age (Whois)",CSV!$1:$1,0),FALSE)</f>
        <v>#N/A</v>
      </c>
    </row>
    <row r="934" spans="2:15" x14ac:dyDescent="0.3">
      <c r="B934" s="4">
        <f>COUNTA(C934:E934)
+IF(ISTEXT(#REF!),2,0)+IF(ISTEXT(#REF!),2,0)+IF(ISTEXT(F934),2,0)+IF(ISTEXT(K934),5,0)+IF(ISNUMBER(SEARCH(" - ",F934)),3,0)
+IF(ISNUMBER(SEARCH("Yes",#REF!)),2,0) +IF(ISNUMBER(SEARCH("#",#REF!)),2,0)+IF(ISNUMBER(SEARCH("K visitors",#REF!)),5,0)+IF(ISNUMBER(SEARCH("US",I934)),3,0)+IF(ISNUMBER(SEARCH("United States",I934)),3,0)</f>
        <v>0</v>
      </c>
      <c r="L934" s="19" t="e">
        <f>VLOOKUP($A934,CSV!$A:$ZZ,MATCH("Majestic Ref Ips",CSV!$1:$1,0),FALSE)</f>
        <v>#N/A</v>
      </c>
      <c r="M934" s="19" t="e">
        <f>VLOOKUP($A934,CSV!$A:$ZZ,MATCH("Majestic Trust Flow",CSV!$1:$1,0),FALSE)</f>
        <v>#N/A</v>
      </c>
      <c r="N934" s="20" t="e">
        <f>VLOOKUP($A934,CSV!$A:$ZZ,MATCH("Domain Age (WB)",CSV!$1:$1,0),FALSE)</f>
        <v>#N/A</v>
      </c>
      <c r="O934" s="20" t="e">
        <f>VLOOKUP($A934,CSV!$A:$ZZ,MATCH("Domain Age (Whois)",CSV!$1:$1,0),FALSE)</f>
        <v>#N/A</v>
      </c>
    </row>
    <row r="935" spans="2:15" x14ac:dyDescent="0.3">
      <c r="B935" s="4">
        <f>COUNTA(C935:E935)
+IF(ISTEXT(#REF!),2,0)+IF(ISTEXT(#REF!),2,0)+IF(ISTEXT(F935),2,0)+IF(ISTEXT(K935),5,0)+IF(ISNUMBER(SEARCH(" - ",F935)),3,0)
+IF(ISNUMBER(SEARCH("Yes",#REF!)),2,0) +IF(ISNUMBER(SEARCH("#",#REF!)),2,0)+IF(ISNUMBER(SEARCH("K visitors",#REF!)),5,0)+IF(ISNUMBER(SEARCH("US",I935)),3,0)+IF(ISNUMBER(SEARCH("United States",I935)),3,0)</f>
        <v>0</v>
      </c>
      <c r="L935" s="19" t="e">
        <f>VLOOKUP($A935,CSV!$A:$ZZ,MATCH("Majestic Ref Ips",CSV!$1:$1,0),FALSE)</f>
        <v>#N/A</v>
      </c>
      <c r="M935" s="19" t="e">
        <f>VLOOKUP($A935,CSV!$A:$ZZ,MATCH("Majestic Trust Flow",CSV!$1:$1,0),FALSE)</f>
        <v>#N/A</v>
      </c>
      <c r="N935" s="20" t="e">
        <f>VLOOKUP($A935,CSV!$A:$ZZ,MATCH("Domain Age (WB)",CSV!$1:$1,0),FALSE)</f>
        <v>#N/A</v>
      </c>
      <c r="O935" s="20" t="e">
        <f>VLOOKUP($A935,CSV!$A:$ZZ,MATCH("Domain Age (Whois)",CSV!$1:$1,0),FALSE)</f>
        <v>#N/A</v>
      </c>
    </row>
    <row r="936" spans="2:15" x14ac:dyDescent="0.3">
      <c r="B936" s="4">
        <f>COUNTA(C936:E936)
+IF(ISTEXT(#REF!),2,0)+IF(ISTEXT(#REF!),2,0)+IF(ISTEXT(F936),2,0)+IF(ISTEXT(K936),5,0)+IF(ISNUMBER(SEARCH(" - ",F936)),3,0)
+IF(ISNUMBER(SEARCH("Yes",#REF!)),2,0) +IF(ISNUMBER(SEARCH("#",#REF!)),2,0)+IF(ISNUMBER(SEARCH("K visitors",#REF!)),5,0)+IF(ISNUMBER(SEARCH("US",I936)),3,0)+IF(ISNUMBER(SEARCH("United States",I936)),3,0)</f>
        <v>0</v>
      </c>
      <c r="L936" s="19" t="e">
        <f>VLOOKUP($A936,CSV!$A:$ZZ,MATCH("Majestic Ref Ips",CSV!$1:$1,0),FALSE)</f>
        <v>#N/A</v>
      </c>
      <c r="M936" s="19" t="e">
        <f>VLOOKUP($A936,CSV!$A:$ZZ,MATCH("Majestic Trust Flow",CSV!$1:$1,0),FALSE)</f>
        <v>#N/A</v>
      </c>
      <c r="N936" s="20" t="e">
        <f>VLOOKUP($A936,CSV!$A:$ZZ,MATCH("Domain Age (WB)",CSV!$1:$1,0),FALSE)</f>
        <v>#N/A</v>
      </c>
      <c r="O936" s="20" t="e">
        <f>VLOOKUP($A936,CSV!$A:$ZZ,MATCH("Domain Age (Whois)",CSV!$1:$1,0),FALSE)</f>
        <v>#N/A</v>
      </c>
    </row>
    <row r="937" spans="2:15" x14ac:dyDescent="0.3">
      <c r="B937" s="4">
        <f>COUNTA(C937:E937)
+IF(ISTEXT(#REF!),2,0)+IF(ISTEXT(#REF!),2,0)+IF(ISTEXT(F937),2,0)+IF(ISTEXT(K937),5,0)+IF(ISNUMBER(SEARCH(" - ",F937)),3,0)
+IF(ISNUMBER(SEARCH("Yes",#REF!)),2,0) +IF(ISNUMBER(SEARCH("#",#REF!)),2,0)+IF(ISNUMBER(SEARCH("K visitors",#REF!)),5,0)+IF(ISNUMBER(SEARCH("US",I937)),3,0)+IF(ISNUMBER(SEARCH("United States",I937)),3,0)</f>
        <v>0</v>
      </c>
      <c r="L937" s="19" t="e">
        <f>VLOOKUP($A937,CSV!$A:$ZZ,MATCH("Majestic Ref Ips",CSV!$1:$1,0),FALSE)</f>
        <v>#N/A</v>
      </c>
      <c r="M937" s="19" t="e">
        <f>VLOOKUP($A937,CSV!$A:$ZZ,MATCH("Majestic Trust Flow",CSV!$1:$1,0),FALSE)</f>
        <v>#N/A</v>
      </c>
      <c r="N937" s="20" t="e">
        <f>VLOOKUP($A937,CSV!$A:$ZZ,MATCH("Domain Age (WB)",CSV!$1:$1,0),FALSE)</f>
        <v>#N/A</v>
      </c>
      <c r="O937" s="20" t="e">
        <f>VLOOKUP($A937,CSV!$A:$ZZ,MATCH("Domain Age (Whois)",CSV!$1:$1,0),FALSE)</f>
        <v>#N/A</v>
      </c>
    </row>
    <row r="938" spans="2:15" x14ac:dyDescent="0.3">
      <c r="B938" s="4">
        <f>COUNTA(C938:E938)
+IF(ISTEXT(#REF!),2,0)+IF(ISTEXT(#REF!),2,0)+IF(ISTEXT(F938),2,0)+IF(ISTEXT(K938),5,0)+IF(ISNUMBER(SEARCH(" - ",F938)),3,0)
+IF(ISNUMBER(SEARCH("Yes",#REF!)),2,0) +IF(ISNUMBER(SEARCH("#",#REF!)),2,0)+IF(ISNUMBER(SEARCH("K visitors",#REF!)),5,0)+IF(ISNUMBER(SEARCH("US",I938)),3,0)+IF(ISNUMBER(SEARCH("United States",I938)),3,0)</f>
        <v>0</v>
      </c>
      <c r="L938" s="19" t="e">
        <f>VLOOKUP($A938,CSV!$A:$ZZ,MATCH("Majestic Ref Ips",CSV!$1:$1,0),FALSE)</f>
        <v>#N/A</v>
      </c>
      <c r="M938" s="19" t="e">
        <f>VLOOKUP($A938,CSV!$A:$ZZ,MATCH("Majestic Trust Flow",CSV!$1:$1,0),FALSE)</f>
        <v>#N/A</v>
      </c>
      <c r="N938" s="20" t="e">
        <f>VLOOKUP($A938,CSV!$A:$ZZ,MATCH("Domain Age (WB)",CSV!$1:$1,0),FALSE)</f>
        <v>#N/A</v>
      </c>
      <c r="O938" s="20" t="e">
        <f>VLOOKUP($A938,CSV!$A:$ZZ,MATCH("Domain Age (Whois)",CSV!$1:$1,0),FALSE)</f>
        <v>#N/A</v>
      </c>
    </row>
    <row r="939" spans="2:15" x14ac:dyDescent="0.3">
      <c r="B939" s="4">
        <f>COUNTA(C939:E939)
+IF(ISTEXT(#REF!),2,0)+IF(ISTEXT(#REF!),2,0)+IF(ISTEXT(F939),2,0)+IF(ISTEXT(K939),5,0)+IF(ISNUMBER(SEARCH(" - ",F939)),3,0)
+IF(ISNUMBER(SEARCH("Yes",#REF!)),2,0) +IF(ISNUMBER(SEARCH("#",#REF!)),2,0)+IF(ISNUMBER(SEARCH("K visitors",#REF!)),5,0)+IF(ISNUMBER(SEARCH("US",I939)),3,0)+IF(ISNUMBER(SEARCH("United States",I939)),3,0)</f>
        <v>0</v>
      </c>
      <c r="L939" s="19" t="e">
        <f>VLOOKUP($A939,CSV!$A:$ZZ,MATCH("Majestic Ref Ips",CSV!$1:$1,0),FALSE)</f>
        <v>#N/A</v>
      </c>
      <c r="M939" s="19" t="e">
        <f>VLOOKUP($A939,CSV!$A:$ZZ,MATCH("Majestic Trust Flow",CSV!$1:$1,0),FALSE)</f>
        <v>#N/A</v>
      </c>
      <c r="N939" s="20" t="e">
        <f>VLOOKUP($A939,CSV!$A:$ZZ,MATCH("Domain Age (WB)",CSV!$1:$1,0),FALSE)</f>
        <v>#N/A</v>
      </c>
      <c r="O939" s="20" t="e">
        <f>VLOOKUP($A939,CSV!$A:$ZZ,MATCH("Domain Age (Whois)",CSV!$1:$1,0),FALSE)</f>
        <v>#N/A</v>
      </c>
    </row>
    <row r="940" spans="2:15" x14ac:dyDescent="0.3">
      <c r="B940" s="4">
        <f>COUNTA(C940:E940)
+IF(ISTEXT(#REF!),2,0)+IF(ISTEXT(#REF!),2,0)+IF(ISTEXT(F940),2,0)+IF(ISTEXT(K940),5,0)+IF(ISNUMBER(SEARCH(" - ",F940)),3,0)
+IF(ISNUMBER(SEARCH("Yes",#REF!)),2,0) +IF(ISNUMBER(SEARCH("#",#REF!)),2,0)+IF(ISNUMBER(SEARCH("K visitors",#REF!)),5,0)+IF(ISNUMBER(SEARCH("US",I940)),3,0)+IF(ISNUMBER(SEARCH("United States",I940)),3,0)</f>
        <v>0</v>
      </c>
      <c r="L940" s="19" t="e">
        <f>VLOOKUP($A940,CSV!$A:$ZZ,MATCH("Majestic Ref Ips",CSV!$1:$1,0),FALSE)</f>
        <v>#N/A</v>
      </c>
      <c r="M940" s="19" t="e">
        <f>VLOOKUP($A940,CSV!$A:$ZZ,MATCH("Majestic Trust Flow",CSV!$1:$1,0),FALSE)</f>
        <v>#N/A</v>
      </c>
      <c r="N940" s="20" t="e">
        <f>VLOOKUP($A940,CSV!$A:$ZZ,MATCH("Domain Age (WB)",CSV!$1:$1,0),FALSE)</f>
        <v>#N/A</v>
      </c>
      <c r="O940" s="20" t="e">
        <f>VLOOKUP($A940,CSV!$A:$ZZ,MATCH("Domain Age (Whois)",CSV!$1:$1,0),FALSE)</f>
        <v>#N/A</v>
      </c>
    </row>
    <row r="941" spans="2:15" x14ac:dyDescent="0.3">
      <c r="B941" s="4">
        <f>COUNTA(C941:E941)
+IF(ISTEXT(#REF!),2,0)+IF(ISTEXT(#REF!),2,0)+IF(ISTEXT(F941),2,0)+IF(ISTEXT(K941),5,0)+IF(ISNUMBER(SEARCH(" - ",F941)),3,0)
+IF(ISNUMBER(SEARCH("Yes",#REF!)),2,0) +IF(ISNUMBER(SEARCH("#",#REF!)),2,0)+IF(ISNUMBER(SEARCH("K visitors",#REF!)),5,0)+IF(ISNUMBER(SEARCH("US",I941)),3,0)+IF(ISNUMBER(SEARCH("United States",I941)),3,0)</f>
        <v>0</v>
      </c>
      <c r="L941" s="19" t="e">
        <f>VLOOKUP($A941,CSV!$A:$ZZ,MATCH("Majestic Ref Ips",CSV!$1:$1,0),FALSE)</f>
        <v>#N/A</v>
      </c>
      <c r="M941" s="19" t="e">
        <f>VLOOKUP($A941,CSV!$A:$ZZ,MATCH("Majestic Trust Flow",CSV!$1:$1,0),FALSE)</f>
        <v>#N/A</v>
      </c>
      <c r="N941" s="20" t="e">
        <f>VLOOKUP($A941,CSV!$A:$ZZ,MATCH("Domain Age (WB)",CSV!$1:$1,0),FALSE)</f>
        <v>#N/A</v>
      </c>
      <c r="O941" s="20" t="e">
        <f>VLOOKUP($A941,CSV!$A:$ZZ,MATCH("Domain Age (Whois)",CSV!$1:$1,0),FALSE)</f>
        <v>#N/A</v>
      </c>
    </row>
    <row r="942" spans="2:15" x14ac:dyDescent="0.3">
      <c r="B942" s="4">
        <f>COUNTA(C942:E942)
+IF(ISTEXT(#REF!),2,0)+IF(ISTEXT(#REF!),2,0)+IF(ISTEXT(F942),2,0)+IF(ISTEXT(K942),5,0)+IF(ISNUMBER(SEARCH(" - ",F942)),3,0)
+IF(ISNUMBER(SEARCH("Yes",#REF!)),2,0) +IF(ISNUMBER(SEARCH("#",#REF!)),2,0)+IF(ISNUMBER(SEARCH("K visitors",#REF!)),5,0)+IF(ISNUMBER(SEARCH("US",I942)),3,0)+IF(ISNUMBER(SEARCH("United States",I942)),3,0)</f>
        <v>0</v>
      </c>
      <c r="L942" s="19" t="e">
        <f>VLOOKUP($A942,CSV!$A:$ZZ,MATCH("Majestic Ref Ips",CSV!$1:$1,0),FALSE)</f>
        <v>#N/A</v>
      </c>
      <c r="M942" s="19" t="e">
        <f>VLOOKUP($A942,CSV!$A:$ZZ,MATCH("Majestic Trust Flow",CSV!$1:$1,0),FALSE)</f>
        <v>#N/A</v>
      </c>
      <c r="N942" s="20" t="e">
        <f>VLOOKUP($A942,CSV!$A:$ZZ,MATCH("Domain Age (WB)",CSV!$1:$1,0),FALSE)</f>
        <v>#N/A</v>
      </c>
      <c r="O942" s="20" t="e">
        <f>VLOOKUP($A942,CSV!$A:$ZZ,MATCH("Domain Age (Whois)",CSV!$1:$1,0),FALSE)</f>
        <v>#N/A</v>
      </c>
    </row>
    <row r="943" spans="2:15" x14ac:dyDescent="0.3">
      <c r="B943" s="4">
        <f>COUNTA(C943:E943)
+IF(ISTEXT(#REF!),2,0)+IF(ISTEXT(#REF!),2,0)+IF(ISTEXT(F943),2,0)+IF(ISTEXT(K943),5,0)+IF(ISNUMBER(SEARCH(" - ",F943)),3,0)
+IF(ISNUMBER(SEARCH("Yes",#REF!)),2,0) +IF(ISNUMBER(SEARCH("#",#REF!)),2,0)+IF(ISNUMBER(SEARCH("K visitors",#REF!)),5,0)+IF(ISNUMBER(SEARCH("US",I943)),3,0)+IF(ISNUMBER(SEARCH("United States",I943)),3,0)</f>
        <v>0</v>
      </c>
      <c r="L943" s="19" t="e">
        <f>VLOOKUP($A943,CSV!$A:$ZZ,MATCH("Majestic Ref Ips",CSV!$1:$1,0),FALSE)</f>
        <v>#N/A</v>
      </c>
      <c r="M943" s="19" t="e">
        <f>VLOOKUP($A943,CSV!$A:$ZZ,MATCH("Majestic Trust Flow",CSV!$1:$1,0),FALSE)</f>
        <v>#N/A</v>
      </c>
      <c r="N943" s="20" t="e">
        <f>VLOOKUP($A943,CSV!$A:$ZZ,MATCH("Domain Age (WB)",CSV!$1:$1,0),FALSE)</f>
        <v>#N/A</v>
      </c>
      <c r="O943" s="20" t="e">
        <f>VLOOKUP($A943,CSV!$A:$ZZ,MATCH("Domain Age (Whois)",CSV!$1:$1,0),FALSE)</f>
        <v>#N/A</v>
      </c>
    </row>
    <row r="944" spans="2:15" x14ac:dyDescent="0.3">
      <c r="B944" s="4">
        <f>COUNTA(C944:E944)
+IF(ISTEXT(#REF!),2,0)+IF(ISTEXT(#REF!),2,0)+IF(ISTEXT(F944),2,0)+IF(ISTEXT(K944),5,0)+IF(ISNUMBER(SEARCH(" - ",F944)),3,0)
+IF(ISNUMBER(SEARCH("Yes",#REF!)),2,0) +IF(ISNUMBER(SEARCH("#",#REF!)),2,0)+IF(ISNUMBER(SEARCH("K visitors",#REF!)),5,0)+IF(ISNUMBER(SEARCH("US",I944)),3,0)+IF(ISNUMBER(SEARCH("United States",I944)),3,0)</f>
        <v>0</v>
      </c>
      <c r="L944" s="19" t="e">
        <f>VLOOKUP($A944,CSV!$A:$ZZ,MATCH("Majestic Ref Ips",CSV!$1:$1,0),FALSE)</f>
        <v>#N/A</v>
      </c>
      <c r="M944" s="19" t="e">
        <f>VLOOKUP($A944,CSV!$A:$ZZ,MATCH("Majestic Trust Flow",CSV!$1:$1,0),FALSE)</f>
        <v>#N/A</v>
      </c>
      <c r="N944" s="20" t="e">
        <f>VLOOKUP($A944,CSV!$A:$ZZ,MATCH("Domain Age (WB)",CSV!$1:$1,0),FALSE)</f>
        <v>#N/A</v>
      </c>
      <c r="O944" s="20" t="e">
        <f>VLOOKUP($A944,CSV!$A:$ZZ,MATCH("Domain Age (Whois)",CSV!$1:$1,0),FALSE)</f>
        <v>#N/A</v>
      </c>
    </row>
    <row r="945" spans="2:15" x14ac:dyDescent="0.3">
      <c r="B945" s="4">
        <f>COUNTA(C945:E945)
+IF(ISTEXT(#REF!),2,0)+IF(ISTEXT(#REF!),2,0)+IF(ISTEXT(F945),2,0)+IF(ISTEXT(K945),5,0)+IF(ISNUMBER(SEARCH(" - ",F945)),3,0)
+IF(ISNUMBER(SEARCH("Yes",#REF!)),2,0) +IF(ISNUMBER(SEARCH("#",#REF!)),2,0)+IF(ISNUMBER(SEARCH("K visitors",#REF!)),5,0)+IF(ISNUMBER(SEARCH("US",I945)),3,0)+IF(ISNUMBER(SEARCH("United States",I945)),3,0)</f>
        <v>0</v>
      </c>
      <c r="L945" s="19" t="e">
        <f>VLOOKUP($A945,CSV!$A:$ZZ,MATCH("Majestic Ref Ips",CSV!$1:$1,0),FALSE)</f>
        <v>#N/A</v>
      </c>
      <c r="M945" s="19" t="e">
        <f>VLOOKUP($A945,CSV!$A:$ZZ,MATCH("Majestic Trust Flow",CSV!$1:$1,0),FALSE)</f>
        <v>#N/A</v>
      </c>
      <c r="N945" s="20" t="e">
        <f>VLOOKUP($A945,CSV!$A:$ZZ,MATCH("Domain Age (WB)",CSV!$1:$1,0),FALSE)</f>
        <v>#N/A</v>
      </c>
      <c r="O945" s="20" t="e">
        <f>VLOOKUP($A945,CSV!$A:$ZZ,MATCH("Domain Age (Whois)",CSV!$1:$1,0),FALSE)</f>
        <v>#N/A</v>
      </c>
    </row>
    <row r="946" spans="2:15" x14ac:dyDescent="0.3">
      <c r="B946" s="4">
        <f>COUNTA(C946:E946)
+IF(ISTEXT(#REF!),2,0)+IF(ISTEXT(#REF!),2,0)+IF(ISTEXT(F946),2,0)+IF(ISTEXT(K946),5,0)+IF(ISNUMBER(SEARCH(" - ",F946)),3,0)
+IF(ISNUMBER(SEARCH("Yes",#REF!)),2,0) +IF(ISNUMBER(SEARCH("#",#REF!)),2,0)+IF(ISNUMBER(SEARCH("K visitors",#REF!)),5,0)+IF(ISNUMBER(SEARCH("US",I946)),3,0)+IF(ISNUMBER(SEARCH("United States",I946)),3,0)</f>
        <v>0</v>
      </c>
      <c r="L946" s="19" t="e">
        <f>VLOOKUP($A946,CSV!$A:$ZZ,MATCH("Majestic Ref Ips",CSV!$1:$1,0),FALSE)</f>
        <v>#N/A</v>
      </c>
      <c r="M946" s="19" t="e">
        <f>VLOOKUP($A946,CSV!$A:$ZZ,MATCH("Majestic Trust Flow",CSV!$1:$1,0),FALSE)</f>
        <v>#N/A</v>
      </c>
      <c r="N946" s="20" t="e">
        <f>VLOOKUP($A946,CSV!$A:$ZZ,MATCH("Domain Age (WB)",CSV!$1:$1,0),FALSE)</f>
        <v>#N/A</v>
      </c>
      <c r="O946" s="20" t="e">
        <f>VLOOKUP($A946,CSV!$A:$ZZ,MATCH("Domain Age (Whois)",CSV!$1:$1,0),FALSE)</f>
        <v>#N/A</v>
      </c>
    </row>
    <row r="947" spans="2:15" x14ac:dyDescent="0.3">
      <c r="B947" s="4">
        <f>COUNTA(C947:E947)
+IF(ISTEXT(#REF!),2,0)+IF(ISTEXT(#REF!),2,0)+IF(ISTEXT(F947),2,0)+IF(ISTEXT(K947),5,0)+IF(ISNUMBER(SEARCH(" - ",F947)),3,0)
+IF(ISNUMBER(SEARCH("Yes",#REF!)),2,0) +IF(ISNUMBER(SEARCH("#",#REF!)),2,0)+IF(ISNUMBER(SEARCH("K visitors",#REF!)),5,0)+IF(ISNUMBER(SEARCH("US",I947)),3,0)+IF(ISNUMBER(SEARCH("United States",I947)),3,0)</f>
        <v>0</v>
      </c>
      <c r="L947" s="19" t="e">
        <f>VLOOKUP($A947,CSV!$A:$ZZ,MATCH("Majestic Ref Ips",CSV!$1:$1,0),FALSE)</f>
        <v>#N/A</v>
      </c>
      <c r="M947" s="19" t="e">
        <f>VLOOKUP($A947,CSV!$A:$ZZ,MATCH("Majestic Trust Flow",CSV!$1:$1,0),FALSE)</f>
        <v>#N/A</v>
      </c>
      <c r="N947" s="20" t="e">
        <f>VLOOKUP($A947,CSV!$A:$ZZ,MATCH("Domain Age (WB)",CSV!$1:$1,0),FALSE)</f>
        <v>#N/A</v>
      </c>
      <c r="O947" s="20" t="e">
        <f>VLOOKUP($A947,CSV!$A:$ZZ,MATCH("Domain Age (Whois)",CSV!$1:$1,0),FALSE)</f>
        <v>#N/A</v>
      </c>
    </row>
    <row r="948" spans="2:15" x14ac:dyDescent="0.3">
      <c r="B948" s="4">
        <f>COUNTA(C948:E948)
+IF(ISTEXT(#REF!),2,0)+IF(ISTEXT(#REF!),2,0)+IF(ISTEXT(F948),2,0)+IF(ISTEXT(K948),5,0)+IF(ISNUMBER(SEARCH(" - ",F948)),3,0)
+IF(ISNUMBER(SEARCH("Yes",#REF!)),2,0) +IF(ISNUMBER(SEARCH("#",#REF!)),2,0)+IF(ISNUMBER(SEARCH("K visitors",#REF!)),5,0)+IF(ISNUMBER(SEARCH("US",I948)),3,0)+IF(ISNUMBER(SEARCH("United States",I948)),3,0)</f>
        <v>0</v>
      </c>
      <c r="L948" s="19" t="e">
        <f>VLOOKUP($A948,CSV!$A:$ZZ,MATCH("Majestic Ref Ips",CSV!$1:$1,0),FALSE)</f>
        <v>#N/A</v>
      </c>
      <c r="M948" s="19" t="e">
        <f>VLOOKUP($A948,CSV!$A:$ZZ,MATCH("Majestic Trust Flow",CSV!$1:$1,0),FALSE)</f>
        <v>#N/A</v>
      </c>
      <c r="N948" s="20" t="e">
        <f>VLOOKUP($A948,CSV!$A:$ZZ,MATCH("Domain Age (WB)",CSV!$1:$1,0),FALSE)</f>
        <v>#N/A</v>
      </c>
      <c r="O948" s="20" t="e">
        <f>VLOOKUP($A948,CSV!$A:$ZZ,MATCH("Domain Age (Whois)",CSV!$1:$1,0),FALSE)</f>
        <v>#N/A</v>
      </c>
    </row>
    <row r="949" spans="2:15" x14ac:dyDescent="0.3">
      <c r="B949" s="4">
        <f>COUNTA(C949:E949)
+IF(ISTEXT(#REF!),2,0)+IF(ISTEXT(#REF!),2,0)+IF(ISTEXT(F949),2,0)+IF(ISTEXT(K949),5,0)+IF(ISNUMBER(SEARCH(" - ",F949)),3,0)
+IF(ISNUMBER(SEARCH("Yes",#REF!)),2,0) +IF(ISNUMBER(SEARCH("#",#REF!)),2,0)+IF(ISNUMBER(SEARCH("K visitors",#REF!)),5,0)+IF(ISNUMBER(SEARCH("US",I949)),3,0)+IF(ISNUMBER(SEARCH("United States",I949)),3,0)</f>
        <v>0</v>
      </c>
      <c r="L949" s="19" t="e">
        <f>VLOOKUP($A949,CSV!$A:$ZZ,MATCH("Majestic Ref Ips",CSV!$1:$1,0),FALSE)</f>
        <v>#N/A</v>
      </c>
      <c r="M949" s="19" t="e">
        <f>VLOOKUP($A949,CSV!$A:$ZZ,MATCH("Majestic Trust Flow",CSV!$1:$1,0),FALSE)</f>
        <v>#N/A</v>
      </c>
      <c r="N949" s="20" t="e">
        <f>VLOOKUP($A949,CSV!$A:$ZZ,MATCH("Domain Age (WB)",CSV!$1:$1,0),FALSE)</f>
        <v>#N/A</v>
      </c>
      <c r="O949" s="20" t="e">
        <f>VLOOKUP($A949,CSV!$A:$ZZ,MATCH("Domain Age (Whois)",CSV!$1:$1,0),FALSE)</f>
        <v>#N/A</v>
      </c>
    </row>
    <row r="950" spans="2:15" x14ac:dyDescent="0.3">
      <c r="B950" s="4">
        <f>COUNTA(C950:E950)
+IF(ISTEXT(#REF!),2,0)+IF(ISTEXT(#REF!),2,0)+IF(ISTEXT(F950),2,0)+IF(ISTEXT(K950),5,0)+IF(ISNUMBER(SEARCH(" - ",F950)),3,0)
+IF(ISNUMBER(SEARCH("Yes",#REF!)),2,0) +IF(ISNUMBER(SEARCH("#",#REF!)),2,0)+IF(ISNUMBER(SEARCH("K visitors",#REF!)),5,0)+IF(ISNUMBER(SEARCH("US",I950)),3,0)+IF(ISNUMBER(SEARCH("United States",I950)),3,0)</f>
        <v>0</v>
      </c>
      <c r="L950" s="19" t="e">
        <f>VLOOKUP($A950,CSV!$A:$ZZ,MATCH("Majestic Ref Ips",CSV!$1:$1,0),FALSE)</f>
        <v>#N/A</v>
      </c>
      <c r="M950" s="19" t="e">
        <f>VLOOKUP($A950,CSV!$A:$ZZ,MATCH("Majestic Trust Flow",CSV!$1:$1,0),FALSE)</f>
        <v>#N/A</v>
      </c>
      <c r="N950" s="20" t="e">
        <f>VLOOKUP($A950,CSV!$A:$ZZ,MATCH("Domain Age (WB)",CSV!$1:$1,0),FALSE)</f>
        <v>#N/A</v>
      </c>
      <c r="O950" s="20" t="e">
        <f>VLOOKUP($A950,CSV!$A:$ZZ,MATCH("Domain Age (Whois)",CSV!$1:$1,0),FALSE)</f>
        <v>#N/A</v>
      </c>
    </row>
    <row r="951" spans="2:15" x14ac:dyDescent="0.3">
      <c r="B951" s="4">
        <f>COUNTA(C951:E951)
+IF(ISTEXT(#REF!),2,0)+IF(ISTEXT(#REF!),2,0)+IF(ISTEXT(F951),2,0)+IF(ISTEXT(K951),5,0)+IF(ISNUMBER(SEARCH(" - ",F951)),3,0)
+IF(ISNUMBER(SEARCH("Yes",#REF!)),2,0) +IF(ISNUMBER(SEARCH("#",#REF!)),2,0)+IF(ISNUMBER(SEARCH("K visitors",#REF!)),5,0)+IF(ISNUMBER(SEARCH("US",I951)),3,0)+IF(ISNUMBER(SEARCH("United States",I951)),3,0)</f>
        <v>0</v>
      </c>
      <c r="L951" s="19" t="e">
        <f>VLOOKUP($A951,CSV!$A:$ZZ,MATCH("Majestic Ref Ips",CSV!$1:$1,0),FALSE)</f>
        <v>#N/A</v>
      </c>
      <c r="M951" s="19" t="e">
        <f>VLOOKUP($A951,CSV!$A:$ZZ,MATCH("Majestic Trust Flow",CSV!$1:$1,0),FALSE)</f>
        <v>#N/A</v>
      </c>
      <c r="N951" s="20" t="e">
        <f>VLOOKUP($A951,CSV!$A:$ZZ,MATCH("Domain Age (WB)",CSV!$1:$1,0),FALSE)</f>
        <v>#N/A</v>
      </c>
      <c r="O951" s="20" t="e">
        <f>VLOOKUP($A951,CSV!$A:$ZZ,MATCH("Domain Age (Whois)",CSV!$1:$1,0),FALSE)</f>
        <v>#N/A</v>
      </c>
    </row>
    <row r="952" spans="2:15" x14ac:dyDescent="0.3">
      <c r="B952" s="4">
        <f>COUNTA(C952:E952)
+IF(ISTEXT(#REF!),2,0)+IF(ISTEXT(#REF!),2,0)+IF(ISTEXT(F952),2,0)+IF(ISTEXT(K952),5,0)+IF(ISNUMBER(SEARCH(" - ",F952)),3,0)
+IF(ISNUMBER(SEARCH("Yes",#REF!)),2,0) +IF(ISNUMBER(SEARCH("#",#REF!)),2,0)+IF(ISNUMBER(SEARCH("K visitors",#REF!)),5,0)+IF(ISNUMBER(SEARCH("US",I952)),3,0)+IF(ISNUMBER(SEARCH("United States",I952)),3,0)</f>
        <v>0</v>
      </c>
      <c r="L952" s="19" t="e">
        <f>VLOOKUP($A952,CSV!$A:$ZZ,MATCH("Majestic Ref Ips",CSV!$1:$1,0),FALSE)</f>
        <v>#N/A</v>
      </c>
      <c r="M952" s="19" t="e">
        <f>VLOOKUP($A952,CSV!$A:$ZZ,MATCH("Majestic Trust Flow",CSV!$1:$1,0),FALSE)</f>
        <v>#N/A</v>
      </c>
      <c r="N952" s="20" t="e">
        <f>VLOOKUP($A952,CSV!$A:$ZZ,MATCH("Domain Age (WB)",CSV!$1:$1,0),FALSE)</f>
        <v>#N/A</v>
      </c>
      <c r="O952" s="20" t="e">
        <f>VLOOKUP($A952,CSV!$A:$ZZ,MATCH("Domain Age (Whois)",CSV!$1:$1,0),FALSE)</f>
        <v>#N/A</v>
      </c>
    </row>
    <row r="953" spans="2:15" x14ac:dyDescent="0.3">
      <c r="B953" s="4">
        <f>COUNTA(C953:E953)
+IF(ISTEXT(#REF!),2,0)+IF(ISTEXT(#REF!),2,0)+IF(ISTEXT(F953),2,0)+IF(ISTEXT(K953),5,0)+IF(ISNUMBER(SEARCH(" - ",F953)),3,0)
+IF(ISNUMBER(SEARCH("Yes",#REF!)),2,0) +IF(ISNUMBER(SEARCH("#",#REF!)),2,0)+IF(ISNUMBER(SEARCH("K visitors",#REF!)),5,0)+IF(ISNUMBER(SEARCH("US",I953)),3,0)+IF(ISNUMBER(SEARCH("United States",I953)),3,0)</f>
        <v>0</v>
      </c>
      <c r="L953" s="19" t="e">
        <f>VLOOKUP($A953,CSV!$A:$ZZ,MATCH("Majestic Ref Ips",CSV!$1:$1,0),FALSE)</f>
        <v>#N/A</v>
      </c>
      <c r="M953" s="19" t="e">
        <f>VLOOKUP($A953,CSV!$A:$ZZ,MATCH("Majestic Trust Flow",CSV!$1:$1,0),FALSE)</f>
        <v>#N/A</v>
      </c>
      <c r="N953" s="20" t="e">
        <f>VLOOKUP($A953,CSV!$A:$ZZ,MATCH("Domain Age (WB)",CSV!$1:$1,0),FALSE)</f>
        <v>#N/A</v>
      </c>
      <c r="O953" s="20" t="e">
        <f>VLOOKUP($A953,CSV!$A:$ZZ,MATCH("Domain Age (Whois)",CSV!$1:$1,0),FALSE)</f>
        <v>#N/A</v>
      </c>
    </row>
    <row r="954" spans="2:15" x14ac:dyDescent="0.3">
      <c r="B954" s="4">
        <f>COUNTA(C954:E954)
+IF(ISTEXT(#REF!),2,0)+IF(ISTEXT(#REF!),2,0)+IF(ISTEXT(F954),2,0)+IF(ISTEXT(K954),5,0)+IF(ISNUMBER(SEARCH(" - ",F954)),3,0)
+IF(ISNUMBER(SEARCH("Yes",#REF!)),2,0) +IF(ISNUMBER(SEARCH("#",#REF!)),2,0)+IF(ISNUMBER(SEARCH("K visitors",#REF!)),5,0)+IF(ISNUMBER(SEARCH("US",I954)),3,0)+IF(ISNUMBER(SEARCH("United States",I954)),3,0)</f>
        <v>0</v>
      </c>
      <c r="L954" s="19" t="e">
        <f>VLOOKUP($A954,CSV!$A:$ZZ,MATCH("Majestic Ref Ips",CSV!$1:$1,0),FALSE)</f>
        <v>#N/A</v>
      </c>
      <c r="M954" s="19" t="e">
        <f>VLOOKUP($A954,CSV!$A:$ZZ,MATCH("Majestic Trust Flow",CSV!$1:$1,0),FALSE)</f>
        <v>#N/A</v>
      </c>
      <c r="N954" s="20" t="e">
        <f>VLOOKUP($A954,CSV!$A:$ZZ,MATCH("Domain Age (WB)",CSV!$1:$1,0),FALSE)</f>
        <v>#N/A</v>
      </c>
      <c r="O954" s="20" t="e">
        <f>VLOOKUP($A954,CSV!$A:$ZZ,MATCH("Domain Age (Whois)",CSV!$1:$1,0),FALSE)</f>
        <v>#N/A</v>
      </c>
    </row>
    <row r="955" spans="2:15" x14ac:dyDescent="0.3">
      <c r="B955" s="4">
        <f>COUNTA(C955:E955)
+IF(ISTEXT(#REF!),2,0)+IF(ISTEXT(#REF!),2,0)+IF(ISTEXT(F955),2,0)+IF(ISTEXT(K955),5,0)+IF(ISNUMBER(SEARCH(" - ",F955)),3,0)
+IF(ISNUMBER(SEARCH("Yes",#REF!)),2,0) +IF(ISNUMBER(SEARCH("#",#REF!)),2,0)+IF(ISNUMBER(SEARCH("K visitors",#REF!)),5,0)+IF(ISNUMBER(SEARCH("US",I955)),3,0)+IF(ISNUMBER(SEARCH("United States",I955)),3,0)</f>
        <v>0</v>
      </c>
      <c r="L955" s="19" t="e">
        <f>VLOOKUP($A955,CSV!$A:$ZZ,MATCH("Majestic Ref Ips",CSV!$1:$1,0),FALSE)</f>
        <v>#N/A</v>
      </c>
      <c r="M955" s="19" t="e">
        <f>VLOOKUP($A955,CSV!$A:$ZZ,MATCH("Majestic Trust Flow",CSV!$1:$1,0),FALSE)</f>
        <v>#N/A</v>
      </c>
      <c r="N955" s="20" t="e">
        <f>VLOOKUP($A955,CSV!$A:$ZZ,MATCH("Domain Age (WB)",CSV!$1:$1,0),FALSE)</f>
        <v>#N/A</v>
      </c>
      <c r="O955" s="20" t="e">
        <f>VLOOKUP($A955,CSV!$A:$ZZ,MATCH("Domain Age (Whois)",CSV!$1:$1,0),FALSE)</f>
        <v>#N/A</v>
      </c>
    </row>
    <row r="956" spans="2:15" x14ac:dyDescent="0.3">
      <c r="B956" s="4">
        <f>COUNTA(C956:E956)
+IF(ISTEXT(#REF!),2,0)+IF(ISTEXT(#REF!),2,0)+IF(ISTEXT(F956),2,0)+IF(ISTEXT(K956),5,0)+IF(ISNUMBER(SEARCH(" - ",F956)),3,0)
+IF(ISNUMBER(SEARCH("Yes",#REF!)),2,0) +IF(ISNUMBER(SEARCH("#",#REF!)),2,0)+IF(ISNUMBER(SEARCH("K visitors",#REF!)),5,0)+IF(ISNUMBER(SEARCH("US",I956)),3,0)+IF(ISNUMBER(SEARCH("United States",I956)),3,0)</f>
        <v>0</v>
      </c>
      <c r="L956" s="19" t="e">
        <f>VLOOKUP($A956,CSV!$A:$ZZ,MATCH("Majestic Ref Ips",CSV!$1:$1,0),FALSE)</f>
        <v>#N/A</v>
      </c>
      <c r="M956" s="19" t="e">
        <f>VLOOKUP($A956,CSV!$A:$ZZ,MATCH("Majestic Trust Flow",CSV!$1:$1,0),FALSE)</f>
        <v>#N/A</v>
      </c>
      <c r="N956" s="20" t="e">
        <f>VLOOKUP($A956,CSV!$A:$ZZ,MATCH("Domain Age (WB)",CSV!$1:$1,0),FALSE)</f>
        <v>#N/A</v>
      </c>
      <c r="O956" s="20" t="e">
        <f>VLOOKUP($A956,CSV!$A:$ZZ,MATCH("Domain Age (Whois)",CSV!$1:$1,0),FALSE)</f>
        <v>#N/A</v>
      </c>
    </row>
    <row r="957" spans="2:15" x14ac:dyDescent="0.3">
      <c r="B957" s="4">
        <f>COUNTA(C957:E957)
+IF(ISTEXT(#REF!),2,0)+IF(ISTEXT(#REF!),2,0)+IF(ISTEXT(F957),2,0)+IF(ISTEXT(K957),5,0)+IF(ISNUMBER(SEARCH(" - ",F957)),3,0)
+IF(ISNUMBER(SEARCH("Yes",#REF!)),2,0) +IF(ISNUMBER(SEARCH("#",#REF!)),2,0)+IF(ISNUMBER(SEARCH("K visitors",#REF!)),5,0)+IF(ISNUMBER(SEARCH("US",I957)),3,0)+IF(ISNUMBER(SEARCH("United States",I957)),3,0)</f>
        <v>0</v>
      </c>
      <c r="L957" s="19" t="e">
        <f>VLOOKUP($A957,CSV!$A:$ZZ,MATCH("Majestic Ref Ips",CSV!$1:$1,0),FALSE)</f>
        <v>#N/A</v>
      </c>
      <c r="M957" s="19" t="e">
        <f>VLOOKUP($A957,CSV!$A:$ZZ,MATCH("Majestic Trust Flow",CSV!$1:$1,0),FALSE)</f>
        <v>#N/A</v>
      </c>
      <c r="N957" s="20" t="e">
        <f>VLOOKUP($A957,CSV!$A:$ZZ,MATCH("Domain Age (WB)",CSV!$1:$1,0),FALSE)</f>
        <v>#N/A</v>
      </c>
      <c r="O957" s="20" t="e">
        <f>VLOOKUP($A957,CSV!$A:$ZZ,MATCH("Domain Age (Whois)",CSV!$1:$1,0),FALSE)</f>
        <v>#N/A</v>
      </c>
    </row>
    <row r="958" spans="2:15" x14ac:dyDescent="0.3">
      <c r="B958" s="4">
        <f>COUNTA(C958:E958)
+IF(ISTEXT(#REF!),2,0)+IF(ISTEXT(#REF!),2,0)+IF(ISTEXT(F958),2,0)+IF(ISTEXT(K958),5,0)+IF(ISNUMBER(SEARCH(" - ",F958)),3,0)
+IF(ISNUMBER(SEARCH("Yes",#REF!)),2,0) +IF(ISNUMBER(SEARCH("#",#REF!)),2,0)+IF(ISNUMBER(SEARCH("K visitors",#REF!)),5,0)+IF(ISNUMBER(SEARCH("US",I958)),3,0)+IF(ISNUMBER(SEARCH("United States",I958)),3,0)</f>
        <v>0</v>
      </c>
      <c r="L958" s="19" t="e">
        <f>VLOOKUP($A958,CSV!$A:$ZZ,MATCH("Majestic Ref Ips",CSV!$1:$1,0),FALSE)</f>
        <v>#N/A</v>
      </c>
      <c r="M958" s="19" t="e">
        <f>VLOOKUP($A958,CSV!$A:$ZZ,MATCH("Majestic Trust Flow",CSV!$1:$1,0),FALSE)</f>
        <v>#N/A</v>
      </c>
      <c r="N958" s="20" t="e">
        <f>VLOOKUP($A958,CSV!$A:$ZZ,MATCH("Domain Age (WB)",CSV!$1:$1,0),FALSE)</f>
        <v>#N/A</v>
      </c>
      <c r="O958" s="20" t="e">
        <f>VLOOKUP($A958,CSV!$A:$ZZ,MATCH("Domain Age (Whois)",CSV!$1:$1,0),FALSE)</f>
        <v>#N/A</v>
      </c>
    </row>
    <row r="959" spans="2:15" x14ac:dyDescent="0.3">
      <c r="B959" s="4">
        <f>COUNTA(C959:E959)
+IF(ISTEXT(#REF!),2,0)+IF(ISTEXT(#REF!),2,0)+IF(ISTEXT(F959),2,0)+IF(ISTEXT(K959),5,0)+IF(ISNUMBER(SEARCH(" - ",F959)),3,0)
+IF(ISNUMBER(SEARCH("Yes",#REF!)),2,0) +IF(ISNUMBER(SEARCH("#",#REF!)),2,0)+IF(ISNUMBER(SEARCH("K visitors",#REF!)),5,0)+IF(ISNUMBER(SEARCH("US",I959)),3,0)+IF(ISNUMBER(SEARCH("United States",I959)),3,0)</f>
        <v>0</v>
      </c>
      <c r="L959" s="19" t="e">
        <f>VLOOKUP($A959,CSV!$A:$ZZ,MATCH("Majestic Ref Ips",CSV!$1:$1,0),FALSE)</f>
        <v>#N/A</v>
      </c>
      <c r="M959" s="19" t="e">
        <f>VLOOKUP($A959,CSV!$A:$ZZ,MATCH("Majestic Trust Flow",CSV!$1:$1,0),FALSE)</f>
        <v>#N/A</v>
      </c>
      <c r="N959" s="20" t="e">
        <f>VLOOKUP($A959,CSV!$A:$ZZ,MATCH("Domain Age (WB)",CSV!$1:$1,0),FALSE)</f>
        <v>#N/A</v>
      </c>
      <c r="O959" s="20" t="e">
        <f>VLOOKUP($A959,CSV!$A:$ZZ,MATCH("Domain Age (Whois)",CSV!$1:$1,0),FALSE)</f>
        <v>#N/A</v>
      </c>
    </row>
    <row r="960" spans="2:15" x14ac:dyDescent="0.3">
      <c r="B960" s="4">
        <f>COUNTA(C960:E960)
+IF(ISTEXT(#REF!),2,0)+IF(ISTEXT(#REF!),2,0)+IF(ISTEXT(F960),2,0)+IF(ISTEXT(K960),5,0)+IF(ISNUMBER(SEARCH(" - ",F960)),3,0)
+IF(ISNUMBER(SEARCH("Yes",#REF!)),2,0) +IF(ISNUMBER(SEARCH("#",#REF!)),2,0)+IF(ISNUMBER(SEARCH("K visitors",#REF!)),5,0)+IF(ISNUMBER(SEARCH("US",I960)),3,0)+IF(ISNUMBER(SEARCH("United States",I960)),3,0)</f>
        <v>0</v>
      </c>
      <c r="L960" s="19" t="e">
        <f>VLOOKUP($A960,CSV!$A:$ZZ,MATCH("Majestic Ref Ips",CSV!$1:$1,0),FALSE)</f>
        <v>#N/A</v>
      </c>
      <c r="M960" s="19" t="e">
        <f>VLOOKUP($A960,CSV!$A:$ZZ,MATCH("Majestic Trust Flow",CSV!$1:$1,0),FALSE)</f>
        <v>#N/A</v>
      </c>
      <c r="N960" s="20" t="e">
        <f>VLOOKUP($A960,CSV!$A:$ZZ,MATCH("Domain Age (WB)",CSV!$1:$1,0),FALSE)</f>
        <v>#N/A</v>
      </c>
      <c r="O960" s="20" t="e">
        <f>VLOOKUP($A960,CSV!$A:$ZZ,MATCH("Domain Age (Whois)",CSV!$1:$1,0),FALSE)</f>
        <v>#N/A</v>
      </c>
    </row>
    <row r="961" spans="2:15" x14ac:dyDescent="0.3">
      <c r="B961" s="4">
        <f>COUNTA(C961:E961)
+IF(ISTEXT(#REF!),2,0)+IF(ISTEXT(#REF!),2,0)+IF(ISTEXT(F961),2,0)+IF(ISTEXT(K961),5,0)+IF(ISNUMBER(SEARCH(" - ",F961)),3,0)
+IF(ISNUMBER(SEARCH("Yes",#REF!)),2,0) +IF(ISNUMBER(SEARCH("#",#REF!)),2,0)+IF(ISNUMBER(SEARCH("K visitors",#REF!)),5,0)+IF(ISNUMBER(SEARCH("US",I961)),3,0)+IF(ISNUMBER(SEARCH("United States",I961)),3,0)</f>
        <v>0</v>
      </c>
      <c r="L961" s="19" t="e">
        <f>VLOOKUP($A961,CSV!$A:$ZZ,MATCH("Majestic Ref Ips",CSV!$1:$1,0),FALSE)</f>
        <v>#N/A</v>
      </c>
      <c r="M961" s="19" t="e">
        <f>VLOOKUP($A961,CSV!$A:$ZZ,MATCH("Majestic Trust Flow",CSV!$1:$1,0),FALSE)</f>
        <v>#N/A</v>
      </c>
      <c r="N961" s="20" t="e">
        <f>VLOOKUP($A961,CSV!$A:$ZZ,MATCH("Domain Age (WB)",CSV!$1:$1,0),FALSE)</f>
        <v>#N/A</v>
      </c>
      <c r="O961" s="20" t="e">
        <f>VLOOKUP($A961,CSV!$A:$ZZ,MATCH("Domain Age (Whois)",CSV!$1:$1,0),FALSE)</f>
        <v>#N/A</v>
      </c>
    </row>
    <row r="962" spans="2:15" x14ac:dyDescent="0.3">
      <c r="B962" s="4">
        <f>COUNTA(C962:E962)
+IF(ISTEXT(#REF!),2,0)+IF(ISTEXT(#REF!),2,0)+IF(ISTEXT(F962),2,0)+IF(ISTEXT(K962),5,0)+IF(ISNUMBER(SEARCH(" - ",F962)),3,0)
+IF(ISNUMBER(SEARCH("Yes",#REF!)),2,0) +IF(ISNUMBER(SEARCH("#",#REF!)),2,0)+IF(ISNUMBER(SEARCH("K visitors",#REF!)),5,0)+IF(ISNUMBER(SEARCH("US",I962)),3,0)+IF(ISNUMBER(SEARCH("United States",I962)),3,0)</f>
        <v>0</v>
      </c>
      <c r="L962" s="19" t="e">
        <f>VLOOKUP($A962,CSV!$A:$ZZ,MATCH("Majestic Ref Ips",CSV!$1:$1,0),FALSE)</f>
        <v>#N/A</v>
      </c>
      <c r="M962" s="19" t="e">
        <f>VLOOKUP($A962,CSV!$A:$ZZ,MATCH("Majestic Trust Flow",CSV!$1:$1,0),FALSE)</f>
        <v>#N/A</v>
      </c>
      <c r="N962" s="20" t="e">
        <f>VLOOKUP($A962,CSV!$A:$ZZ,MATCH("Domain Age (WB)",CSV!$1:$1,0),FALSE)</f>
        <v>#N/A</v>
      </c>
      <c r="O962" s="20" t="e">
        <f>VLOOKUP($A962,CSV!$A:$ZZ,MATCH("Domain Age (Whois)",CSV!$1:$1,0),FALSE)</f>
        <v>#N/A</v>
      </c>
    </row>
    <row r="963" spans="2:15" x14ac:dyDescent="0.3">
      <c r="B963" s="4">
        <f>COUNTA(C963:E963)
+IF(ISTEXT(#REF!),2,0)+IF(ISTEXT(#REF!),2,0)+IF(ISTEXT(F963),2,0)+IF(ISTEXT(K963),5,0)+IF(ISNUMBER(SEARCH(" - ",F963)),3,0)
+IF(ISNUMBER(SEARCH("Yes",#REF!)),2,0) +IF(ISNUMBER(SEARCH("#",#REF!)),2,0)+IF(ISNUMBER(SEARCH("K visitors",#REF!)),5,0)+IF(ISNUMBER(SEARCH("US",I963)),3,0)+IF(ISNUMBER(SEARCH("United States",I963)),3,0)</f>
        <v>0</v>
      </c>
      <c r="L963" s="19" t="e">
        <f>VLOOKUP($A963,CSV!$A:$ZZ,MATCH("Majestic Ref Ips",CSV!$1:$1,0),FALSE)</f>
        <v>#N/A</v>
      </c>
      <c r="M963" s="19" t="e">
        <f>VLOOKUP($A963,CSV!$A:$ZZ,MATCH("Majestic Trust Flow",CSV!$1:$1,0),FALSE)</f>
        <v>#N/A</v>
      </c>
      <c r="N963" s="20" t="e">
        <f>VLOOKUP($A963,CSV!$A:$ZZ,MATCH("Domain Age (WB)",CSV!$1:$1,0),FALSE)</f>
        <v>#N/A</v>
      </c>
      <c r="O963" s="20" t="e">
        <f>VLOOKUP($A963,CSV!$A:$ZZ,MATCH("Domain Age (Whois)",CSV!$1:$1,0),FALSE)</f>
        <v>#N/A</v>
      </c>
    </row>
    <row r="964" spans="2:15" x14ac:dyDescent="0.3">
      <c r="B964" s="4">
        <f>COUNTA(C964:E964)
+IF(ISTEXT(#REF!),2,0)+IF(ISTEXT(#REF!),2,0)+IF(ISTEXT(F964),2,0)+IF(ISTEXT(K964),5,0)+IF(ISNUMBER(SEARCH(" - ",F964)),3,0)
+IF(ISNUMBER(SEARCH("Yes",#REF!)),2,0) +IF(ISNUMBER(SEARCH("#",#REF!)),2,0)+IF(ISNUMBER(SEARCH("K visitors",#REF!)),5,0)+IF(ISNUMBER(SEARCH("US",I964)),3,0)+IF(ISNUMBER(SEARCH("United States",I964)),3,0)</f>
        <v>0</v>
      </c>
      <c r="L964" s="19" t="e">
        <f>VLOOKUP($A964,CSV!$A:$ZZ,MATCH("Majestic Ref Ips",CSV!$1:$1,0),FALSE)</f>
        <v>#N/A</v>
      </c>
      <c r="M964" s="19" t="e">
        <f>VLOOKUP($A964,CSV!$A:$ZZ,MATCH("Majestic Trust Flow",CSV!$1:$1,0),FALSE)</f>
        <v>#N/A</v>
      </c>
      <c r="N964" s="20" t="e">
        <f>VLOOKUP($A964,CSV!$A:$ZZ,MATCH("Domain Age (WB)",CSV!$1:$1,0),FALSE)</f>
        <v>#N/A</v>
      </c>
      <c r="O964" s="20" t="e">
        <f>VLOOKUP($A964,CSV!$A:$ZZ,MATCH("Domain Age (Whois)",CSV!$1:$1,0),FALSE)</f>
        <v>#N/A</v>
      </c>
    </row>
    <row r="965" spans="2:15" x14ac:dyDescent="0.3">
      <c r="B965" s="4">
        <f>COUNTA(C965:E965)
+IF(ISTEXT(#REF!),2,0)+IF(ISTEXT(#REF!),2,0)+IF(ISTEXT(F965),2,0)+IF(ISTEXT(K965),5,0)+IF(ISNUMBER(SEARCH(" - ",F965)),3,0)
+IF(ISNUMBER(SEARCH("Yes",#REF!)),2,0) +IF(ISNUMBER(SEARCH("#",#REF!)),2,0)+IF(ISNUMBER(SEARCH("K visitors",#REF!)),5,0)+IF(ISNUMBER(SEARCH("US",I965)),3,0)+IF(ISNUMBER(SEARCH("United States",I965)),3,0)</f>
        <v>0</v>
      </c>
      <c r="L965" s="19" t="e">
        <f>VLOOKUP($A965,CSV!$A:$ZZ,MATCH("Majestic Ref Ips",CSV!$1:$1,0),FALSE)</f>
        <v>#N/A</v>
      </c>
      <c r="M965" s="19" t="e">
        <f>VLOOKUP($A965,CSV!$A:$ZZ,MATCH("Majestic Trust Flow",CSV!$1:$1,0),FALSE)</f>
        <v>#N/A</v>
      </c>
      <c r="N965" s="20" t="e">
        <f>VLOOKUP($A965,CSV!$A:$ZZ,MATCH("Domain Age (WB)",CSV!$1:$1,0),FALSE)</f>
        <v>#N/A</v>
      </c>
      <c r="O965" s="20" t="e">
        <f>VLOOKUP($A965,CSV!$A:$ZZ,MATCH("Domain Age (Whois)",CSV!$1:$1,0),FALSE)</f>
        <v>#N/A</v>
      </c>
    </row>
    <row r="966" spans="2:15" x14ac:dyDescent="0.3">
      <c r="B966" s="4">
        <f>COUNTA(C966:E966)
+IF(ISTEXT(#REF!),2,0)+IF(ISTEXT(#REF!),2,0)+IF(ISTEXT(F966),2,0)+IF(ISTEXT(K966),5,0)+IF(ISNUMBER(SEARCH(" - ",F966)),3,0)
+IF(ISNUMBER(SEARCH("Yes",#REF!)),2,0) +IF(ISNUMBER(SEARCH("#",#REF!)),2,0)+IF(ISNUMBER(SEARCH("K visitors",#REF!)),5,0)+IF(ISNUMBER(SEARCH("US",I966)),3,0)+IF(ISNUMBER(SEARCH("United States",I966)),3,0)</f>
        <v>0</v>
      </c>
      <c r="L966" s="19" t="e">
        <f>VLOOKUP($A966,CSV!$A:$ZZ,MATCH("Majestic Ref Ips",CSV!$1:$1,0),FALSE)</f>
        <v>#N/A</v>
      </c>
      <c r="M966" s="19" t="e">
        <f>VLOOKUP($A966,CSV!$A:$ZZ,MATCH("Majestic Trust Flow",CSV!$1:$1,0),FALSE)</f>
        <v>#N/A</v>
      </c>
      <c r="N966" s="20" t="e">
        <f>VLOOKUP($A966,CSV!$A:$ZZ,MATCH("Domain Age (WB)",CSV!$1:$1,0),FALSE)</f>
        <v>#N/A</v>
      </c>
      <c r="O966" s="20" t="e">
        <f>VLOOKUP($A966,CSV!$A:$ZZ,MATCH("Domain Age (Whois)",CSV!$1:$1,0),FALSE)</f>
        <v>#N/A</v>
      </c>
    </row>
    <row r="967" spans="2:15" x14ac:dyDescent="0.3">
      <c r="B967" s="4">
        <f>COUNTA(C967:E967)
+IF(ISTEXT(#REF!),2,0)+IF(ISTEXT(#REF!),2,0)+IF(ISTEXT(F967),2,0)+IF(ISTEXT(K967),5,0)+IF(ISNUMBER(SEARCH(" - ",F967)),3,0)
+IF(ISNUMBER(SEARCH("Yes",#REF!)),2,0) +IF(ISNUMBER(SEARCH("#",#REF!)),2,0)+IF(ISNUMBER(SEARCH("K visitors",#REF!)),5,0)+IF(ISNUMBER(SEARCH("US",I967)),3,0)+IF(ISNUMBER(SEARCH("United States",I967)),3,0)</f>
        <v>0</v>
      </c>
      <c r="L967" s="19" t="e">
        <f>VLOOKUP($A967,CSV!$A:$ZZ,MATCH("Majestic Ref Ips",CSV!$1:$1,0),FALSE)</f>
        <v>#N/A</v>
      </c>
      <c r="M967" s="19" t="e">
        <f>VLOOKUP($A967,CSV!$A:$ZZ,MATCH("Majestic Trust Flow",CSV!$1:$1,0),FALSE)</f>
        <v>#N/A</v>
      </c>
      <c r="N967" s="20" t="e">
        <f>VLOOKUP($A967,CSV!$A:$ZZ,MATCH("Domain Age (WB)",CSV!$1:$1,0),FALSE)</f>
        <v>#N/A</v>
      </c>
      <c r="O967" s="20" t="e">
        <f>VLOOKUP($A967,CSV!$A:$ZZ,MATCH("Domain Age (Whois)",CSV!$1:$1,0),FALSE)</f>
        <v>#N/A</v>
      </c>
    </row>
    <row r="968" spans="2:15" x14ac:dyDescent="0.3">
      <c r="B968" s="4">
        <f>COUNTA(C968:E968)
+IF(ISTEXT(#REF!),2,0)+IF(ISTEXT(#REF!),2,0)+IF(ISTEXT(F968),2,0)+IF(ISTEXT(K968),5,0)+IF(ISNUMBER(SEARCH(" - ",F968)),3,0)
+IF(ISNUMBER(SEARCH("Yes",#REF!)),2,0) +IF(ISNUMBER(SEARCH("#",#REF!)),2,0)+IF(ISNUMBER(SEARCH("K visitors",#REF!)),5,0)+IF(ISNUMBER(SEARCH("US",I968)),3,0)+IF(ISNUMBER(SEARCH("United States",I968)),3,0)</f>
        <v>0</v>
      </c>
      <c r="L968" s="19" t="e">
        <f>VLOOKUP($A968,CSV!$A:$ZZ,MATCH("Majestic Ref Ips",CSV!$1:$1,0),FALSE)</f>
        <v>#N/A</v>
      </c>
      <c r="M968" s="19" t="e">
        <f>VLOOKUP($A968,CSV!$A:$ZZ,MATCH("Majestic Trust Flow",CSV!$1:$1,0),FALSE)</f>
        <v>#N/A</v>
      </c>
      <c r="N968" s="20" t="e">
        <f>VLOOKUP($A968,CSV!$A:$ZZ,MATCH("Domain Age (WB)",CSV!$1:$1,0),FALSE)</f>
        <v>#N/A</v>
      </c>
      <c r="O968" s="20" t="e">
        <f>VLOOKUP($A968,CSV!$A:$ZZ,MATCH("Domain Age (Whois)",CSV!$1:$1,0),FALSE)</f>
        <v>#N/A</v>
      </c>
    </row>
    <row r="969" spans="2:15" x14ac:dyDescent="0.3">
      <c r="B969" s="4">
        <f>COUNTA(C969:E969)
+IF(ISTEXT(#REF!),2,0)+IF(ISTEXT(#REF!),2,0)+IF(ISTEXT(F969),2,0)+IF(ISTEXT(K969),5,0)+IF(ISNUMBER(SEARCH(" - ",F969)),3,0)
+IF(ISNUMBER(SEARCH("Yes",#REF!)),2,0) +IF(ISNUMBER(SEARCH("#",#REF!)),2,0)+IF(ISNUMBER(SEARCH("K visitors",#REF!)),5,0)+IF(ISNUMBER(SEARCH("US",I969)),3,0)+IF(ISNUMBER(SEARCH("United States",I969)),3,0)</f>
        <v>0</v>
      </c>
      <c r="L969" s="19" t="e">
        <f>VLOOKUP($A969,CSV!$A:$ZZ,MATCH("Majestic Ref Ips",CSV!$1:$1,0),FALSE)</f>
        <v>#N/A</v>
      </c>
      <c r="M969" s="19" t="e">
        <f>VLOOKUP($A969,CSV!$A:$ZZ,MATCH("Majestic Trust Flow",CSV!$1:$1,0),FALSE)</f>
        <v>#N/A</v>
      </c>
      <c r="N969" s="20" t="e">
        <f>VLOOKUP($A969,CSV!$A:$ZZ,MATCH("Domain Age (WB)",CSV!$1:$1,0),FALSE)</f>
        <v>#N/A</v>
      </c>
      <c r="O969" s="20" t="e">
        <f>VLOOKUP($A969,CSV!$A:$ZZ,MATCH("Domain Age (Whois)",CSV!$1:$1,0),FALSE)</f>
        <v>#N/A</v>
      </c>
    </row>
    <row r="970" spans="2:15" x14ac:dyDescent="0.3">
      <c r="B970" s="4">
        <f>COUNTA(C970:E970)
+IF(ISTEXT(#REF!),2,0)+IF(ISTEXT(#REF!),2,0)+IF(ISTEXT(F970),2,0)+IF(ISTEXT(K970),5,0)+IF(ISNUMBER(SEARCH(" - ",F970)),3,0)
+IF(ISNUMBER(SEARCH("Yes",#REF!)),2,0) +IF(ISNUMBER(SEARCH("#",#REF!)),2,0)+IF(ISNUMBER(SEARCH("K visitors",#REF!)),5,0)+IF(ISNUMBER(SEARCH("US",I970)),3,0)+IF(ISNUMBER(SEARCH("United States",I970)),3,0)</f>
        <v>0</v>
      </c>
      <c r="L970" s="19" t="e">
        <f>VLOOKUP($A970,CSV!$A:$ZZ,MATCH("Majestic Ref Ips",CSV!$1:$1,0),FALSE)</f>
        <v>#N/A</v>
      </c>
      <c r="M970" s="19" t="e">
        <f>VLOOKUP($A970,CSV!$A:$ZZ,MATCH("Majestic Trust Flow",CSV!$1:$1,0),FALSE)</f>
        <v>#N/A</v>
      </c>
      <c r="N970" s="20" t="e">
        <f>VLOOKUP($A970,CSV!$A:$ZZ,MATCH("Domain Age (WB)",CSV!$1:$1,0),FALSE)</f>
        <v>#N/A</v>
      </c>
      <c r="O970" s="20" t="e">
        <f>VLOOKUP($A970,CSV!$A:$ZZ,MATCH("Domain Age (Whois)",CSV!$1:$1,0),FALSE)</f>
        <v>#N/A</v>
      </c>
    </row>
    <row r="971" spans="2:15" x14ac:dyDescent="0.3">
      <c r="B971" s="4">
        <f>COUNTA(C971:E971)
+IF(ISTEXT(#REF!),2,0)+IF(ISTEXT(#REF!),2,0)+IF(ISTEXT(F971),2,0)+IF(ISTEXT(K971),5,0)+IF(ISNUMBER(SEARCH(" - ",F971)),3,0)
+IF(ISNUMBER(SEARCH("Yes",#REF!)),2,0) +IF(ISNUMBER(SEARCH("#",#REF!)),2,0)+IF(ISNUMBER(SEARCH("K visitors",#REF!)),5,0)+IF(ISNUMBER(SEARCH("US",I971)),3,0)+IF(ISNUMBER(SEARCH("United States",I971)),3,0)</f>
        <v>0</v>
      </c>
      <c r="L971" s="19" t="e">
        <f>VLOOKUP($A971,CSV!$A:$ZZ,MATCH("Majestic Ref Ips",CSV!$1:$1,0),FALSE)</f>
        <v>#N/A</v>
      </c>
      <c r="M971" s="19" t="e">
        <f>VLOOKUP($A971,CSV!$A:$ZZ,MATCH("Majestic Trust Flow",CSV!$1:$1,0),FALSE)</f>
        <v>#N/A</v>
      </c>
      <c r="N971" s="20" t="e">
        <f>VLOOKUP($A971,CSV!$A:$ZZ,MATCH("Domain Age (WB)",CSV!$1:$1,0),FALSE)</f>
        <v>#N/A</v>
      </c>
      <c r="O971" s="20" t="e">
        <f>VLOOKUP($A971,CSV!$A:$ZZ,MATCH("Domain Age (Whois)",CSV!$1:$1,0),FALSE)</f>
        <v>#N/A</v>
      </c>
    </row>
    <row r="972" spans="2:15" x14ac:dyDescent="0.3">
      <c r="B972" s="4">
        <f>COUNTA(C972:E972)
+IF(ISTEXT(#REF!),2,0)+IF(ISTEXT(#REF!),2,0)+IF(ISTEXT(F972),2,0)+IF(ISTEXT(K972),5,0)+IF(ISNUMBER(SEARCH(" - ",F972)),3,0)
+IF(ISNUMBER(SEARCH("Yes",#REF!)),2,0) +IF(ISNUMBER(SEARCH("#",#REF!)),2,0)+IF(ISNUMBER(SEARCH("K visitors",#REF!)),5,0)+IF(ISNUMBER(SEARCH("US",I972)),3,0)+IF(ISNUMBER(SEARCH("United States",I972)),3,0)</f>
        <v>0</v>
      </c>
      <c r="L972" s="19" t="e">
        <f>VLOOKUP($A972,CSV!$A:$ZZ,MATCH("Majestic Ref Ips",CSV!$1:$1,0),FALSE)</f>
        <v>#N/A</v>
      </c>
      <c r="M972" s="19" t="e">
        <f>VLOOKUP($A972,CSV!$A:$ZZ,MATCH("Majestic Trust Flow",CSV!$1:$1,0),FALSE)</f>
        <v>#N/A</v>
      </c>
      <c r="N972" s="20" t="e">
        <f>VLOOKUP($A972,CSV!$A:$ZZ,MATCH("Domain Age (WB)",CSV!$1:$1,0),FALSE)</f>
        <v>#N/A</v>
      </c>
      <c r="O972" s="20" t="e">
        <f>VLOOKUP($A972,CSV!$A:$ZZ,MATCH("Domain Age (Whois)",CSV!$1:$1,0),FALSE)</f>
        <v>#N/A</v>
      </c>
    </row>
    <row r="973" spans="2:15" x14ac:dyDescent="0.3">
      <c r="B973" s="4">
        <f>COUNTA(C973:E973)
+IF(ISTEXT(#REF!),2,0)+IF(ISTEXT(#REF!),2,0)+IF(ISTEXT(F973),2,0)+IF(ISTEXT(K973),5,0)+IF(ISNUMBER(SEARCH(" - ",F973)),3,0)
+IF(ISNUMBER(SEARCH("Yes",#REF!)),2,0) +IF(ISNUMBER(SEARCH("#",#REF!)),2,0)+IF(ISNUMBER(SEARCH("K visitors",#REF!)),5,0)+IF(ISNUMBER(SEARCH("US",I973)),3,0)+IF(ISNUMBER(SEARCH("United States",I973)),3,0)</f>
        <v>0</v>
      </c>
      <c r="L973" s="19" t="e">
        <f>VLOOKUP($A973,CSV!$A:$ZZ,MATCH("Majestic Ref Ips",CSV!$1:$1,0),FALSE)</f>
        <v>#N/A</v>
      </c>
      <c r="M973" s="19" t="e">
        <f>VLOOKUP($A973,CSV!$A:$ZZ,MATCH("Majestic Trust Flow",CSV!$1:$1,0),FALSE)</f>
        <v>#N/A</v>
      </c>
      <c r="N973" s="20" t="e">
        <f>VLOOKUP($A973,CSV!$A:$ZZ,MATCH("Domain Age (WB)",CSV!$1:$1,0),FALSE)</f>
        <v>#N/A</v>
      </c>
      <c r="O973" s="20" t="e">
        <f>VLOOKUP($A973,CSV!$A:$ZZ,MATCH("Domain Age (Whois)",CSV!$1:$1,0),FALSE)</f>
        <v>#N/A</v>
      </c>
    </row>
    <row r="974" spans="2:15" x14ac:dyDescent="0.3">
      <c r="B974" s="4">
        <f>COUNTA(C974:E974)
+IF(ISTEXT(#REF!),2,0)+IF(ISTEXT(#REF!),2,0)+IF(ISTEXT(F974),2,0)+IF(ISTEXT(K974),5,0)+IF(ISNUMBER(SEARCH(" - ",F974)),3,0)
+IF(ISNUMBER(SEARCH("Yes",#REF!)),2,0) +IF(ISNUMBER(SEARCH("#",#REF!)),2,0)+IF(ISNUMBER(SEARCH("K visitors",#REF!)),5,0)+IF(ISNUMBER(SEARCH("US",I974)),3,0)+IF(ISNUMBER(SEARCH("United States",I974)),3,0)</f>
        <v>0</v>
      </c>
      <c r="L974" s="19" t="e">
        <f>VLOOKUP($A974,CSV!$A:$ZZ,MATCH("Majestic Ref Ips",CSV!$1:$1,0),FALSE)</f>
        <v>#N/A</v>
      </c>
      <c r="M974" s="19" t="e">
        <f>VLOOKUP($A974,CSV!$A:$ZZ,MATCH("Majestic Trust Flow",CSV!$1:$1,0),FALSE)</f>
        <v>#N/A</v>
      </c>
      <c r="N974" s="20" t="e">
        <f>VLOOKUP($A974,CSV!$A:$ZZ,MATCH("Domain Age (WB)",CSV!$1:$1,0),FALSE)</f>
        <v>#N/A</v>
      </c>
      <c r="O974" s="20" t="e">
        <f>VLOOKUP($A974,CSV!$A:$ZZ,MATCH("Domain Age (Whois)",CSV!$1:$1,0),FALSE)</f>
        <v>#N/A</v>
      </c>
    </row>
    <row r="975" spans="2:15" x14ac:dyDescent="0.3">
      <c r="B975" s="4">
        <f>COUNTA(C975:E975)
+IF(ISTEXT(#REF!),2,0)+IF(ISTEXT(#REF!),2,0)+IF(ISTEXT(F975),2,0)+IF(ISTEXT(K975),5,0)+IF(ISNUMBER(SEARCH(" - ",F975)),3,0)
+IF(ISNUMBER(SEARCH("Yes",#REF!)),2,0) +IF(ISNUMBER(SEARCH("#",#REF!)),2,0)+IF(ISNUMBER(SEARCH("K visitors",#REF!)),5,0)+IF(ISNUMBER(SEARCH("US",I975)),3,0)+IF(ISNUMBER(SEARCH("United States",I975)),3,0)</f>
        <v>0</v>
      </c>
      <c r="L975" s="19" t="e">
        <f>VLOOKUP($A975,CSV!$A:$ZZ,MATCH("Majestic Ref Ips",CSV!$1:$1,0),FALSE)</f>
        <v>#N/A</v>
      </c>
      <c r="M975" s="19" t="e">
        <f>VLOOKUP($A975,CSV!$A:$ZZ,MATCH("Majestic Trust Flow",CSV!$1:$1,0),FALSE)</f>
        <v>#N/A</v>
      </c>
      <c r="N975" s="20" t="e">
        <f>VLOOKUP($A975,CSV!$A:$ZZ,MATCH("Domain Age (WB)",CSV!$1:$1,0),FALSE)</f>
        <v>#N/A</v>
      </c>
      <c r="O975" s="20" t="e">
        <f>VLOOKUP($A975,CSV!$A:$ZZ,MATCH("Domain Age (Whois)",CSV!$1:$1,0),FALSE)</f>
        <v>#N/A</v>
      </c>
    </row>
    <row r="976" spans="2:15" x14ac:dyDescent="0.3">
      <c r="B976" s="4">
        <f>COUNTA(C976:E976)
+IF(ISTEXT(#REF!),2,0)+IF(ISTEXT(#REF!),2,0)+IF(ISTEXT(F976),2,0)+IF(ISTEXT(K976),5,0)+IF(ISNUMBER(SEARCH(" - ",F976)),3,0)
+IF(ISNUMBER(SEARCH("Yes",#REF!)),2,0) +IF(ISNUMBER(SEARCH("#",#REF!)),2,0)+IF(ISNUMBER(SEARCH("K visitors",#REF!)),5,0)+IF(ISNUMBER(SEARCH("US",I976)),3,0)+IF(ISNUMBER(SEARCH("United States",I976)),3,0)</f>
        <v>0</v>
      </c>
      <c r="L976" s="19" t="e">
        <f>VLOOKUP($A976,CSV!$A:$ZZ,MATCH("Majestic Ref Ips",CSV!$1:$1,0),FALSE)</f>
        <v>#N/A</v>
      </c>
      <c r="M976" s="19" t="e">
        <f>VLOOKUP($A976,CSV!$A:$ZZ,MATCH("Majestic Trust Flow",CSV!$1:$1,0),FALSE)</f>
        <v>#N/A</v>
      </c>
      <c r="N976" s="20" t="e">
        <f>VLOOKUP($A976,CSV!$A:$ZZ,MATCH("Domain Age (WB)",CSV!$1:$1,0),FALSE)</f>
        <v>#N/A</v>
      </c>
      <c r="O976" s="20" t="e">
        <f>VLOOKUP($A976,CSV!$A:$ZZ,MATCH("Domain Age (Whois)",CSV!$1:$1,0),FALSE)</f>
        <v>#N/A</v>
      </c>
    </row>
    <row r="977" spans="2:15" x14ac:dyDescent="0.3">
      <c r="B977" s="4">
        <f>COUNTA(C977:E977)
+IF(ISTEXT(#REF!),2,0)+IF(ISTEXT(#REF!),2,0)+IF(ISTEXT(F977),2,0)+IF(ISTEXT(K977),5,0)+IF(ISNUMBER(SEARCH(" - ",F977)),3,0)
+IF(ISNUMBER(SEARCH("Yes",#REF!)),2,0) +IF(ISNUMBER(SEARCH("#",#REF!)),2,0)+IF(ISNUMBER(SEARCH("K visitors",#REF!)),5,0)+IF(ISNUMBER(SEARCH("US",I977)),3,0)+IF(ISNUMBER(SEARCH("United States",I977)),3,0)</f>
        <v>0</v>
      </c>
      <c r="L977" s="19" t="e">
        <f>VLOOKUP($A977,CSV!$A:$ZZ,MATCH("Majestic Ref Ips",CSV!$1:$1,0),FALSE)</f>
        <v>#N/A</v>
      </c>
      <c r="M977" s="19" t="e">
        <f>VLOOKUP($A977,CSV!$A:$ZZ,MATCH("Majestic Trust Flow",CSV!$1:$1,0),FALSE)</f>
        <v>#N/A</v>
      </c>
      <c r="N977" s="20" t="e">
        <f>VLOOKUP($A977,CSV!$A:$ZZ,MATCH("Domain Age (WB)",CSV!$1:$1,0),FALSE)</f>
        <v>#N/A</v>
      </c>
      <c r="O977" s="20" t="e">
        <f>VLOOKUP($A977,CSV!$A:$ZZ,MATCH("Domain Age (Whois)",CSV!$1:$1,0),FALSE)</f>
        <v>#N/A</v>
      </c>
    </row>
    <row r="978" spans="2:15" x14ac:dyDescent="0.3">
      <c r="B978" s="4">
        <f>COUNTA(C978:E978)
+IF(ISTEXT(#REF!),2,0)+IF(ISTEXT(#REF!),2,0)+IF(ISTEXT(F978),2,0)+IF(ISTEXT(K978),5,0)+IF(ISNUMBER(SEARCH(" - ",F978)),3,0)
+IF(ISNUMBER(SEARCH("Yes",#REF!)),2,0) +IF(ISNUMBER(SEARCH("#",#REF!)),2,0)+IF(ISNUMBER(SEARCH("K visitors",#REF!)),5,0)+IF(ISNUMBER(SEARCH("US",I978)),3,0)+IF(ISNUMBER(SEARCH("United States",I978)),3,0)</f>
        <v>0</v>
      </c>
      <c r="L978" s="19" t="e">
        <f>VLOOKUP($A978,CSV!$A:$ZZ,MATCH("Majestic Ref Ips",CSV!$1:$1,0),FALSE)</f>
        <v>#N/A</v>
      </c>
      <c r="M978" s="19" t="e">
        <f>VLOOKUP($A978,CSV!$A:$ZZ,MATCH("Majestic Trust Flow",CSV!$1:$1,0),FALSE)</f>
        <v>#N/A</v>
      </c>
      <c r="N978" s="20" t="e">
        <f>VLOOKUP($A978,CSV!$A:$ZZ,MATCH("Domain Age (WB)",CSV!$1:$1,0),FALSE)</f>
        <v>#N/A</v>
      </c>
      <c r="O978" s="20" t="e">
        <f>VLOOKUP($A978,CSV!$A:$ZZ,MATCH("Domain Age (Whois)",CSV!$1:$1,0),FALSE)</f>
        <v>#N/A</v>
      </c>
    </row>
    <row r="979" spans="2:15" x14ac:dyDescent="0.3">
      <c r="B979" s="4">
        <f>COUNTA(C979:E979)
+IF(ISTEXT(#REF!),2,0)+IF(ISTEXT(#REF!),2,0)+IF(ISTEXT(F979),2,0)+IF(ISTEXT(K979),5,0)+IF(ISNUMBER(SEARCH(" - ",F979)),3,0)
+IF(ISNUMBER(SEARCH("Yes",#REF!)),2,0) +IF(ISNUMBER(SEARCH("#",#REF!)),2,0)+IF(ISNUMBER(SEARCH("K visitors",#REF!)),5,0)+IF(ISNUMBER(SEARCH("US",I979)),3,0)+IF(ISNUMBER(SEARCH("United States",I979)),3,0)</f>
        <v>0</v>
      </c>
      <c r="L979" s="19" t="e">
        <f>VLOOKUP($A979,CSV!$A:$ZZ,MATCH("Majestic Ref Ips",CSV!$1:$1,0),FALSE)</f>
        <v>#N/A</v>
      </c>
      <c r="M979" s="19" t="e">
        <f>VLOOKUP($A979,CSV!$A:$ZZ,MATCH("Majestic Trust Flow",CSV!$1:$1,0),FALSE)</f>
        <v>#N/A</v>
      </c>
      <c r="N979" s="20" t="e">
        <f>VLOOKUP($A979,CSV!$A:$ZZ,MATCH("Domain Age (WB)",CSV!$1:$1,0),FALSE)</f>
        <v>#N/A</v>
      </c>
      <c r="O979" s="20" t="e">
        <f>VLOOKUP($A979,CSV!$A:$ZZ,MATCH("Domain Age (Whois)",CSV!$1:$1,0),FALSE)</f>
        <v>#N/A</v>
      </c>
    </row>
    <row r="980" spans="2:15" x14ac:dyDescent="0.3">
      <c r="B980" s="4">
        <f>COUNTA(C980:E980)
+IF(ISTEXT(#REF!),2,0)+IF(ISTEXT(#REF!),2,0)+IF(ISTEXT(F980),2,0)+IF(ISTEXT(K980),5,0)+IF(ISNUMBER(SEARCH(" - ",F980)),3,0)
+IF(ISNUMBER(SEARCH("Yes",#REF!)),2,0) +IF(ISNUMBER(SEARCH("#",#REF!)),2,0)+IF(ISNUMBER(SEARCH("K visitors",#REF!)),5,0)+IF(ISNUMBER(SEARCH("US",I980)),3,0)+IF(ISNUMBER(SEARCH("United States",I980)),3,0)</f>
        <v>0</v>
      </c>
      <c r="L980" s="19" t="e">
        <f>VLOOKUP($A980,CSV!$A:$ZZ,MATCH("Majestic Ref Ips",CSV!$1:$1,0),FALSE)</f>
        <v>#N/A</v>
      </c>
      <c r="M980" s="19" t="e">
        <f>VLOOKUP($A980,CSV!$A:$ZZ,MATCH("Majestic Trust Flow",CSV!$1:$1,0),FALSE)</f>
        <v>#N/A</v>
      </c>
      <c r="N980" s="20" t="e">
        <f>VLOOKUP($A980,CSV!$A:$ZZ,MATCH("Domain Age (WB)",CSV!$1:$1,0),FALSE)</f>
        <v>#N/A</v>
      </c>
      <c r="O980" s="20" t="e">
        <f>VLOOKUP($A980,CSV!$A:$ZZ,MATCH("Domain Age (Whois)",CSV!$1:$1,0),FALSE)</f>
        <v>#N/A</v>
      </c>
    </row>
    <row r="981" spans="2:15" x14ac:dyDescent="0.3">
      <c r="B981" s="4">
        <f>COUNTA(C981:E981)
+IF(ISTEXT(#REF!),2,0)+IF(ISTEXT(#REF!),2,0)+IF(ISTEXT(F981),2,0)+IF(ISTEXT(K981),5,0)+IF(ISNUMBER(SEARCH(" - ",F981)),3,0)
+IF(ISNUMBER(SEARCH("Yes",#REF!)),2,0) +IF(ISNUMBER(SEARCH("#",#REF!)),2,0)+IF(ISNUMBER(SEARCH("K visitors",#REF!)),5,0)+IF(ISNUMBER(SEARCH("US",I981)),3,0)+IF(ISNUMBER(SEARCH("United States",I981)),3,0)</f>
        <v>0</v>
      </c>
      <c r="L981" s="19" t="e">
        <f>VLOOKUP($A981,CSV!$A:$ZZ,MATCH("Majestic Ref Ips",CSV!$1:$1,0),FALSE)</f>
        <v>#N/A</v>
      </c>
      <c r="M981" s="19" t="e">
        <f>VLOOKUP($A981,CSV!$A:$ZZ,MATCH("Majestic Trust Flow",CSV!$1:$1,0),FALSE)</f>
        <v>#N/A</v>
      </c>
      <c r="N981" s="20" t="e">
        <f>VLOOKUP($A981,CSV!$A:$ZZ,MATCH("Domain Age (WB)",CSV!$1:$1,0),FALSE)</f>
        <v>#N/A</v>
      </c>
      <c r="O981" s="20" t="e">
        <f>VLOOKUP($A981,CSV!$A:$ZZ,MATCH("Domain Age (Whois)",CSV!$1:$1,0),FALSE)</f>
        <v>#N/A</v>
      </c>
    </row>
    <row r="982" spans="2:15" x14ac:dyDescent="0.3">
      <c r="B982" s="4">
        <f>COUNTA(C982:E982)
+IF(ISTEXT(#REF!),2,0)+IF(ISTEXT(#REF!),2,0)+IF(ISTEXT(F982),2,0)+IF(ISTEXT(K982),5,0)+IF(ISNUMBER(SEARCH(" - ",F982)),3,0)
+IF(ISNUMBER(SEARCH("Yes",#REF!)),2,0) +IF(ISNUMBER(SEARCH("#",#REF!)),2,0)+IF(ISNUMBER(SEARCH("K visitors",#REF!)),5,0)+IF(ISNUMBER(SEARCH("US",I982)),3,0)+IF(ISNUMBER(SEARCH("United States",I982)),3,0)</f>
        <v>0</v>
      </c>
      <c r="L982" s="19" t="e">
        <f>VLOOKUP($A982,CSV!$A:$ZZ,MATCH("Majestic Ref Ips",CSV!$1:$1,0),FALSE)</f>
        <v>#N/A</v>
      </c>
      <c r="M982" s="19" t="e">
        <f>VLOOKUP($A982,CSV!$A:$ZZ,MATCH("Majestic Trust Flow",CSV!$1:$1,0),FALSE)</f>
        <v>#N/A</v>
      </c>
      <c r="N982" s="20" t="e">
        <f>VLOOKUP($A982,CSV!$A:$ZZ,MATCH("Domain Age (WB)",CSV!$1:$1,0),FALSE)</f>
        <v>#N/A</v>
      </c>
      <c r="O982" s="20" t="e">
        <f>VLOOKUP($A982,CSV!$A:$ZZ,MATCH("Domain Age (Whois)",CSV!$1:$1,0),FALSE)</f>
        <v>#N/A</v>
      </c>
    </row>
    <row r="983" spans="2:15" x14ac:dyDescent="0.3">
      <c r="B983" s="4">
        <f>COUNTA(C983:E983)
+IF(ISTEXT(#REF!),2,0)+IF(ISTEXT(#REF!),2,0)+IF(ISTEXT(F983),2,0)+IF(ISTEXT(K983),5,0)+IF(ISNUMBER(SEARCH(" - ",F983)),3,0)
+IF(ISNUMBER(SEARCH("Yes",#REF!)),2,0) +IF(ISNUMBER(SEARCH("#",#REF!)),2,0)+IF(ISNUMBER(SEARCH("K visitors",#REF!)),5,0)+IF(ISNUMBER(SEARCH("US",I983)),3,0)+IF(ISNUMBER(SEARCH("United States",I983)),3,0)</f>
        <v>0</v>
      </c>
      <c r="L983" s="19" t="e">
        <f>VLOOKUP($A983,CSV!$A:$ZZ,MATCH("Majestic Ref Ips",CSV!$1:$1,0),FALSE)</f>
        <v>#N/A</v>
      </c>
      <c r="M983" s="19" t="e">
        <f>VLOOKUP($A983,CSV!$A:$ZZ,MATCH("Majestic Trust Flow",CSV!$1:$1,0),FALSE)</f>
        <v>#N/A</v>
      </c>
      <c r="N983" s="20" t="e">
        <f>VLOOKUP($A983,CSV!$A:$ZZ,MATCH("Domain Age (WB)",CSV!$1:$1,0),FALSE)</f>
        <v>#N/A</v>
      </c>
      <c r="O983" s="20" t="e">
        <f>VLOOKUP($A983,CSV!$A:$ZZ,MATCH("Domain Age (Whois)",CSV!$1:$1,0),FALSE)</f>
        <v>#N/A</v>
      </c>
    </row>
    <row r="984" spans="2:15" x14ac:dyDescent="0.3">
      <c r="B984" s="4">
        <f>COUNTA(C984:E984)
+IF(ISTEXT(#REF!),2,0)+IF(ISTEXT(#REF!),2,0)+IF(ISTEXT(F984),2,0)+IF(ISTEXT(K984),5,0)+IF(ISNUMBER(SEARCH(" - ",F984)),3,0)
+IF(ISNUMBER(SEARCH("Yes",#REF!)),2,0) +IF(ISNUMBER(SEARCH("#",#REF!)),2,0)+IF(ISNUMBER(SEARCH("K visitors",#REF!)),5,0)+IF(ISNUMBER(SEARCH("US",I984)),3,0)+IF(ISNUMBER(SEARCH("United States",I984)),3,0)</f>
        <v>0</v>
      </c>
      <c r="L984" s="19" t="e">
        <f>VLOOKUP($A984,CSV!$A:$ZZ,MATCH("Majestic Ref Ips",CSV!$1:$1,0),FALSE)</f>
        <v>#N/A</v>
      </c>
      <c r="M984" s="19" t="e">
        <f>VLOOKUP($A984,CSV!$A:$ZZ,MATCH("Majestic Trust Flow",CSV!$1:$1,0),FALSE)</f>
        <v>#N/A</v>
      </c>
      <c r="N984" s="20" t="e">
        <f>VLOOKUP($A984,CSV!$A:$ZZ,MATCH("Domain Age (WB)",CSV!$1:$1,0),FALSE)</f>
        <v>#N/A</v>
      </c>
      <c r="O984" s="20" t="e">
        <f>VLOOKUP($A984,CSV!$A:$ZZ,MATCH("Domain Age (Whois)",CSV!$1:$1,0),FALSE)</f>
        <v>#N/A</v>
      </c>
    </row>
    <row r="985" spans="2:15" x14ac:dyDescent="0.3">
      <c r="B985" s="4">
        <f>COUNTA(C985:E985)
+IF(ISTEXT(#REF!),2,0)+IF(ISTEXT(#REF!),2,0)+IF(ISTEXT(F985),2,0)+IF(ISTEXT(K985),5,0)+IF(ISNUMBER(SEARCH(" - ",F985)),3,0)
+IF(ISNUMBER(SEARCH("Yes",#REF!)),2,0) +IF(ISNUMBER(SEARCH("#",#REF!)),2,0)+IF(ISNUMBER(SEARCH("K visitors",#REF!)),5,0)+IF(ISNUMBER(SEARCH("US",I985)),3,0)+IF(ISNUMBER(SEARCH("United States",I985)),3,0)</f>
        <v>0</v>
      </c>
      <c r="L985" s="19" t="e">
        <f>VLOOKUP($A985,CSV!$A:$ZZ,MATCH("Majestic Ref Ips",CSV!$1:$1,0),FALSE)</f>
        <v>#N/A</v>
      </c>
      <c r="M985" s="19" t="e">
        <f>VLOOKUP($A985,CSV!$A:$ZZ,MATCH("Majestic Trust Flow",CSV!$1:$1,0),FALSE)</f>
        <v>#N/A</v>
      </c>
      <c r="N985" s="20" t="e">
        <f>VLOOKUP($A985,CSV!$A:$ZZ,MATCH("Domain Age (WB)",CSV!$1:$1,0),FALSE)</f>
        <v>#N/A</v>
      </c>
      <c r="O985" s="20" t="e">
        <f>VLOOKUP($A985,CSV!$A:$ZZ,MATCH("Domain Age (Whois)",CSV!$1:$1,0),FALSE)</f>
        <v>#N/A</v>
      </c>
    </row>
    <row r="986" spans="2:15" x14ac:dyDescent="0.3">
      <c r="B986" s="4">
        <f>COUNTA(C986:E986)
+IF(ISTEXT(#REF!),2,0)+IF(ISTEXT(#REF!),2,0)+IF(ISTEXT(F986),2,0)+IF(ISTEXT(K986),5,0)+IF(ISNUMBER(SEARCH(" - ",F986)),3,0)
+IF(ISNUMBER(SEARCH("Yes",#REF!)),2,0) +IF(ISNUMBER(SEARCH("#",#REF!)),2,0)+IF(ISNUMBER(SEARCH("K visitors",#REF!)),5,0)+IF(ISNUMBER(SEARCH("US",I986)),3,0)+IF(ISNUMBER(SEARCH("United States",I986)),3,0)</f>
        <v>0</v>
      </c>
      <c r="L986" s="19" t="e">
        <f>VLOOKUP($A986,CSV!$A:$ZZ,MATCH("Majestic Ref Ips",CSV!$1:$1,0),FALSE)</f>
        <v>#N/A</v>
      </c>
      <c r="M986" s="19" t="e">
        <f>VLOOKUP($A986,CSV!$A:$ZZ,MATCH("Majestic Trust Flow",CSV!$1:$1,0),FALSE)</f>
        <v>#N/A</v>
      </c>
      <c r="N986" s="20" t="e">
        <f>VLOOKUP($A986,CSV!$A:$ZZ,MATCH("Domain Age (WB)",CSV!$1:$1,0),FALSE)</f>
        <v>#N/A</v>
      </c>
      <c r="O986" s="20" t="e">
        <f>VLOOKUP($A986,CSV!$A:$ZZ,MATCH("Domain Age (Whois)",CSV!$1:$1,0),FALSE)</f>
        <v>#N/A</v>
      </c>
    </row>
    <row r="987" spans="2:15" x14ac:dyDescent="0.3">
      <c r="B987" s="4">
        <f>COUNTA(C987:E987)
+IF(ISTEXT(#REF!),2,0)+IF(ISTEXT(#REF!),2,0)+IF(ISTEXT(F987),2,0)+IF(ISTEXT(K987),5,0)+IF(ISNUMBER(SEARCH(" - ",F987)),3,0)
+IF(ISNUMBER(SEARCH("Yes",#REF!)),2,0) +IF(ISNUMBER(SEARCH("#",#REF!)),2,0)+IF(ISNUMBER(SEARCH("K visitors",#REF!)),5,0)+IF(ISNUMBER(SEARCH("US",I987)),3,0)+IF(ISNUMBER(SEARCH("United States",I987)),3,0)</f>
        <v>0</v>
      </c>
      <c r="L987" s="19" t="e">
        <f>VLOOKUP($A987,CSV!$A:$ZZ,MATCH("Majestic Ref Ips",CSV!$1:$1,0),FALSE)</f>
        <v>#N/A</v>
      </c>
      <c r="M987" s="19" t="e">
        <f>VLOOKUP($A987,CSV!$A:$ZZ,MATCH("Majestic Trust Flow",CSV!$1:$1,0),FALSE)</f>
        <v>#N/A</v>
      </c>
      <c r="N987" s="20" t="e">
        <f>VLOOKUP($A987,CSV!$A:$ZZ,MATCH("Domain Age (WB)",CSV!$1:$1,0),FALSE)</f>
        <v>#N/A</v>
      </c>
      <c r="O987" s="20" t="e">
        <f>VLOOKUP($A987,CSV!$A:$ZZ,MATCH("Domain Age (Whois)",CSV!$1:$1,0),FALSE)</f>
        <v>#N/A</v>
      </c>
    </row>
    <row r="988" spans="2:15" x14ac:dyDescent="0.3">
      <c r="B988" s="4">
        <f>COUNTA(C988:E988)
+IF(ISTEXT(#REF!),2,0)+IF(ISTEXT(#REF!),2,0)+IF(ISTEXT(F988),2,0)+IF(ISTEXT(K988),5,0)+IF(ISNUMBER(SEARCH(" - ",F988)),3,0)
+IF(ISNUMBER(SEARCH("Yes",#REF!)),2,0) +IF(ISNUMBER(SEARCH("#",#REF!)),2,0)+IF(ISNUMBER(SEARCH("K visitors",#REF!)),5,0)+IF(ISNUMBER(SEARCH("US",I988)),3,0)+IF(ISNUMBER(SEARCH("United States",I988)),3,0)</f>
        <v>0</v>
      </c>
      <c r="L988" s="19" t="e">
        <f>VLOOKUP($A988,CSV!$A:$ZZ,MATCH("Majestic Ref Ips",CSV!$1:$1,0),FALSE)</f>
        <v>#N/A</v>
      </c>
      <c r="M988" s="19" t="e">
        <f>VLOOKUP($A988,CSV!$A:$ZZ,MATCH("Majestic Trust Flow",CSV!$1:$1,0),FALSE)</f>
        <v>#N/A</v>
      </c>
      <c r="N988" s="20" t="e">
        <f>VLOOKUP($A988,CSV!$A:$ZZ,MATCH("Domain Age (WB)",CSV!$1:$1,0),FALSE)</f>
        <v>#N/A</v>
      </c>
      <c r="O988" s="20" t="e">
        <f>VLOOKUP($A988,CSV!$A:$ZZ,MATCH("Domain Age (Whois)",CSV!$1:$1,0),FALSE)</f>
        <v>#N/A</v>
      </c>
    </row>
    <row r="989" spans="2:15" x14ac:dyDescent="0.3">
      <c r="B989" s="4">
        <f>COUNTA(C989:E989)
+IF(ISTEXT(#REF!),2,0)+IF(ISTEXT(#REF!),2,0)+IF(ISTEXT(F989),2,0)+IF(ISTEXT(K989),5,0)+IF(ISNUMBER(SEARCH(" - ",F989)),3,0)
+IF(ISNUMBER(SEARCH("Yes",#REF!)),2,0) +IF(ISNUMBER(SEARCH("#",#REF!)),2,0)+IF(ISNUMBER(SEARCH("K visitors",#REF!)),5,0)+IF(ISNUMBER(SEARCH("US",I989)),3,0)+IF(ISNUMBER(SEARCH("United States",I989)),3,0)</f>
        <v>0</v>
      </c>
      <c r="L989" s="19" t="e">
        <f>VLOOKUP($A989,CSV!$A:$ZZ,MATCH("Majestic Ref Ips",CSV!$1:$1,0),FALSE)</f>
        <v>#N/A</v>
      </c>
      <c r="M989" s="19" t="e">
        <f>VLOOKUP($A989,CSV!$A:$ZZ,MATCH("Majestic Trust Flow",CSV!$1:$1,0),FALSE)</f>
        <v>#N/A</v>
      </c>
      <c r="N989" s="20" t="e">
        <f>VLOOKUP($A989,CSV!$A:$ZZ,MATCH("Domain Age (WB)",CSV!$1:$1,0),FALSE)</f>
        <v>#N/A</v>
      </c>
      <c r="O989" s="20" t="e">
        <f>VLOOKUP($A989,CSV!$A:$ZZ,MATCH("Domain Age (Whois)",CSV!$1:$1,0),FALSE)</f>
        <v>#N/A</v>
      </c>
    </row>
    <row r="990" spans="2:15" x14ac:dyDescent="0.3">
      <c r="B990" s="4">
        <f>COUNTA(C990:E990)
+IF(ISTEXT(#REF!),2,0)+IF(ISTEXT(#REF!),2,0)+IF(ISTEXT(F990),2,0)+IF(ISTEXT(K990),5,0)+IF(ISNUMBER(SEARCH(" - ",F990)),3,0)
+IF(ISNUMBER(SEARCH("Yes",#REF!)),2,0) +IF(ISNUMBER(SEARCH("#",#REF!)),2,0)+IF(ISNUMBER(SEARCH("K visitors",#REF!)),5,0)+IF(ISNUMBER(SEARCH("US",I990)),3,0)+IF(ISNUMBER(SEARCH("United States",I990)),3,0)</f>
        <v>0</v>
      </c>
      <c r="L990" s="19" t="e">
        <f>VLOOKUP($A990,CSV!$A:$ZZ,MATCH("Majestic Ref Ips",CSV!$1:$1,0),FALSE)</f>
        <v>#N/A</v>
      </c>
      <c r="M990" s="19" t="e">
        <f>VLOOKUP($A990,CSV!$A:$ZZ,MATCH("Majestic Trust Flow",CSV!$1:$1,0),FALSE)</f>
        <v>#N/A</v>
      </c>
      <c r="N990" s="20" t="e">
        <f>VLOOKUP($A990,CSV!$A:$ZZ,MATCH("Domain Age (WB)",CSV!$1:$1,0),FALSE)</f>
        <v>#N/A</v>
      </c>
      <c r="O990" s="20" t="e">
        <f>VLOOKUP($A990,CSV!$A:$ZZ,MATCH("Domain Age (Whois)",CSV!$1:$1,0),FALSE)</f>
        <v>#N/A</v>
      </c>
    </row>
    <row r="991" spans="2:15" x14ac:dyDescent="0.3">
      <c r="B991" s="4">
        <f>COUNTA(C991:E991)
+IF(ISTEXT(#REF!),2,0)+IF(ISTEXT(#REF!),2,0)+IF(ISTEXT(F991),2,0)+IF(ISTEXT(K991),5,0)+IF(ISNUMBER(SEARCH(" - ",F991)),3,0)
+IF(ISNUMBER(SEARCH("Yes",#REF!)),2,0) +IF(ISNUMBER(SEARCH("#",#REF!)),2,0)+IF(ISNUMBER(SEARCH("K visitors",#REF!)),5,0)+IF(ISNUMBER(SEARCH("US",I991)),3,0)+IF(ISNUMBER(SEARCH("United States",I991)),3,0)</f>
        <v>0</v>
      </c>
      <c r="L991" s="19" t="e">
        <f>VLOOKUP($A991,CSV!$A:$ZZ,MATCH("Majestic Ref Ips",CSV!$1:$1,0),FALSE)</f>
        <v>#N/A</v>
      </c>
      <c r="M991" s="19" t="e">
        <f>VLOOKUP($A991,CSV!$A:$ZZ,MATCH("Majestic Trust Flow",CSV!$1:$1,0),FALSE)</f>
        <v>#N/A</v>
      </c>
      <c r="N991" s="20" t="e">
        <f>VLOOKUP($A991,CSV!$A:$ZZ,MATCH("Domain Age (WB)",CSV!$1:$1,0),FALSE)</f>
        <v>#N/A</v>
      </c>
      <c r="O991" s="20" t="e">
        <f>VLOOKUP($A991,CSV!$A:$ZZ,MATCH("Domain Age (Whois)",CSV!$1:$1,0),FALSE)</f>
        <v>#N/A</v>
      </c>
    </row>
    <row r="992" spans="2:15" x14ac:dyDescent="0.3">
      <c r="B992" s="4">
        <f>COUNTA(C992:E992)
+IF(ISTEXT(#REF!),2,0)+IF(ISTEXT(#REF!),2,0)+IF(ISTEXT(F992),2,0)+IF(ISTEXT(K992),5,0)+IF(ISNUMBER(SEARCH(" - ",F992)),3,0)
+IF(ISNUMBER(SEARCH("Yes",#REF!)),2,0) +IF(ISNUMBER(SEARCH("#",#REF!)),2,0)+IF(ISNUMBER(SEARCH("K visitors",#REF!)),5,0)+IF(ISNUMBER(SEARCH("US",I992)),3,0)+IF(ISNUMBER(SEARCH("United States",I992)),3,0)</f>
        <v>0</v>
      </c>
      <c r="L992" s="19" t="e">
        <f>VLOOKUP($A992,CSV!$A:$ZZ,MATCH("Majestic Ref Ips",CSV!$1:$1,0),FALSE)</f>
        <v>#N/A</v>
      </c>
      <c r="M992" s="19" t="e">
        <f>VLOOKUP($A992,CSV!$A:$ZZ,MATCH("Majestic Trust Flow",CSV!$1:$1,0),FALSE)</f>
        <v>#N/A</v>
      </c>
      <c r="N992" s="20" t="e">
        <f>VLOOKUP($A992,CSV!$A:$ZZ,MATCH("Domain Age (WB)",CSV!$1:$1,0),FALSE)</f>
        <v>#N/A</v>
      </c>
      <c r="O992" s="20" t="e">
        <f>VLOOKUP($A992,CSV!$A:$ZZ,MATCH("Domain Age (Whois)",CSV!$1:$1,0),FALSE)</f>
        <v>#N/A</v>
      </c>
    </row>
    <row r="993" spans="2:15" x14ac:dyDescent="0.3">
      <c r="B993" s="4">
        <f>COUNTA(C993:E993)
+IF(ISTEXT(#REF!),2,0)+IF(ISTEXT(#REF!),2,0)+IF(ISTEXT(F993),2,0)+IF(ISTEXT(K993),5,0)+IF(ISNUMBER(SEARCH(" - ",F993)),3,0)
+IF(ISNUMBER(SEARCH("Yes",#REF!)),2,0) +IF(ISNUMBER(SEARCH("#",#REF!)),2,0)+IF(ISNUMBER(SEARCH("K visitors",#REF!)),5,0)+IF(ISNUMBER(SEARCH("US",I993)),3,0)+IF(ISNUMBER(SEARCH("United States",I993)),3,0)</f>
        <v>0</v>
      </c>
      <c r="L993" s="19" t="e">
        <f>VLOOKUP($A993,CSV!$A:$ZZ,MATCH("Majestic Ref Ips",CSV!$1:$1,0),FALSE)</f>
        <v>#N/A</v>
      </c>
      <c r="M993" s="19" t="e">
        <f>VLOOKUP($A993,CSV!$A:$ZZ,MATCH("Majestic Trust Flow",CSV!$1:$1,0),FALSE)</f>
        <v>#N/A</v>
      </c>
      <c r="N993" s="20" t="e">
        <f>VLOOKUP($A993,CSV!$A:$ZZ,MATCH("Domain Age (WB)",CSV!$1:$1,0),FALSE)</f>
        <v>#N/A</v>
      </c>
      <c r="O993" s="20" t="e">
        <f>VLOOKUP($A993,CSV!$A:$ZZ,MATCH("Domain Age (Whois)",CSV!$1:$1,0),FALSE)</f>
        <v>#N/A</v>
      </c>
    </row>
    <row r="994" spans="2:15" x14ac:dyDescent="0.3">
      <c r="B994" s="4">
        <f>COUNTA(C994:E994)
+IF(ISTEXT(#REF!),2,0)+IF(ISTEXT(#REF!),2,0)+IF(ISTEXT(F994),2,0)+IF(ISTEXT(K994),5,0)+IF(ISNUMBER(SEARCH(" - ",F994)),3,0)
+IF(ISNUMBER(SEARCH("Yes",#REF!)),2,0) +IF(ISNUMBER(SEARCH("#",#REF!)),2,0)+IF(ISNUMBER(SEARCH("K visitors",#REF!)),5,0)+IF(ISNUMBER(SEARCH("US",I994)),3,0)+IF(ISNUMBER(SEARCH("United States",I994)),3,0)</f>
        <v>0</v>
      </c>
      <c r="L994" s="19" t="e">
        <f>VLOOKUP($A994,CSV!$A:$ZZ,MATCH("Majestic Ref Ips",CSV!$1:$1,0),FALSE)</f>
        <v>#N/A</v>
      </c>
      <c r="M994" s="19" t="e">
        <f>VLOOKUP($A994,CSV!$A:$ZZ,MATCH("Majestic Trust Flow",CSV!$1:$1,0),FALSE)</f>
        <v>#N/A</v>
      </c>
      <c r="N994" s="20" t="e">
        <f>VLOOKUP($A994,CSV!$A:$ZZ,MATCH("Domain Age (WB)",CSV!$1:$1,0),FALSE)</f>
        <v>#N/A</v>
      </c>
      <c r="O994" s="20" t="e">
        <f>VLOOKUP($A994,CSV!$A:$ZZ,MATCH("Domain Age (Whois)",CSV!$1:$1,0),FALSE)</f>
        <v>#N/A</v>
      </c>
    </row>
    <row r="995" spans="2:15" x14ac:dyDescent="0.3">
      <c r="B995" s="4">
        <f>COUNTA(C995:E995)
+IF(ISTEXT(#REF!),2,0)+IF(ISTEXT(#REF!),2,0)+IF(ISTEXT(F995),2,0)+IF(ISTEXT(K995),5,0)+IF(ISNUMBER(SEARCH(" - ",F995)),3,0)
+IF(ISNUMBER(SEARCH("Yes",#REF!)),2,0) +IF(ISNUMBER(SEARCH("#",#REF!)),2,0)+IF(ISNUMBER(SEARCH("K visitors",#REF!)),5,0)+IF(ISNUMBER(SEARCH("US",I995)),3,0)+IF(ISNUMBER(SEARCH("United States",I995)),3,0)</f>
        <v>0</v>
      </c>
      <c r="L995" s="19" t="e">
        <f>VLOOKUP($A995,CSV!$A:$ZZ,MATCH("Majestic Ref Ips",CSV!$1:$1,0),FALSE)</f>
        <v>#N/A</v>
      </c>
      <c r="M995" s="19" t="e">
        <f>VLOOKUP($A995,CSV!$A:$ZZ,MATCH("Majestic Trust Flow",CSV!$1:$1,0),FALSE)</f>
        <v>#N/A</v>
      </c>
      <c r="N995" s="20" t="e">
        <f>VLOOKUP($A995,CSV!$A:$ZZ,MATCH("Domain Age (WB)",CSV!$1:$1,0),FALSE)</f>
        <v>#N/A</v>
      </c>
      <c r="O995" s="20" t="e">
        <f>VLOOKUP($A995,CSV!$A:$ZZ,MATCH("Domain Age (Whois)",CSV!$1:$1,0),FALSE)</f>
        <v>#N/A</v>
      </c>
    </row>
    <row r="996" spans="2:15" x14ac:dyDescent="0.3">
      <c r="B996" s="4">
        <f>COUNTA(C996:E996)
+IF(ISTEXT(#REF!),2,0)+IF(ISTEXT(#REF!),2,0)+IF(ISTEXT(F996),2,0)+IF(ISTEXT(K996),5,0)+IF(ISNUMBER(SEARCH(" - ",F996)),3,0)
+IF(ISNUMBER(SEARCH("Yes",#REF!)),2,0) +IF(ISNUMBER(SEARCH("#",#REF!)),2,0)+IF(ISNUMBER(SEARCH("K visitors",#REF!)),5,0)+IF(ISNUMBER(SEARCH("US",I996)),3,0)+IF(ISNUMBER(SEARCH("United States",I996)),3,0)</f>
        <v>0</v>
      </c>
      <c r="L996" s="19" t="e">
        <f>VLOOKUP($A996,CSV!$A:$ZZ,MATCH("Majestic Ref Ips",CSV!$1:$1,0),FALSE)</f>
        <v>#N/A</v>
      </c>
      <c r="M996" s="19" t="e">
        <f>VLOOKUP($A996,CSV!$A:$ZZ,MATCH("Majestic Trust Flow",CSV!$1:$1,0),FALSE)</f>
        <v>#N/A</v>
      </c>
      <c r="N996" s="20" t="e">
        <f>VLOOKUP($A996,CSV!$A:$ZZ,MATCH("Domain Age (WB)",CSV!$1:$1,0),FALSE)</f>
        <v>#N/A</v>
      </c>
      <c r="O996" s="20" t="e">
        <f>VLOOKUP($A996,CSV!$A:$ZZ,MATCH("Domain Age (Whois)",CSV!$1:$1,0),FALSE)</f>
        <v>#N/A</v>
      </c>
    </row>
    <row r="997" spans="2:15" x14ac:dyDescent="0.3">
      <c r="B997" s="4">
        <f>COUNTA(C997:E997)
+IF(ISTEXT(#REF!),2,0)+IF(ISTEXT(#REF!),2,0)+IF(ISTEXT(F997),2,0)+IF(ISTEXT(K997),5,0)+IF(ISNUMBER(SEARCH(" - ",F997)),3,0)
+IF(ISNUMBER(SEARCH("Yes",#REF!)),2,0) +IF(ISNUMBER(SEARCH("#",#REF!)),2,0)+IF(ISNUMBER(SEARCH("K visitors",#REF!)),5,0)+IF(ISNUMBER(SEARCH("US",I997)),3,0)+IF(ISNUMBER(SEARCH("United States",I997)),3,0)</f>
        <v>0</v>
      </c>
      <c r="L997" s="19" t="e">
        <f>VLOOKUP($A997,CSV!$A:$ZZ,MATCH("Majestic Ref Ips",CSV!$1:$1,0),FALSE)</f>
        <v>#N/A</v>
      </c>
      <c r="M997" s="19" t="e">
        <f>VLOOKUP($A997,CSV!$A:$ZZ,MATCH("Majestic Trust Flow",CSV!$1:$1,0),FALSE)</f>
        <v>#N/A</v>
      </c>
      <c r="N997" s="20" t="e">
        <f>VLOOKUP($A997,CSV!$A:$ZZ,MATCH("Domain Age (WB)",CSV!$1:$1,0),FALSE)</f>
        <v>#N/A</v>
      </c>
      <c r="O997" s="20" t="e">
        <f>VLOOKUP($A997,CSV!$A:$ZZ,MATCH("Domain Age (Whois)",CSV!$1:$1,0),FALSE)</f>
        <v>#N/A</v>
      </c>
    </row>
    <row r="998" spans="2:15" x14ac:dyDescent="0.3">
      <c r="B998" s="4">
        <f>COUNTA(C998:E998)
+IF(ISTEXT(#REF!),2,0)+IF(ISTEXT(#REF!),2,0)+IF(ISTEXT(F998),2,0)+IF(ISTEXT(K998),5,0)+IF(ISNUMBER(SEARCH(" - ",F998)),3,0)
+IF(ISNUMBER(SEARCH("Yes",#REF!)),2,0) +IF(ISNUMBER(SEARCH("#",#REF!)),2,0)+IF(ISNUMBER(SEARCH("K visitors",#REF!)),5,0)+IF(ISNUMBER(SEARCH("US",I998)),3,0)+IF(ISNUMBER(SEARCH("United States",I998)),3,0)</f>
        <v>0</v>
      </c>
      <c r="L998" s="19" t="e">
        <f>VLOOKUP($A998,CSV!$A:$ZZ,MATCH("Majestic Ref Ips",CSV!$1:$1,0),FALSE)</f>
        <v>#N/A</v>
      </c>
      <c r="M998" s="19" t="e">
        <f>VLOOKUP($A998,CSV!$A:$ZZ,MATCH("Majestic Trust Flow",CSV!$1:$1,0),FALSE)</f>
        <v>#N/A</v>
      </c>
      <c r="N998" s="20" t="e">
        <f>VLOOKUP($A998,CSV!$A:$ZZ,MATCH("Domain Age (WB)",CSV!$1:$1,0),FALSE)</f>
        <v>#N/A</v>
      </c>
      <c r="O998" s="20" t="e">
        <f>VLOOKUP($A998,CSV!$A:$ZZ,MATCH("Domain Age (Whois)",CSV!$1:$1,0),FALSE)</f>
        <v>#N/A</v>
      </c>
    </row>
    <row r="999" spans="2:15" x14ac:dyDescent="0.3">
      <c r="B999" s="4">
        <f>COUNTA(C999:E999)
+IF(ISTEXT(#REF!),2,0)+IF(ISTEXT(#REF!),2,0)+IF(ISTEXT(F999),2,0)+IF(ISTEXT(K999),5,0)+IF(ISNUMBER(SEARCH(" - ",F999)),3,0)
+IF(ISNUMBER(SEARCH("Yes",#REF!)),2,0) +IF(ISNUMBER(SEARCH("#",#REF!)),2,0)+IF(ISNUMBER(SEARCH("K visitors",#REF!)),5,0)+IF(ISNUMBER(SEARCH("US",I999)),3,0)+IF(ISNUMBER(SEARCH("United States",I999)),3,0)</f>
        <v>0</v>
      </c>
      <c r="L999" s="19" t="e">
        <f>VLOOKUP($A999,CSV!$A:$ZZ,MATCH("Majestic Ref Ips",CSV!$1:$1,0),FALSE)</f>
        <v>#N/A</v>
      </c>
      <c r="M999" s="19" t="e">
        <f>VLOOKUP($A999,CSV!$A:$ZZ,MATCH("Majestic Trust Flow",CSV!$1:$1,0),FALSE)</f>
        <v>#N/A</v>
      </c>
      <c r="N999" s="20" t="e">
        <f>VLOOKUP($A999,CSV!$A:$ZZ,MATCH("Domain Age (WB)",CSV!$1:$1,0),FALSE)</f>
        <v>#N/A</v>
      </c>
      <c r="O999" s="20" t="e">
        <f>VLOOKUP($A999,CSV!$A:$ZZ,MATCH("Domain Age (Whois)",CSV!$1:$1,0),FALSE)</f>
        <v>#N/A</v>
      </c>
    </row>
    <row r="1000" spans="2:15" x14ac:dyDescent="0.3">
      <c r="B1000" s="4">
        <f>COUNTA(C1000:E1000)
+IF(ISTEXT(#REF!),2,0)+IF(ISTEXT(#REF!),2,0)+IF(ISTEXT(F1000),2,0)+IF(ISTEXT(K1000),5,0)+IF(ISNUMBER(SEARCH(" - ",F1000)),3,0)
+IF(ISNUMBER(SEARCH("Yes",#REF!)),2,0) +IF(ISNUMBER(SEARCH("#",#REF!)),2,0)+IF(ISNUMBER(SEARCH("K visitors",#REF!)),5,0)+IF(ISNUMBER(SEARCH("US",I1000)),3,0)+IF(ISNUMBER(SEARCH("United States",I1000)),3,0)</f>
        <v>0</v>
      </c>
      <c r="L1000" s="19" t="e">
        <f>VLOOKUP($A1000,CSV!$A:$ZZ,MATCH("Majestic Ref Ips",CSV!$1:$1,0),FALSE)</f>
        <v>#N/A</v>
      </c>
      <c r="M1000" s="19" t="e">
        <f>VLOOKUP($A1000,CSV!$A:$ZZ,MATCH("Majestic Trust Flow",CSV!$1:$1,0),FALSE)</f>
        <v>#N/A</v>
      </c>
      <c r="N1000" s="20" t="e">
        <f>VLOOKUP($A1000,CSV!$A:$ZZ,MATCH("Domain Age (WB)",CSV!$1:$1,0),FALSE)</f>
        <v>#N/A</v>
      </c>
      <c r="O1000" s="20" t="e">
        <f>VLOOKUP($A1000,CSV!$A:$ZZ,MATCH("Domain Age (Whois)",CSV!$1:$1,0),FALSE)</f>
        <v>#N/A</v>
      </c>
    </row>
  </sheetData>
  <conditionalFormatting sqref="C1:F1048576">
    <cfRule type="containsText" dxfId="0" priority="1" operator="containsText" text="yes">
      <formula>NOT(ISERROR(SEARCH("yes",C1)))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FF36-413D-4E69-99CA-D634BF9DC6A0}">
  <dimension ref="E2:DP4073"/>
  <sheetViews>
    <sheetView tabSelected="1" workbookViewId="0"/>
  </sheetViews>
  <sheetFormatPr defaultRowHeight="14.4" x14ac:dyDescent="0.3"/>
  <sheetData>
    <row r="2" spans="5:120" x14ac:dyDescent="0.3">
      <c r="E2" s="6"/>
      <c r="I2" s="1"/>
      <c r="J2" s="1"/>
      <c r="K2" s="1"/>
      <c r="Z2" s="7"/>
      <c r="AA2" s="7"/>
      <c r="DP2" s="1"/>
    </row>
    <row r="3" spans="5:120" x14ac:dyDescent="0.3">
      <c r="E3" s="6"/>
      <c r="I3" s="1"/>
      <c r="J3" s="1"/>
      <c r="K3" s="1"/>
      <c r="Z3" s="7"/>
      <c r="AA3" s="7"/>
      <c r="DP3" s="1"/>
    </row>
    <row r="4" spans="5:120" x14ac:dyDescent="0.3">
      <c r="E4" s="6"/>
      <c r="I4" s="1"/>
      <c r="J4" s="1"/>
      <c r="K4" s="1"/>
      <c r="Z4" s="7"/>
      <c r="AA4" s="7"/>
      <c r="DP4" s="1"/>
    </row>
    <row r="5" spans="5:120" x14ac:dyDescent="0.3">
      <c r="E5" s="6"/>
      <c r="I5" s="1"/>
      <c r="J5" s="1"/>
      <c r="K5" s="1"/>
      <c r="Z5" s="7"/>
      <c r="AA5" s="7"/>
      <c r="DP5" s="1"/>
    </row>
    <row r="6" spans="5:120" x14ac:dyDescent="0.3">
      <c r="E6" s="6"/>
      <c r="I6" s="1"/>
      <c r="J6" s="1"/>
      <c r="K6" s="1"/>
      <c r="Z6" s="7"/>
      <c r="AA6" s="7"/>
      <c r="DP6" s="1"/>
    </row>
    <row r="7" spans="5:120" x14ac:dyDescent="0.3">
      <c r="E7" s="6"/>
      <c r="I7" s="1"/>
      <c r="J7" s="1"/>
      <c r="K7" s="1"/>
      <c r="Z7" s="7"/>
      <c r="AA7" s="7"/>
      <c r="DP7" s="1"/>
    </row>
    <row r="8" spans="5:120" x14ac:dyDescent="0.3">
      <c r="E8" s="6"/>
      <c r="I8" s="1"/>
      <c r="J8" s="1"/>
      <c r="K8" s="1"/>
      <c r="Z8" s="7"/>
      <c r="AA8" s="7"/>
      <c r="DP8" s="1"/>
    </row>
    <row r="9" spans="5:120" x14ac:dyDescent="0.3">
      <c r="E9" s="6"/>
      <c r="I9" s="1"/>
      <c r="J9" s="1"/>
      <c r="K9" s="1"/>
      <c r="Z9" s="7"/>
      <c r="AA9" s="7"/>
      <c r="DP9" s="1"/>
    </row>
    <row r="10" spans="5:120" x14ac:dyDescent="0.3">
      <c r="E10" s="6"/>
      <c r="I10" s="1"/>
      <c r="J10" s="1"/>
      <c r="K10" s="1"/>
      <c r="Z10" s="7"/>
      <c r="AA10" s="7"/>
      <c r="DP10" s="1"/>
    </row>
    <row r="11" spans="5:120" x14ac:dyDescent="0.3">
      <c r="E11" s="6"/>
      <c r="I11" s="1"/>
      <c r="J11" s="1"/>
      <c r="K11" s="1"/>
      <c r="Z11" s="7"/>
      <c r="AA11" s="7"/>
      <c r="DP11" s="1"/>
    </row>
    <row r="12" spans="5:120" x14ac:dyDescent="0.3">
      <c r="E12" s="6"/>
      <c r="I12" s="1"/>
      <c r="J12" s="1"/>
      <c r="K12" s="1"/>
      <c r="Z12" s="7"/>
      <c r="AA12" s="7"/>
      <c r="DP12" s="1"/>
    </row>
    <row r="13" spans="5:120" x14ac:dyDescent="0.3">
      <c r="E13" s="6"/>
      <c r="I13" s="1"/>
      <c r="J13" s="1"/>
      <c r="K13" s="1"/>
      <c r="Z13" s="7"/>
      <c r="AA13" s="7"/>
      <c r="DP13" s="1"/>
    </row>
    <row r="14" spans="5:120" x14ac:dyDescent="0.3">
      <c r="E14" s="6"/>
      <c r="I14" s="1"/>
      <c r="J14" s="1"/>
      <c r="K14" s="1"/>
      <c r="Z14" s="7"/>
      <c r="AA14" s="7"/>
      <c r="DP14" s="1"/>
    </row>
    <row r="15" spans="5:120" x14ac:dyDescent="0.3">
      <c r="E15" s="6"/>
      <c r="I15" s="1"/>
      <c r="J15" s="1"/>
      <c r="K15" s="1"/>
      <c r="Z15" s="7"/>
      <c r="AA15" s="7"/>
      <c r="DP15" s="1"/>
    </row>
    <row r="16" spans="5:120" x14ac:dyDescent="0.3">
      <c r="E16" s="6"/>
      <c r="Z16" s="7"/>
      <c r="AA16" s="7"/>
      <c r="DP16" s="1"/>
    </row>
    <row r="17" spans="5:120" x14ac:dyDescent="0.3">
      <c r="E17" s="6"/>
      <c r="I17" s="1"/>
      <c r="J17" s="1"/>
      <c r="K17" s="1"/>
      <c r="Z17" s="7"/>
      <c r="AA17" s="7"/>
      <c r="DP17" s="1"/>
    </row>
    <row r="18" spans="5:120" x14ac:dyDescent="0.3">
      <c r="E18" s="6"/>
      <c r="I18" s="1"/>
      <c r="J18" s="1"/>
      <c r="K18" s="1"/>
      <c r="Z18" s="7"/>
      <c r="AA18" s="7"/>
      <c r="DP18" s="1"/>
    </row>
    <row r="19" spans="5:120" x14ac:dyDescent="0.3">
      <c r="E19" s="6"/>
      <c r="I19" s="1"/>
      <c r="J19" s="1"/>
      <c r="K19" s="1"/>
      <c r="Z19" s="7"/>
      <c r="AA19" s="7"/>
      <c r="DP19" s="1"/>
    </row>
    <row r="20" spans="5:120" x14ac:dyDescent="0.3">
      <c r="E20" s="6"/>
      <c r="I20" s="1"/>
      <c r="J20" s="1"/>
      <c r="K20" s="1"/>
      <c r="Z20" s="7"/>
      <c r="AA20" s="7"/>
      <c r="DP20" s="1"/>
    </row>
    <row r="21" spans="5:120" x14ac:dyDescent="0.3">
      <c r="E21" s="6"/>
      <c r="I21" s="1"/>
      <c r="J21" s="1"/>
      <c r="K21" s="1"/>
      <c r="Z21" s="7"/>
      <c r="AA21" s="7"/>
      <c r="DP21" s="1"/>
    </row>
    <row r="22" spans="5:120" x14ac:dyDescent="0.3">
      <c r="E22" s="6"/>
      <c r="Z22" s="7"/>
      <c r="AA22" s="7"/>
      <c r="DP22" s="1"/>
    </row>
    <row r="23" spans="5:120" x14ac:dyDescent="0.3">
      <c r="E23" s="6"/>
      <c r="Z23" s="7"/>
      <c r="AA23" s="7"/>
      <c r="DP23" s="1"/>
    </row>
    <row r="24" spans="5:120" x14ac:dyDescent="0.3">
      <c r="E24" s="6"/>
      <c r="I24" s="1"/>
      <c r="J24" s="1"/>
      <c r="K24" s="1"/>
      <c r="Z24" s="7"/>
      <c r="AA24" s="7"/>
      <c r="DP24" s="1"/>
    </row>
    <row r="25" spans="5:120" x14ac:dyDescent="0.3">
      <c r="E25" s="6"/>
      <c r="Z25" s="7"/>
      <c r="AA25" s="7"/>
      <c r="DP25" s="1"/>
    </row>
    <row r="26" spans="5:120" x14ac:dyDescent="0.3">
      <c r="E26" s="6"/>
      <c r="I26" s="1"/>
      <c r="J26" s="1"/>
      <c r="K26" s="1"/>
      <c r="Z26" s="7"/>
      <c r="AA26" s="7"/>
      <c r="DP26" s="1"/>
    </row>
    <row r="27" spans="5:120" x14ac:dyDescent="0.3">
      <c r="E27" s="6"/>
      <c r="I27" s="1"/>
      <c r="J27" s="1"/>
      <c r="K27" s="1"/>
      <c r="Z27" s="7"/>
      <c r="AA27" s="7"/>
      <c r="DP27" s="1"/>
    </row>
    <row r="28" spans="5:120" x14ac:dyDescent="0.3">
      <c r="E28" s="6"/>
      <c r="I28" s="1"/>
      <c r="J28" s="1"/>
      <c r="K28" s="1"/>
      <c r="Z28" s="7"/>
      <c r="AA28" s="7"/>
      <c r="DP28" s="1"/>
    </row>
    <row r="29" spans="5:120" x14ac:dyDescent="0.3">
      <c r="E29" s="6"/>
      <c r="Z29" s="7"/>
      <c r="AA29" s="7"/>
      <c r="DP29" s="1"/>
    </row>
    <row r="30" spans="5:120" x14ac:dyDescent="0.3">
      <c r="E30" s="6"/>
      <c r="I30" s="1"/>
      <c r="J30" s="1"/>
      <c r="K30" s="1"/>
      <c r="Z30" s="7"/>
      <c r="AA30" s="7"/>
      <c r="DP30" s="1"/>
    </row>
    <row r="31" spans="5:120" x14ac:dyDescent="0.3">
      <c r="E31" s="6"/>
      <c r="Z31" s="7"/>
      <c r="AA31" s="7"/>
      <c r="DP31" s="1"/>
    </row>
    <row r="32" spans="5:120" x14ac:dyDescent="0.3">
      <c r="E32" s="6"/>
      <c r="I32" s="1"/>
      <c r="J32" s="1"/>
      <c r="K32" s="1"/>
      <c r="Z32" s="7"/>
      <c r="AA32" s="7"/>
      <c r="DP32" s="1"/>
    </row>
    <row r="33" spans="5:120" x14ac:dyDescent="0.3">
      <c r="E33" s="6"/>
      <c r="I33" s="1"/>
      <c r="J33" s="1"/>
      <c r="K33" s="1"/>
      <c r="Z33" s="7"/>
      <c r="AA33" s="7"/>
      <c r="DP33" s="1"/>
    </row>
    <row r="34" spans="5:120" x14ac:dyDescent="0.3">
      <c r="E34" s="6"/>
      <c r="I34" s="1"/>
      <c r="J34" s="1"/>
      <c r="K34" s="1"/>
      <c r="Z34" s="7"/>
      <c r="AA34" s="7"/>
      <c r="DP34" s="1"/>
    </row>
    <row r="35" spans="5:120" x14ac:dyDescent="0.3">
      <c r="E35" s="6"/>
      <c r="I35" s="1"/>
      <c r="J35" s="1"/>
      <c r="K35" s="1"/>
      <c r="Z35" s="7"/>
      <c r="AA35" s="7"/>
      <c r="DP35" s="1"/>
    </row>
    <row r="36" spans="5:120" x14ac:dyDescent="0.3">
      <c r="E36" s="6"/>
      <c r="I36" s="1"/>
      <c r="J36" s="1"/>
      <c r="K36" s="1"/>
      <c r="Z36" s="7"/>
      <c r="AA36" s="7"/>
      <c r="DP36" s="1"/>
    </row>
    <row r="37" spans="5:120" x14ac:dyDescent="0.3">
      <c r="E37" s="6"/>
      <c r="I37" s="1"/>
      <c r="J37" s="1"/>
      <c r="K37" s="1"/>
      <c r="Z37" s="7"/>
      <c r="AA37" s="7"/>
      <c r="DP37" s="1"/>
    </row>
    <row r="38" spans="5:120" x14ac:dyDescent="0.3">
      <c r="E38" s="6"/>
      <c r="I38" s="1"/>
      <c r="J38" s="1"/>
      <c r="K38" s="1"/>
      <c r="Z38" s="7"/>
      <c r="AA38" s="7"/>
      <c r="DP38" s="1"/>
    </row>
    <row r="39" spans="5:120" x14ac:dyDescent="0.3">
      <c r="E39" s="6"/>
      <c r="I39" s="1"/>
      <c r="J39" s="1"/>
      <c r="K39" s="1"/>
      <c r="Z39" s="7"/>
      <c r="AA39" s="7"/>
      <c r="DP39" s="1"/>
    </row>
    <row r="40" spans="5:120" x14ac:dyDescent="0.3">
      <c r="E40" s="6"/>
      <c r="I40" s="1"/>
      <c r="J40" s="1"/>
      <c r="K40" s="1"/>
      <c r="Z40" s="7"/>
      <c r="AA40" s="7"/>
      <c r="DP40" s="1"/>
    </row>
    <row r="41" spans="5:120" x14ac:dyDescent="0.3">
      <c r="E41" s="6"/>
      <c r="I41" s="1"/>
      <c r="J41" s="1"/>
      <c r="K41" s="1"/>
      <c r="Z41" s="7"/>
      <c r="AA41" s="7"/>
      <c r="DP41" s="1"/>
    </row>
    <row r="42" spans="5:120" x14ac:dyDescent="0.3">
      <c r="E42" s="6"/>
      <c r="Z42" s="7"/>
      <c r="AA42" s="7"/>
      <c r="DP42" s="1"/>
    </row>
    <row r="43" spans="5:120" x14ac:dyDescent="0.3">
      <c r="E43" s="6"/>
      <c r="Z43" s="7"/>
      <c r="AA43" s="7"/>
      <c r="DP43" s="1"/>
    </row>
    <row r="44" spans="5:120" x14ac:dyDescent="0.3">
      <c r="E44" s="6"/>
      <c r="I44" s="1"/>
      <c r="J44" s="1"/>
      <c r="K44" s="1"/>
      <c r="Z44" s="7"/>
      <c r="AA44" s="7"/>
      <c r="DP44" s="1"/>
    </row>
    <row r="45" spans="5:120" x14ac:dyDescent="0.3">
      <c r="E45" s="6"/>
      <c r="I45" s="1"/>
      <c r="J45" s="1"/>
      <c r="K45" s="1"/>
      <c r="Z45" s="7"/>
      <c r="AA45" s="7"/>
      <c r="DP45" s="1"/>
    </row>
    <row r="46" spans="5:120" x14ac:dyDescent="0.3">
      <c r="E46" s="6"/>
      <c r="I46" s="1"/>
      <c r="J46" s="1"/>
      <c r="K46" s="1"/>
      <c r="Z46" s="7"/>
      <c r="AA46" s="7"/>
      <c r="DP46" s="1"/>
    </row>
    <row r="47" spans="5:120" x14ac:dyDescent="0.3">
      <c r="E47" s="6"/>
      <c r="Z47" s="7"/>
      <c r="AA47" s="7"/>
      <c r="DP47" s="1"/>
    </row>
    <row r="48" spans="5:120" x14ac:dyDescent="0.3">
      <c r="E48" s="6"/>
      <c r="I48" s="1"/>
      <c r="J48" s="1"/>
      <c r="K48" s="1"/>
      <c r="Z48" s="7"/>
      <c r="AA48" s="7"/>
      <c r="DP48" s="1"/>
    </row>
    <row r="49" spans="5:120" x14ac:dyDescent="0.3">
      <c r="E49" s="6"/>
      <c r="I49" s="1"/>
      <c r="J49" s="1"/>
      <c r="K49" s="1"/>
      <c r="Z49" s="7"/>
      <c r="AA49" s="7"/>
      <c r="DP49" s="1"/>
    </row>
    <row r="50" spans="5:120" x14ac:dyDescent="0.3">
      <c r="E50" s="6"/>
      <c r="I50" s="1"/>
      <c r="J50" s="1"/>
      <c r="K50" s="1"/>
      <c r="Z50" s="7"/>
      <c r="AA50" s="7"/>
      <c r="DP50" s="1"/>
    </row>
    <row r="51" spans="5:120" x14ac:dyDescent="0.3">
      <c r="E51" s="6"/>
      <c r="I51" s="1"/>
      <c r="J51" s="1"/>
      <c r="K51" s="1"/>
      <c r="Z51" s="7"/>
      <c r="AA51" s="7"/>
      <c r="DP51" s="1"/>
    </row>
    <row r="52" spans="5:120" x14ac:dyDescent="0.3">
      <c r="E52" s="6"/>
      <c r="I52" s="1"/>
      <c r="J52" s="1"/>
      <c r="K52" s="1"/>
      <c r="Z52" s="7"/>
      <c r="AA52" s="7"/>
      <c r="DP52" s="1"/>
    </row>
    <row r="53" spans="5:120" x14ac:dyDescent="0.3">
      <c r="E53" s="6"/>
      <c r="I53" s="1"/>
      <c r="J53" s="1"/>
      <c r="K53" s="1"/>
      <c r="Z53" s="7"/>
      <c r="AA53" s="7"/>
      <c r="DP53" s="1"/>
    </row>
    <row r="54" spans="5:120" x14ac:dyDescent="0.3">
      <c r="E54" s="6"/>
      <c r="Z54" s="7"/>
      <c r="AA54" s="7"/>
      <c r="DP54" s="1"/>
    </row>
    <row r="55" spans="5:120" x14ac:dyDescent="0.3">
      <c r="E55" s="6"/>
      <c r="Z55" s="7"/>
      <c r="AA55" s="7"/>
      <c r="DP55" s="1"/>
    </row>
    <row r="56" spans="5:120" x14ac:dyDescent="0.3">
      <c r="E56" s="6"/>
      <c r="I56" s="1"/>
      <c r="J56" s="1"/>
      <c r="K56" s="1"/>
      <c r="Z56" s="7"/>
      <c r="AA56" s="7"/>
      <c r="DP56" s="1"/>
    </row>
    <row r="57" spans="5:120" x14ac:dyDescent="0.3">
      <c r="E57" s="6"/>
      <c r="I57" s="1"/>
      <c r="J57" s="1"/>
      <c r="K57" s="1"/>
      <c r="Z57" s="7"/>
      <c r="AA57" s="7"/>
      <c r="DP57" s="1"/>
    </row>
    <row r="58" spans="5:120" x14ac:dyDescent="0.3">
      <c r="E58" s="6"/>
      <c r="Z58" s="7"/>
      <c r="AA58" s="7"/>
      <c r="DP58" s="1"/>
    </row>
    <row r="59" spans="5:120" x14ac:dyDescent="0.3">
      <c r="E59" s="6"/>
      <c r="I59" s="1"/>
      <c r="J59" s="1"/>
      <c r="K59" s="1"/>
      <c r="Z59" s="7"/>
      <c r="AA59" s="7"/>
      <c r="DP59" s="1"/>
    </row>
    <row r="60" spans="5:120" x14ac:dyDescent="0.3">
      <c r="E60" s="6"/>
      <c r="I60" s="1"/>
      <c r="J60" s="1"/>
      <c r="K60" s="1"/>
      <c r="Z60" s="7"/>
      <c r="AA60" s="7"/>
      <c r="DP60" s="1"/>
    </row>
    <row r="61" spans="5:120" x14ac:dyDescent="0.3">
      <c r="E61" s="6"/>
      <c r="I61" s="1"/>
      <c r="J61" s="1"/>
      <c r="K61" s="1"/>
      <c r="Z61" s="7"/>
      <c r="AA61" s="7"/>
      <c r="DP61" s="1"/>
    </row>
    <row r="62" spans="5:120" x14ac:dyDescent="0.3">
      <c r="E62" s="6"/>
      <c r="I62" s="1"/>
      <c r="J62" s="1"/>
      <c r="K62" s="1"/>
      <c r="Z62" s="7"/>
      <c r="AA62" s="7"/>
      <c r="DP62" s="1"/>
    </row>
    <row r="63" spans="5:120" x14ac:dyDescent="0.3">
      <c r="E63" s="6"/>
      <c r="Z63" s="7"/>
      <c r="AA63" s="7"/>
      <c r="DP63" s="1"/>
    </row>
    <row r="64" spans="5:120" x14ac:dyDescent="0.3">
      <c r="E64" s="6"/>
      <c r="I64" s="1"/>
      <c r="J64" s="1"/>
      <c r="K64" s="1"/>
      <c r="Z64" s="7"/>
      <c r="AA64" s="7"/>
      <c r="DP64" s="1"/>
    </row>
    <row r="65" spans="5:120" x14ac:dyDescent="0.3">
      <c r="E65" s="6"/>
      <c r="I65" s="1"/>
      <c r="J65" s="1"/>
      <c r="K65" s="1"/>
      <c r="Z65" s="7"/>
      <c r="AA65" s="7"/>
      <c r="DP65" s="1"/>
    </row>
    <row r="66" spans="5:120" x14ac:dyDescent="0.3">
      <c r="E66" s="6"/>
      <c r="I66" s="1"/>
      <c r="J66" s="1"/>
      <c r="K66" s="1"/>
      <c r="Z66" s="7"/>
      <c r="AA66" s="7"/>
      <c r="DP66" s="1"/>
    </row>
    <row r="67" spans="5:120" x14ac:dyDescent="0.3">
      <c r="E67" s="6"/>
      <c r="I67" s="1"/>
      <c r="J67" s="1"/>
      <c r="K67" s="1"/>
      <c r="Z67" s="7"/>
      <c r="AA67" s="7"/>
      <c r="DP67" s="1"/>
    </row>
    <row r="68" spans="5:120" x14ac:dyDescent="0.3">
      <c r="E68" s="6"/>
      <c r="I68" s="1"/>
      <c r="J68" s="1"/>
      <c r="K68" s="1"/>
      <c r="Z68" s="7"/>
      <c r="AA68" s="7"/>
      <c r="DP68" s="1"/>
    </row>
    <row r="69" spans="5:120" x14ac:dyDescent="0.3">
      <c r="E69" s="6"/>
      <c r="I69" s="1"/>
      <c r="J69" s="1"/>
      <c r="K69" s="1"/>
      <c r="Z69" s="7"/>
      <c r="AA69" s="7"/>
      <c r="DP69" s="1"/>
    </row>
    <row r="70" spans="5:120" x14ac:dyDescent="0.3">
      <c r="E70" s="6"/>
      <c r="I70" s="1"/>
      <c r="J70" s="1"/>
      <c r="K70" s="1"/>
      <c r="Z70" s="7"/>
      <c r="AA70" s="7"/>
      <c r="DP70" s="1"/>
    </row>
    <row r="71" spans="5:120" x14ac:dyDescent="0.3">
      <c r="E71" s="6"/>
      <c r="I71" s="1"/>
      <c r="J71" s="1"/>
      <c r="K71" s="1"/>
      <c r="Z71" s="7"/>
      <c r="AA71" s="7"/>
      <c r="DP71" s="1"/>
    </row>
    <row r="72" spans="5:120" x14ac:dyDescent="0.3">
      <c r="E72" s="6"/>
      <c r="I72" s="1"/>
      <c r="J72" s="1"/>
      <c r="K72" s="1"/>
      <c r="Z72" s="7"/>
      <c r="AA72" s="7"/>
      <c r="DP72" s="1"/>
    </row>
    <row r="73" spans="5:120" x14ac:dyDescent="0.3">
      <c r="E73" s="6"/>
      <c r="Z73" s="7"/>
      <c r="AA73" s="7"/>
      <c r="DP73" s="1"/>
    </row>
    <row r="74" spans="5:120" x14ac:dyDescent="0.3">
      <c r="E74" s="6"/>
      <c r="I74" s="1"/>
      <c r="J74" s="1"/>
      <c r="K74" s="1"/>
      <c r="Z74" s="7"/>
      <c r="AA74" s="7"/>
      <c r="DP74" s="1"/>
    </row>
    <row r="75" spans="5:120" x14ac:dyDescent="0.3">
      <c r="E75" s="6"/>
      <c r="I75" s="1"/>
      <c r="J75" s="1"/>
      <c r="K75" s="1"/>
      <c r="Z75" s="7"/>
      <c r="AA75" s="7"/>
      <c r="DP75" s="1"/>
    </row>
    <row r="76" spans="5:120" x14ac:dyDescent="0.3">
      <c r="E76" s="6"/>
      <c r="I76" s="1"/>
      <c r="J76" s="1"/>
      <c r="K76" s="1"/>
      <c r="Z76" s="7"/>
      <c r="AA76" s="7"/>
      <c r="DP76" s="1"/>
    </row>
    <row r="77" spans="5:120" x14ac:dyDescent="0.3">
      <c r="E77" s="6"/>
      <c r="I77" s="1"/>
      <c r="J77" s="1"/>
      <c r="K77" s="1"/>
      <c r="Z77" s="7"/>
      <c r="AA77" s="7"/>
      <c r="DP77" s="1"/>
    </row>
    <row r="78" spans="5:120" x14ac:dyDescent="0.3">
      <c r="E78" s="6"/>
      <c r="I78" s="1"/>
      <c r="J78" s="1"/>
      <c r="K78" s="1"/>
      <c r="Z78" s="7"/>
      <c r="AA78" s="7"/>
      <c r="DP78" s="1"/>
    </row>
    <row r="79" spans="5:120" x14ac:dyDescent="0.3">
      <c r="E79" s="6"/>
      <c r="I79" s="1"/>
      <c r="J79" s="1"/>
      <c r="K79" s="1"/>
      <c r="Z79" s="7"/>
      <c r="AA79" s="7"/>
      <c r="DP79" s="1"/>
    </row>
    <row r="80" spans="5:120" x14ac:dyDescent="0.3">
      <c r="E80" s="6"/>
      <c r="I80" s="1"/>
      <c r="J80" s="1"/>
      <c r="K80" s="1"/>
      <c r="Z80" s="7"/>
      <c r="AA80" s="7"/>
      <c r="DP80" s="1"/>
    </row>
    <row r="81" spans="5:120" x14ac:dyDescent="0.3">
      <c r="E81" s="6"/>
      <c r="I81" s="1"/>
      <c r="J81" s="1"/>
      <c r="K81" s="1"/>
      <c r="Z81" s="7"/>
      <c r="AA81" s="7"/>
      <c r="DP81" s="1"/>
    </row>
    <row r="82" spans="5:120" x14ac:dyDescent="0.3">
      <c r="E82" s="6"/>
      <c r="I82" s="1"/>
      <c r="J82" s="1"/>
      <c r="K82" s="1"/>
      <c r="Z82" s="7"/>
      <c r="AA82" s="7"/>
      <c r="DP82" s="1"/>
    </row>
    <row r="83" spans="5:120" x14ac:dyDescent="0.3">
      <c r="E83" s="6"/>
      <c r="Z83" s="7"/>
      <c r="AA83" s="7"/>
      <c r="DP83" s="1"/>
    </row>
    <row r="84" spans="5:120" x14ac:dyDescent="0.3">
      <c r="E84" s="6"/>
      <c r="I84" s="1"/>
      <c r="J84" s="1"/>
      <c r="K84" s="1"/>
      <c r="Z84" s="7"/>
      <c r="AA84" s="7"/>
      <c r="DP84" s="1"/>
    </row>
    <row r="85" spans="5:120" x14ac:dyDescent="0.3">
      <c r="E85" s="6"/>
      <c r="I85" s="1"/>
      <c r="J85" s="1"/>
      <c r="K85" s="1"/>
      <c r="Z85" s="7"/>
      <c r="AA85" s="7"/>
      <c r="DP85" s="1"/>
    </row>
    <row r="86" spans="5:120" x14ac:dyDescent="0.3">
      <c r="E86" s="6"/>
      <c r="I86" s="1"/>
      <c r="J86" s="1"/>
      <c r="K86" s="1"/>
      <c r="Z86" s="7"/>
      <c r="AA86" s="7"/>
      <c r="DP86" s="1"/>
    </row>
    <row r="87" spans="5:120" x14ac:dyDescent="0.3">
      <c r="E87" s="6"/>
      <c r="I87" s="1"/>
      <c r="J87" s="1"/>
      <c r="K87" s="1"/>
      <c r="Z87" s="7"/>
      <c r="AA87" s="7"/>
      <c r="DP87" s="1"/>
    </row>
    <row r="88" spans="5:120" x14ac:dyDescent="0.3">
      <c r="E88" s="6"/>
      <c r="I88" s="1"/>
      <c r="J88" s="1"/>
      <c r="K88" s="1"/>
      <c r="Z88" s="7"/>
      <c r="AA88" s="7"/>
      <c r="DP88" s="1"/>
    </row>
    <row r="89" spans="5:120" x14ac:dyDescent="0.3">
      <c r="E89" s="6"/>
      <c r="I89" s="1"/>
      <c r="J89" s="1"/>
      <c r="K89" s="1"/>
      <c r="Z89" s="7"/>
      <c r="AA89" s="7"/>
      <c r="DP89" s="1"/>
    </row>
    <row r="90" spans="5:120" x14ac:dyDescent="0.3">
      <c r="E90" s="6"/>
      <c r="I90" s="1"/>
      <c r="J90" s="1"/>
      <c r="K90" s="1"/>
      <c r="Z90" s="7"/>
      <c r="AA90" s="7"/>
      <c r="DP90" s="1"/>
    </row>
    <row r="91" spans="5:120" x14ac:dyDescent="0.3">
      <c r="E91" s="6"/>
      <c r="Z91" s="7"/>
      <c r="AA91" s="7"/>
      <c r="DP91" s="1"/>
    </row>
    <row r="92" spans="5:120" x14ac:dyDescent="0.3">
      <c r="E92" s="6"/>
      <c r="I92" s="1"/>
      <c r="J92" s="1"/>
      <c r="K92" s="1"/>
      <c r="Z92" s="7"/>
      <c r="AA92" s="7"/>
      <c r="DP92" s="1"/>
    </row>
    <row r="93" spans="5:120" x14ac:dyDescent="0.3">
      <c r="E93" s="6"/>
      <c r="Z93" s="7"/>
      <c r="AA93" s="7"/>
      <c r="DP93" s="1"/>
    </row>
    <row r="94" spans="5:120" x14ac:dyDescent="0.3">
      <c r="E94" s="6"/>
      <c r="I94" s="1"/>
      <c r="J94" s="1"/>
      <c r="K94" s="1"/>
      <c r="Z94" s="7"/>
      <c r="AA94" s="7"/>
      <c r="DP94" s="1"/>
    </row>
    <row r="95" spans="5:120" x14ac:dyDescent="0.3">
      <c r="E95" s="6"/>
      <c r="I95" s="1"/>
      <c r="J95" s="1"/>
      <c r="K95" s="1"/>
      <c r="Z95" s="7"/>
      <c r="AA95" s="7"/>
      <c r="DP95" s="1"/>
    </row>
    <row r="96" spans="5:120" x14ac:dyDescent="0.3">
      <c r="E96" s="6"/>
      <c r="I96" s="1"/>
      <c r="J96" s="1"/>
      <c r="K96" s="1"/>
      <c r="Z96" s="7"/>
      <c r="AA96" s="7"/>
      <c r="DP96" s="1"/>
    </row>
    <row r="97" spans="5:120" x14ac:dyDescent="0.3">
      <c r="E97" s="6"/>
      <c r="Z97" s="7"/>
      <c r="AA97" s="7"/>
      <c r="DP97" s="1"/>
    </row>
    <row r="98" spans="5:120" x14ac:dyDescent="0.3">
      <c r="E98" s="6"/>
      <c r="Z98" s="7"/>
      <c r="AA98" s="7"/>
      <c r="DP98" s="1"/>
    </row>
    <row r="99" spans="5:120" x14ac:dyDescent="0.3">
      <c r="E99" s="6"/>
      <c r="I99" s="1"/>
      <c r="J99" s="1"/>
      <c r="K99" s="1"/>
      <c r="Z99" s="7"/>
      <c r="AA99" s="7"/>
      <c r="DP99" s="1"/>
    </row>
    <row r="100" spans="5:120" x14ac:dyDescent="0.3">
      <c r="E100" s="6"/>
      <c r="Z100" s="7"/>
      <c r="AA100" s="7"/>
      <c r="DP100" s="1"/>
    </row>
    <row r="101" spans="5:120" x14ac:dyDescent="0.3">
      <c r="E101" s="6"/>
      <c r="I101" s="1"/>
      <c r="J101" s="1"/>
      <c r="K101" s="1"/>
      <c r="Z101" s="7"/>
      <c r="AA101" s="7"/>
      <c r="DP101" s="1"/>
    </row>
    <row r="102" spans="5:120" x14ac:dyDescent="0.3">
      <c r="E102" s="6"/>
      <c r="I102" s="1"/>
      <c r="J102" s="1"/>
      <c r="K102" s="1"/>
      <c r="Z102" s="7"/>
      <c r="AA102" s="7"/>
      <c r="DP102" s="1"/>
    </row>
    <row r="103" spans="5:120" x14ac:dyDescent="0.3">
      <c r="E103" s="6"/>
      <c r="I103" s="1"/>
      <c r="J103" s="1"/>
      <c r="K103" s="1"/>
      <c r="Z103" s="7"/>
      <c r="AA103" s="7"/>
      <c r="DP103" s="1"/>
    </row>
    <row r="104" spans="5:120" x14ac:dyDescent="0.3">
      <c r="E104" s="6"/>
      <c r="I104" s="1"/>
      <c r="J104" s="1"/>
      <c r="K104" s="1"/>
      <c r="Z104" s="7"/>
      <c r="AA104" s="7"/>
      <c r="DP104" s="1"/>
    </row>
    <row r="105" spans="5:120" x14ac:dyDescent="0.3">
      <c r="E105" s="6"/>
      <c r="I105" s="1"/>
      <c r="J105" s="1"/>
      <c r="K105" s="1"/>
      <c r="Z105" s="7"/>
      <c r="AA105" s="7"/>
      <c r="DP105" s="1"/>
    </row>
    <row r="106" spans="5:120" x14ac:dyDescent="0.3">
      <c r="E106" s="6"/>
      <c r="I106" s="1"/>
      <c r="J106" s="1"/>
      <c r="K106" s="1"/>
      <c r="Z106" s="7"/>
      <c r="AA106" s="7"/>
      <c r="DP106" s="1"/>
    </row>
    <row r="107" spans="5:120" x14ac:dyDescent="0.3">
      <c r="E107" s="6"/>
      <c r="I107" s="1"/>
      <c r="J107" s="1"/>
      <c r="K107" s="1"/>
      <c r="Z107" s="7"/>
      <c r="AA107" s="7"/>
      <c r="DP107" s="1"/>
    </row>
    <row r="108" spans="5:120" x14ac:dyDescent="0.3">
      <c r="E108" s="6"/>
      <c r="I108" s="1"/>
      <c r="J108" s="1"/>
      <c r="K108" s="1"/>
      <c r="Z108" s="7"/>
      <c r="AA108" s="7"/>
      <c r="DP108" s="1"/>
    </row>
    <row r="109" spans="5:120" x14ac:dyDescent="0.3">
      <c r="E109" s="6"/>
      <c r="I109" s="1"/>
      <c r="J109" s="1"/>
      <c r="K109" s="1"/>
      <c r="Z109" s="7"/>
      <c r="AA109" s="7"/>
      <c r="DP109" s="1"/>
    </row>
    <row r="110" spans="5:120" x14ac:dyDescent="0.3">
      <c r="E110" s="6"/>
      <c r="I110" s="1"/>
      <c r="J110" s="1"/>
      <c r="K110" s="1"/>
      <c r="Z110" s="7"/>
      <c r="AA110" s="7"/>
      <c r="DP110" s="1"/>
    </row>
    <row r="111" spans="5:120" x14ac:dyDescent="0.3">
      <c r="E111" s="6"/>
      <c r="Z111" s="7"/>
      <c r="AA111" s="7"/>
      <c r="DP111" s="1"/>
    </row>
    <row r="112" spans="5:120" x14ac:dyDescent="0.3">
      <c r="E112" s="6"/>
      <c r="I112" s="1"/>
      <c r="J112" s="1"/>
      <c r="K112" s="1"/>
      <c r="Z112" s="7"/>
      <c r="AA112" s="7"/>
      <c r="DP112" s="1"/>
    </row>
    <row r="113" spans="5:120" x14ac:dyDescent="0.3">
      <c r="E113" s="6"/>
      <c r="I113" s="1"/>
      <c r="J113" s="1"/>
      <c r="K113" s="1"/>
      <c r="Z113" s="7"/>
      <c r="AA113" s="7"/>
      <c r="DP113" s="1"/>
    </row>
    <row r="114" spans="5:120" x14ac:dyDescent="0.3">
      <c r="E114" s="6"/>
      <c r="Z114" s="7"/>
      <c r="AA114" s="7"/>
      <c r="DP114" s="1"/>
    </row>
    <row r="115" spans="5:120" x14ac:dyDescent="0.3">
      <c r="E115" s="6"/>
      <c r="I115" s="1"/>
      <c r="J115" s="1"/>
      <c r="K115" s="1"/>
      <c r="Z115" s="7"/>
      <c r="AA115" s="7"/>
      <c r="DP115" s="1"/>
    </row>
    <row r="116" spans="5:120" x14ac:dyDescent="0.3">
      <c r="E116" s="6"/>
      <c r="I116" s="1"/>
      <c r="J116" s="1"/>
      <c r="K116" s="1"/>
      <c r="Z116" s="7"/>
      <c r="AA116" s="7"/>
      <c r="DP116" s="1"/>
    </row>
    <row r="117" spans="5:120" x14ac:dyDescent="0.3">
      <c r="E117" s="6"/>
      <c r="I117" s="1"/>
      <c r="J117" s="1"/>
      <c r="K117" s="1"/>
      <c r="Z117" s="7"/>
      <c r="AA117" s="7"/>
      <c r="DP117" s="1"/>
    </row>
    <row r="118" spans="5:120" x14ac:dyDescent="0.3">
      <c r="E118" s="6"/>
      <c r="I118" s="1"/>
      <c r="J118" s="1"/>
      <c r="K118" s="1"/>
      <c r="Z118" s="7"/>
      <c r="AA118" s="7"/>
      <c r="DP118" s="1"/>
    </row>
    <row r="119" spans="5:120" x14ac:dyDescent="0.3">
      <c r="E119" s="6"/>
      <c r="I119" s="1"/>
      <c r="J119" s="1"/>
      <c r="K119" s="1"/>
      <c r="Z119" s="7"/>
      <c r="AA119" s="7"/>
      <c r="DP119" s="1"/>
    </row>
    <row r="120" spans="5:120" x14ac:dyDescent="0.3">
      <c r="E120" s="6"/>
      <c r="I120" s="1"/>
      <c r="J120" s="1"/>
      <c r="K120" s="1"/>
      <c r="Z120" s="7"/>
      <c r="AA120" s="7"/>
      <c r="DP120" s="1"/>
    </row>
    <row r="121" spans="5:120" x14ac:dyDescent="0.3">
      <c r="E121" s="6"/>
      <c r="I121" s="1"/>
      <c r="J121" s="1"/>
      <c r="K121" s="1"/>
      <c r="Z121" s="7"/>
      <c r="AA121" s="7"/>
      <c r="DP121" s="1"/>
    </row>
    <row r="122" spans="5:120" x14ac:dyDescent="0.3">
      <c r="E122" s="6"/>
      <c r="I122" s="1"/>
      <c r="J122" s="1"/>
      <c r="K122" s="1"/>
      <c r="Z122" s="7"/>
      <c r="AA122" s="7"/>
      <c r="DP122" s="1"/>
    </row>
    <row r="123" spans="5:120" x14ac:dyDescent="0.3">
      <c r="E123" s="6"/>
      <c r="I123" s="1"/>
      <c r="J123" s="1"/>
      <c r="K123" s="1"/>
      <c r="Z123" s="7"/>
      <c r="AA123" s="7"/>
      <c r="DP123" s="1"/>
    </row>
    <row r="124" spans="5:120" x14ac:dyDescent="0.3">
      <c r="E124" s="6"/>
      <c r="I124" s="1"/>
      <c r="J124" s="1"/>
      <c r="K124" s="1"/>
      <c r="Z124" s="7"/>
      <c r="AA124" s="7"/>
      <c r="DP124" s="1"/>
    </row>
    <row r="125" spans="5:120" x14ac:dyDescent="0.3">
      <c r="E125" s="6"/>
      <c r="I125" s="1"/>
      <c r="J125" s="1"/>
      <c r="K125" s="1"/>
      <c r="Z125" s="7"/>
      <c r="AA125" s="7"/>
      <c r="DP125" s="1"/>
    </row>
    <row r="126" spans="5:120" x14ac:dyDescent="0.3">
      <c r="E126" s="6"/>
      <c r="I126" s="1"/>
      <c r="J126" s="1"/>
      <c r="K126" s="1"/>
      <c r="Z126" s="7"/>
      <c r="AA126" s="7"/>
      <c r="DP126" s="1"/>
    </row>
    <row r="127" spans="5:120" x14ac:dyDescent="0.3">
      <c r="E127" s="6"/>
      <c r="I127" s="1"/>
      <c r="J127" s="1"/>
      <c r="K127" s="1"/>
      <c r="Z127" s="7"/>
      <c r="AA127" s="7"/>
      <c r="DP127" s="1"/>
    </row>
    <row r="128" spans="5:120" x14ac:dyDescent="0.3">
      <c r="E128" s="6"/>
      <c r="I128" s="1"/>
      <c r="J128" s="1"/>
      <c r="K128" s="1"/>
      <c r="Z128" s="7"/>
      <c r="AA128" s="7"/>
      <c r="DP128" s="1"/>
    </row>
    <row r="129" spans="5:120" x14ac:dyDescent="0.3">
      <c r="E129" s="6"/>
      <c r="I129" s="1"/>
      <c r="J129" s="1"/>
      <c r="K129" s="1"/>
      <c r="Z129" s="7"/>
      <c r="AA129" s="7"/>
      <c r="DP129" s="1"/>
    </row>
    <row r="130" spans="5:120" x14ac:dyDescent="0.3">
      <c r="E130" s="6"/>
      <c r="I130" s="1"/>
      <c r="J130" s="1"/>
      <c r="K130" s="1"/>
      <c r="Z130" s="7"/>
      <c r="AA130" s="7"/>
      <c r="DP130" s="1"/>
    </row>
    <row r="131" spans="5:120" x14ac:dyDescent="0.3">
      <c r="E131" s="6"/>
      <c r="I131" s="1"/>
      <c r="J131" s="1"/>
      <c r="K131" s="1"/>
      <c r="Z131" s="7"/>
      <c r="AA131" s="7"/>
      <c r="DP131" s="1"/>
    </row>
    <row r="132" spans="5:120" x14ac:dyDescent="0.3">
      <c r="E132" s="6"/>
      <c r="Z132" s="7"/>
      <c r="AA132" s="7"/>
      <c r="DP132" s="1"/>
    </row>
    <row r="133" spans="5:120" x14ac:dyDescent="0.3">
      <c r="E133" s="6"/>
      <c r="I133" s="1"/>
      <c r="J133" s="1"/>
      <c r="K133" s="1"/>
      <c r="Z133" s="7"/>
      <c r="AA133" s="7"/>
      <c r="DP133" s="1"/>
    </row>
    <row r="134" spans="5:120" x14ac:dyDescent="0.3">
      <c r="E134" s="6"/>
      <c r="I134" s="1"/>
      <c r="J134" s="1"/>
      <c r="K134" s="1"/>
      <c r="Z134" s="7"/>
      <c r="AA134" s="7"/>
      <c r="DP134" s="1"/>
    </row>
    <row r="135" spans="5:120" x14ac:dyDescent="0.3">
      <c r="E135" s="6"/>
      <c r="I135" s="1"/>
      <c r="J135" s="1"/>
      <c r="K135" s="1"/>
      <c r="Z135" s="7"/>
      <c r="AA135" s="7"/>
      <c r="DP135" s="1"/>
    </row>
    <row r="136" spans="5:120" x14ac:dyDescent="0.3">
      <c r="E136" s="6"/>
      <c r="I136" s="1"/>
      <c r="J136" s="1"/>
      <c r="K136" s="1"/>
      <c r="Z136" s="7"/>
      <c r="AA136" s="7"/>
      <c r="DP136" s="1"/>
    </row>
    <row r="137" spans="5:120" x14ac:dyDescent="0.3">
      <c r="E137" s="6"/>
      <c r="I137" s="1"/>
      <c r="J137" s="1"/>
      <c r="K137" s="1"/>
      <c r="Z137" s="7"/>
      <c r="AA137" s="7"/>
      <c r="DP137" s="1"/>
    </row>
    <row r="138" spans="5:120" x14ac:dyDescent="0.3">
      <c r="E138" s="6"/>
      <c r="Z138" s="7"/>
      <c r="AA138" s="7"/>
      <c r="DP138" s="1"/>
    </row>
    <row r="139" spans="5:120" x14ac:dyDescent="0.3">
      <c r="E139" s="6"/>
      <c r="I139" s="1"/>
      <c r="J139" s="1"/>
      <c r="K139" s="1"/>
      <c r="Z139" s="7"/>
      <c r="AA139" s="7"/>
      <c r="DP139" s="1"/>
    </row>
    <row r="140" spans="5:120" x14ac:dyDescent="0.3">
      <c r="E140" s="6"/>
      <c r="I140" s="1"/>
      <c r="J140" s="1"/>
      <c r="K140" s="1"/>
      <c r="Z140" s="7"/>
      <c r="AA140" s="7"/>
      <c r="DP140" s="1"/>
    </row>
    <row r="141" spans="5:120" x14ac:dyDescent="0.3">
      <c r="E141" s="6"/>
      <c r="I141" s="1"/>
      <c r="J141" s="1"/>
      <c r="K141" s="1"/>
      <c r="Z141" s="7"/>
      <c r="AA141" s="7"/>
      <c r="DP141" s="1"/>
    </row>
    <row r="142" spans="5:120" x14ac:dyDescent="0.3">
      <c r="E142" s="6"/>
      <c r="Z142" s="7"/>
      <c r="AA142" s="7"/>
      <c r="DP142" s="1"/>
    </row>
    <row r="143" spans="5:120" x14ac:dyDescent="0.3">
      <c r="E143" s="6"/>
      <c r="I143" s="1"/>
      <c r="J143" s="1"/>
      <c r="K143" s="1"/>
      <c r="Z143" s="7"/>
      <c r="AA143" s="7"/>
      <c r="DP143" s="1"/>
    </row>
    <row r="144" spans="5:120" x14ac:dyDescent="0.3">
      <c r="E144" s="6"/>
      <c r="I144" s="1"/>
      <c r="J144" s="1"/>
      <c r="K144" s="1"/>
      <c r="Z144" s="7"/>
      <c r="AA144" s="7"/>
      <c r="DP144" s="1"/>
    </row>
    <row r="145" spans="5:120" x14ac:dyDescent="0.3">
      <c r="E145" s="6"/>
      <c r="I145" s="1"/>
      <c r="J145" s="1"/>
      <c r="K145" s="1"/>
      <c r="Z145" s="7"/>
      <c r="AA145" s="7"/>
      <c r="DP145" s="1"/>
    </row>
    <row r="146" spans="5:120" x14ac:dyDescent="0.3">
      <c r="E146" s="6"/>
      <c r="Z146" s="7"/>
      <c r="AA146" s="7"/>
      <c r="DP146" s="1"/>
    </row>
    <row r="147" spans="5:120" x14ac:dyDescent="0.3">
      <c r="E147" s="6"/>
      <c r="Z147" s="7"/>
      <c r="AA147" s="7"/>
      <c r="DP147" s="1"/>
    </row>
    <row r="148" spans="5:120" x14ac:dyDescent="0.3">
      <c r="E148" s="6"/>
      <c r="I148" s="1"/>
      <c r="J148" s="1"/>
      <c r="K148" s="1"/>
      <c r="Z148" s="7"/>
      <c r="AA148" s="7"/>
      <c r="DP148" s="1"/>
    </row>
    <row r="149" spans="5:120" x14ac:dyDescent="0.3">
      <c r="E149" s="6"/>
      <c r="I149" s="1"/>
      <c r="J149" s="1"/>
      <c r="K149" s="1"/>
      <c r="Z149" s="7"/>
      <c r="AA149" s="7"/>
      <c r="DP149" s="1"/>
    </row>
    <row r="150" spans="5:120" x14ac:dyDescent="0.3">
      <c r="E150" s="6"/>
      <c r="I150" s="1"/>
      <c r="J150" s="1"/>
      <c r="K150" s="1"/>
      <c r="Z150" s="7"/>
      <c r="AA150" s="7"/>
      <c r="DP150" s="1"/>
    </row>
    <row r="151" spans="5:120" x14ac:dyDescent="0.3">
      <c r="E151" s="6"/>
      <c r="I151" s="1"/>
      <c r="J151" s="1"/>
      <c r="K151" s="1"/>
      <c r="Z151" s="7"/>
      <c r="AA151" s="7"/>
      <c r="DP151" s="1"/>
    </row>
    <row r="152" spans="5:120" x14ac:dyDescent="0.3">
      <c r="E152" s="6"/>
      <c r="I152" s="1"/>
      <c r="J152" s="1"/>
      <c r="K152" s="1"/>
      <c r="Z152" s="7"/>
      <c r="AA152" s="7"/>
      <c r="DP152" s="1"/>
    </row>
    <row r="153" spans="5:120" x14ac:dyDescent="0.3">
      <c r="E153" s="6"/>
      <c r="I153" s="1"/>
      <c r="J153" s="1"/>
      <c r="K153" s="1"/>
      <c r="Z153" s="7"/>
      <c r="AA153" s="7"/>
      <c r="DP153" s="1"/>
    </row>
    <row r="154" spans="5:120" x14ac:dyDescent="0.3">
      <c r="E154" s="6"/>
      <c r="Z154" s="7"/>
      <c r="AA154" s="7"/>
      <c r="DP154" s="1"/>
    </row>
    <row r="155" spans="5:120" x14ac:dyDescent="0.3">
      <c r="E155" s="6"/>
      <c r="I155" s="1"/>
      <c r="J155" s="1"/>
      <c r="K155" s="1"/>
      <c r="Z155" s="7"/>
      <c r="AA155" s="7"/>
      <c r="DP155" s="1"/>
    </row>
    <row r="156" spans="5:120" x14ac:dyDescent="0.3">
      <c r="E156" s="6"/>
      <c r="I156" s="1"/>
      <c r="J156" s="1"/>
      <c r="K156" s="1"/>
      <c r="Z156" s="7"/>
      <c r="AA156" s="7"/>
      <c r="DP156" s="1"/>
    </row>
    <row r="157" spans="5:120" x14ac:dyDescent="0.3">
      <c r="E157" s="6"/>
      <c r="Z157" s="7"/>
      <c r="AA157" s="7"/>
      <c r="DP157" s="1"/>
    </row>
    <row r="158" spans="5:120" x14ac:dyDescent="0.3">
      <c r="E158" s="6"/>
      <c r="I158" s="1"/>
      <c r="J158" s="1"/>
      <c r="K158" s="1"/>
      <c r="Z158" s="7"/>
      <c r="AA158" s="7"/>
      <c r="DP158" s="1"/>
    </row>
    <row r="159" spans="5:120" x14ac:dyDescent="0.3">
      <c r="E159" s="6"/>
      <c r="I159" s="1"/>
      <c r="J159" s="1"/>
      <c r="K159" s="1"/>
      <c r="Z159" s="7"/>
      <c r="AA159" s="7"/>
      <c r="DP159" s="1"/>
    </row>
    <row r="160" spans="5:120" x14ac:dyDescent="0.3">
      <c r="E160" s="6"/>
      <c r="Z160" s="7"/>
      <c r="AA160" s="7"/>
      <c r="DP160" s="1"/>
    </row>
    <row r="161" spans="5:120" x14ac:dyDescent="0.3">
      <c r="E161" s="6"/>
      <c r="I161" s="1"/>
      <c r="J161" s="1"/>
      <c r="K161" s="1"/>
      <c r="Z161" s="7"/>
      <c r="AA161" s="7"/>
      <c r="DP161" s="1"/>
    </row>
    <row r="162" spans="5:120" x14ac:dyDescent="0.3">
      <c r="E162" s="6"/>
      <c r="I162" s="1"/>
      <c r="J162" s="1"/>
      <c r="K162" s="1"/>
      <c r="Z162" s="7"/>
      <c r="AA162" s="7"/>
      <c r="DP162" s="1"/>
    </row>
    <row r="163" spans="5:120" x14ac:dyDescent="0.3">
      <c r="E163" s="6"/>
      <c r="I163" s="1"/>
      <c r="J163" s="1"/>
      <c r="K163" s="1"/>
      <c r="Z163" s="7"/>
      <c r="AA163" s="7"/>
      <c r="DP163" s="1"/>
    </row>
    <row r="164" spans="5:120" x14ac:dyDescent="0.3">
      <c r="E164" s="6"/>
      <c r="Z164" s="7"/>
      <c r="AA164" s="7"/>
      <c r="DP164" s="1"/>
    </row>
    <row r="165" spans="5:120" x14ac:dyDescent="0.3">
      <c r="E165" s="6"/>
      <c r="I165" s="1"/>
      <c r="J165" s="1"/>
      <c r="K165" s="1"/>
      <c r="Z165" s="7"/>
      <c r="AA165" s="7"/>
      <c r="DP165" s="1"/>
    </row>
    <row r="166" spans="5:120" x14ac:dyDescent="0.3">
      <c r="E166" s="6"/>
      <c r="I166" s="1"/>
      <c r="J166" s="1"/>
      <c r="K166" s="1"/>
      <c r="Z166" s="7"/>
      <c r="AA166" s="7"/>
      <c r="DP166" s="1"/>
    </row>
    <row r="167" spans="5:120" x14ac:dyDescent="0.3">
      <c r="E167" s="6"/>
      <c r="I167" s="1"/>
      <c r="J167" s="1"/>
      <c r="K167" s="1"/>
      <c r="Z167" s="7"/>
      <c r="AA167" s="7"/>
      <c r="DP167" s="1"/>
    </row>
    <row r="168" spans="5:120" x14ac:dyDescent="0.3">
      <c r="E168" s="6"/>
      <c r="I168" s="1"/>
      <c r="J168" s="1"/>
      <c r="K168" s="1"/>
      <c r="Z168" s="7"/>
      <c r="AA168" s="7"/>
      <c r="DP168" s="1"/>
    </row>
    <row r="169" spans="5:120" x14ac:dyDescent="0.3">
      <c r="E169" s="6"/>
      <c r="I169" s="1"/>
      <c r="J169" s="1"/>
      <c r="K169" s="1"/>
      <c r="Z169" s="7"/>
      <c r="AA169" s="7"/>
      <c r="DP169" s="1"/>
    </row>
    <row r="170" spans="5:120" x14ac:dyDescent="0.3">
      <c r="E170" s="6"/>
      <c r="I170" s="1"/>
      <c r="J170" s="1"/>
      <c r="K170" s="1"/>
      <c r="Z170" s="7"/>
      <c r="AA170" s="7"/>
      <c r="DP170" s="1"/>
    </row>
    <row r="171" spans="5:120" x14ac:dyDescent="0.3">
      <c r="E171" s="6"/>
      <c r="I171" s="1"/>
      <c r="J171" s="1"/>
      <c r="K171" s="1"/>
      <c r="Z171" s="7"/>
      <c r="AA171" s="7"/>
      <c r="DP171" s="1"/>
    </row>
    <row r="172" spans="5:120" x14ac:dyDescent="0.3">
      <c r="E172" s="6"/>
      <c r="Z172" s="7"/>
      <c r="AA172" s="7"/>
      <c r="DP172" s="1"/>
    </row>
    <row r="173" spans="5:120" x14ac:dyDescent="0.3">
      <c r="E173" s="6"/>
      <c r="I173" s="1"/>
      <c r="J173" s="1"/>
      <c r="K173" s="1"/>
      <c r="Z173" s="7"/>
      <c r="AA173" s="7"/>
      <c r="DP173" s="1"/>
    </row>
    <row r="174" spans="5:120" x14ac:dyDescent="0.3">
      <c r="E174" s="6"/>
      <c r="Z174" s="7"/>
      <c r="AA174" s="7"/>
      <c r="DP174" s="1"/>
    </row>
    <row r="175" spans="5:120" x14ac:dyDescent="0.3">
      <c r="E175" s="6"/>
      <c r="I175" s="1"/>
      <c r="J175" s="1"/>
      <c r="K175" s="1"/>
      <c r="Z175" s="7"/>
      <c r="AA175" s="7"/>
      <c r="DP175" s="1"/>
    </row>
    <row r="176" spans="5:120" x14ac:dyDescent="0.3">
      <c r="E176" s="6"/>
      <c r="I176" s="1"/>
      <c r="J176" s="1"/>
      <c r="K176" s="1"/>
      <c r="Z176" s="7"/>
      <c r="AA176" s="7"/>
      <c r="DP176" s="1"/>
    </row>
    <row r="177" spans="5:120" x14ac:dyDescent="0.3">
      <c r="E177" s="6"/>
      <c r="I177" s="1"/>
      <c r="J177" s="1"/>
      <c r="K177" s="1"/>
      <c r="Z177" s="7"/>
      <c r="AA177" s="7"/>
      <c r="DP177" s="1"/>
    </row>
    <row r="178" spans="5:120" x14ac:dyDescent="0.3">
      <c r="E178" s="6"/>
      <c r="Z178" s="7"/>
      <c r="AA178" s="7"/>
      <c r="DP178" s="1"/>
    </row>
    <row r="179" spans="5:120" x14ac:dyDescent="0.3">
      <c r="E179" s="6"/>
      <c r="Z179" s="7"/>
      <c r="AA179" s="7"/>
      <c r="DP179" s="1"/>
    </row>
    <row r="180" spans="5:120" x14ac:dyDescent="0.3">
      <c r="E180" s="6"/>
      <c r="I180" s="1"/>
      <c r="J180" s="1"/>
      <c r="K180" s="1"/>
      <c r="Z180" s="7"/>
      <c r="AA180" s="7"/>
      <c r="DP180" s="1"/>
    </row>
    <row r="181" spans="5:120" x14ac:dyDescent="0.3">
      <c r="E181" s="6"/>
      <c r="I181" s="1"/>
      <c r="J181" s="1"/>
      <c r="K181" s="1"/>
      <c r="Z181" s="7"/>
      <c r="AA181" s="7"/>
      <c r="DP181" s="1"/>
    </row>
    <row r="182" spans="5:120" x14ac:dyDescent="0.3">
      <c r="E182" s="6"/>
      <c r="Z182" s="7"/>
      <c r="AA182" s="7"/>
      <c r="DP182" s="1"/>
    </row>
    <row r="183" spans="5:120" x14ac:dyDescent="0.3">
      <c r="E183" s="6"/>
      <c r="I183" s="1"/>
      <c r="J183" s="1"/>
      <c r="K183" s="1"/>
      <c r="Z183" s="7"/>
      <c r="AA183" s="7"/>
      <c r="DP183" s="1"/>
    </row>
    <row r="184" spans="5:120" x14ac:dyDescent="0.3">
      <c r="E184" s="6"/>
      <c r="I184" s="1"/>
      <c r="J184" s="1"/>
      <c r="K184" s="1"/>
      <c r="Z184" s="7"/>
      <c r="AA184" s="7"/>
      <c r="DP184" s="1"/>
    </row>
    <row r="185" spans="5:120" x14ac:dyDescent="0.3">
      <c r="E185" s="6"/>
      <c r="I185" s="1"/>
      <c r="J185" s="1"/>
      <c r="K185" s="1"/>
      <c r="Z185" s="7"/>
      <c r="AA185" s="7"/>
      <c r="DP185" s="1"/>
    </row>
    <row r="186" spans="5:120" x14ac:dyDescent="0.3">
      <c r="E186" s="6"/>
      <c r="Z186" s="7"/>
      <c r="AA186" s="7"/>
      <c r="DP186" s="1"/>
    </row>
    <row r="187" spans="5:120" x14ac:dyDescent="0.3">
      <c r="E187" s="6"/>
      <c r="I187" s="1"/>
      <c r="J187" s="1"/>
      <c r="K187" s="1"/>
      <c r="Z187" s="7"/>
      <c r="AA187" s="7"/>
      <c r="DP187" s="1"/>
    </row>
    <row r="188" spans="5:120" x14ac:dyDescent="0.3">
      <c r="E188" s="6"/>
      <c r="Z188" s="7"/>
      <c r="AA188" s="7"/>
      <c r="DP188" s="1"/>
    </row>
    <row r="189" spans="5:120" x14ac:dyDescent="0.3">
      <c r="E189" s="6"/>
      <c r="I189" s="1"/>
      <c r="J189" s="1"/>
      <c r="K189" s="1"/>
      <c r="Z189" s="7"/>
      <c r="AA189" s="7"/>
      <c r="DP189" s="1"/>
    </row>
    <row r="190" spans="5:120" x14ac:dyDescent="0.3">
      <c r="E190" s="6"/>
      <c r="Z190" s="7"/>
      <c r="AA190" s="7"/>
      <c r="DP190" s="1"/>
    </row>
    <row r="191" spans="5:120" x14ac:dyDescent="0.3">
      <c r="E191" s="6"/>
      <c r="Z191" s="7"/>
      <c r="AA191" s="7"/>
      <c r="DP191" s="1"/>
    </row>
    <row r="192" spans="5:120" x14ac:dyDescent="0.3">
      <c r="E192" s="6"/>
      <c r="Z192" s="7"/>
      <c r="AA192" s="7"/>
      <c r="DP192" s="1"/>
    </row>
    <row r="193" spans="5:120" x14ac:dyDescent="0.3">
      <c r="E193" s="6"/>
      <c r="I193" s="1"/>
      <c r="J193" s="1"/>
      <c r="K193" s="1"/>
      <c r="Z193" s="7"/>
      <c r="AA193" s="7"/>
      <c r="DP193" s="1"/>
    </row>
    <row r="194" spans="5:120" x14ac:dyDescent="0.3">
      <c r="E194" s="6"/>
      <c r="Z194" s="7"/>
      <c r="AA194" s="7"/>
      <c r="DP194" s="1"/>
    </row>
    <row r="195" spans="5:120" x14ac:dyDescent="0.3">
      <c r="E195" s="6"/>
      <c r="I195" s="1"/>
      <c r="J195" s="1"/>
      <c r="K195" s="1"/>
      <c r="Z195" s="7"/>
      <c r="AA195" s="7"/>
      <c r="DP195" s="1"/>
    </row>
    <row r="196" spans="5:120" x14ac:dyDescent="0.3">
      <c r="E196" s="6"/>
      <c r="I196" s="1"/>
      <c r="J196" s="1"/>
      <c r="K196" s="1"/>
      <c r="Z196" s="7"/>
      <c r="AA196" s="7"/>
      <c r="DP196" s="1"/>
    </row>
    <row r="197" spans="5:120" x14ac:dyDescent="0.3">
      <c r="E197" s="6"/>
      <c r="I197" s="1"/>
      <c r="J197" s="1"/>
      <c r="K197" s="1"/>
      <c r="Z197" s="7"/>
      <c r="AA197" s="7"/>
      <c r="DP197" s="1"/>
    </row>
    <row r="198" spans="5:120" x14ac:dyDescent="0.3">
      <c r="E198" s="6"/>
      <c r="I198" s="1"/>
      <c r="J198" s="1"/>
      <c r="K198" s="1"/>
      <c r="Z198" s="7"/>
      <c r="AA198" s="7"/>
      <c r="DP198" s="1"/>
    </row>
    <row r="199" spans="5:120" x14ac:dyDescent="0.3">
      <c r="E199" s="6"/>
      <c r="I199" s="1"/>
      <c r="J199" s="1"/>
      <c r="K199" s="1"/>
      <c r="Z199" s="7"/>
      <c r="AA199" s="7"/>
      <c r="DP199" s="1"/>
    </row>
    <row r="200" spans="5:120" x14ac:dyDescent="0.3">
      <c r="E200" s="6"/>
      <c r="I200" s="1"/>
      <c r="J200" s="1"/>
      <c r="K200" s="1"/>
      <c r="Z200" s="7"/>
      <c r="AA200" s="7"/>
      <c r="DP200" s="1"/>
    </row>
    <row r="201" spans="5:120" x14ac:dyDescent="0.3">
      <c r="E201" s="6"/>
      <c r="I201" s="1"/>
      <c r="J201" s="1"/>
      <c r="K201" s="1"/>
      <c r="Z201" s="7"/>
      <c r="AA201" s="7"/>
      <c r="DP201" s="1"/>
    </row>
    <row r="202" spans="5:120" x14ac:dyDescent="0.3">
      <c r="E202" s="6"/>
      <c r="I202" s="1"/>
      <c r="J202" s="1"/>
      <c r="K202" s="1"/>
      <c r="Z202" s="7"/>
      <c r="AA202" s="7"/>
      <c r="DP202" s="1"/>
    </row>
    <row r="203" spans="5:120" x14ac:dyDescent="0.3">
      <c r="E203" s="6"/>
      <c r="I203" s="1"/>
      <c r="J203" s="1"/>
      <c r="K203" s="1"/>
      <c r="Z203" s="7"/>
      <c r="AA203" s="7"/>
      <c r="DP203" s="1"/>
    </row>
    <row r="204" spans="5:120" x14ac:dyDescent="0.3">
      <c r="E204" s="6"/>
      <c r="Z204" s="7"/>
      <c r="AA204" s="7"/>
      <c r="DP204" s="1"/>
    </row>
    <row r="205" spans="5:120" x14ac:dyDescent="0.3">
      <c r="E205" s="6"/>
      <c r="I205" s="1"/>
      <c r="J205" s="1"/>
      <c r="K205" s="1"/>
      <c r="Z205" s="7"/>
      <c r="AA205" s="7"/>
      <c r="DP205" s="1"/>
    </row>
    <row r="206" spans="5:120" x14ac:dyDescent="0.3">
      <c r="E206" s="6"/>
      <c r="Z206" s="7"/>
      <c r="AA206" s="7"/>
      <c r="DP206" s="1"/>
    </row>
    <row r="207" spans="5:120" x14ac:dyDescent="0.3">
      <c r="E207" s="6"/>
      <c r="Z207" s="7"/>
      <c r="AA207" s="7"/>
      <c r="DP207" s="1"/>
    </row>
    <row r="208" spans="5:120" x14ac:dyDescent="0.3">
      <c r="E208" s="6"/>
      <c r="I208" s="1"/>
      <c r="J208" s="1"/>
      <c r="K208" s="1"/>
      <c r="Z208" s="7"/>
      <c r="AA208" s="7"/>
      <c r="DP208" s="1"/>
    </row>
    <row r="209" spans="5:120" x14ac:dyDescent="0.3">
      <c r="E209" s="6"/>
      <c r="I209" s="1"/>
      <c r="J209" s="1"/>
      <c r="K209" s="1"/>
      <c r="Z209" s="7"/>
      <c r="AA209" s="7"/>
      <c r="DP209" s="1"/>
    </row>
    <row r="210" spans="5:120" x14ac:dyDescent="0.3">
      <c r="E210" s="6"/>
      <c r="I210" s="1"/>
      <c r="J210" s="1"/>
      <c r="K210" s="1"/>
      <c r="Z210" s="7"/>
      <c r="AA210" s="7"/>
      <c r="DP210" s="1"/>
    </row>
    <row r="211" spans="5:120" x14ac:dyDescent="0.3">
      <c r="E211" s="6"/>
      <c r="I211" s="1"/>
      <c r="J211" s="1"/>
      <c r="K211" s="1"/>
      <c r="Z211" s="7"/>
      <c r="AA211" s="7"/>
      <c r="DP211" s="1"/>
    </row>
    <row r="212" spans="5:120" x14ac:dyDescent="0.3">
      <c r="E212" s="6"/>
      <c r="I212" s="1"/>
      <c r="J212" s="1"/>
      <c r="K212" s="1"/>
      <c r="Z212" s="7"/>
      <c r="AA212" s="7"/>
      <c r="DP212" s="1"/>
    </row>
    <row r="213" spans="5:120" x14ac:dyDescent="0.3">
      <c r="E213" s="6"/>
      <c r="I213" s="1"/>
      <c r="J213" s="1"/>
      <c r="K213" s="1"/>
      <c r="Z213" s="7"/>
      <c r="AA213" s="7"/>
      <c r="DP213" s="1"/>
    </row>
    <row r="214" spans="5:120" x14ac:dyDescent="0.3">
      <c r="E214" s="6"/>
      <c r="I214" s="1"/>
      <c r="J214" s="1"/>
      <c r="K214" s="1"/>
      <c r="Z214" s="7"/>
      <c r="AA214" s="7"/>
      <c r="DP214" s="1"/>
    </row>
    <row r="215" spans="5:120" x14ac:dyDescent="0.3">
      <c r="E215" s="6"/>
      <c r="I215" s="1"/>
      <c r="J215" s="1"/>
      <c r="K215" s="1"/>
      <c r="Z215" s="7"/>
      <c r="AA215" s="7"/>
      <c r="DP215" s="1"/>
    </row>
    <row r="216" spans="5:120" x14ac:dyDescent="0.3">
      <c r="E216" s="6"/>
      <c r="I216" s="1"/>
      <c r="J216" s="1"/>
      <c r="K216" s="1"/>
      <c r="Z216" s="7"/>
      <c r="AA216" s="7"/>
      <c r="DP216" s="1"/>
    </row>
    <row r="217" spans="5:120" x14ac:dyDescent="0.3">
      <c r="E217" s="6"/>
      <c r="Z217" s="7"/>
      <c r="AA217" s="7"/>
      <c r="DP217" s="1"/>
    </row>
    <row r="218" spans="5:120" x14ac:dyDescent="0.3">
      <c r="E218" s="6"/>
      <c r="Z218" s="7"/>
      <c r="AA218" s="7"/>
      <c r="DP218" s="1"/>
    </row>
    <row r="219" spans="5:120" x14ac:dyDescent="0.3">
      <c r="E219" s="6"/>
      <c r="I219" s="1"/>
      <c r="J219" s="1"/>
      <c r="K219" s="1"/>
      <c r="Z219" s="7"/>
      <c r="AA219" s="7"/>
      <c r="DP219" s="1"/>
    </row>
    <row r="220" spans="5:120" x14ac:dyDescent="0.3">
      <c r="E220" s="6"/>
      <c r="Z220" s="7"/>
      <c r="AA220" s="7"/>
      <c r="DP220" s="1"/>
    </row>
    <row r="221" spans="5:120" x14ac:dyDescent="0.3">
      <c r="E221" s="6"/>
      <c r="I221" s="1"/>
      <c r="J221" s="1"/>
      <c r="K221" s="1"/>
      <c r="Z221" s="7"/>
      <c r="AA221" s="7"/>
      <c r="DP221" s="1"/>
    </row>
    <row r="222" spans="5:120" x14ac:dyDescent="0.3">
      <c r="E222" s="6"/>
      <c r="I222" s="1"/>
      <c r="J222" s="1"/>
      <c r="K222" s="1"/>
      <c r="Z222" s="7"/>
      <c r="AA222" s="7"/>
      <c r="DP222" s="1"/>
    </row>
    <row r="223" spans="5:120" x14ac:dyDescent="0.3">
      <c r="E223" s="6"/>
      <c r="I223" s="1"/>
      <c r="J223" s="1"/>
      <c r="K223" s="1"/>
      <c r="Z223" s="7"/>
      <c r="AA223" s="7"/>
      <c r="DP223" s="1"/>
    </row>
    <row r="224" spans="5:120" x14ac:dyDescent="0.3">
      <c r="E224" s="6"/>
      <c r="Z224" s="7"/>
      <c r="AA224" s="7"/>
      <c r="DP224" s="1"/>
    </row>
    <row r="225" spans="5:120" x14ac:dyDescent="0.3">
      <c r="E225" s="6"/>
      <c r="Z225" s="7"/>
      <c r="AA225" s="7"/>
      <c r="DP225" s="1"/>
    </row>
    <row r="226" spans="5:120" x14ac:dyDescent="0.3">
      <c r="E226" s="6"/>
      <c r="I226" s="1"/>
      <c r="J226" s="1"/>
      <c r="K226" s="1"/>
      <c r="Z226" s="7"/>
      <c r="AA226" s="7"/>
      <c r="DP226" s="1"/>
    </row>
    <row r="227" spans="5:120" x14ac:dyDescent="0.3">
      <c r="E227" s="6"/>
      <c r="I227" s="1"/>
      <c r="J227" s="1"/>
      <c r="K227" s="1"/>
      <c r="Z227" s="7"/>
      <c r="AA227" s="7"/>
      <c r="DP227" s="1"/>
    </row>
    <row r="228" spans="5:120" x14ac:dyDescent="0.3">
      <c r="E228" s="6"/>
      <c r="I228" s="1"/>
      <c r="J228" s="1"/>
      <c r="K228" s="1"/>
      <c r="Z228" s="7"/>
      <c r="AA228" s="7"/>
      <c r="DP228" s="1"/>
    </row>
    <row r="229" spans="5:120" x14ac:dyDescent="0.3">
      <c r="E229" s="6"/>
      <c r="I229" s="1"/>
      <c r="J229" s="1"/>
      <c r="K229" s="1"/>
      <c r="Z229" s="7"/>
      <c r="AA229" s="7"/>
      <c r="DP229" s="1"/>
    </row>
    <row r="230" spans="5:120" x14ac:dyDescent="0.3">
      <c r="E230" s="6"/>
      <c r="I230" s="1"/>
      <c r="J230" s="1"/>
      <c r="K230" s="1"/>
      <c r="Z230" s="7"/>
      <c r="AA230" s="7"/>
      <c r="DP230" s="1"/>
    </row>
    <row r="231" spans="5:120" x14ac:dyDescent="0.3">
      <c r="E231" s="6"/>
      <c r="I231" s="1"/>
      <c r="J231" s="1"/>
      <c r="K231" s="1"/>
      <c r="Z231" s="7"/>
      <c r="AA231" s="7"/>
      <c r="DP231" s="1"/>
    </row>
    <row r="232" spans="5:120" x14ac:dyDescent="0.3">
      <c r="E232" s="6"/>
      <c r="I232" s="1"/>
      <c r="J232" s="1"/>
      <c r="K232" s="1"/>
      <c r="Z232" s="7"/>
      <c r="AA232" s="7"/>
      <c r="DP232" s="1"/>
    </row>
    <row r="233" spans="5:120" x14ac:dyDescent="0.3">
      <c r="E233" s="6"/>
      <c r="Z233" s="7"/>
      <c r="AA233" s="7"/>
      <c r="DP233" s="1"/>
    </row>
    <row r="234" spans="5:120" x14ac:dyDescent="0.3">
      <c r="E234" s="6"/>
      <c r="Z234" s="7"/>
      <c r="AA234" s="7"/>
      <c r="DP234" s="1"/>
    </row>
    <row r="235" spans="5:120" x14ac:dyDescent="0.3">
      <c r="E235" s="6"/>
      <c r="I235" s="1"/>
      <c r="J235" s="1"/>
      <c r="K235" s="1"/>
      <c r="Z235" s="7"/>
      <c r="AA235" s="7"/>
      <c r="DP235" s="1"/>
    </row>
    <row r="236" spans="5:120" x14ac:dyDescent="0.3">
      <c r="E236" s="6"/>
      <c r="Z236" s="7"/>
      <c r="AA236" s="7"/>
      <c r="DP236" s="1"/>
    </row>
    <row r="237" spans="5:120" x14ac:dyDescent="0.3">
      <c r="E237" s="6"/>
      <c r="Z237" s="7"/>
      <c r="AA237" s="7"/>
      <c r="DP237" s="1"/>
    </row>
    <row r="238" spans="5:120" x14ac:dyDescent="0.3">
      <c r="E238" s="6"/>
      <c r="I238" s="1"/>
      <c r="J238" s="1"/>
      <c r="K238" s="1"/>
      <c r="Z238" s="7"/>
      <c r="AA238" s="7"/>
      <c r="DP238" s="1"/>
    </row>
    <row r="239" spans="5:120" x14ac:dyDescent="0.3">
      <c r="E239" s="6"/>
      <c r="I239" s="1"/>
      <c r="J239" s="1"/>
      <c r="K239" s="1"/>
      <c r="Z239" s="7"/>
      <c r="AA239" s="7"/>
      <c r="DP239" s="1"/>
    </row>
    <row r="240" spans="5:120" x14ac:dyDescent="0.3">
      <c r="E240" s="6"/>
      <c r="I240" s="1"/>
      <c r="J240" s="1"/>
      <c r="K240" s="1"/>
      <c r="Z240" s="7"/>
      <c r="AA240" s="7"/>
      <c r="DP240" s="1"/>
    </row>
    <row r="241" spans="5:120" x14ac:dyDescent="0.3">
      <c r="E241" s="6"/>
      <c r="I241" s="1"/>
      <c r="J241" s="1"/>
      <c r="K241" s="1"/>
      <c r="Z241" s="7"/>
      <c r="AA241" s="7"/>
      <c r="DP241" s="1"/>
    </row>
    <row r="242" spans="5:120" x14ac:dyDescent="0.3">
      <c r="E242" s="6"/>
      <c r="I242" s="1"/>
      <c r="J242" s="1"/>
      <c r="K242" s="1"/>
      <c r="Z242" s="7"/>
      <c r="AA242" s="7"/>
      <c r="DP242" s="1"/>
    </row>
    <row r="243" spans="5:120" x14ac:dyDescent="0.3">
      <c r="E243" s="6"/>
      <c r="I243" s="1"/>
      <c r="J243" s="1"/>
      <c r="K243" s="1"/>
      <c r="Z243" s="7"/>
      <c r="AA243" s="7"/>
      <c r="DP243" s="1"/>
    </row>
    <row r="244" spans="5:120" x14ac:dyDescent="0.3">
      <c r="E244" s="6"/>
      <c r="I244" s="1"/>
      <c r="J244" s="1"/>
      <c r="K244" s="1"/>
      <c r="Z244" s="7"/>
      <c r="AA244" s="7"/>
      <c r="DP244" s="1"/>
    </row>
    <row r="245" spans="5:120" x14ac:dyDescent="0.3">
      <c r="E245" s="6"/>
      <c r="I245" s="1"/>
      <c r="J245" s="1"/>
      <c r="K245" s="1"/>
      <c r="Z245" s="7"/>
      <c r="AA245" s="7"/>
      <c r="DP245" s="1"/>
    </row>
    <row r="246" spans="5:120" x14ac:dyDescent="0.3">
      <c r="E246" s="6"/>
      <c r="Z246" s="7"/>
      <c r="AA246" s="7"/>
      <c r="DP246" s="1"/>
    </row>
    <row r="247" spans="5:120" x14ac:dyDescent="0.3">
      <c r="E247" s="6"/>
      <c r="I247" s="1"/>
      <c r="J247" s="1"/>
      <c r="K247" s="1"/>
      <c r="Z247" s="7"/>
      <c r="AA247" s="7"/>
      <c r="DP247" s="1"/>
    </row>
    <row r="248" spans="5:120" x14ac:dyDescent="0.3">
      <c r="E248" s="6"/>
      <c r="Z248" s="7"/>
      <c r="AA248" s="7"/>
      <c r="DP248" s="1"/>
    </row>
    <row r="249" spans="5:120" x14ac:dyDescent="0.3">
      <c r="E249" s="6"/>
      <c r="I249" s="1"/>
      <c r="J249" s="1"/>
      <c r="K249" s="1"/>
      <c r="Z249" s="7"/>
      <c r="AA249" s="7"/>
      <c r="DP249" s="1"/>
    </row>
    <row r="250" spans="5:120" x14ac:dyDescent="0.3">
      <c r="E250" s="6"/>
      <c r="I250" s="1"/>
      <c r="J250" s="1"/>
      <c r="K250" s="1"/>
      <c r="Z250" s="7"/>
      <c r="AA250" s="7"/>
      <c r="DP250" s="1"/>
    </row>
    <row r="251" spans="5:120" x14ac:dyDescent="0.3">
      <c r="E251" s="6"/>
      <c r="I251" s="1"/>
      <c r="J251" s="1"/>
      <c r="K251" s="1"/>
      <c r="Z251" s="7"/>
      <c r="AA251" s="7"/>
      <c r="DP251" s="1"/>
    </row>
    <row r="252" spans="5:120" x14ac:dyDescent="0.3">
      <c r="E252" s="6"/>
      <c r="Z252" s="7"/>
      <c r="AA252" s="7"/>
      <c r="DP252" s="1"/>
    </row>
    <row r="253" spans="5:120" x14ac:dyDescent="0.3">
      <c r="E253" s="6"/>
      <c r="I253" s="1"/>
      <c r="J253" s="1"/>
      <c r="K253" s="1"/>
      <c r="Z253" s="7"/>
      <c r="AA253" s="7"/>
      <c r="DP253" s="1"/>
    </row>
    <row r="254" spans="5:120" x14ac:dyDescent="0.3">
      <c r="E254" s="6"/>
      <c r="I254" s="1"/>
      <c r="J254" s="1"/>
      <c r="K254" s="1"/>
      <c r="Z254" s="7"/>
      <c r="AA254" s="7"/>
      <c r="DP254" s="1"/>
    </row>
    <row r="255" spans="5:120" x14ac:dyDescent="0.3">
      <c r="E255" s="6"/>
      <c r="Z255" s="7"/>
      <c r="AA255" s="7"/>
      <c r="DP255" s="1"/>
    </row>
    <row r="256" spans="5:120" x14ac:dyDescent="0.3">
      <c r="E256" s="6"/>
      <c r="I256" s="1"/>
      <c r="J256" s="1"/>
      <c r="K256" s="1"/>
      <c r="Z256" s="7"/>
      <c r="AA256" s="7"/>
      <c r="DP256" s="1"/>
    </row>
    <row r="257" spans="5:120" x14ac:dyDescent="0.3">
      <c r="E257" s="6"/>
      <c r="I257" s="1"/>
      <c r="J257" s="1"/>
      <c r="K257" s="1"/>
      <c r="Z257" s="7"/>
      <c r="AA257" s="7"/>
      <c r="DP257" s="1"/>
    </row>
    <row r="258" spans="5:120" x14ac:dyDescent="0.3">
      <c r="E258" s="6"/>
      <c r="Z258" s="7"/>
      <c r="AA258" s="7"/>
      <c r="DP258" s="1"/>
    </row>
    <row r="259" spans="5:120" x14ac:dyDescent="0.3">
      <c r="E259" s="6"/>
      <c r="I259" s="1"/>
      <c r="J259" s="1"/>
      <c r="K259" s="1"/>
      <c r="Z259" s="7"/>
      <c r="AA259" s="7"/>
      <c r="DP259" s="1"/>
    </row>
    <row r="260" spans="5:120" x14ac:dyDescent="0.3">
      <c r="E260" s="6"/>
      <c r="Z260" s="7"/>
      <c r="AA260" s="7"/>
      <c r="DP260" s="1"/>
    </row>
    <row r="261" spans="5:120" x14ac:dyDescent="0.3">
      <c r="E261" s="6"/>
      <c r="I261" s="1"/>
      <c r="J261" s="1"/>
      <c r="K261" s="1"/>
      <c r="Z261" s="7"/>
      <c r="AA261" s="7"/>
      <c r="DP261" s="1"/>
    </row>
    <row r="262" spans="5:120" x14ac:dyDescent="0.3">
      <c r="E262" s="6"/>
      <c r="I262" s="1"/>
      <c r="J262" s="1"/>
      <c r="K262" s="1"/>
      <c r="Z262" s="7"/>
      <c r="AA262" s="7"/>
      <c r="DP262" s="1"/>
    </row>
    <row r="263" spans="5:120" x14ac:dyDescent="0.3">
      <c r="E263" s="6"/>
      <c r="Z263" s="7"/>
      <c r="AA263" s="7"/>
      <c r="DP263" s="1"/>
    </row>
    <row r="264" spans="5:120" x14ac:dyDescent="0.3">
      <c r="E264" s="6"/>
      <c r="I264" s="1"/>
      <c r="J264" s="1"/>
      <c r="K264" s="1"/>
      <c r="Z264" s="7"/>
      <c r="AA264" s="7"/>
      <c r="DP264" s="1"/>
    </row>
    <row r="265" spans="5:120" x14ac:dyDescent="0.3">
      <c r="E265" s="6"/>
      <c r="I265" s="1"/>
      <c r="J265" s="1"/>
      <c r="K265" s="1"/>
      <c r="Z265" s="7"/>
      <c r="AA265" s="7"/>
      <c r="DP265" s="1"/>
    </row>
    <row r="266" spans="5:120" x14ac:dyDescent="0.3">
      <c r="E266" s="6"/>
      <c r="I266" s="1"/>
      <c r="J266" s="1"/>
      <c r="K266" s="1"/>
      <c r="Z266" s="7"/>
      <c r="AA266" s="7"/>
      <c r="DP266" s="1"/>
    </row>
    <row r="267" spans="5:120" x14ac:dyDescent="0.3">
      <c r="E267" s="6"/>
      <c r="I267" s="1"/>
      <c r="J267" s="1"/>
      <c r="K267" s="1"/>
      <c r="Z267" s="7"/>
      <c r="AA267" s="7"/>
      <c r="DP267" s="1"/>
    </row>
    <row r="268" spans="5:120" x14ac:dyDescent="0.3">
      <c r="E268" s="6"/>
      <c r="Z268" s="7"/>
      <c r="AA268" s="7"/>
      <c r="DP268" s="1"/>
    </row>
    <row r="269" spans="5:120" x14ac:dyDescent="0.3">
      <c r="E269" s="6"/>
      <c r="Z269" s="7"/>
      <c r="AA269" s="7"/>
      <c r="DP269" s="1"/>
    </row>
    <row r="270" spans="5:120" x14ac:dyDescent="0.3">
      <c r="E270" s="6"/>
      <c r="I270" s="1"/>
      <c r="J270" s="1"/>
      <c r="K270" s="1"/>
      <c r="Z270" s="7"/>
      <c r="AA270" s="7"/>
      <c r="DP270" s="1"/>
    </row>
    <row r="271" spans="5:120" x14ac:dyDescent="0.3">
      <c r="E271" s="6"/>
      <c r="Z271" s="7"/>
      <c r="AA271" s="7"/>
      <c r="DP271" s="1"/>
    </row>
    <row r="272" spans="5:120" x14ac:dyDescent="0.3">
      <c r="E272" s="6"/>
      <c r="I272" s="1"/>
      <c r="J272" s="1"/>
      <c r="K272" s="1"/>
      <c r="Z272" s="7"/>
      <c r="AA272" s="7"/>
      <c r="DP272" s="1"/>
    </row>
    <row r="273" spans="5:120" x14ac:dyDescent="0.3">
      <c r="E273" s="6"/>
      <c r="I273" s="1"/>
      <c r="J273" s="1"/>
      <c r="K273" s="1"/>
      <c r="Z273" s="7"/>
      <c r="AA273" s="7"/>
      <c r="DP273" s="1"/>
    </row>
    <row r="274" spans="5:120" x14ac:dyDescent="0.3">
      <c r="E274" s="6"/>
      <c r="I274" s="1"/>
      <c r="J274" s="1"/>
      <c r="K274" s="1"/>
      <c r="Z274" s="7"/>
      <c r="AA274" s="7"/>
      <c r="DP274" s="1"/>
    </row>
    <row r="275" spans="5:120" x14ac:dyDescent="0.3">
      <c r="E275" s="6"/>
      <c r="I275" s="1"/>
      <c r="J275" s="1"/>
      <c r="K275" s="1"/>
      <c r="Z275" s="7"/>
      <c r="AA275" s="7"/>
      <c r="DP275" s="1"/>
    </row>
    <row r="276" spans="5:120" x14ac:dyDescent="0.3">
      <c r="E276" s="6"/>
      <c r="I276" s="1"/>
      <c r="J276" s="1"/>
      <c r="K276" s="1"/>
      <c r="Z276" s="7"/>
      <c r="AA276" s="7"/>
      <c r="DP276" s="1"/>
    </row>
    <row r="277" spans="5:120" x14ac:dyDescent="0.3">
      <c r="E277" s="6"/>
      <c r="I277" s="1"/>
      <c r="J277" s="1"/>
      <c r="K277" s="1"/>
      <c r="Z277" s="7"/>
      <c r="AA277" s="7"/>
      <c r="DP277" s="1"/>
    </row>
    <row r="278" spans="5:120" x14ac:dyDescent="0.3">
      <c r="E278" s="6"/>
      <c r="Z278" s="7"/>
      <c r="AA278" s="7"/>
      <c r="DP278" s="1"/>
    </row>
    <row r="279" spans="5:120" x14ac:dyDescent="0.3">
      <c r="E279" s="6"/>
      <c r="I279" s="1"/>
      <c r="J279" s="1"/>
      <c r="K279" s="1"/>
      <c r="Z279" s="7"/>
      <c r="AA279" s="7"/>
      <c r="DP279" s="1"/>
    </row>
    <row r="280" spans="5:120" x14ac:dyDescent="0.3">
      <c r="E280" s="6"/>
      <c r="I280" s="1"/>
      <c r="J280" s="1"/>
      <c r="K280" s="1"/>
      <c r="Z280" s="7"/>
      <c r="AA280" s="7"/>
      <c r="DP280" s="1"/>
    </row>
    <row r="281" spans="5:120" x14ac:dyDescent="0.3">
      <c r="E281" s="6"/>
      <c r="I281" s="1"/>
      <c r="J281" s="1"/>
      <c r="K281" s="1"/>
      <c r="Z281" s="7"/>
      <c r="AA281" s="7"/>
      <c r="DP281" s="1"/>
    </row>
    <row r="282" spans="5:120" x14ac:dyDescent="0.3">
      <c r="E282" s="6"/>
      <c r="I282" s="1"/>
      <c r="J282" s="1"/>
      <c r="K282" s="1"/>
      <c r="Z282" s="7"/>
      <c r="AA282" s="7"/>
      <c r="DP282" s="1"/>
    </row>
    <row r="283" spans="5:120" x14ac:dyDescent="0.3">
      <c r="E283" s="6"/>
      <c r="I283" s="1"/>
      <c r="J283" s="1"/>
      <c r="K283" s="1"/>
      <c r="Z283" s="7"/>
      <c r="AA283" s="7"/>
      <c r="DP283" s="1"/>
    </row>
    <row r="284" spans="5:120" x14ac:dyDescent="0.3">
      <c r="E284" s="6"/>
      <c r="I284" s="1"/>
      <c r="J284" s="1"/>
      <c r="K284" s="1"/>
      <c r="Z284" s="7"/>
      <c r="AA284" s="7"/>
      <c r="DP284" s="1"/>
    </row>
    <row r="285" spans="5:120" x14ac:dyDescent="0.3">
      <c r="E285" s="6"/>
      <c r="I285" s="1"/>
      <c r="J285" s="1"/>
      <c r="K285" s="1"/>
      <c r="Z285" s="7"/>
      <c r="AA285" s="7"/>
      <c r="DP285" s="1"/>
    </row>
    <row r="286" spans="5:120" x14ac:dyDescent="0.3">
      <c r="E286" s="6"/>
      <c r="I286" s="1"/>
      <c r="J286" s="1"/>
      <c r="K286" s="1"/>
      <c r="Z286" s="7"/>
      <c r="AA286" s="7"/>
      <c r="DP286" s="1"/>
    </row>
    <row r="287" spans="5:120" x14ac:dyDescent="0.3">
      <c r="E287" s="6"/>
      <c r="Z287" s="7"/>
      <c r="AA287" s="7"/>
      <c r="DP287" s="1"/>
    </row>
    <row r="288" spans="5:120" x14ac:dyDescent="0.3">
      <c r="E288" s="6"/>
      <c r="I288" s="1"/>
      <c r="J288" s="1"/>
      <c r="K288" s="1"/>
      <c r="Z288" s="7"/>
      <c r="AA288" s="7"/>
      <c r="DP288" s="1"/>
    </row>
    <row r="289" spans="5:120" x14ac:dyDescent="0.3">
      <c r="E289" s="6"/>
      <c r="I289" s="1"/>
      <c r="J289" s="1"/>
      <c r="K289" s="1"/>
      <c r="Z289" s="7"/>
      <c r="AA289" s="7"/>
      <c r="DP289" s="1"/>
    </row>
    <row r="290" spans="5:120" x14ac:dyDescent="0.3">
      <c r="E290" s="6"/>
      <c r="Z290" s="7"/>
      <c r="AA290" s="7"/>
      <c r="DP290" s="1"/>
    </row>
    <row r="291" spans="5:120" x14ac:dyDescent="0.3">
      <c r="E291" s="6"/>
      <c r="I291" s="1"/>
      <c r="J291" s="1"/>
      <c r="K291" s="1"/>
      <c r="Z291" s="7"/>
      <c r="AA291" s="7"/>
      <c r="DP291" s="1"/>
    </row>
    <row r="292" spans="5:120" x14ac:dyDescent="0.3">
      <c r="E292" s="6"/>
      <c r="Z292" s="7"/>
      <c r="AA292" s="7"/>
      <c r="DP292" s="1"/>
    </row>
    <row r="293" spans="5:120" x14ac:dyDescent="0.3">
      <c r="E293" s="6"/>
      <c r="I293" s="1"/>
      <c r="J293" s="1"/>
      <c r="K293" s="1"/>
      <c r="Z293" s="7"/>
      <c r="AA293" s="7"/>
      <c r="DP293" s="1"/>
    </row>
    <row r="294" spans="5:120" x14ac:dyDescent="0.3">
      <c r="E294" s="6"/>
      <c r="I294" s="1"/>
      <c r="J294" s="1"/>
      <c r="K294" s="1"/>
      <c r="Z294" s="7"/>
      <c r="AA294" s="7"/>
      <c r="DP294" s="1"/>
    </row>
    <row r="295" spans="5:120" x14ac:dyDescent="0.3">
      <c r="E295" s="6"/>
      <c r="I295" s="1"/>
      <c r="J295" s="1"/>
      <c r="K295" s="1"/>
      <c r="Z295" s="7"/>
      <c r="AA295" s="7"/>
      <c r="DP295" s="1"/>
    </row>
    <row r="296" spans="5:120" x14ac:dyDescent="0.3">
      <c r="E296" s="6"/>
      <c r="Z296" s="7"/>
      <c r="AA296" s="7"/>
      <c r="DP296" s="1"/>
    </row>
    <row r="297" spans="5:120" x14ac:dyDescent="0.3">
      <c r="E297" s="6"/>
      <c r="I297" s="1"/>
      <c r="J297" s="1"/>
      <c r="K297" s="1"/>
      <c r="Z297" s="7"/>
      <c r="AA297" s="7"/>
      <c r="DP297" s="1"/>
    </row>
    <row r="298" spans="5:120" x14ac:dyDescent="0.3">
      <c r="E298" s="6"/>
      <c r="Z298" s="7"/>
      <c r="AA298" s="7"/>
      <c r="DP298" s="1"/>
    </row>
    <row r="299" spans="5:120" x14ac:dyDescent="0.3">
      <c r="E299" s="6"/>
      <c r="I299" s="1"/>
      <c r="J299" s="1"/>
      <c r="K299" s="1"/>
      <c r="Z299" s="7"/>
      <c r="AA299" s="7"/>
      <c r="DP299" s="1"/>
    </row>
    <row r="300" spans="5:120" x14ac:dyDescent="0.3">
      <c r="E300" s="6"/>
      <c r="I300" s="1"/>
      <c r="J300" s="1"/>
      <c r="K300" s="1"/>
      <c r="Z300" s="7"/>
      <c r="AA300" s="7"/>
      <c r="DP300" s="1"/>
    </row>
    <row r="301" spans="5:120" x14ac:dyDescent="0.3">
      <c r="E301" s="6"/>
      <c r="Z301" s="7"/>
      <c r="AA301" s="7"/>
      <c r="DP301" s="1"/>
    </row>
    <row r="302" spans="5:120" x14ac:dyDescent="0.3">
      <c r="E302" s="6"/>
      <c r="I302" s="1"/>
      <c r="J302" s="1"/>
      <c r="K302" s="1"/>
      <c r="Z302" s="7"/>
      <c r="AA302" s="7"/>
      <c r="DP302" s="1"/>
    </row>
    <row r="303" spans="5:120" x14ac:dyDescent="0.3">
      <c r="E303" s="6"/>
      <c r="I303" s="1"/>
      <c r="J303" s="1"/>
      <c r="K303" s="1"/>
      <c r="Z303" s="7"/>
      <c r="AA303" s="7"/>
      <c r="DP303" s="1"/>
    </row>
    <row r="304" spans="5:120" x14ac:dyDescent="0.3">
      <c r="E304" s="6"/>
      <c r="I304" s="1"/>
      <c r="J304" s="1"/>
      <c r="K304" s="1"/>
      <c r="Z304" s="7"/>
      <c r="AA304" s="7"/>
      <c r="DP304" s="1"/>
    </row>
    <row r="305" spans="5:120" x14ac:dyDescent="0.3">
      <c r="E305" s="6"/>
      <c r="Z305" s="7"/>
      <c r="AA305" s="7"/>
      <c r="DP305" s="1"/>
    </row>
    <row r="306" spans="5:120" x14ac:dyDescent="0.3">
      <c r="E306" s="6"/>
      <c r="I306" s="1"/>
      <c r="J306" s="1"/>
      <c r="K306" s="1"/>
      <c r="Z306" s="7"/>
      <c r="AA306" s="7"/>
      <c r="DP306" s="1"/>
    </row>
    <row r="307" spans="5:120" x14ac:dyDescent="0.3">
      <c r="E307" s="6"/>
      <c r="I307" s="1"/>
      <c r="J307" s="1"/>
      <c r="K307" s="1"/>
      <c r="Z307" s="7"/>
      <c r="AA307" s="7"/>
      <c r="DP307" s="1"/>
    </row>
    <row r="308" spans="5:120" x14ac:dyDescent="0.3">
      <c r="E308" s="6"/>
      <c r="Z308" s="7"/>
      <c r="AA308" s="7"/>
      <c r="DP308" s="1"/>
    </row>
    <row r="309" spans="5:120" x14ac:dyDescent="0.3">
      <c r="E309" s="6"/>
      <c r="I309" s="1"/>
      <c r="J309" s="1"/>
      <c r="K309" s="1"/>
      <c r="Z309" s="7"/>
      <c r="AA309" s="7"/>
      <c r="DP309" s="1"/>
    </row>
    <row r="310" spans="5:120" x14ac:dyDescent="0.3">
      <c r="E310" s="6"/>
      <c r="Z310" s="7"/>
      <c r="AA310" s="7"/>
      <c r="DP310" s="1"/>
    </row>
    <row r="311" spans="5:120" x14ac:dyDescent="0.3">
      <c r="E311" s="6"/>
      <c r="I311" s="1"/>
      <c r="J311" s="1"/>
      <c r="K311" s="1"/>
      <c r="Z311" s="7"/>
      <c r="AA311" s="7"/>
      <c r="DP311" s="1"/>
    </row>
    <row r="312" spans="5:120" x14ac:dyDescent="0.3">
      <c r="E312" s="6"/>
      <c r="I312" s="1"/>
      <c r="J312" s="1"/>
      <c r="K312" s="1"/>
      <c r="Z312" s="7"/>
      <c r="AA312" s="7"/>
      <c r="DP312" s="1"/>
    </row>
    <row r="313" spans="5:120" x14ac:dyDescent="0.3">
      <c r="E313" s="6"/>
      <c r="I313" s="1"/>
      <c r="J313" s="1"/>
      <c r="K313" s="1"/>
      <c r="Z313" s="7"/>
      <c r="AA313" s="7"/>
      <c r="DP313" s="1"/>
    </row>
    <row r="314" spans="5:120" x14ac:dyDescent="0.3">
      <c r="E314" s="6"/>
      <c r="I314" s="1"/>
      <c r="J314" s="1"/>
      <c r="K314" s="1"/>
      <c r="Z314" s="7"/>
      <c r="AA314" s="7"/>
      <c r="DP314" s="1"/>
    </row>
    <row r="315" spans="5:120" x14ac:dyDescent="0.3">
      <c r="E315" s="6"/>
      <c r="I315" s="1"/>
      <c r="J315" s="1"/>
      <c r="K315" s="1"/>
      <c r="Z315" s="7"/>
      <c r="AA315" s="7"/>
      <c r="DP315" s="1"/>
    </row>
    <row r="316" spans="5:120" x14ac:dyDescent="0.3">
      <c r="E316" s="6"/>
      <c r="Z316" s="7"/>
      <c r="AA316" s="7"/>
      <c r="DP316" s="1"/>
    </row>
    <row r="317" spans="5:120" x14ac:dyDescent="0.3">
      <c r="E317" s="6"/>
      <c r="I317" s="1"/>
      <c r="J317" s="1"/>
      <c r="K317" s="1"/>
      <c r="Z317" s="7"/>
      <c r="AA317" s="7"/>
      <c r="DP317" s="1"/>
    </row>
    <row r="318" spans="5:120" x14ac:dyDescent="0.3">
      <c r="E318" s="6"/>
      <c r="I318" s="1"/>
      <c r="J318" s="1"/>
      <c r="K318" s="1"/>
      <c r="Z318" s="7"/>
      <c r="AA318" s="7"/>
      <c r="DP318" s="1"/>
    </row>
    <row r="319" spans="5:120" x14ac:dyDescent="0.3">
      <c r="E319" s="6"/>
      <c r="Z319" s="7"/>
      <c r="AA319" s="7"/>
      <c r="DP319" s="1"/>
    </row>
    <row r="320" spans="5:120" x14ac:dyDescent="0.3">
      <c r="E320" s="6"/>
      <c r="I320" s="1"/>
      <c r="J320" s="1"/>
      <c r="K320" s="1"/>
      <c r="Z320" s="7"/>
      <c r="AA320" s="7"/>
      <c r="DP320" s="1"/>
    </row>
    <row r="321" spans="5:120" x14ac:dyDescent="0.3">
      <c r="E321" s="6"/>
      <c r="I321" s="1"/>
      <c r="J321" s="1"/>
      <c r="K321" s="1"/>
      <c r="Z321" s="7"/>
      <c r="AA321" s="7"/>
      <c r="DP321" s="1"/>
    </row>
    <row r="322" spans="5:120" x14ac:dyDescent="0.3">
      <c r="E322" s="6"/>
      <c r="I322" s="1"/>
      <c r="J322" s="1"/>
      <c r="K322" s="1"/>
      <c r="Z322" s="7"/>
      <c r="AA322" s="7"/>
      <c r="DP322" s="1"/>
    </row>
    <row r="323" spans="5:120" x14ac:dyDescent="0.3">
      <c r="E323" s="6"/>
      <c r="Z323" s="7"/>
      <c r="AA323" s="7"/>
      <c r="DP323" s="1"/>
    </row>
    <row r="324" spans="5:120" x14ac:dyDescent="0.3">
      <c r="E324" s="6"/>
      <c r="I324" s="1"/>
      <c r="J324" s="1"/>
      <c r="K324" s="1"/>
      <c r="Z324" s="7"/>
      <c r="AA324" s="7"/>
      <c r="DP324" s="1"/>
    </row>
    <row r="325" spans="5:120" x14ac:dyDescent="0.3">
      <c r="E325" s="6"/>
      <c r="I325" s="1"/>
      <c r="J325" s="1"/>
      <c r="K325" s="1"/>
      <c r="Z325" s="7"/>
      <c r="AA325" s="7"/>
      <c r="DP325" s="1"/>
    </row>
    <row r="326" spans="5:120" x14ac:dyDescent="0.3">
      <c r="E326" s="6"/>
      <c r="Z326" s="7"/>
      <c r="AA326" s="7"/>
      <c r="DP326" s="1"/>
    </row>
    <row r="327" spans="5:120" x14ac:dyDescent="0.3">
      <c r="E327" s="6"/>
      <c r="I327" s="1"/>
      <c r="J327" s="1"/>
      <c r="K327" s="1"/>
      <c r="Z327" s="7"/>
      <c r="AA327" s="7"/>
      <c r="DP327" s="1"/>
    </row>
    <row r="328" spans="5:120" x14ac:dyDescent="0.3">
      <c r="E328" s="6"/>
      <c r="I328" s="1"/>
      <c r="J328" s="1"/>
      <c r="K328" s="1"/>
      <c r="Z328" s="7"/>
      <c r="AA328" s="7"/>
      <c r="DP328" s="1"/>
    </row>
    <row r="329" spans="5:120" x14ac:dyDescent="0.3">
      <c r="E329" s="6"/>
      <c r="I329" s="1"/>
      <c r="J329" s="1"/>
      <c r="K329" s="1"/>
      <c r="Z329" s="7"/>
      <c r="AA329" s="7"/>
      <c r="DP329" s="1"/>
    </row>
    <row r="330" spans="5:120" x14ac:dyDescent="0.3">
      <c r="E330" s="6"/>
      <c r="I330" s="1"/>
      <c r="J330" s="1"/>
      <c r="K330" s="1"/>
      <c r="Z330" s="7"/>
      <c r="AA330" s="7"/>
      <c r="DP330" s="1"/>
    </row>
    <row r="331" spans="5:120" x14ac:dyDescent="0.3">
      <c r="E331" s="6"/>
      <c r="I331" s="1"/>
      <c r="J331" s="1"/>
      <c r="K331" s="1"/>
      <c r="Z331" s="7"/>
      <c r="AA331" s="7"/>
      <c r="DP331" s="1"/>
    </row>
    <row r="332" spans="5:120" x14ac:dyDescent="0.3">
      <c r="E332" s="6"/>
      <c r="I332" s="1"/>
      <c r="J332" s="1"/>
      <c r="K332" s="1"/>
      <c r="Z332" s="7"/>
      <c r="AA332" s="7"/>
      <c r="DP332" s="1"/>
    </row>
    <row r="333" spans="5:120" x14ac:dyDescent="0.3">
      <c r="E333" s="6"/>
      <c r="Z333" s="7"/>
      <c r="AA333" s="7"/>
      <c r="DP333" s="1"/>
    </row>
    <row r="334" spans="5:120" x14ac:dyDescent="0.3">
      <c r="E334" s="6"/>
      <c r="I334" s="1"/>
      <c r="J334" s="1"/>
      <c r="K334" s="1"/>
      <c r="Z334" s="7"/>
      <c r="AA334" s="7"/>
      <c r="DP334" s="1"/>
    </row>
    <row r="335" spans="5:120" x14ac:dyDescent="0.3">
      <c r="E335" s="6"/>
      <c r="I335" s="1"/>
      <c r="J335" s="1"/>
      <c r="K335" s="1"/>
      <c r="Z335" s="7"/>
      <c r="AA335" s="7"/>
      <c r="DP335" s="1"/>
    </row>
    <row r="336" spans="5:120" x14ac:dyDescent="0.3">
      <c r="E336" s="6"/>
      <c r="I336" s="1"/>
      <c r="J336" s="1"/>
      <c r="K336" s="1"/>
      <c r="Z336" s="7"/>
      <c r="AA336" s="7"/>
      <c r="DP336" s="1"/>
    </row>
    <row r="337" spans="5:120" x14ac:dyDescent="0.3">
      <c r="E337" s="6"/>
      <c r="I337" s="1"/>
      <c r="J337" s="1"/>
      <c r="K337" s="1"/>
      <c r="Z337" s="7"/>
      <c r="AA337" s="7"/>
      <c r="DP337" s="1"/>
    </row>
    <row r="338" spans="5:120" x14ac:dyDescent="0.3">
      <c r="E338" s="6"/>
      <c r="I338" s="1"/>
      <c r="J338" s="1"/>
      <c r="K338" s="1"/>
      <c r="Z338" s="7"/>
      <c r="AA338" s="7"/>
      <c r="DP338" s="1"/>
    </row>
    <row r="339" spans="5:120" x14ac:dyDescent="0.3">
      <c r="E339" s="6"/>
      <c r="Z339" s="7"/>
      <c r="AA339" s="7"/>
      <c r="DP339" s="1"/>
    </row>
    <row r="340" spans="5:120" x14ac:dyDescent="0.3">
      <c r="E340" s="6"/>
      <c r="I340" s="1"/>
      <c r="J340" s="1"/>
      <c r="K340" s="1"/>
      <c r="Z340" s="7"/>
      <c r="AA340" s="7"/>
      <c r="DP340" s="1"/>
    </row>
    <row r="341" spans="5:120" x14ac:dyDescent="0.3">
      <c r="E341" s="6"/>
      <c r="I341" s="1"/>
      <c r="J341" s="1"/>
      <c r="K341" s="1"/>
      <c r="Z341" s="7"/>
      <c r="AA341" s="7"/>
      <c r="DP341" s="1"/>
    </row>
    <row r="342" spans="5:120" x14ac:dyDescent="0.3">
      <c r="E342" s="6"/>
      <c r="Z342" s="7"/>
      <c r="AA342" s="7"/>
      <c r="DP342" s="1"/>
    </row>
    <row r="343" spans="5:120" x14ac:dyDescent="0.3">
      <c r="E343" s="6"/>
      <c r="I343" s="1"/>
      <c r="J343" s="1"/>
      <c r="K343" s="1"/>
      <c r="Z343" s="7"/>
      <c r="AA343" s="7"/>
      <c r="DP343" s="1"/>
    </row>
    <row r="344" spans="5:120" x14ac:dyDescent="0.3">
      <c r="E344" s="6"/>
      <c r="Z344" s="7"/>
      <c r="AA344" s="7"/>
      <c r="DP344" s="1"/>
    </row>
    <row r="345" spans="5:120" x14ac:dyDescent="0.3">
      <c r="E345" s="6"/>
      <c r="I345" s="1"/>
      <c r="J345" s="1"/>
      <c r="K345" s="1"/>
      <c r="Z345" s="7"/>
      <c r="AA345" s="7"/>
      <c r="DP345" s="1"/>
    </row>
    <row r="346" spans="5:120" x14ac:dyDescent="0.3">
      <c r="E346" s="6"/>
      <c r="I346" s="1"/>
      <c r="J346" s="1"/>
      <c r="K346" s="1"/>
      <c r="Z346" s="7"/>
      <c r="AA346" s="7"/>
      <c r="DP346" s="1"/>
    </row>
    <row r="347" spans="5:120" x14ac:dyDescent="0.3">
      <c r="E347" s="6"/>
      <c r="I347" s="1"/>
      <c r="J347" s="1"/>
      <c r="K347" s="1"/>
      <c r="Z347" s="7"/>
      <c r="AA347" s="7"/>
      <c r="DP347" s="1"/>
    </row>
    <row r="348" spans="5:120" x14ac:dyDescent="0.3">
      <c r="E348" s="6"/>
      <c r="I348" s="1"/>
      <c r="J348" s="1"/>
      <c r="K348" s="1"/>
      <c r="Z348" s="7"/>
      <c r="AA348" s="7"/>
      <c r="DP348" s="1"/>
    </row>
    <row r="349" spans="5:120" x14ac:dyDescent="0.3">
      <c r="E349" s="6"/>
      <c r="I349" s="1"/>
      <c r="J349" s="1"/>
      <c r="K349" s="1"/>
      <c r="Z349" s="7"/>
      <c r="AA349" s="7"/>
      <c r="DP349" s="1"/>
    </row>
    <row r="350" spans="5:120" x14ac:dyDescent="0.3">
      <c r="E350" s="6"/>
      <c r="I350" s="1"/>
      <c r="J350" s="1"/>
      <c r="K350" s="1"/>
      <c r="Z350" s="7"/>
      <c r="AA350" s="7"/>
      <c r="DP350" s="1"/>
    </row>
    <row r="351" spans="5:120" x14ac:dyDescent="0.3">
      <c r="E351" s="6"/>
      <c r="I351" s="1"/>
      <c r="J351" s="1"/>
      <c r="K351" s="1"/>
      <c r="Z351" s="7"/>
      <c r="AA351" s="7"/>
      <c r="DP351" s="1"/>
    </row>
    <row r="352" spans="5:120" x14ac:dyDescent="0.3">
      <c r="E352" s="6"/>
      <c r="I352" s="1"/>
      <c r="J352" s="1"/>
      <c r="K352" s="1"/>
      <c r="Z352" s="7"/>
      <c r="AA352" s="7"/>
      <c r="DP352" s="1"/>
    </row>
    <row r="353" spans="5:120" x14ac:dyDescent="0.3">
      <c r="E353" s="6"/>
      <c r="I353" s="1"/>
      <c r="J353" s="1"/>
      <c r="K353" s="1"/>
      <c r="Z353" s="7"/>
      <c r="AA353" s="7"/>
      <c r="DP353" s="1"/>
    </row>
    <row r="354" spans="5:120" x14ac:dyDescent="0.3">
      <c r="E354" s="6"/>
      <c r="I354" s="1"/>
      <c r="J354" s="1"/>
      <c r="K354" s="1"/>
      <c r="Z354" s="7"/>
      <c r="AA354" s="7"/>
      <c r="DP354" s="1"/>
    </row>
    <row r="355" spans="5:120" x14ac:dyDescent="0.3">
      <c r="E355" s="6"/>
      <c r="I355" s="1"/>
      <c r="J355" s="1"/>
      <c r="K355" s="1"/>
      <c r="Z355" s="7"/>
      <c r="AA355" s="7"/>
      <c r="DP355" s="1"/>
    </row>
    <row r="356" spans="5:120" x14ac:dyDescent="0.3">
      <c r="E356" s="6"/>
      <c r="I356" s="1"/>
      <c r="J356" s="1"/>
      <c r="K356" s="1"/>
      <c r="Z356" s="7"/>
      <c r="AA356" s="7"/>
      <c r="DP356" s="1"/>
    </row>
    <row r="357" spans="5:120" x14ac:dyDescent="0.3">
      <c r="E357" s="6"/>
      <c r="I357" s="1"/>
      <c r="J357" s="1"/>
      <c r="K357" s="1"/>
      <c r="Z357" s="7"/>
      <c r="AA357" s="7"/>
      <c r="DP357" s="1"/>
    </row>
    <row r="358" spans="5:120" x14ac:dyDescent="0.3">
      <c r="E358" s="6"/>
      <c r="I358" s="1"/>
      <c r="J358" s="1"/>
      <c r="K358" s="1"/>
      <c r="Z358" s="7"/>
      <c r="AA358" s="7"/>
      <c r="DP358" s="1"/>
    </row>
    <row r="359" spans="5:120" x14ac:dyDescent="0.3">
      <c r="E359" s="6"/>
      <c r="I359" s="1"/>
      <c r="J359" s="1"/>
      <c r="K359" s="1"/>
      <c r="Z359" s="7"/>
      <c r="AA359" s="7"/>
      <c r="DP359" s="1"/>
    </row>
    <row r="360" spans="5:120" x14ac:dyDescent="0.3">
      <c r="E360" s="6"/>
      <c r="Z360" s="7"/>
      <c r="AA360" s="7"/>
      <c r="DP360" s="1"/>
    </row>
    <row r="361" spans="5:120" x14ac:dyDescent="0.3">
      <c r="E361" s="6"/>
      <c r="Z361" s="7"/>
      <c r="AA361" s="7"/>
      <c r="DP361" s="1"/>
    </row>
    <row r="362" spans="5:120" x14ac:dyDescent="0.3">
      <c r="E362" s="6"/>
      <c r="I362" s="1"/>
      <c r="J362" s="1"/>
      <c r="K362" s="1"/>
      <c r="Z362" s="7"/>
      <c r="AA362" s="7"/>
      <c r="DP362" s="1"/>
    </row>
    <row r="363" spans="5:120" x14ac:dyDescent="0.3">
      <c r="E363" s="6"/>
      <c r="I363" s="1"/>
      <c r="J363" s="1"/>
      <c r="K363" s="1"/>
      <c r="Z363" s="7"/>
      <c r="AA363" s="7"/>
      <c r="DP363" s="1"/>
    </row>
    <row r="364" spans="5:120" x14ac:dyDescent="0.3">
      <c r="E364" s="6"/>
      <c r="I364" s="1"/>
      <c r="J364" s="1"/>
      <c r="K364" s="1"/>
      <c r="Z364" s="7"/>
      <c r="AA364" s="7"/>
      <c r="DP364" s="1"/>
    </row>
    <row r="365" spans="5:120" x14ac:dyDescent="0.3">
      <c r="E365" s="6"/>
      <c r="I365" s="1"/>
      <c r="J365" s="1"/>
      <c r="K365" s="1"/>
      <c r="Z365" s="7"/>
      <c r="AA365" s="7"/>
      <c r="DP365" s="1"/>
    </row>
    <row r="366" spans="5:120" x14ac:dyDescent="0.3">
      <c r="E366" s="6"/>
      <c r="I366" s="1"/>
      <c r="J366" s="1"/>
      <c r="K366" s="1"/>
      <c r="Z366" s="7"/>
      <c r="AA366" s="7"/>
      <c r="DP366" s="1"/>
    </row>
    <row r="367" spans="5:120" x14ac:dyDescent="0.3">
      <c r="E367" s="6"/>
      <c r="I367" s="1"/>
      <c r="J367" s="1"/>
      <c r="K367" s="1"/>
      <c r="Z367" s="7"/>
      <c r="AA367" s="7"/>
      <c r="DP367" s="1"/>
    </row>
    <row r="368" spans="5:120" x14ac:dyDescent="0.3">
      <c r="E368" s="6"/>
      <c r="Z368" s="7"/>
      <c r="AA368" s="7"/>
      <c r="DP368" s="1"/>
    </row>
    <row r="369" spans="5:120" x14ac:dyDescent="0.3">
      <c r="E369" s="6"/>
      <c r="I369" s="1"/>
      <c r="J369" s="1"/>
      <c r="K369" s="1"/>
      <c r="Z369" s="7"/>
      <c r="AA369" s="7"/>
      <c r="DP369" s="1"/>
    </row>
    <row r="370" spans="5:120" x14ac:dyDescent="0.3">
      <c r="E370" s="6"/>
      <c r="I370" s="1"/>
      <c r="J370" s="1"/>
      <c r="K370" s="1"/>
      <c r="Z370" s="7"/>
      <c r="AA370" s="7"/>
      <c r="DP370" s="1"/>
    </row>
    <row r="371" spans="5:120" x14ac:dyDescent="0.3">
      <c r="E371" s="6"/>
      <c r="I371" s="1"/>
      <c r="J371" s="1"/>
      <c r="K371" s="1"/>
      <c r="Z371" s="7"/>
      <c r="AA371" s="7"/>
      <c r="DP371" s="1"/>
    </row>
    <row r="372" spans="5:120" x14ac:dyDescent="0.3">
      <c r="E372" s="6"/>
      <c r="I372" s="1"/>
      <c r="J372" s="1"/>
      <c r="K372" s="1"/>
      <c r="Z372" s="7"/>
      <c r="AA372" s="7"/>
      <c r="DP372" s="1"/>
    </row>
    <row r="373" spans="5:120" x14ac:dyDescent="0.3">
      <c r="E373" s="6"/>
      <c r="Z373" s="7"/>
      <c r="AA373" s="7"/>
      <c r="DP373" s="1"/>
    </row>
    <row r="374" spans="5:120" x14ac:dyDescent="0.3">
      <c r="E374" s="6"/>
      <c r="I374" s="1"/>
      <c r="J374" s="1"/>
      <c r="K374" s="1"/>
      <c r="Z374" s="7"/>
      <c r="AA374" s="7"/>
      <c r="DP374" s="1"/>
    </row>
    <row r="375" spans="5:120" x14ac:dyDescent="0.3">
      <c r="E375" s="6"/>
      <c r="I375" s="1"/>
      <c r="J375" s="1"/>
      <c r="K375" s="1"/>
      <c r="Z375" s="7"/>
      <c r="AA375" s="7"/>
      <c r="DP375" s="1"/>
    </row>
    <row r="376" spans="5:120" x14ac:dyDescent="0.3">
      <c r="E376" s="6"/>
      <c r="I376" s="1"/>
      <c r="J376" s="1"/>
      <c r="K376" s="1"/>
      <c r="Z376" s="7"/>
      <c r="AA376" s="7"/>
      <c r="DP376" s="1"/>
    </row>
    <row r="377" spans="5:120" x14ac:dyDescent="0.3">
      <c r="E377" s="6"/>
      <c r="I377" s="1"/>
      <c r="J377" s="1"/>
      <c r="K377" s="1"/>
      <c r="Z377" s="7"/>
      <c r="AA377" s="7"/>
      <c r="DP377" s="1"/>
    </row>
    <row r="378" spans="5:120" x14ac:dyDescent="0.3">
      <c r="E378" s="6"/>
      <c r="I378" s="1"/>
      <c r="J378" s="1"/>
      <c r="K378" s="1"/>
      <c r="Z378" s="7"/>
      <c r="AA378" s="7"/>
      <c r="DP378" s="1"/>
    </row>
    <row r="379" spans="5:120" x14ac:dyDescent="0.3">
      <c r="E379" s="6"/>
      <c r="I379" s="1"/>
      <c r="J379" s="1"/>
      <c r="K379" s="1"/>
      <c r="Z379" s="7"/>
      <c r="AA379" s="7"/>
      <c r="DP379" s="1"/>
    </row>
    <row r="380" spans="5:120" x14ac:dyDescent="0.3">
      <c r="E380" s="6"/>
      <c r="Z380" s="7"/>
      <c r="AA380" s="7"/>
      <c r="DP380" s="1"/>
    </row>
    <row r="381" spans="5:120" x14ac:dyDescent="0.3">
      <c r="E381" s="6"/>
      <c r="Z381" s="7"/>
      <c r="AA381" s="7"/>
      <c r="DP381" s="1"/>
    </row>
    <row r="382" spans="5:120" x14ac:dyDescent="0.3">
      <c r="E382" s="6"/>
      <c r="I382" s="1"/>
      <c r="J382" s="1"/>
      <c r="K382" s="1"/>
      <c r="Z382" s="7"/>
      <c r="AA382" s="7"/>
      <c r="DP382" s="1"/>
    </row>
    <row r="383" spans="5:120" x14ac:dyDescent="0.3">
      <c r="E383" s="6"/>
      <c r="I383" s="1"/>
      <c r="J383" s="1"/>
      <c r="K383" s="1"/>
      <c r="Z383" s="7"/>
      <c r="AA383" s="7"/>
      <c r="DP383" s="1"/>
    </row>
    <row r="384" spans="5:120" x14ac:dyDescent="0.3">
      <c r="E384" s="6"/>
      <c r="I384" s="1"/>
      <c r="J384" s="1"/>
      <c r="K384" s="1"/>
      <c r="Z384" s="7"/>
      <c r="AA384" s="7"/>
      <c r="DP384" s="1"/>
    </row>
    <row r="385" spans="5:120" x14ac:dyDescent="0.3">
      <c r="E385" s="6"/>
      <c r="I385" s="1"/>
      <c r="J385" s="1"/>
      <c r="K385" s="1"/>
      <c r="Z385" s="7"/>
      <c r="AA385" s="7"/>
      <c r="DP385" s="1"/>
    </row>
    <row r="386" spans="5:120" x14ac:dyDescent="0.3">
      <c r="E386" s="6"/>
      <c r="Z386" s="7"/>
      <c r="AA386" s="7"/>
      <c r="DP386" s="1"/>
    </row>
    <row r="387" spans="5:120" x14ac:dyDescent="0.3">
      <c r="E387" s="6"/>
      <c r="I387" s="1"/>
      <c r="J387" s="1"/>
      <c r="K387" s="1"/>
      <c r="Z387" s="7"/>
      <c r="AA387" s="7"/>
      <c r="DP387" s="1"/>
    </row>
    <row r="388" spans="5:120" x14ac:dyDescent="0.3">
      <c r="E388" s="6"/>
      <c r="I388" s="1"/>
      <c r="J388" s="1"/>
      <c r="K388" s="1"/>
      <c r="Z388" s="7"/>
      <c r="AA388" s="7"/>
      <c r="DP388" s="1"/>
    </row>
    <row r="389" spans="5:120" x14ac:dyDescent="0.3">
      <c r="E389" s="6"/>
      <c r="Z389" s="7"/>
      <c r="AA389" s="7"/>
      <c r="DP389" s="1"/>
    </row>
    <row r="390" spans="5:120" x14ac:dyDescent="0.3">
      <c r="E390" s="6"/>
      <c r="I390" s="1"/>
      <c r="J390" s="1"/>
      <c r="K390" s="1"/>
      <c r="Z390" s="7"/>
      <c r="AA390" s="7"/>
      <c r="DP390" s="1"/>
    </row>
    <row r="391" spans="5:120" x14ac:dyDescent="0.3">
      <c r="E391" s="6"/>
      <c r="I391" s="1"/>
      <c r="J391" s="1"/>
      <c r="K391" s="1"/>
      <c r="Z391" s="7"/>
      <c r="AA391" s="7"/>
      <c r="DP391" s="1"/>
    </row>
    <row r="392" spans="5:120" x14ac:dyDescent="0.3">
      <c r="E392" s="6"/>
      <c r="I392" s="1"/>
      <c r="J392" s="1"/>
      <c r="K392" s="1"/>
      <c r="Z392" s="7"/>
      <c r="AA392" s="7"/>
      <c r="DP392" s="1"/>
    </row>
    <row r="393" spans="5:120" x14ac:dyDescent="0.3">
      <c r="E393" s="6"/>
      <c r="Z393" s="7"/>
      <c r="AA393" s="7"/>
      <c r="DP393" s="1"/>
    </row>
    <row r="394" spans="5:120" x14ac:dyDescent="0.3">
      <c r="E394" s="6"/>
      <c r="I394" s="1"/>
      <c r="J394" s="1"/>
      <c r="K394" s="1"/>
      <c r="Z394" s="7"/>
      <c r="AA394" s="7"/>
      <c r="DP394" s="1"/>
    </row>
    <row r="395" spans="5:120" x14ac:dyDescent="0.3">
      <c r="E395" s="6"/>
      <c r="I395" s="1"/>
      <c r="J395" s="1"/>
      <c r="K395" s="1"/>
      <c r="Z395" s="7"/>
      <c r="AA395" s="7"/>
      <c r="DP395" s="1"/>
    </row>
    <row r="396" spans="5:120" x14ac:dyDescent="0.3">
      <c r="E396" s="6"/>
      <c r="I396" s="1"/>
      <c r="J396" s="1"/>
      <c r="K396" s="1"/>
      <c r="Z396" s="7"/>
      <c r="AA396" s="7"/>
      <c r="DP396" s="1"/>
    </row>
    <row r="397" spans="5:120" x14ac:dyDescent="0.3">
      <c r="E397" s="6"/>
      <c r="I397" s="1"/>
      <c r="J397" s="1"/>
      <c r="K397" s="1"/>
      <c r="Z397" s="7"/>
      <c r="AA397" s="7"/>
      <c r="DP397" s="1"/>
    </row>
    <row r="398" spans="5:120" x14ac:dyDescent="0.3">
      <c r="E398" s="6"/>
      <c r="I398" s="1"/>
      <c r="J398" s="1"/>
      <c r="K398" s="1"/>
      <c r="Z398" s="7"/>
      <c r="AA398" s="7"/>
      <c r="DP398" s="1"/>
    </row>
    <row r="399" spans="5:120" x14ac:dyDescent="0.3">
      <c r="E399" s="6"/>
      <c r="I399" s="1"/>
      <c r="J399" s="1"/>
      <c r="K399" s="1"/>
      <c r="Z399" s="7"/>
      <c r="AA399" s="7"/>
      <c r="DP399" s="1"/>
    </row>
    <row r="400" spans="5:120" x14ac:dyDescent="0.3">
      <c r="E400" s="6"/>
      <c r="I400" s="1"/>
      <c r="J400" s="1"/>
      <c r="K400" s="1"/>
      <c r="Z400" s="7"/>
      <c r="AA400" s="7"/>
      <c r="DP400" s="1"/>
    </row>
    <row r="401" spans="5:120" x14ac:dyDescent="0.3">
      <c r="E401" s="6"/>
      <c r="I401" s="1"/>
      <c r="J401" s="1"/>
      <c r="K401" s="1"/>
      <c r="Z401" s="7"/>
      <c r="AA401" s="7"/>
      <c r="DP401" s="1"/>
    </row>
    <row r="402" spans="5:120" x14ac:dyDescent="0.3">
      <c r="E402" s="6"/>
      <c r="I402" s="1"/>
      <c r="J402" s="1"/>
      <c r="K402" s="1"/>
      <c r="Z402" s="7"/>
      <c r="AA402" s="7"/>
      <c r="DP402" s="1"/>
    </row>
    <row r="403" spans="5:120" x14ac:dyDescent="0.3">
      <c r="E403" s="6"/>
      <c r="I403" s="1"/>
      <c r="J403" s="1"/>
      <c r="K403" s="1"/>
      <c r="Z403" s="7"/>
      <c r="AA403" s="7"/>
      <c r="DP403" s="1"/>
    </row>
    <row r="404" spans="5:120" x14ac:dyDescent="0.3">
      <c r="E404" s="6"/>
      <c r="Z404" s="7"/>
      <c r="AA404" s="7"/>
      <c r="DP404" s="1"/>
    </row>
    <row r="405" spans="5:120" x14ac:dyDescent="0.3">
      <c r="E405" s="6"/>
      <c r="I405" s="1"/>
      <c r="J405" s="1"/>
      <c r="K405" s="1"/>
      <c r="Z405" s="7"/>
      <c r="AA405" s="7"/>
      <c r="DP405" s="1"/>
    </row>
    <row r="406" spans="5:120" x14ac:dyDescent="0.3">
      <c r="E406" s="6"/>
      <c r="I406" s="1"/>
      <c r="J406" s="1"/>
      <c r="K406" s="1"/>
      <c r="Z406" s="7"/>
      <c r="AA406" s="7"/>
      <c r="DP406" s="1"/>
    </row>
    <row r="407" spans="5:120" x14ac:dyDescent="0.3">
      <c r="E407" s="6"/>
      <c r="I407" s="1"/>
      <c r="J407" s="1"/>
      <c r="K407" s="1"/>
      <c r="Z407" s="7"/>
      <c r="AA407" s="7"/>
      <c r="DP407" s="1"/>
    </row>
    <row r="408" spans="5:120" x14ac:dyDescent="0.3">
      <c r="E408" s="6"/>
      <c r="I408" s="1"/>
      <c r="J408" s="1"/>
      <c r="K408" s="1"/>
      <c r="Z408" s="7"/>
      <c r="AA408" s="7"/>
      <c r="DP408" s="1"/>
    </row>
    <row r="409" spans="5:120" x14ac:dyDescent="0.3">
      <c r="E409" s="6"/>
      <c r="I409" s="1"/>
      <c r="J409" s="1"/>
      <c r="K409" s="1"/>
      <c r="Z409" s="7"/>
      <c r="AA409" s="7"/>
      <c r="DP409" s="1"/>
    </row>
    <row r="410" spans="5:120" x14ac:dyDescent="0.3">
      <c r="E410" s="6"/>
      <c r="I410" s="1"/>
      <c r="J410" s="1"/>
      <c r="K410" s="1"/>
      <c r="Z410" s="7"/>
      <c r="AA410" s="7"/>
      <c r="DP410" s="1"/>
    </row>
    <row r="411" spans="5:120" x14ac:dyDescent="0.3">
      <c r="E411" s="6"/>
      <c r="I411" s="1"/>
      <c r="J411" s="1"/>
      <c r="K411" s="1"/>
      <c r="Z411" s="7"/>
      <c r="AA411" s="7"/>
      <c r="DP411" s="1"/>
    </row>
    <row r="412" spans="5:120" x14ac:dyDescent="0.3">
      <c r="E412" s="6"/>
      <c r="I412" s="1"/>
      <c r="J412" s="1"/>
      <c r="K412" s="1"/>
      <c r="Z412" s="7"/>
      <c r="AA412" s="7"/>
      <c r="DP412" s="1"/>
    </row>
    <row r="413" spans="5:120" x14ac:dyDescent="0.3">
      <c r="E413" s="6"/>
      <c r="I413" s="1"/>
      <c r="J413" s="1"/>
      <c r="K413" s="1"/>
      <c r="Z413" s="7"/>
      <c r="AA413" s="7"/>
      <c r="DP413" s="1"/>
    </row>
    <row r="414" spans="5:120" x14ac:dyDescent="0.3">
      <c r="E414" s="6"/>
      <c r="Z414" s="7"/>
      <c r="AA414" s="7"/>
      <c r="DP414" s="1"/>
    </row>
    <row r="415" spans="5:120" x14ac:dyDescent="0.3">
      <c r="E415" s="6"/>
      <c r="Z415" s="7"/>
      <c r="AA415" s="7"/>
      <c r="DP415" s="1"/>
    </row>
    <row r="416" spans="5:120" x14ac:dyDescent="0.3">
      <c r="E416" s="6"/>
      <c r="I416" s="1"/>
      <c r="J416" s="1"/>
      <c r="K416" s="1"/>
      <c r="Z416" s="7"/>
      <c r="AA416" s="7"/>
      <c r="DP416" s="1"/>
    </row>
    <row r="417" spans="5:120" x14ac:dyDescent="0.3">
      <c r="E417" s="6"/>
      <c r="I417" s="1"/>
      <c r="J417" s="1"/>
      <c r="K417" s="1"/>
      <c r="Z417" s="7"/>
      <c r="AA417" s="7"/>
      <c r="DP417" s="1"/>
    </row>
    <row r="418" spans="5:120" x14ac:dyDescent="0.3">
      <c r="E418" s="6"/>
      <c r="I418" s="1"/>
      <c r="J418" s="1"/>
      <c r="K418" s="1"/>
      <c r="Z418" s="7"/>
      <c r="AA418" s="7"/>
      <c r="DP418" s="1"/>
    </row>
    <row r="419" spans="5:120" x14ac:dyDescent="0.3">
      <c r="E419" s="6"/>
      <c r="Z419" s="7"/>
      <c r="AA419" s="7"/>
      <c r="DP419" s="1"/>
    </row>
    <row r="420" spans="5:120" x14ac:dyDescent="0.3">
      <c r="E420" s="6"/>
      <c r="I420" s="1"/>
      <c r="J420" s="1"/>
      <c r="K420" s="1"/>
      <c r="Z420" s="7"/>
      <c r="AA420" s="7"/>
      <c r="DP420" s="1"/>
    </row>
    <row r="421" spans="5:120" x14ac:dyDescent="0.3">
      <c r="E421" s="6"/>
      <c r="Z421" s="7"/>
      <c r="AA421" s="7"/>
      <c r="DP421" s="1"/>
    </row>
    <row r="422" spans="5:120" x14ac:dyDescent="0.3">
      <c r="E422" s="6"/>
      <c r="I422" s="1"/>
      <c r="J422" s="1"/>
      <c r="K422" s="1"/>
      <c r="Z422" s="7"/>
      <c r="AA422" s="7"/>
      <c r="DP422" s="1"/>
    </row>
    <row r="423" spans="5:120" x14ac:dyDescent="0.3">
      <c r="E423" s="6"/>
      <c r="I423" s="1"/>
      <c r="J423" s="1"/>
      <c r="K423" s="1"/>
      <c r="Z423" s="7"/>
      <c r="AA423" s="7"/>
      <c r="DP423" s="1"/>
    </row>
    <row r="424" spans="5:120" x14ac:dyDescent="0.3">
      <c r="E424" s="6"/>
      <c r="I424" s="1"/>
      <c r="J424" s="1"/>
      <c r="K424" s="1"/>
      <c r="Z424" s="7"/>
      <c r="AA424" s="7"/>
      <c r="DP424" s="1"/>
    </row>
    <row r="425" spans="5:120" x14ac:dyDescent="0.3">
      <c r="E425" s="6"/>
      <c r="I425" s="1"/>
      <c r="J425" s="1"/>
      <c r="K425" s="1"/>
      <c r="Z425" s="7"/>
      <c r="AA425" s="7"/>
      <c r="DP425" s="1"/>
    </row>
    <row r="426" spans="5:120" x14ac:dyDescent="0.3">
      <c r="E426" s="6"/>
      <c r="I426" s="1"/>
      <c r="J426" s="1"/>
      <c r="K426" s="1"/>
      <c r="Z426" s="7"/>
      <c r="AA426" s="7"/>
      <c r="DP426" s="1"/>
    </row>
    <row r="427" spans="5:120" x14ac:dyDescent="0.3">
      <c r="E427" s="6"/>
      <c r="I427" s="1"/>
      <c r="J427" s="1"/>
      <c r="K427" s="1"/>
      <c r="Z427" s="7"/>
      <c r="AA427" s="7"/>
      <c r="DP427" s="1"/>
    </row>
    <row r="428" spans="5:120" x14ac:dyDescent="0.3">
      <c r="E428" s="6"/>
      <c r="Z428" s="7"/>
      <c r="AA428" s="7"/>
      <c r="DP428" s="1"/>
    </row>
    <row r="429" spans="5:120" x14ac:dyDescent="0.3">
      <c r="E429" s="6"/>
      <c r="I429" s="1"/>
      <c r="J429" s="1"/>
      <c r="K429" s="1"/>
      <c r="Z429" s="7"/>
      <c r="AA429" s="7"/>
      <c r="DP429" s="1"/>
    </row>
    <row r="430" spans="5:120" x14ac:dyDescent="0.3">
      <c r="E430" s="6"/>
      <c r="Z430" s="7"/>
      <c r="AA430" s="7"/>
      <c r="DP430" s="1"/>
    </row>
    <row r="431" spans="5:120" x14ac:dyDescent="0.3">
      <c r="E431" s="6"/>
      <c r="I431" s="1"/>
      <c r="J431" s="1"/>
      <c r="K431" s="1"/>
      <c r="Z431" s="7"/>
      <c r="AA431" s="7"/>
      <c r="DP431" s="1"/>
    </row>
    <row r="432" spans="5:120" x14ac:dyDescent="0.3">
      <c r="E432" s="6"/>
      <c r="I432" s="1"/>
      <c r="J432" s="1"/>
      <c r="K432" s="1"/>
      <c r="Z432" s="7"/>
      <c r="AA432" s="7"/>
      <c r="DP432" s="1"/>
    </row>
    <row r="433" spans="5:120" x14ac:dyDescent="0.3">
      <c r="E433" s="6"/>
      <c r="I433" s="1"/>
      <c r="J433" s="1"/>
      <c r="K433" s="1"/>
      <c r="Z433" s="7"/>
      <c r="AA433" s="7"/>
      <c r="DP433" s="1"/>
    </row>
    <row r="434" spans="5:120" x14ac:dyDescent="0.3">
      <c r="E434" s="6"/>
      <c r="I434" s="1"/>
      <c r="J434" s="1"/>
      <c r="K434" s="1"/>
      <c r="Z434" s="7"/>
      <c r="AA434" s="7"/>
      <c r="DP434" s="1"/>
    </row>
    <row r="435" spans="5:120" x14ac:dyDescent="0.3">
      <c r="E435" s="6"/>
      <c r="I435" s="1"/>
      <c r="J435" s="1"/>
      <c r="K435" s="1"/>
      <c r="Z435" s="7"/>
      <c r="AA435" s="7"/>
      <c r="DP435" s="1"/>
    </row>
    <row r="436" spans="5:120" x14ac:dyDescent="0.3">
      <c r="E436" s="6"/>
      <c r="I436" s="1"/>
      <c r="J436" s="1"/>
      <c r="K436" s="1"/>
      <c r="Z436" s="7"/>
      <c r="AA436" s="7"/>
      <c r="DP436" s="1"/>
    </row>
    <row r="437" spans="5:120" x14ac:dyDescent="0.3">
      <c r="E437" s="6"/>
      <c r="Z437" s="7"/>
      <c r="AA437" s="7"/>
      <c r="DP437" s="1"/>
    </row>
    <row r="438" spans="5:120" x14ac:dyDescent="0.3">
      <c r="E438" s="6"/>
      <c r="Z438" s="7"/>
      <c r="AA438" s="7"/>
      <c r="DP438" s="1"/>
    </row>
    <row r="439" spans="5:120" x14ac:dyDescent="0.3">
      <c r="E439" s="6"/>
      <c r="I439" s="1"/>
      <c r="J439" s="1"/>
      <c r="K439" s="1"/>
      <c r="Z439" s="7"/>
      <c r="AA439" s="7"/>
      <c r="DP439" s="1"/>
    </row>
    <row r="440" spans="5:120" x14ac:dyDescent="0.3">
      <c r="E440" s="6"/>
      <c r="I440" s="1"/>
      <c r="J440" s="1"/>
      <c r="K440" s="1"/>
      <c r="Z440" s="7"/>
      <c r="AA440" s="7"/>
      <c r="DP440" s="1"/>
    </row>
    <row r="441" spans="5:120" x14ac:dyDescent="0.3">
      <c r="E441" s="6"/>
      <c r="I441" s="1"/>
      <c r="J441" s="1"/>
      <c r="K441" s="1"/>
      <c r="Z441" s="7"/>
      <c r="AA441" s="7"/>
      <c r="DP441" s="1"/>
    </row>
    <row r="442" spans="5:120" x14ac:dyDescent="0.3">
      <c r="E442" s="6"/>
      <c r="I442" s="1"/>
      <c r="J442" s="1"/>
      <c r="K442" s="1"/>
      <c r="Z442" s="7"/>
      <c r="AA442" s="7"/>
      <c r="DP442" s="1"/>
    </row>
    <row r="443" spans="5:120" x14ac:dyDescent="0.3">
      <c r="E443" s="6"/>
      <c r="I443" s="1"/>
      <c r="J443" s="1"/>
      <c r="K443" s="1"/>
      <c r="Z443" s="7"/>
      <c r="AA443" s="7"/>
      <c r="DP443" s="1"/>
    </row>
    <row r="444" spans="5:120" x14ac:dyDescent="0.3">
      <c r="E444" s="6"/>
      <c r="I444" s="1"/>
      <c r="J444" s="1"/>
      <c r="K444" s="1"/>
      <c r="Z444" s="7"/>
      <c r="AA444" s="7"/>
      <c r="DP444" s="1"/>
    </row>
    <row r="445" spans="5:120" x14ac:dyDescent="0.3">
      <c r="E445" s="6"/>
      <c r="I445" s="1"/>
      <c r="J445" s="1"/>
      <c r="K445" s="1"/>
      <c r="Z445" s="7"/>
      <c r="AA445" s="7"/>
      <c r="DP445" s="1"/>
    </row>
    <row r="446" spans="5:120" x14ac:dyDescent="0.3">
      <c r="E446" s="6"/>
      <c r="I446" s="1"/>
      <c r="J446" s="1"/>
      <c r="K446" s="1"/>
      <c r="Z446" s="7"/>
      <c r="AA446" s="7"/>
      <c r="DP446" s="1"/>
    </row>
    <row r="447" spans="5:120" x14ac:dyDescent="0.3">
      <c r="E447" s="6"/>
      <c r="I447" s="1"/>
      <c r="J447" s="1"/>
      <c r="K447" s="1"/>
      <c r="Z447" s="7"/>
      <c r="AA447" s="7"/>
      <c r="DP447" s="1"/>
    </row>
    <row r="448" spans="5:120" x14ac:dyDescent="0.3">
      <c r="E448" s="6"/>
      <c r="I448" s="1"/>
      <c r="J448" s="1"/>
      <c r="K448" s="1"/>
      <c r="Z448" s="7"/>
      <c r="AA448" s="7"/>
      <c r="DP448" s="1"/>
    </row>
    <row r="449" spans="5:120" x14ac:dyDescent="0.3">
      <c r="E449" s="6"/>
      <c r="I449" s="1"/>
      <c r="J449" s="1"/>
      <c r="K449" s="1"/>
      <c r="Z449" s="7"/>
      <c r="AA449" s="7"/>
      <c r="DP449" s="1"/>
    </row>
    <row r="450" spans="5:120" x14ac:dyDescent="0.3">
      <c r="E450" s="6"/>
      <c r="I450" s="1"/>
      <c r="J450" s="1"/>
      <c r="K450" s="1"/>
      <c r="Z450" s="7"/>
      <c r="AA450" s="7"/>
      <c r="DP450" s="1"/>
    </row>
    <row r="451" spans="5:120" x14ac:dyDescent="0.3">
      <c r="E451" s="6"/>
      <c r="I451" s="1"/>
      <c r="J451" s="1"/>
      <c r="K451" s="1"/>
      <c r="Z451" s="7"/>
      <c r="AA451" s="7"/>
      <c r="DP451" s="1"/>
    </row>
    <row r="452" spans="5:120" x14ac:dyDescent="0.3">
      <c r="E452" s="6"/>
      <c r="I452" s="1"/>
      <c r="J452" s="1"/>
      <c r="K452" s="1"/>
      <c r="Z452" s="7"/>
      <c r="AA452" s="7"/>
      <c r="DP452" s="1"/>
    </row>
    <row r="453" spans="5:120" x14ac:dyDescent="0.3">
      <c r="E453" s="6"/>
      <c r="I453" s="1"/>
      <c r="J453" s="1"/>
      <c r="K453" s="1"/>
      <c r="Z453" s="7"/>
      <c r="AA453" s="7"/>
      <c r="DP453" s="1"/>
    </row>
    <row r="454" spans="5:120" x14ac:dyDescent="0.3">
      <c r="E454" s="6"/>
      <c r="I454" s="1"/>
      <c r="J454" s="1"/>
      <c r="K454" s="1"/>
      <c r="Z454" s="7"/>
      <c r="AA454" s="7"/>
      <c r="DP454" s="1"/>
    </row>
    <row r="455" spans="5:120" x14ac:dyDescent="0.3">
      <c r="E455" s="6"/>
      <c r="I455" s="1"/>
      <c r="J455" s="1"/>
      <c r="K455" s="1"/>
      <c r="Z455" s="7"/>
      <c r="AA455" s="7"/>
      <c r="DP455" s="1"/>
    </row>
    <row r="456" spans="5:120" x14ac:dyDescent="0.3">
      <c r="E456" s="6"/>
      <c r="Z456" s="7"/>
      <c r="AA456" s="7"/>
      <c r="DP456" s="1"/>
    </row>
    <row r="457" spans="5:120" x14ac:dyDescent="0.3">
      <c r="E457" s="6"/>
      <c r="I457" s="1"/>
      <c r="J457" s="1"/>
      <c r="K457" s="1"/>
      <c r="Z457" s="7"/>
      <c r="AA457" s="7"/>
      <c r="DP457" s="1"/>
    </row>
    <row r="458" spans="5:120" x14ac:dyDescent="0.3">
      <c r="E458" s="6"/>
      <c r="I458" s="1"/>
      <c r="J458" s="1"/>
      <c r="K458" s="1"/>
      <c r="Z458" s="7"/>
      <c r="AA458" s="7"/>
      <c r="DP458" s="1"/>
    </row>
    <row r="459" spans="5:120" x14ac:dyDescent="0.3">
      <c r="E459" s="6"/>
      <c r="I459" s="1"/>
      <c r="J459" s="1"/>
      <c r="K459" s="1"/>
      <c r="Z459" s="7"/>
      <c r="AA459" s="7"/>
      <c r="DP459" s="1"/>
    </row>
    <row r="460" spans="5:120" x14ac:dyDescent="0.3">
      <c r="E460" s="6"/>
      <c r="I460" s="1"/>
      <c r="J460" s="1"/>
      <c r="K460" s="1"/>
      <c r="Z460" s="7"/>
      <c r="AA460" s="7"/>
      <c r="DP460" s="1"/>
    </row>
    <row r="461" spans="5:120" x14ac:dyDescent="0.3">
      <c r="E461" s="6"/>
      <c r="Z461" s="7"/>
      <c r="AA461" s="7"/>
      <c r="DP461" s="1"/>
    </row>
    <row r="462" spans="5:120" x14ac:dyDescent="0.3">
      <c r="E462" s="6"/>
      <c r="I462" s="1"/>
      <c r="J462" s="1"/>
      <c r="K462" s="1"/>
      <c r="Z462" s="7"/>
      <c r="AA462" s="7"/>
      <c r="DP462" s="1"/>
    </row>
    <row r="463" spans="5:120" x14ac:dyDescent="0.3">
      <c r="E463" s="6"/>
      <c r="I463" s="1"/>
      <c r="J463" s="1"/>
      <c r="K463" s="1"/>
      <c r="Z463" s="7"/>
      <c r="AA463" s="7"/>
      <c r="DP463" s="1"/>
    </row>
    <row r="464" spans="5:120" x14ac:dyDescent="0.3">
      <c r="E464" s="6"/>
      <c r="I464" s="1"/>
      <c r="J464" s="1"/>
      <c r="K464" s="1"/>
      <c r="Z464" s="7"/>
      <c r="AA464" s="7"/>
      <c r="DP464" s="1"/>
    </row>
    <row r="465" spans="5:120" x14ac:dyDescent="0.3">
      <c r="E465" s="6"/>
      <c r="Z465" s="7"/>
      <c r="AA465" s="7"/>
      <c r="DP465" s="1"/>
    </row>
    <row r="466" spans="5:120" x14ac:dyDescent="0.3">
      <c r="E466" s="6"/>
      <c r="I466" s="1"/>
      <c r="J466" s="1"/>
      <c r="K466" s="1"/>
      <c r="Z466" s="7"/>
      <c r="AA466" s="7"/>
      <c r="DP466" s="1"/>
    </row>
    <row r="467" spans="5:120" x14ac:dyDescent="0.3">
      <c r="E467" s="6"/>
      <c r="I467" s="1"/>
      <c r="J467" s="1"/>
      <c r="K467" s="1"/>
      <c r="Z467" s="7"/>
      <c r="AA467" s="7"/>
      <c r="DP467" s="1"/>
    </row>
    <row r="468" spans="5:120" x14ac:dyDescent="0.3">
      <c r="E468" s="6"/>
      <c r="Z468" s="7"/>
      <c r="AA468" s="7"/>
      <c r="DP468" s="1"/>
    </row>
    <row r="469" spans="5:120" x14ac:dyDescent="0.3">
      <c r="E469" s="6"/>
      <c r="I469" s="1"/>
      <c r="J469" s="1"/>
      <c r="K469" s="1"/>
      <c r="Z469" s="7"/>
      <c r="AA469" s="7"/>
      <c r="DP469" s="1"/>
    </row>
    <row r="470" spans="5:120" x14ac:dyDescent="0.3">
      <c r="E470" s="6"/>
      <c r="I470" s="1"/>
      <c r="J470" s="1"/>
      <c r="K470" s="1"/>
      <c r="Z470" s="7"/>
      <c r="AA470" s="7"/>
      <c r="DP470" s="1"/>
    </row>
    <row r="471" spans="5:120" x14ac:dyDescent="0.3">
      <c r="E471" s="6"/>
      <c r="I471" s="1"/>
      <c r="J471" s="1"/>
      <c r="K471" s="1"/>
      <c r="Z471" s="7"/>
      <c r="AA471" s="7"/>
      <c r="DP471" s="1"/>
    </row>
    <row r="472" spans="5:120" x14ac:dyDescent="0.3">
      <c r="E472" s="6"/>
      <c r="I472" s="1"/>
      <c r="J472" s="1"/>
      <c r="K472" s="1"/>
      <c r="Z472" s="7"/>
      <c r="AA472" s="7"/>
      <c r="DP472" s="1"/>
    </row>
    <row r="473" spans="5:120" x14ac:dyDescent="0.3">
      <c r="E473" s="6"/>
      <c r="Z473" s="7"/>
      <c r="AA473" s="7"/>
      <c r="DP473" s="1"/>
    </row>
    <row r="474" spans="5:120" x14ac:dyDescent="0.3">
      <c r="E474" s="6"/>
      <c r="I474" s="1"/>
      <c r="J474" s="1"/>
      <c r="K474" s="1"/>
      <c r="Z474" s="7"/>
      <c r="AA474" s="7"/>
      <c r="DP474" s="1"/>
    </row>
    <row r="475" spans="5:120" x14ac:dyDescent="0.3">
      <c r="E475" s="6"/>
      <c r="I475" s="1"/>
      <c r="J475" s="1"/>
      <c r="K475" s="1"/>
      <c r="Z475" s="7"/>
      <c r="AA475" s="7"/>
      <c r="DP475" s="1"/>
    </row>
    <row r="476" spans="5:120" x14ac:dyDescent="0.3">
      <c r="E476" s="6"/>
      <c r="I476" s="1"/>
      <c r="J476" s="1"/>
      <c r="K476" s="1"/>
      <c r="Z476" s="7"/>
      <c r="AA476" s="7"/>
      <c r="DP476" s="1"/>
    </row>
    <row r="477" spans="5:120" x14ac:dyDescent="0.3">
      <c r="E477" s="6"/>
      <c r="I477" s="1"/>
      <c r="J477" s="1"/>
      <c r="K477" s="1"/>
      <c r="Z477" s="7"/>
      <c r="AA477" s="7"/>
      <c r="DP477" s="1"/>
    </row>
    <row r="478" spans="5:120" x14ac:dyDescent="0.3">
      <c r="E478" s="6"/>
      <c r="Z478" s="7"/>
      <c r="AA478" s="7"/>
      <c r="DP478" s="1"/>
    </row>
    <row r="479" spans="5:120" x14ac:dyDescent="0.3">
      <c r="E479" s="6"/>
      <c r="I479" s="1"/>
      <c r="J479" s="1"/>
      <c r="K479" s="1"/>
      <c r="Z479" s="7"/>
      <c r="AA479" s="7"/>
      <c r="DP479" s="1"/>
    </row>
    <row r="480" spans="5:120" x14ac:dyDescent="0.3">
      <c r="E480" s="6"/>
      <c r="Z480" s="7"/>
      <c r="AA480" s="7"/>
      <c r="DP480" s="1"/>
    </row>
    <row r="481" spans="5:120" x14ac:dyDescent="0.3">
      <c r="E481" s="6"/>
      <c r="Z481" s="7"/>
      <c r="AA481" s="7"/>
      <c r="DP481" s="1"/>
    </row>
    <row r="482" spans="5:120" x14ac:dyDescent="0.3">
      <c r="E482" s="6"/>
      <c r="I482" s="1"/>
      <c r="J482" s="1"/>
      <c r="K482" s="1"/>
      <c r="Z482" s="7"/>
      <c r="AA482" s="7"/>
      <c r="DP482" s="1"/>
    </row>
    <row r="483" spans="5:120" x14ac:dyDescent="0.3">
      <c r="E483" s="6"/>
      <c r="I483" s="1"/>
      <c r="J483" s="1"/>
      <c r="K483" s="1"/>
      <c r="Z483" s="7"/>
      <c r="AA483" s="7"/>
      <c r="DP483" s="1"/>
    </row>
    <row r="484" spans="5:120" x14ac:dyDescent="0.3">
      <c r="E484" s="6"/>
      <c r="Z484" s="7"/>
      <c r="AA484" s="7"/>
      <c r="DP484" s="1"/>
    </row>
    <row r="485" spans="5:120" x14ac:dyDescent="0.3">
      <c r="E485" s="6"/>
      <c r="I485" s="1"/>
      <c r="J485" s="1"/>
      <c r="K485" s="1"/>
      <c r="Z485" s="7"/>
      <c r="AA485" s="7"/>
      <c r="DP485" s="1"/>
    </row>
    <row r="486" spans="5:120" x14ac:dyDescent="0.3">
      <c r="E486" s="6"/>
      <c r="I486" s="1"/>
      <c r="J486" s="1"/>
      <c r="K486" s="1"/>
      <c r="Z486" s="7"/>
      <c r="AA486" s="7"/>
      <c r="DP486" s="1"/>
    </row>
    <row r="487" spans="5:120" x14ac:dyDescent="0.3">
      <c r="E487" s="6"/>
      <c r="I487" s="1"/>
      <c r="J487" s="1"/>
      <c r="K487" s="1"/>
      <c r="Z487" s="7"/>
      <c r="AA487" s="7"/>
      <c r="DP487" s="1"/>
    </row>
    <row r="488" spans="5:120" x14ac:dyDescent="0.3">
      <c r="E488" s="6"/>
      <c r="I488" s="1"/>
      <c r="J488" s="1"/>
      <c r="K488" s="1"/>
      <c r="Z488" s="7"/>
      <c r="AA488" s="7"/>
      <c r="DP488" s="1"/>
    </row>
    <row r="489" spans="5:120" x14ac:dyDescent="0.3">
      <c r="E489" s="6"/>
      <c r="I489" s="1"/>
      <c r="J489" s="1"/>
      <c r="K489" s="1"/>
      <c r="Z489" s="7"/>
      <c r="AA489" s="7"/>
      <c r="DP489" s="1"/>
    </row>
    <row r="490" spans="5:120" x14ac:dyDescent="0.3">
      <c r="E490" s="6"/>
      <c r="Z490" s="7"/>
      <c r="AA490" s="7"/>
      <c r="DP490" s="1"/>
    </row>
    <row r="491" spans="5:120" x14ac:dyDescent="0.3">
      <c r="E491" s="6"/>
      <c r="I491" s="1"/>
      <c r="J491" s="1"/>
      <c r="K491" s="1"/>
      <c r="Z491" s="7"/>
      <c r="AA491" s="7"/>
      <c r="DP491" s="1"/>
    </row>
    <row r="492" spans="5:120" x14ac:dyDescent="0.3">
      <c r="E492" s="6"/>
      <c r="Z492" s="7"/>
      <c r="AA492" s="7"/>
      <c r="DP492" s="1"/>
    </row>
    <row r="493" spans="5:120" x14ac:dyDescent="0.3">
      <c r="E493" s="6"/>
      <c r="I493" s="1"/>
      <c r="J493" s="1"/>
      <c r="K493" s="1"/>
      <c r="Z493" s="7"/>
      <c r="AA493" s="7"/>
      <c r="DP493" s="1"/>
    </row>
    <row r="494" spans="5:120" x14ac:dyDescent="0.3">
      <c r="E494" s="6"/>
      <c r="I494" s="1"/>
      <c r="J494" s="1"/>
      <c r="K494" s="1"/>
      <c r="Z494" s="7"/>
      <c r="AA494" s="7"/>
      <c r="DP494" s="1"/>
    </row>
    <row r="495" spans="5:120" x14ac:dyDescent="0.3">
      <c r="E495" s="6"/>
      <c r="I495" s="1"/>
      <c r="J495" s="1"/>
      <c r="K495" s="1"/>
      <c r="Z495" s="7"/>
      <c r="AA495" s="7"/>
      <c r="DP495" s="1"/>
    </row>
    <row r="496" spans="5:120" x14ac:dyDescent="0.3">
      <c r="E496" s="6"/>
      <c r="Z496" s="7"/>
      <c r="AA496" s="7"/>
      <c r="DP496" s="1"/>
    </row>
    <row r="497" spans="5:120" x14ac:dyDescent="0.3">
      <c r="E497" s="6"/>
      <c r="I497" s="1"/>
      <c r="J497" s="1"/>
      <c r="K497" s="1"/>
      <c r="Z497" s="7"/>
      <c r="AA497" s="7"/>
      <c r="DP497" s="1"/>
    </row>
    <row r="498" spans="5:120" x14ac:dyDescent="0.3">
      <c r="E498" s="6"/>
      <c r="I498" s="1"/>
      <c r="J498" s="1"/>
      <c r="K498" s="1"/>
      <c r="Z498" s="7"/>
      <c r="AA498" s="7"/>
      <c r="DP498" s="1"/>
    </row>
    <row r="499" spans="5:120" x14ac:dyDescent="0.3">
      <c r="E499" s="6"/>
      <c r="I499" s="1"/>
      <c r="J499" s="1"/>
      <c r="K499" s="1"/>
      <c r="Z499" s="7"/>
      <c r="AA499" s="7"/>
      <c r="DP499" s="1"/>
    </row>
    <row r="500" spans="5:120" x14ac:dyDescent="0.3">
      <c r="E500" s="6"/>
      <c r="I500" s="1"/>
      <c r="J500" s="1"/>
      <c r="K500" s="1"/>
      <c r="Z500" s="7"/>
      <c r="AA500" s="7"/>
      <c r="DP500" s="1"/>
    </row>
    <row r="501" spans="5:120" x14ac:dyDescent="0.3">
      <c r="E501" s="6"/>
      <c r="Z501" s="7"/>
      <c r="AA501" s="7"/>
      <c r="DP501" s="1"/>
    </row>
    <row r="502" spans="5:120" x14ac:dyDescent="0.3">
      <c r="E502" s="6"/>
      <c r="Z502" s="7"/>
      <c r="AA502" s="7"/>
      <c r="DP502" s="1"/>
    </row>
    <row r="503" spans="5:120" x14ac:dyDescent="0.3">
      <c r="E503" s="6"/>
      <c r="Z503" s="7"/>
      <c r="AA503" s="7"/>
      <c r="DP503" s="1"/>
    </row>
    <row r="504" spans="5:120" x14ac:dyDescent="0.3">
      <c r="E504" s="6"/>
      <c r="I504" s="1"/>
      <c r="J504" s="1"/>
      <c r="K504" s="1"/>
      <c r="Z504" s="7"/>
      <c r="AA504" s="7"/>
      <c r="DP504" s="1"/>
    </row>
    <row r="505" spans="5:120" x14ac:dyDescent="0.3">
      <c r="E505" s="6"/>
      <c r="I505" s="1"/>
      <c r="J505" s="1"/>
      <c r="K505" s="1"/>
      <c r="Z505" s="7"/>
      <c r="AA505" s="7"/>
      <c r="DP505" s="1"/>
    </row>
    <row r="506" spans="5:120" x14ac:dyDescent="0.3">
      <c r="E506" s="6"/>
      <c r="I506" s="1"/>
      <c r="J506" s="1"/>
      <c r="K506" s="1"/>
      <c r="Z506" s="7"/>
      <c r="AA506" s="7"/>
      <c r="DP506" s="1"/>
    </row>
    <row r="507" spans="5:120" x14ac:dyDescent="0.3">
      <c r="E507" s="6"/>
      <c r="Z507" s="7"/>
      <c r="AA507" s="7"/>
      <c r="DP507" s="1"/>
    </row>
    <row r="508" spans="5:120" x14ac:dyDescent="0.3">
      <c r="E508" s="6"/>
      <c r="I508" s="1"/>
      <c r="J508" s="1"/>
      <c r="K508" s="1"/>
      <c r="Z508" s="7"/>
      <c r="AA508" s="7"/>
      <c r="DP508" s="1"/>
    </row>
    <row r="509" spans="5:120" x14ac:dyDescent="0.3">
      <c r="E509" s="6"/>
      <c r="I509" s="1"/>
      <c r="J509" s="1"/>
      <c r="K509" s="1"/>
      <c r="Z509" s="7"/>
      <c r="AA509" s="7"/>
      <c r="DP509" s="1"/>
    </row>
    <row r="510" spans="5:120" x14ac:dyDescent="0.3">
      <c r="E510" s="6"/>
      <c r="I510" s="1"/>
      <c r="J510" s="1"/>
      <c r="K510" s="1"/>
      <c r="Z510" s="7"/>
      <c r="AA510" s="7"/>
      <c r="DP510" s="1"/>
    </row>
    <row r="511" spans="5:120" x14ac:dyDescent="0.3">
      <c r="E511" s="6"/>
      <c r="I511" s="1"/>
      <c r="J511" s="1"/>
      <c r="K511" s="1"/>
      <c r="Z511" s="7"/>
      <c r="AA511" s="7"/>
      <c r="DP511" s="1"/>
    </row>
    <row r="512" spans="5:120" x14ac:dyDescent="0.3">
      <c r="E512" s="6"/>
      <c r="Z512" s="7"/>
      <c r="AA512" s="7"/>
      <c r="DP512" s="1"/>
    </row>
    <row r="513" spans="5:120" x14ac:dyDescent="0.3">
      <c r="E513" s="6"/>
      <c r="I513" s="1"/>
      <c r="J513" s="1"/>
      <c r="K513" s="1"/>
      <c r="Z513" s="7"/>
      <c r="AA513" s="7"/>
      <c r="DP513" s="1"/>
    </row>
    <row r="514" spans="5:120" x14ac:dyDescent="0.3">
      <c r="E514" s="6"/>
      <c r="I514" s="1"/>
      <c r="J514" s="1"/>
      <c r="K514" s="1"/>
      <c r="Z514" s="7"/>
      <c r="AA514" s="7"/>
      <c r="DP514" s="1"/>
    </row>
    <row r="515" spans="5:120" x14ac:dyDescent="0.3">
      <c r="E515" s="6"/>
      <c r="I515" s="1"/>
      <c r="J515" s="1"/>
      <c r="K515" s="1"/>
      <c r="Z515" s="7"/>
      <c r="AA515" s="7"/>
      <c r="DP515" s="1"/>
    </row>
    <row r="516" spans="5:120" x14ac:dyDescent="0.3">
      <c r="E516" s="6"/>
      <c r="I516" s="1"/>
      <c r="J516" s="1"/>
      <c r="K516" s="1"/>
      <c r="Z516" s="7"/>
      <c r="AA516" s="7"/>
      <c r="DP516" s="1"/>
    </row>
    <row r="517" spans="5:120" x14ac:dyDescent="0.3">
      <c r="E517" s="6"/>
      <c r="I517" s="1"/>
      <c r="J517" s="1"/>
      <c r="K517" s="1"/>
      <c r="Z517" s="7"/>
      <c r="AA517" s="7"/>
      <c r="DP517" s="1"/>
    </row>
    <row r="518" spans="5:120" x14ac:dyDescent="0.3">
      <c r="E518" s="6"/>
      <c r="I518" s="1"/>
      <c r="J518" s="1"/>
      <c r="K518" s="1"/>
      <c r="Z518" s="7"/>
      <c r="AA518" s="7"/>
      <c r="DP518" s="1"/>
    </row>
    <row r="519" spans="5:120" x14ac:dyDescent="0.3">
      <c r="E519" s="6"/>
      <c r="I519" s="1"/>
      <c r="J519" s="1"/>
      <c r="K519" s="1"/>
      <c r="Z519" s="7"/>
      <c r="AA519" s="7"/>
      <c r="DP519" s="1"/>
    </row>
    <row r="520" spans="5:120" x14ac:dyDescent="0.3">
      <c r="E520" s="6"/>
      <c r="I520" s="1"/>
      <c r="J520" s="1"/>
      <c r="K520" s="1"/>
      <c r="Z520" s="7"/>
      <c r="AA520" s="7"/>
      <c r="DP520" s="1"/>
    </row>
    <row r="521" spans="5:120" x14ac:dyDescent="0.3">
      <c r="E521" s="6"/>
      <c r="I521" s="1"/>
      <c r="J521" s="1"/>
      <c r="K521" s="1"/>
      <c r="Z521" s="7"/>
      <c r="AA521" s="7"/>
      <c r="DP521" s="1"/>
    </row>
    <row r="522" spans="5:120" x14ac:dyDescent="0.3">
      <c r="E522" s="6"/>
      <c r="I522" s="1"/>
      <c r="J522" s="1"/>
      <c r="K522" s="1"/>
      <c r="Z522" s="7"/>
      <c r="AA522" s="7"/>
      <c r="DP522" s="1"/>
    </row>
    <row r="523" spans="5:120" x14ac:dyDescent="0.3">
      <c r="E523" s="6"/>
      <c r="I523" s="1"/>
      <c r="J523" s="1"/>
      <c r="K523" s="1"/>
      <c r="Z523" s="7"/>
      <c r="AA523" s="7"/>
      <c r="DP523" s="1"/>
    </row>
    <row r="524" spans="5:120" x14ac:dyDescent="0.3">
      <c r="E524" s="6"/>
      <c r="I524" s="1"/>
      <c r="J524" s="1"/>
      <c r="K524" s="1"/>
      <c r="Z524" s="7"/>
      <c r="AA524" s="7"/>
      <c r="DP524" s="1"/>
    </row>
    <row r="525" spans="5:120" x14ac:dyDescent="0.3">
      <c r="E525" s="6"/>
      <c r="Z525" s="7"/>
      <c r="AA525" s="7"/>
      <c r="DP525" s="1"/>
    </row>
    <row r="526" spans="5:120" x14ac:dyDescent="0.3">
      <c r="E526" s="6"/>
      <c r="I526" s="1"/>
      <c r="J526" s="1"/>
      <c r="K526" s="1"/>
      <c r="Z526" s="7"/>
      <c r="AA526" s="7"/>
      <c r="DP526" s="1"/>
    </row>
    <row r="527" spans="5:120" x14ac:dyDescent="0.3">
      <c r="E527" s="6"/>
      <c r="I527" s="1"/>
      <c r="J527" s="1"/>
      <c r="K527" s="1"/>
      <c r="Z527" s="7"/>
      <c r="AA527" s="7"/>
      <c r="DP527" s="1"/>
    </row>
    <row r="528" spans="5:120" x14ac:dyDescent="0.3">
      <c r="E528" s="6"/>
      <c r="I528" s="1"/>
      <c r="J528" s="1"/>
      <c r="K528" s="1"/>
      <c r="Z528" s="7"/>
      <c r="AA528" s="7"/>
      <c r="DP528" s="1"/>
    </row>
    <row r="529" spans="5:120" x14ac:dyDescent="0.3">
      <c r="E529" s="6"/>
      <c r="I529" s="1"/>
      <c r="J529" s="1"/>
      <c r="K529" s="1"/>
      <c r="Z529" s="7"/>
      <c r="AA529" s="7"/>
      <c r="DP529" s="1"/>
    </row>
    <row r="530" spans="5:120" x14ac:dyDescent="0.3">
      <c r="E530" s="6"/>
      <c r="I530" s="1"/>
      <c r="J530" s="1"/>
      <c r="K530" s="1"/>
      <c r="Z530" s="7"/>
      <c r="AA530" s="7"/>
      <c r="DP530" s="1"/>
    </row>
    <row r="531" spans="5:120" x14ac:dyDescent="0.3">
      <c r="E531" s="6"/>
      <c r="Z531" s="7"/>
      <c r="AA531" s="7"/>
      <c r="DP531" s="1"/>
    </row>
    <row r="532" spans="5:120" x14ac:dyDescent="0.3">
      <c r="E532" s="6"/>
      <c r="I532" s="1"/>
      <c r="J532" s="1"/>
      <c r="K532" s="1"/>
      <c r="Z532" s="7"/>
      <c r="AA532" s="7"/>
      <c r="DP532" s="1"/>
    </row>
    <row r="533" spans="5:120" x14ac:dyDescent="0.3">
      <c r="E533" s="6"/>
      <c r="I533" s="1"/>
      <c r="J533" s="1"/>
      <c r="K533" s="1"/>
      <c r="Z533" s="7"/>
      <c r="AA533" s="7"/>
      <c r="DP533" s="1"/>
    </row>
    <row r="534" spans="5:120" x14ac:dyDescent="0.3">
      <c r="E534" s="6"/>
      <c r="Z534" s="7"/>
      <c r="AA534" s="7"/>
      <c r="DP534" s="1"/>
    </row>
    <row r="535" spans="5:120" x14ac:dyDescent="0.3">
      <c r="E535" s="6"/>
      <c r="Z535" s="7"/>
      <c r="AA535" s="7"/>
      <c r="DP535" s="1"/>
    </row>
    <row r="536" spans="5:120" x14ac:dyDescent="0.3">
      <c r="E536" s="6"/>
      <c r="I536" s="1"/>
      <c r="J536" s="1"/>
      <c r="K536" s="1"/>
      <c r="Z536" s="7"/>
      <c r="AA536" s="7"/>
      <c r="DP536" s="1"/>
    </row>
    <row r="537" spans="5:120" x14ac:dyDescent="0.3">
      <c r="E537" s="6"/>
      <c r="I537" s="1"/>
      <c r="J537" s="1"/>
      <c r="K537" s="1"/>
      <c r="Z537" s="7"/>
      <c r="AA537" s="7"/>
      <c r="DP537" s="1"/>
    </row>
    <row r="538" spans="5:120" x14ac:dyDescent="0.3">
      <c r="E538" s="6"/>
      <c r="I538" s="1"/>
      <c r="J538" s="1"/>
      <c r="K538" s="1"/>
      <c r="Z538" s="7"/>
      <c r="AA538" s="7"/>
      <c r="DP538" s="1"/>
    </row>
    <row r="539" spans="5:120" x14ac:dyDescent="0.3">
      <c r="E539" s="6"/>
      <c r="Z539" s="7"/>
      <c r="AA539" s="7"/>
      <c r="DP539" s="1"/>
    </row>
    <row r="540" spans="5:120" x14ac:dyDescent="0.3">
      <c r="E540" s="6"/>
      <c r="I540" s="1"/>
      <c r="J540" s="1"/>
      <c r="K540" s="1"/>
      <c r="Z540" s="7"/>
      <c r="AA540" s="7"/>
      <c r="DP540" s="1"/>
    </row>
    <row r="541" spans="5:120" x14ac:dyDescent="0.3">
      <c r="E541" s="6"/>
      <c r="Z541" s="7"/>
      <c r="AA541" s="7"/>
      <c r="DP541" s="1"/>
    </row>
    <row r="542" spans="5:120" x14ac:dyDescent="0.3">
      <c r="E542" s="6"/>
      <c r="Z542" s="7"/>
      <c r="AA542" s="7"/>
      <c r="DP542" s="1"/>
    </row>
    <row r="543" spans="5:120" x14ac:dyDescent="0.3">
      <c r="E543" s="6"/>
      <c r="Z543" s="7"/>
      <c r="AA543" s="7"/>
      <c r="DP543" s="1"/>
    </row>
    <row r="544" spans="5:120" x14ac:dyDescent="0.3">
      <c r="E544" s="6"/>
      <c r="I544" s="1"/>
      <c r="J544" s="1"/>
      <c r="K544" s="1"/>
      <c r="Z544" s="7"/>
      <c r="AA544" s="7"/>
      <c r="DP544" s="1"/>
    </row>
    <row r="545" spans="5:120" x14ac:dyDescent="0.3">
      <c r="E545" s="6"/>
      <c r="I545" s="1"/>
      <c r="J545" s="1"/>
      <c r="K545" s="1"/>
      <c r="Z545" s="7"/>
      <c r="AA545" s="7"/>
      <c r="DP545" s="1"/>
    </row>
    <row r="546" spans="5:120" x14ac:dyDescent="0.3">
      <c r="E546" s="6"/>
      <c r="Z546" s="7"/>
      <c r="AA546" s="7"/>
      <c r="DP546" s="1"/>
    </row>
    <row r="547" spans="5:120" x14ac:dyDescent="0.3">
      <c r="E547" s="6"/>
      <c r="I547" s="1"/>
      <c r="J547" s="1"/>
      <c r="K547" s="1"/>
      <c r="Z547" s="7"/>
      <c r="AA547" s="7"/>
      <c r="DP547" s="1"/>
    </row>
    <row r="548" spans="5:120" x14ac:dyDescent="0.3">
      <c r="E548" s="6"/>
      <c r="I548" s="1"/>
      <c r="J548" s="1"/>
      <c r="K548" s="1"/>
      <c r="Z548" s="7"/>
      <c r="AA548" s="7"/>
      <c r="DP548" s="1"/>
    </row>
    <row r="549" spans="5:120" x14ac:dyDescent="0.3">
      <c r="E549" s="6"/>
      <c r="I549" s="1"/>
      <c r="J549" s="1"/>
      <c r="K549" s="1"/>
      <c r="Z549" s="7"/>
      <c r="AA549" s="7"/>
      <c r="DP549" s="1"/>
    </row>
    <row r="550" spans="5:120" x14ac:dyDescent="0.3">
      <c r="E550" s="6"/>
      <c r="Z550" s="7"/>
      <c r="AA550" s="7"/>
      <c r="DP550" s="1"/>
    </row>
    <row r="551" spans="5:120" x14ac:dyDescent="0.3">
      <c r="E551" s="6"/>
      <c r="Z551" s="7"/>
      <c r="AA551" s="7"/>
      <c r="DP551" s="1"/>
    </row>
    <row r="552" spans="5:120" x14ac:dyDescent="0.3">
      <c r="E552" s="6"/>
      <c r="I552" s="1"/>
      <c r="J552" s="1"/>
      <c r="K552" s="1"/>
      <c r="Z552" s="7"/>
      <c r="AA552" s="7"/>
      <c r="DP552" s="1"/>
    </row>
    <row r="553" spans="5:120" x14ac:dyDescent="0.3">
      <c r="E553" s="6"/>
      <c r="Z553" s="7"/>
      <c r="AA553" s="7"/>
      <c r="DP553" s="1"/>
    </row>
    <row r="554" spans="5:120" x14ac:dyDescent="0.3">
      <c r="E554" s="6"/>
      <c r="I554" s="1"/>
      <c r="J554" s="1"/>
      <c r="K554" s="1"/>
      <c r="Z554" s="7"/>
      <c r="AA554" s="7"/>
      <c r="DP554" s="1"/>
    </row>
    <row r="555" spans="5:120" x14ac:dyDescent="0.3">
      <c r="E555" s="6"/>
      <c r="I555" s="1"/>
      <c r="J555" s="1"/>
      <c r="K555" s="1"/>
      <c r="Z555" s="7"/>
      <c r="AA555" s="7"/>
      <c r="DP555" s="1"/>
    </row>
    <row r="556" spans="5:120" x14ac:dyDescent="0.3">
      <c r="E556" s="6"/>
      <c r="I556" s="1"/>
      <c r="J556" s="1"/>
      <c r="K556" s="1"/>
      <c r="Z556" s="7"/>
      <c r="AA556" s="7"/>
      <c r="DP556" s="1"/>
    </row>
    <row r="557" spans="5:120" x14ac:dyDescent="0.3">
      <c r="E557" s="6"/>
      <c r="I557" s="1"/>
      <c r="J557" s="1"/>
      <c r="K557" s="1"/>
      <c r="Z557" s="7"/>
      <c r="AA557" s="7"/>
      <c r="DP557" s="1"/>
    </row>
    <row r="558" spans="5:120" x14ac:dyDescent="0.3">
      <c r="E558" s="6"/>
      <c r="I558" s="1"/>
      <c r="J558" s="1"/>
      <c r="K558" s="1"/>
      <c r="Z558" s="7"/>
      <c r="AA558" s="7"/>
      <c r="DP558" s="1"/>
    </row>
    <row r="559" spans="5:120" x14ac:dyDescent="0.3">
      <c r="E559" s="6"/>
      <c r="I559" s="1"/>
      <c r="J559" s="1"/>
      <c r="K559" s="1"/>
      <c r="Z559" s="7"/>
      <c r="AA559" s="7"/>
      <c r="DP559" s="1"/>
    </row>
    <row r="560" spans="5:120" x14ac:dyDescent="0.3">
      <c r="E560" s="6"/>
      <c r="I560" s="1"/>
      <c r="J560" s="1"/>
      <c r="K560" s="1"/>
      <c r="Z560" s="7"/>
      <c r="AA560" s="7"/>
      <c r="DP560" s="1"/>
    </row>
    <row r="561" spans="5:120" x14ac:dyDescent="0.3">
      <c r="E561" s="6"/>
      <c r="I561" s="1"/>
      <c r="J561" s="1"/>
      <c r="K561" s="1"/>
      <c r="Z561" s="7"/>
      <c r="AA561" s="7"/>
      <c r="DP561" s="1"/>
    </row>
    <row r="562" spans="5:120" x14ac:dyDescent="0.3">
      <c r="E562" s="6"/>
      <c r="I562" s="1"/>
      <c r="J562" s="1"/>
      <c r="K562" s="1"/>
      <c r="Z562" s="7"/>
      <c r="AA562" s="7"/>
      <c r="DP562" s="1"/>
    </row>
    <row r="563" spans="5:120" x14ac:dyDescent="0.3">
      <c r="E563" s="6"/>
      <c r="I563" s="1"/>
      <c r="J563" s="1"/>
      <c r="K563" s="1"/>
      <c r="Z563" s="7"/>
      <c r="AA563" s="7"/>
      <c r="DP563" s="1"/>
    </row>
    <row r="564" spans="5:120" x14ac:dyDescent="0.3">
      <c r="E564" s="6"/>
      <c r="Z564" s="7"/>
      <c r="AA564" s="7"/>
      <c r="DP564" s="1"/>
    </row>
    <row r="565" spans="5:120" x14ac:dyDescent="0.3">
      <c r="E565" s="6"/>
      <c r="Z565" s="7"/>
      <c r="AA565" s="7"/>
      <c r="DP565" s="1"/>
    </row>
    <row r="566" spans="5:120" x14ac:dyDescent="0.3">
      <c r="E566" s="6"/>
      <c r="I566" s="1"/>
      <c r="J566" s="1"/>
      <c r="K566" s="1"/>
      <c r="Z566" s="7"/>
      <c r="AA566" s="7"/>
      <c r="DP566" s="1"/>
    </row>
    <row r="567" spans="5:120" x14ac:dyDescent="0.3">
      <c r="E567" s="6"/>
      <c r="Z567" s="7"/>
      <c r="AA567" s="7"/>
      <c r="DP567" s="1"/>
    </row>
    <row r="568" spans="5:120" x14ac:dyDescent="0.3">
      <c r="E568" s="6"/>
      <c r="I568" s="1"/>
      <c r="J568" s="1"/>
      <c r="K568" s="1"/>
      <c r="Z568" s="7"/>
      <c r="AA568" s="7"/>
      <c r="DP568" s="1"/>
    </row>
    <row r="569" spans="5:120" x14ac:dyDescent="0.3">
      <c r="E569" s="6"/>
      <c r="Z569" s="7"/>
      <c r="AA569" s="7"/>
      <c r="DP569" s="1"/>
    </row>
    <row r="570" spans="5:120" x14ac:dyDescent="0.3">
      <c r="E570" s="6"/>
      <c r="Z570" s="7"/>
      <c r="AA570" s="7"/>
      <c r="DP570" s="1"/>
    </row>
    <row r="571" spans="5:120" x14ac:dyDescent="0.3">
      <c r="E571" s="6"/>
      <c r="I571" s="1"/>
      <c r="J571" s="1"/>
      <c r="K571" s="1"/>
      <c r="Z571" s="7"/>
      <c r="AA571" s="7"/>
      <c r="DP571" s="1"/>
    </row>
    <row r="572" spans="5:120" x14ac:dyDescent="0.3">
      <c r="E572" s="6"/>
      <c r="I572" s="1"/>
      <c r="J572" s="1"/>
      <c r="K572" s="1"/>
      <c r="Z572" s="7"/>
      <c r="AA572" s="7"/>
      <c r="DP572" s="1"/>
    </row>
    <row r="573" spans="5:120" x14ac:dyDescent="0.3">
      <c r="E573" s="6"/>
      <c r="I573" s="1"/>
      <c r="J573" s="1"/>
      <c r="K573" s="1"/>
      <c r="Z573" s="7"/>
      <c r="AA573" s="7"/>
      <c r="DP573" s="1"/>
    </row>
    <row r="574" spans="5:120" x14ac:dyDescent="0.3">
      <c r="E574" s="6"/>
      <c r="Z574" s="7"/>
      <c r="AA574" s="7"/>
      <c r="DP574" s="1"/>
    </row>
    <row r="575" spans="5:120" x14ac:dyDescent="0.3">
      <c r="E575" s="6"/>
      <c r="I575" s="1"/>
      <c r="J575" s="1"/>
      <c r="K575" s="1"/>
      <c r="Z575" s="7"/>
      <c r="AA575" s="7"/>
      <c r="DP575" s="1"/>
    </row>
    <row r="576" spans="5:120" x14ac:dyDescent="0.3">
      <c r="E576" s="6"/>
      <c r="Z576" s="7"/>
      <c r="AA576" s="7"/>
      <c r="DP576" s="1"/>
    </row>
    <row r="577" spans="5:120" x14ac:dyDescent="0.3">
      <c r="E577" s="6"/>
      <c r="I577" s="1"/>
      <c r="J577" s="1"/>
      <c r="K577" s="1"/>
      <c r="Z577" s="7"/>
      <c r="AA577" s="7"/>
      <c r="DP577" s="1"/>
    </row>
    <row r="578" spans="5:120" x14ac:dyDescent="0.3">
      <c r="E578" s="6"/>
      <c r="I578" s="1"/>
      <c r="J578" s="1"/>
      <c r="K578" s="1"/>
      <c r="Z578" s="7"/>
      <c r="AA578" s="7"/>
      <c r="DP578" s="1"/>
    </row>
    <row r="579" spans="5:120" x14ac:dyDescent="0.3">
      <c r="E579" s="6"/>
      <c r="I579" s="1"/>
      <c r="J579" s="1"/>
      <c r="K579" s="1"/>
      <c r="Z579" s="7"/>
      <c r="AA579" s="7"/>
      <c r="DP579" s="1"/>
    </row>
    <row r="580" spans="5:120" x14ac:dyDescent="0.3">
      <c r="E580" s="6"/>
      <c r="Z580" s="7"/>
      <c r="AA580" s="7"/>
      <c r="DP580" s="1"/>
    </row>
    <row r="581" spans="5:120" x14ac:dyDescent="0.3">
      <c r="E581" s="6"/>
      <c r="I581" s="1"/>
      <c r="J581" s="1"/>
      <c r="K581" s="1"/>
      <c r="Z581" s="7"/>
      <c r="AA581" s="7"/>
      <c r="DP581" s="1"/>
    </row>
    <row r="582" spans="5:120" x14ac:dyDescent="0.3">
      <c r="E582" s="6"/>
      <c r="Z582" s="7"/>
      <c r="AA582" s="7"/>
      <c r="DP582" s="1"/>
    </row>
    <row r="583" spans="5:120" x14ac:dyDescent="0.3">
      <c r="E583" s="6"/>
      <c r="I583" s="1"/>
      <c r="J583" s="1"/>
      <c r="K583" s="1"/>
      <c r="Z583" s="7"/>
      <c r="AA583" s="7"/>
      <c r="DP583" s="1"/>
    </row>
    <row r="584" spans="5:120" x14ac:dyDescent="0.3">
      <c r="E584" s="6"/>
      <c r="Z584" s="7"/>
      <c r="AA584" s="7"/>
      <c r="DP584" s="1"/>
    </row>
    <row r="585" spans="5:120" x14ac:dyDescent="0.3">
      <c r="E585" s="6"/>
      <c r="I585" s="1"/>
      <c r="J585" s="1"/>
      <c r="K585" s="1"/>
      <c r="Z585" s="7"/>
      <c r="AA585" s="7"/>
      <c r="DP585" s="1"/>
    </row>
    <row r="586" spans="5:120" x14ac:dyDescent="0.3">
      <c r="E586" s="6"/>
      <c r="I586" s="1"/>
      <c r="J586" s="1"/>
      <c r="K586" s="1"/>
      <c r="Z586" s="7"/>
      <c r="AA586" s="7"/>
      <c r="DP586" s="1"/>
    </row>
    <row r="587" spans="5:120" x14ac:dyDescent="0.3">
      <c r="E587" s="6"/>
      <c r="Z587" s="7"/>
      <c r="AA587" s="7"/>
      <c r="DP587" s="1"/>
    </row>
    <row r="588" spans="5:120" x14ac:dyDescent="0.3">
      <c r="E588" s="6"/>
      <c r="I588" s="1"/>
      <c r="J588" s="1"/>
      <c r="K588" s="1"/>
      <c r="Z588" s="7"/>
      <c r="AA588" s="7"/>
      <c r="DP588" s="1"/>
    </row>
    <row r="589" spans="5:120" x14ac:dyDescent="0.3">
      <c r="E589" s="6"/>
      <c r="I589" s="1"/>
      <c r="J589" s="1"/>
      <c r="K589" s="1"/>
      <c r="Z589" s="7"/>
      <c r="AA589" s="7"/>
      <c r="DP589" s="1"/>
    </row>
    <row r="590" spans="5:120" x14ac:dyDescent="0.3">
      <c r="E590" s="6"/>
      <c r="I590" s="1"/>
      <c r="J590" s="1"/>
      <c r="K590" s="1"/>
      <c r="Z590" s="7"/>
      <c r="AA590" s="7"/>
      <c r="DP590" s="1"/>
    </row>
    <row r="591" spans="5:120" x14ac:dyDescent="0.3">
      <c r="E591" s="6"/>
      <c r="I591" s="1"/>
      <c r="J591" s="1"/>
      <c r="K591" s="1"/>
      <c r="Z591" s="7"/>
      <c r="AA591" s="7"/>
      <c r="DP591" s="1"/>
    </row>
    <row r="592" spans="5:120" x14ac:dyDescent="0.3">
      <c r="E592" s="6"/>
      <c r="I592" s="1"/>
      <c r="J592" s="1"/>
      <c r="K592" s="1"/>
      <c r="Z592" s="7"/>
      <c r="AA592" s="7"/>
      <c r="DP592" s="1"/>
    </row>
    <row r="593" spans="5:120" x14ac:dyDescent="0.3">
      <c r="E593" s="6"/>
      <c r="I593" s="1"/>
      <c r="J593" s="1"/>
      <c r="K593" s="1"/>
      <c r="Z593" s="7"/>
      <c r="AA593" s="7"/>
      <c r="DP593" s="1"/>
    </row>
    <row r="594" spans="5:120" x14ac:dyDescent="0.3">
      <c r="E594" s="6"/>
      <c r="I594" s="1"/>
      <c r="J594" s="1"/>
      <c r="K594" s="1"/>
      <c r="Z594" s="7"/>
      <c r="AA594" s="7"/>
      <c r="DP594" s="1"/>
    </row>
    <row r="595" spans="5:120" x14ac:dyDescent="0.3">
      <c r="E595" s="6"/>
      <c r="Z595" s="7"/>
      <c r="AA595" s="7"/>
      <c r="DP595" s="1"/>
    </row>
    <row r="596" spans="5:120" x14ac:dyDescent="0.3">
      <c r="E596" s="6"/>
      <c r="I596" s="1"/>
      <c r="J596" s="1"/>
      <c r="K596" s="1"/>
      <c r="Z596" s="7"/>
      <c r="AA596" s="7"/>
      <c r="DP596" s="1"/>
    </row>
    <row r="597" spans="5:120" x14ac:dyDescent="0.3">
      <c r="E597" s="6"/>
      <c r="I597" s="1"/>
      <c r="J597" s="1"/>
      <c r="K597" s="1"/>
      <c r="Z597" s="7"/>
      <c r="AA597" s="7"/>
      <c r="DP597" s="1"/>
    </row>
    <row r="598" spans="5:120" x14ac:dyDescent="0.3">
      <c r="E598" s="6"/>
      <c r="I598" s="1"/>
      <c r="J598" s="1"/>
      <c r="K598" s="1"/>
      <c r="Z598" s="7"/>
      <c r="AA598" s="7"/>
      <c r="DP598" s="1"/>
    </row>
    <row r="599" spans="5:120" x14ac:dyDescent="0.3">
      <c r="E599" s="6"/>
      <c r="I599" s="1"/>
      <c r="J599" s="1"/>
      <c r="K599" s="1"/>
      <c r="Z599" s="7"/>
      <c r="AA599" s="7"/>
      <c r="DP599" s="1"/>
    </row>
    <row r="600" spans="5:120" x14ac:dyDescent="0.3">
      <c r="E600" s="6"/>
      <c r="Z600" s="7"/>
      <c r="AA600" s="7"/>
      <c r="DP600" s="1"/>
    </row>
    <row r="601" spans="5:120" x14ac:dyDescent="0.3">
      <c r="E601" s="6"/>
      <c r="Z601" s="7"/>
      <c r="AA601" s="7"/>
      <c r="DP601" s="1"/>
    </row>
    <row r="602" spans="5:120" x14ac:dyDescent="0.3">
      <c r="E602" s="6"/>
      <c r="I602" s="1"/>
      <c r="J602" s="1"/>
      <c r="K602" s="1"/>
      <c r="Z602" s="7"/>
      <c r="AA602" s="7"/>
      <c r="DP602" s="1"/>
    </row>
    <row r="603" spans="5:120" x14ac:dyDescent="0.3">
      <c r="E603" s="6"/>
      <c r="I603" s="1"/>
      <c r="J603" s="1"/>
      <c r="K603" s="1"/>
      <c r="Z603" s="7"/>
      <c r="AA603" s="7"/>
      <c r="DP603" s="1"/>
    </row>
    <row r="604" spans="5:120" x14ac:dyDescent="0.3">
      <c r="E604" s="6"/>
      <c r="I604" s="1"/>
      <c r="J604" s="1"/>
      <c r="K604" s="1"/>
      <c r="Z604" s="7"/>
      <c r="AA604" s="7"/>
      <c r="DP604" s="1"/>
    </row>
    <row r="605" spans="5:120" x14ac:dyDescent="0.3">
      <c r="E605" s="6"/>
      <c r="Z605" s="7"/>
      <c r="AA605" s="7"/>
      <c r="DP605" s="1"/>
    </row>
    <row r="606" spans="5:120" x14ac:dyDescent="0.3">
      <c r="E606" s="6"/>
      <c r="I606" s="1"/>
      <c r="J606" s="1"/>
      <c r="K606" s="1"/>
      <c r="Z606" s="7"/>
      <c r="AA606" s="7"/>
      <c r="DP606" s="1"/>
    </row>
    <row r="607" spans="5:120" x14ac:dyDescent="0.3">
      <c r="E607" s="6"/>
      <c r="I607" s="1"/>
      <c r="J607" s="1"/>
      <c r="K607" s="1"/>
      <c r="Z607" s="7"/>
      <c r="AA607" s="7"/>
      <c r="DP607" s="1"/>
    </row>
    <row r="608" spans="5:120" x14ac:dyDescent="0.3">
      <c r="E608" s="6"/>
      <c r="Z608" s="7"/>
      <c r="AA608" s="7"/>
      <c r="DP608" s="1"/>
    </row>
    <row r="609" spans="5:120" x14ac:dyDescent="0.3">
      <c r="E609" s="6"/>
      <c r="I609" s="1"/>
      <c r="J609" s="1"/>
      <c r="K609" s="1"/>
      <c r="Z609" s="7"/>
      <c r="AA609" s="7"/>
      <c r="DP609" s="1"/>
    </row>
    <row r="610" spans="5:120" x14ac:dyDescent="0.3">
      <c r="E610" s="6"/>
      <c r="I610" s="1"/>
      <c r="J610" s="1"/>
      <c r="K610" s="1"/>
      <c r="Z610" s="7"/>
      <c r="AA610" s="7"/>
      <c r="DP610" s="1"/>
    </row>
    <row r="611" spans="5:120" x14ac:dyDescent="0.3">
      <c r="E611" s="6"/>
      <c r="I611" s="1"/>
      <c r="J611" s="1"/>
      <c r="K611" s="1"/>
      <c r="Z611" s="7"/>
      <c r="AA611" s="7"/>
      <c r="DP611" s="1"/>
    </row>
    <row r="612" spans="5:120" x14ac:dyDescent="0.3">
      <c r="E612" s="6"/>
      <c r="Z612" s="7"/>
      <c r="AA612" s="7"/>
      <c r="DP612" s="1"/>
    </row>
    <row r="613" spans="5:120" x14ac:dyDescent="0.3">
      <c r="E613" s="6"/>
      <c r="I613" s="1"/>
      <c r="J613" s="1"/>
      <c r="K613" s="1"/>
      <c r="Z613" s="7"/>
      <c r="AA613" s="7"/>
      <c r="DP613" s="1"/>
    </row>
    <row r="614" spans="5:120" x14ac:dyDescent="0.3">
      <c r="E614" s="6"/>
      <c r="I614" s="1"/>
      <c r="J614" s="1"/>
      <c r="K614" s="1"/>
      <c r="Z614" s="7"/>
      <c r="AA614" s="7"/>
      <c r="DP614" s="1"/>
    </row>
    <row r="615" spans="5:120" x14ac:dyDescent="0.3">
      <c r="E615" s="6"/>
      <c r="I615" s="1"/>
      <c r="J615" s="1"/>
      <c r="K615" s="1"/>
      <c r="Z615" s="7"/>
      <c r="AA615" s="7"/>
      <c r="DP615" s="1"/>
    </row>
    <row r="616" spans="5:120" x14ac:dyDescent="0.3">
      <c r="E616" s="6"/>
      <c r="I616" s="1"/>
      <c r="J616" s="1"/>
      <c r="K616" s="1"/>
      <c r="Z616" s="7"/>
      <c r="AA616" s="7"/>
      <c r="DP616" s="1"/>
    </row>
    <row r="617" spans="5:120" x14ac:dyDescent="0.3">
      <c r="E617" s="6"/>
      <c r="I617" s="1"/>
      <c r="J617" s="1"/>
      <c r="K617" s="1"/>
      <c r="Z617" s="7"/>
      <c r="AA617" s="7"/>
      <c r="DP617" s="1"/>
    </row>
    <row r="618" spans="5:120" x14ac:dyDescent="0.3">
      <c r="E618" s="6"/>
      <c r="I618" s="1"/>
      <c r="J618" s="1"/>
      <c r="K618" s="1"/>
      <c r="Z618" s="7"/>
      <c r="AA618" s="7"/>
      <c r="DP618" s="1"/>
    </row>
    <row r="619" spans="5:120" x14ac:dyDescent="0.3">
      <c r="E619" s="6"/>
      <c r="I619" s="1"/>
      <c r="J619" s="1"/>
      <c r="K619" s="1"/>
      <c r="Z619" s="7"/>
      <c r="AA619" s="7"/>
      <c r="DP619" s="1"/>
    </row>
    <row r="620" spans="5:120" x14ac:dyDescent="0.3">
      <c r="E620" s="6"/>
      <c r="I620" s="1"/>
      <c r="J620" s="1"/>
      <c r="K620" s="1"/>
      <c r="Z620" s="7"/>
      <c r="AA620" s="7"/>
      <c r="DP620" s="1"/>
    </row>
    <row r="621" spans="5:120" x14ac:dyDescent="0.3">
      <c r="E621" s="6"/>
      <c r="I621" s="1"/>
      <c r="J621" s="1"/>
      <c r="K621" s="1"/>
      <c r="Z621" s="7"/>
      <c r="AA621" s="7"/>
      <c r="DP621" s="1"/>
    </row>
    <row r="622" spans="5:120" x14ac:dyDescent="0.3">
      <c r="E622" s="6"/>
      <c r="I622" s="1"/>
      <c r="J622" s="1"/>
      <c r="K622" s="1"/>
      <c r="Z622" s="7"/>
      <c r="AA622" s="7"/>
      <c r="DP622" s="1"/>
    </row>
    <row r="623" spans="5:120" x14ac:dyDescent="0.3">
      <c r="E623" s="6"/>
      <c r="I623" s="1"/>
      <c r="J623" s="1"/>
      <c r="K623" s="1"/>
      <c r="Z623" s="7"/>
      <c r="AA623" s="7"/>
      <c r="DP623" s="1"/>
    </row>
    <row r="624" spans="5:120" x14ac:dyDescent="0.3">
      <c r="E624" s="6"/>
      <c r="I624" s="1"/>
      <c r="J624" s="1"/>
      <c r="K624" s="1"/>
      <c r="Z624" s="7"/>
      <c r="AA624" s="7"/>
      <c r="DP624" s="1"/>
    </row>
    <row r="625" spans="5:120" x14ac:dyDescent="0.3">
      <c r="E625" s="6"/>
      <c r="I625" s="1"/>
      <c r="J625" s="1"/>
      <c r="K625" s="1"/>
      <c r="Z625" s="7"/>
      <c r="AA625" s="7"/>
      <c r="DP625" s="1"/>
    </row>
    <row r="626" spans="5:120" x14ac:dyDescent="0.3">
      <c r="E626" s="6"/>
      <c r="I626" s="1"/>
      <c r="J626" s="1"/>
      <c r="K626" s="1"/>
      <c r="Z626" s="7"/>
      <c r="AA626" s="7"/>
      <c r="DP626" s="1"/>
    </row>
    <row r="627" spans="5:120" x14ac:dyDescent="0.3">
      <c r="E627" s="6"/>
      <c r="I627" s="1"/>
      <c r="J627" s="1"/>
      <c r="K627" s="1"/>
      <c r="Z627" s="7"/>
      <c r="AA627" s="7"/>
      <c r="DP627" s="1"/>
    </row>
    <row r="628" spans="5:120" x14ac:dyDescent="0.3">
      <c r="E628" s="6"/>
      <c r="I628" s="1"/>
      <c r="J628" s="1"/>
      <c r="K628" s="1"/>
      <c r="Z628" s="7"/>
      <c r="AA628" s="7"/>
      <c r="DP628" s="1"/>
    </row>
    <row r="629" spans="5:120" x14ac:dyDescent="0.3">
      <c r="E629" s="6"/>
      <c r="I629" s="1"/>
      <c r="J629" s="1"/>
      <c r="K629" s="1"/>
      <c r="Z629" s="7"/>
      <c r="AA629" s="7"/>
      <c r="DP629" s="1"/>
    </row>
    <row r="630" spans="5:120" x14ac:dyDescent="0.3">
      <c r="E630" s="6"/>
      <c r="Z630" s="7"/>
      <c r="AA630" s="7"/>
      <c r="DP630" s="1"/>
    </row>
    <row r="631" spans="5:120" x14ac:dyDescent="0.3">
      <c r="E631" s="6"/>
      <c r="I631" s="1"/>
      <c r="J631" s="1"/>
      <c r="K631" s="1"/>
      <c r="Z631" s="7"/>
      <c r="AA631" s="7"/>
      <c r="DP631" s="1"/>
    </row>
    <row r="632" spans="5:120" x14ac:dyDescent="0.3">
      <c r="E632" s="6"/>
      <c r="Z632" s="7"/>
      <c r="AA632" s="7"/>
      <c r="DP632" s="1"/>
    </row>
    <row r="633" spans="5:120" x14ac:dyDescent="0.3">
      <c r="E633" s="6"/>
      <c r="I633" s="1"/>
      <c r="J633" s="1"/>
      <c r="K633" s="1"/>
      <c r="Z633" s="7"/>
      <c r="AA633" s="7"/>
      <c r="DP633" s="1"/>
    </row>
    <row r="634" spans="5:120" x14ac:dyDescent="0.3">
      <c r="E634" s="6"/>
      <c r="Z634" s="7"/>
      <c r="AA634" s="7"/>
      <c r="DP634" s="1"/>
    </row>
    <row r="635" spans="5:120" x14ac:dyDescent="0.3">
      <c r="E635" s="6"/>
      <c r="I635" s="1"/>
      <c r="J635" s="1"/>
      <c r="K635" s="1"/>
      <c r="Z635" s="7"/>
      <c r="AA635" s="7"/>
      <c r="DP635" s="1"/>
    </row>
    <row r="636" spans="5:120" x14ac:dyDescent="0.3">
      <c r="E636" s="6"/>
      <c r="I636" s="1"/>
      <c r="J636" s="1"/>
      <c r="K636" s="1"/>
      <c r="Z636" s="7"/>
      <c r="AA636" s="7"/>
      <c r="DP636" s="1"/>
    </row>
    <row r="637" spans="5:120" x14ac:dyDescent="0.3">
      <c r="E637" s="6"/>
      <c r="I637" s="1"/>
      <c r="J637" s="1"/>
      <c r="K637" s="1"/>
      <c r="Z637" s="7"/>
      <c r="AA637" s="7"/>
      <c r="DP637" s="1"/>
    </row>
    <row r="638" spans="5:120" x14ac:dyDescent="0.3">
      <c r="E638" s="6"/>
      <c r="I638" s="1"/>
      <c r="J638" s="1"/>
      <c r="K638" s="1"/>
      <c r="Z638" s="7"/>
      <c r="AA638" s="7"/>
      <c r="DP638" s="1"/>
    </row>
    <row r="639" spans="5:120" x14ac:dyDescent="0.3">
      <c r="E639" s="6"/>
      <c r="I639" s="1"/>
      <c r="J639" s="1"/>
      <c r="K639" s="1"/>
      <c r="Z639" s="7"/>
      <c r="AA639" s="7"/>
      <c r="DP639" s="1"/>
    </row>
    <row r="640" spans="5:120" x14ac:dyDescent="0.3">
      <c r="E640" s="6"/>
      <c r="Z640" s="7"/>
      <c r="AA640" s="7"/>
      <c r="DP640" s="1"/>
    </row>
    <row r="641" spans="5:120" x14ac:dyDescent="0.3">
      <c r="E641" s="6"/>
      <c r="I641" s="1"/>
      <c r="J641" s="1"/>
      <c r="K641" s="1"/>
      <c r="Z641" s="7"/>
      <c r="AA641" s="7"/>
      <c r="DP641" s="1"/>
    </row>
    <row r="642" spans="5:120" x14ac:dyDescent="0.3">
      <c r="E642" s="6"/>
      <c r="I642" s="1"/>
      <c r="J642" s="1"/>
      <c r="K642" s="1"/>
      <c r="Z642" s="7"/>
      <c r="AA642" s="7"/>
      <c r="DP642" s="1"/>
    </row>
    <row r="643" spans="5:120" x14ac:dyDescent="0.3">
      <c r="E643" s="6"/>
      <c r="I643" s="1"/>
      <c r="J643" s="1"/>
      <c r="K643" s="1"/>
      <c r="Z643" s="7"/>
      <c r="AA643" s="7"/>
      <c r="DP643" s="1"/>
    </row>
    <row r="644" spans="5:120" x14ac:dyDescent="0.3">
      <c r="E644" s="6"/>
      <c r="I644" s="1"/>
      <c r="J644" s="1"/>
      <c r="K644" s="1"/>
      <c r="Z644" s="7"/>
      <c r="AA644" s="7"/>
      <c r="DP644" s="1"/>
    </row>
    <row r="645" spans="5:120" x14ac:dyDescent="0.3">
      <c r="E645" s="6"/>
      <c r="Z645" s="7"/>
      <c r="AA645" s="7"/>
      <c r="DP645" s="1"/>
    </row>
    <row r="646" spans="5:120" x14ac:dyDescent="0.3">
      <c r="E646" s="6"/>
      <c r="Z646" s="7"/>
      <c r="AA646" s="7"/>
      <c r="DP646" s="1"/>
    </row>
    <row r="647" spans="5:120" x14ac:dyDescent="0.3">
      <c r="E647" s="6"/>
      <c r="I647" s="1"/>
      <c r="J647" s="1"/>
      <c r="K647" s="1"/>
      <c r="Z647" s="7"/>
      <c r="AA647" s="7"/>
      <c r="DP647" s="1"/>
    </row>
    <row r="648" spans="5:120" x14ac:dyDescent="0.3">
      <c r="E648" s="6"/>
      <c r="I648" s="1"/>
      <c r="J648" s="1"/>
      <c r="K648" s="1"/>
      <c r="Z648" s="7"/>
      <c r="AA648" s="7"/>
      <c r="DP648" s="1"/>
    </row>
    <row r="649" spans="5:120" x14ac:dyDescent="0.3">
      <c r="E649" s="6"/>
      <c r="I649" s="1"/>
      <c r="J649" s="1"/>
      <c r="K649" s="1"/>
      <c r="Z649" s="7"/>
      <c r="AA649" s="7"/>
      <c r="DP649" s="1"/>
    </row>
    <row r="650" spans="5:120" x14ac:dyDescent="0.3">
      <c r="E650" s="6"/>
      <c r="I650" s="1"/>
      <c r="J650" s="1"/>
      <c r="K650" s="1"/>
      <c r="Z650" s="7"/>
      <c r="AA650" s="7"/>
      <c r="DP650" s="1"/>
    </row>
    <row r="651" spans="5:120" x14ac:dyDescent="0.3">
      <c r="E651" s="6"/>
      <c r="I651" s="1"/>
      <c r="J651" s="1"/>
      <c r="K651" s="1"/>
      <c r="Z651" s="7"/>
      <c r="AA651" s="7"/>
      <c r="DP651" s="1"/>
    </row>
    <row r="652" spans="5:120" x14ac:dyDescent="0.3">
      <c r="E652" s="6"/>
      <c r="I652" s="1"/>
      <c r="J652" s="1"/>
      <c r="K652" s="1"/>
      <c r="Z652" s="7"/>
      <c r="AA652" s="7"/>
      <c r="DP652" s="1"/>
    </row>
    <row r="653" spans="5:120" x14ac:dyDescent="0.3">
      <c r="E653" s="6"/>
      <c r="I653" s="1"/>
      <c r="J653" s="1"/>
      <c r="K653" s="1"/>
      <c r="Z653" s="7"/>
      <c r="AA653" s="7"/>
      <c r="DP653" s="1"/>
    </row>
    <row r="654" spans="5:120" x14ac:dyDescent="0.3">
      <c r="E654" s="6"/>
      <c r="I654" s="1"/>
      <c r="J654" s="1"/>
      <c r="K654" s="1"/>
      <c r="Z654" s="7"/>
      <c r="AA654" s="7"/>
      <c r="DP654" s="1"/>
    </row>
    <row r="655" spans="5:120" x14ac:dyDescent="0.3">
      <c r="E655" s="6"/>
      <c r="I655" s="1"/>
      <c r="J655" s="1"/>
      <c r="K655" s="1"/>
      <c r="Z655" s="7"/>
      <c r="AA655" s="7"/>
      <c r="DP655" s="1"/>
    </row>
    <row r="656" spans="5:120" x14ac:dyDescent="0.3">
      <c r="E656" s="6"/>
      <c r="I656" s="1"/>
      <c r="J656" s="1"/>
      <c r="K656" s="1"/>
      <c r="Z656" s="7"/>
      <c r="AA656" s="7"/>
      <c r="DP656" s="1"/>
    </row>
    <row r="657" spans="5:120" x14ac:dyDescent="0.3">
      <c r="E657" s="6"/>
      <c r="I657" s="1"/>
      <c r="J657" s="1"/>
      <c r="K657" s="1"/>
      <c r="Z657" s="7"/>
      <c r="AA657" s="7"/>
      <c r="DP657" s="1"/>
    </row>
    <row r="658" spans="5:120" x14ac:dyDescent="0.3">
      <c r="E658" s="6"/>
      <c r="I658" s="1"/>
      <c r="J658" s="1"/>
      <c r="K658" s="1"/>
      <c r="Z658" s="7"/>
      <c r="AA658" s="7"/>
      <c r="DP658" s="1"/>
    </row>
    <row r="659" spans="5:120" x14ac:dyDescent="0.3">
      <c r="E659" s="6"/>
      <c r="I659" s="1"/>
      <c r="J659" s="1"/>
      <c r="K659" s="1"/>
      <c r="Z659" s="7"/>
      <c r="AA659" s="7"/>
      <c r="DP659" s="1"/>
    </row>
    <row r="660" spans="5:120" x14ac:dyDescent="0.3">
      <c r="E660" s="6"/>
      <c r="I660" s="1"/>
      <c r="J660" s="1"/>
      <c r="K660" s="1"/>
      <c r="Z660" s="7"/>
      <c r="AA660" s="7"/>
      <c r="DP660" s="1"/>
    </row>
    <row r="661" spans="5:120" x14ac:dyDescent="0.3">
      <c r="E661" s="6"/>
      <c r="I661" s="1"/>
      <c r="J661" s="1"/>
      <c r="K661" s="1"/>
      <c r="Z661" s="7"/>
      <c r="AA661" s="7"/>
      <c r="DP661" s="1"/>
    </row>
    <row r="662" spans="5:120" x14ac:dyDescent="0.3">
      <c r="E662" s="6"/>
      <c r="I662" s="1"/>
      <c r="J662" s="1"/>
      <c r="K662" s="1"/>
      <c r="Z662" s="7"/>
      <c r="AA662" s="7"/>
      <c r="DP662" s="1"/>
    </row>
    <row r="663" spans="5:120" x14ac:dyDescent="0.3">
      <c r="E663" s="6"/>
      <c r="I663" s="1"/>
      <c r="J663" s="1"/>
      <c r="K663" s="1"/>
      <c r="Z663" s="7"/>
      <c r="AA663" s="7"/>
      <c r="DP663" s="1"/>
    </row>
    <row r="664" spans="5:120" x14ac:dyDescent="0.3">
      <c r="E664" s="6"/>
      <c r="I664" s="1"/>
      <c r="J664" s="1"/>
      <c r="K664" s="1"/>
      <c r="Z664" s="7"/>
      <c r="AA664" s="7"/>
      <c r="DP664" s="1"/>
    </row>
    <row r="665" spans="5:120" x14ac:dyDescent="0.3">
      <c r="E665" s="6"/>
      <c r="I665" s="1"/>
      <c r="J665" s="1"/>
      <c r="K665" s="1"/>
      <c r="Z665" s="7"/>
      <c r="AA665" s="7"/>
      <c r="DP665" s="1"/>
    </row>
    <row r="666" spans="5:120" x14ac:dyDescent="0.3">
      <c r="E666" s="6"/>
      <c r="I666" s="1"/>
      <c r="J666" s="1"/>
      <c r="K666" s="1"/>
      <c r="Z666" s="7"/>
      <c r="AA666" s="7"/>
      <c r="DP666" s="1"/>
    </row>
    <row r="667" spans="5:120" x14ac:dyDescent="0.3">
      <c r="E667" s="6"/>
      <c r="I667" s="1"/>
      <c r="J667" s="1"/>
      <c r="K667" s="1"/>
      <c r="Z667" s="7"/>
      <c r="AA667" s="7"/>
      <c r="DP667" s="1"/>
    </row>
    <row r="668" spans="5:120" x14ac:dyDescent="0.3">
      <c r="E668" s="6"/>
      <c r="Z668" s="7"/>
      <c r="AA668" s="7"/>
      <c r="DP668" s="1"/>
    </row>
    <row r="669" spans="5:120" x14ac:dyDescent="0.3">
      <c r="E669" s="6"/>
      <c r="I669" s="1"/>
      <c r="J669" s="1"/>
      <c r="K669" s="1"/>
      <c r="Z669" s="7"/>
      <c r="AA669" s="7"/>
      <c r="DP669" s="1"/>
    </row>
    <row r="670" spans="5:120" x14ac:dyDescent="0.3">
      <c r="E670" s="6"/>
      <c r="I670" s="1"/>
      <c r="J670" s="1"/>
      <c r="K670" s="1"/>
      <c r="Z670" s="7"/>
      <c r="AA670" s="7"/>
      <c r="DP670" s="1"/>
    </row>
    <row r="671" spans="5:120" x14ac:dyDescent="0.3">
      <c r="E671" s="6"/>
      <c r="I671" s="1"/>
      <c r="J671" s="1"/>
      <c r="K671" s="1"/>
      <c r="Z671" s="7"/>
      <c r="AA671" s="7"/>
      <c r="DP671" s="1"/>
    </row>
    <row r="672" spans="5:120" x14ac:dyDescent="0.3">
      <c r="E672" s="6"/>
      <c r="I672" s="1"/>
      <c r="J672" s="1"/>
      <c r="K672" s="1"/>
      <c r="Z672" s="7"/>
      <c r="AA672" s="7"/>
      <c r="DP672" s="1"/>
    </row>
    <row r="673" spans="5:120" x14ac:dyDescent="0.3">
      <c r="E673" s="6"/>
      <c r="I673" s="1"/>
      <c r="J673" s="1"/>
      <c r="K673" s="1"/>
      <c r="Z673" s="7"/>
      <c r="AA673" s="7"/>
      <c r="DP673" s="1"/>
    </row>
    <row r="674" spans="5:120" x14ac:dyDescent="0.3">
      <c r="E674" s="6"/>
      <c r="I674" s="1"/>
      <c r="J674" s="1"/>
      <c r="K674" s="1"/>
      <c r="Z674" s="7"/>
      <c r="AA674" s="7"/>
      <c r="DP674" s="1"/>
    </row>
    <row r="675" spans="5:120" x14ac:dyDescent="0.3">
      <c r="E675" s="6"/>
      <c r="I675" s="1"/>
      <c r="J675" s="1"/>
      <c r="K675" s="1"/>
      <c r="Z675" s="7"/>
      <c r="AA675" s="7"/>
      <c r="DP675" s="1"/>
    </row>
    <row r="676" spans="5:120" x14ac:dyDescent="0.3">
      <c r="E676" s="6"/>
      <c r="I676" s="1"/>
      <c r="J676" s="1"/>
      <c r="K676" s="1"/>
      <c r="Z676" s="7"/>
      <c r="AA676" s="7"/>
      <c r="DP676" s="1"/>
    </row>
    <row r="677" spans="5:120" x14ac:dyDescent="0.3">
      <c r="E677" s="6"/>
      <c r="Z677" s="7"/>
      <c r="AA677" s="7"/>
      <c r="DP677" s="1"/>
    </row>
    <row r="678" spans="5:120" x14ac:dyDescent="0.3">
      <c r="E678" s="6"/>
      <c r="Z678" s="7"/>
      <c r="AA678" s="7"/>
      <c r="DP678" s="1"/>
    </row>
    <row r="679" spans="5:120" x14ac:dyDescent="0.3">
      <c r="E679" s="6"/>
      <c r="Z679" s="7"/>
      <c r="AA679" s="7"/>
      <c r="DP679" s="1"/>
    </row>
    <row r="680" spans="5:120" x14ac:dyDescent="0.3">
      <c r="E680" s="6"/>
      <c r="I680" s="1"/>
      <c r="J680" s="1"/>
      <c r="K680" s="1"/>
      <c r="Z680" s="7"/>
      <c r="AA680" s="7"/>
      <c r="DP680" s="1"/>
    </row>
    <row r="681" spans="5:120" x14ac:dyDescent="0.3">
      <c r="E681" s="6"/>
      <c r="Z681" s="7"/>
      <c r="AA681" s="7"/>
      <c r="DP681" s="1"/>
    </row>
    <row r="682" spans="5:120" x14ac:dyDescent="0.3">
      <c r="E682" s="6"/>
      <c r="I682" s="1"/>
      <c r="J682" s="1"/>
      <c r="K682" s="1"/>
      <c r="Z682" s="7"/>
      <c r="AA682" s="7"/>
      <c r="DP682" s="1"/>
    </row>
    <row r="683" spans="5:120" x14ac:dyDescent="0.3">
      <c r="E683" s="6"/>
      <c r="I683" s="1"/>
      <c r="J683" s="1"/>
      <c r="K683" s="1"/>
      <c r="Z683" s="7"/>
      <c r="AA683" s="7"/>
      <c r="DP683" s="1"/>
    </row>
    <row r="684" spans="5:120" x14ac:dyDescent="0.3">
      <c r="E684" s="6"/>
      <c r="I684" s="1"/>
      <c r="J684" s="1"/>
      <c r="K684" s="1"/>
      <c r="Z684" s="7"/>
      <c r="AA684" s="7"/>
      <c r="DP684" s="1"/>
    </row>
    <row r="685" spans="5:120" x14ac:dyDescent="0.3">
      <c r="E685" s="6"/>
      <c r="I685" s="1"/>
      <c r="J685" s="1"/>
      <c r="K685" s="1"/>
      <c r="Z685" s="7"/>
      <c r="AA685" s="7"/>
      <c r="DP685" s="1"/>
    </row>
    <row r="686" spans="5:120" x14ac:dyDescent="0.3">
      <c r="E686" s="6"/>
      <c r="I686" s="1"/>
      <c r="J686" s="1"/>
      <c r="K686" s="1"/>
      <c r="Z686" s="7"/>
      <c r="AA686" s="7"/>
      <c r="DP686" s="1"/>
    </row>
    <row r="687" spans="5:120" x14ac:dyDescent="0.3">
      <c r="E687" s="6"/>
      <c r="I687" s="1"/>
      <c r="J687" s="1"/>
      <c r="K687" s="1"/>
      <c r="Z687" s="7"/>
      <c r="AA687" s="7"/>
      <c r="DP687" s="1"/>
    </row>
    <row r="688" spans="5:120" x14ac:dyDescent="0.3">
      <c r="E688" s="6"/>
      <c r="Z688" s="7"/>
      <c r="AA688" s="7"/>
      <c r="DP688" s="1"/>
    </row>
    <row r="689" spans="5:120" x14ac:dyDescent="0.3">
      <c r="E689" s="6"/>
      <c r="I689" s="1"/>
      <c r="J689" s="1"/>
      <c r="K689" s="1"/>
      <c r="Z689" s="7"/>
      <c r="AA689" s="7"/>
      <c r="DP689" s="1"/>
    </row>
    <row r="690" spans="5:120" x14ac:dyDescent="0.3">
      <c r="E690" s="6"/>
      <c r="I690" s="1"/>
      <c r="J690" s="1"/>
      <c r="K690" s="1"/>
      <c r="Z690" s="7"/>
      <c r="AA690" s="7"/>
      <c r="DP690" s="1"/>
    </row>
    <row r="691" spans="5:120" x14ac:dyDescent="0.3">
      <c r="E691" s="6"/>
      <c r="I691" s="1"/>
      <c r="J691" s="1"/>
      <c r="K691" s="1"/>
      <c r="Z691" s="7"/>
      <c r="AA691" s="7"/>
      <c r="DP691" s="1"/>
    </row>
    <row r="692" spans="5:120" x14ac:dyDescent="0.3">
      <c r="E692" s="6"/>
      <c r="I692" s="1"/>
      <c r="J692" s="1"/>
      <c r="K692" s="1"/>
      <c r="Z692" s="7"/>
      <c r="AA692" s="7"/>
      <c r="DP692" s="1"/>
    </row>
    <row r="693" spans="5:120" x14ac:dyDescent="0.3">
      <c r="E693" s="6"/>
      <c r="I693" s="1"/>
      <c r="J693" s="1"/>
      <c r="K693" s="1"/>
      <c r="Z693" s="7"/>
      <c r="AA693" s="7"/>
      <c r="DP693" s="1"/>
    </row>
    <row r="694" spans="5:120" x14ac:dyDescent="0.3">
      <c r="E694" s="6"/>
      <c r="I694" s="1"/>
      <c r="J694" s="1"/>
      <c r="K694" s="1"/>
      <c r="Z694" s="7"/>
      <c r="AA694" s="7"/>
      <c r="DP694" s="1"/>
    </row>
    <row r="695" spans="5:120" x14ac:dyDescent="0.3">
      <c r="E695" s="6"/>
      <c r="Z695" s="7"/>
      <c r="AA695" s="7"/>
      <c r="DP695" s="1"/>
    </row>
    <row r="696" spans="5:120" x14ac:dyDescent="0.3">
      <c r="E696" s="6"/>
      <c r="I696" s="1"/>
      <c r="J696" s="1"/>
      <c r="K696" s="1"/>
      <c r="Z696" s="7"/>
      <c r="AA696" s="7"/>
      <c r="DP696" s="1"/>
    </row>
    <row r="697" spans="5:120" x14ac:dyDescent="0.3">
      <c r="E697" s="6"/>
      <c r="I697" s="1"/>
      <c r="J697" s="1"/>
      <c r="K697" s="1"/>
      <c r="Z697" s="7"/>
      <c r="AA697" s="7"/>
      <c r="DP697" s="1"/>
    </row>
    <row r="698" spans="5:120" x14ac:dyDescent="0.3">
      <c r="E698" s="6"/>
      <c r="I698" s="1"/>
      <c r="J698" s="1"/>
      <c r="K698" s="1"/>
      <c r="Z698" s="7"/>
      <c r="AA698" s="7"/>
      <c r="DP698" s="1"/>
    </row>
    <row r="699" spans="5:120" x14ac:dyDescent="0.3">
      <c r="E699" s="6"/>
      <c r="I699" s="1"/>
      <c r="J699" s="1"/>
      <c r="K699" s="1"/>
      <c r="Z699" s="7"/>
      <c r="AA699" s="7"/>
      <c r="DP699" s="1"/>
    </row>
    <row r="700" spans="5:120" x14ac:dyDescent="0.3">
      <c r="E700" s="6"/>
      <c r="I700" s="1"/>
      <c r="J700" s="1"/>
      <c r="K700" s="1"/>
      <c r="Z700" s="7"/>
      <c r="AA700" s="7"/>
      <c r="DP700" s="1"/>
    </row>
    <row r="701" spans="5:120" x14ac:dyDescent="0.3">
      <c r="E701" s="6"/>
      <c r="I701" s="1"/>
      <c r="J701" s="1"/>
      <c r="K701" s="1"/>
      <c r="Z701" s="7"/>
      <c r="AA701" s="7"/>
      <c r="DP701" s="1"/>
    </row>
    <row r="702" spans="5:120" x14ac:dyDescent="0.3">
      <c r="E702" s="6"/>
      <c r="Z702" s="7"/>
      <c r="AA702" s="7"/>
      <c r="DP702" s="1"/>
    </row>
    <row r="703" spans="5:120" x14ac:dyDescent="0.3">
      <c r="E703" s="6"/>
      <c r="I703" s="1"/>
      <c r="J703" s="1"/>
      <c r="K703" s="1"/>
      <c r="Z703" s="7"/>
      <c r="AA703" s="7"/>
      <c r="DP703" s="1"/>
    </row>
    <row r="704" spans="5:120" x14ac:dyDescent="0.3">
      <c r="E704" s="6"/>
      <c r="I704" s="1"/>
      <c r="J704" s="1"/>
      <c r="K704" s="1"/>
      <c r="Z704" s="7"/>
      <c r="AA704" s="7"/>
      <c r="DP704" s="1"/>
    </row>
    <row r="705" spans="5:120" x14ac:dyDescent="0.3">
      <c r="E705" s="6"/>
      <c r="I705" s="1"/>
      <c r="J705" s="1"/>
      <c r="K705" s="1"/>
      <c r="Z705" s="7"/>
      <c r="AA705" s="7"/>
      <c r="DP705" s="1"/>
    </row>
    <row r="706" spans="5:120" x14ac:dyDescent="0.3">
      <c r="E706" s="6"/>
      <c r="I706" s="1"/>
      <c r="J706" s="1"/>
      <c r="K706" s="1"/>
      <c r="Z706" s="7"/>
      <c r="AA706" s="7"/>
      <c r="DP706" s="1"/>
    </row>
    <row r="707" spans="5:120" x14ac:dyDescent="0.3">
      <c r="E707" s="6"/>
      <c r="I707" s="1"/>
      <c r="J707" s="1"/>
      <c r="K707" s="1"/>
      <c r="Z707" s="7"/>
      <c r="AA707" s="7"/>
      <c r="DP707" s="1"/>
    </row>
    <row r="708" spans="5:120" x14ac:dyDescent="0.3">
      <c r="E708" s="6"/>
      <c r="I708" s="1"/>
      <c r="J708" s="1"/>
      <c r="K708" s="1"/>
      <c r="Z708" s="7"/>
      <c r="AA708" s="7"/>
      <c r="DP708" s="1"/>
    </row>
    <row r="709" spans="5:120" x14ac:dyDescent="0.3">
      <c r="E709" s="6"/>
      <c r="Z709" s="7"/>
      <c r="AA709" s="7"/>
      <c r="DP709" s="1"/>
    </row>
    <row r="710" spans="5:120" x14ac:dyDescent="0.3">
      <c r="E710" s="6"/>
      <c r="I710" s="1"/>
      <c r="J710" s="1"/>
      <c r="K710" s="1"/>
      <c r="Z710" s="7"/>
      <c r="AA710" s="7"/>
      <c r="DP710" s="1"/>
    </row>
    <row r="711" spans="5:120" x14ac:dyDescent="0.3">
      <c r="E711" s="6"/>
      <c r="I711" s="1"/>
      <c r="J711" s="1"/>
      <c r="K711" s="1"/>
      <c r="Z711" s="7"/>
      <c r="AA711" s="7"/>
      <c r="DP711" s="1"/>
    </row>
    <row r="712" spans="5:120" x14ac:dyDescent="0.3">
      <c r="E712" s="6"/>
      <c r="I712" s="1"/>
      <c r="J712" s="1"/>
      <c r="K712" s="1"/>
      <c r="Z712" s="7"/>
      <c r="AA712" s="7"/>
      <c r="DP712" s="1"/>
    </row>
    <row r="713" spans="5:120" x14ac:dyDescent="0.3">
      <c r="E713" s="6"/>
      <c r="I713" s="1"/>
      <c r="J713" s="1"/>
      <c r="K713" s="1"/>
      <c r="Z713" s="7"/>
      <c r="AA713" s="7"/>
      <c r="DP713" s="1"/>
    </row>
    <row r="714" spans="5:120" x14ac:dyDescent="0.3">
      <c r="E714" s="6"/>
      <c r="I714" s="1"/>
      <c r="J714" s="1"/>
      <c r="K714" s="1"/>
      <c r="Z714" s="7"/>
      <c r="AA714" s="7"/>
      <c r="DP714" s="1"/>
    </row>
    <row r="715" spans="5:120" x14ac:dyDescent="0.3">
      <c r="E715" s="6"/>
      <c r="I715" s="1"/>
      <c r="J715" s="1"/>
      <c r="K715" s="1"/>
      <c r="Z715" s="7"/>
      <c r="AA715" s="7"/>
      <c r="DP715" s="1"/>
    </row>
    <row r="716" spans="5:120" x14ac:dyDescent="0.3">
      <c r="E716" s="6"/>
      <c r="I716" s="1"/>
      <c r="J716" s="1"/>
      <c r="K716" s="1"/>
      <c r="Z716" s="7"/>
      <c r="AA716" s="7"/>
      <c r="DP716" s="1"/>
    </row>
    <row r="717" spans="5:120" x14ac:dyDescent="0.3">
      <c r="E717" s="6"/>
      <c r="I717" s="1"/>
      <c r="J717" s="1"/>
      <c r="K717" s="1"/>
      <c r="Z717" s="7"/>
      <c r="AA717" s="7"/>
      <c r="DP717" s="1"/>
    </row>
    <row r="718" spans="5:120" x14ac:dyDescent="0.3">
      <c r="E718" s="6"/>
      <c r="I718" s="1"/>
      <c r="J718" s="1"/>
      <c r="K718" s="1"/>
      <c r="Z718" s="7"/>
      <c r="AA718" s="7"/>
      <c r="DP718" s="1"/>
    </row>
    <row r="719" spans="5:120" x14ac:dyDescent="0.3">
      <c r="E719" s="6"/>
      <c r="I719" s="1"/>
      <c r="J719" s="1"/>
      <c r="K719" s="1"/>
      <c r="Z719" s="7"/>
      <c r="AA719" s="7"/>
      <c r="DP719" s="1"/>
    </row>
    <row r="720" spans="5:120" x14ac:dyDescent="0.3">
      <c r="E720" s="6"/>
      <c r="I720" s="1"/>
      <c r="J720" s="1"/>
      <c r="K720" s="1"/>
      <c r="Z720" s="7"/>
      <c r="AA720" s="7"/>
      <c r="DP720" s="1"/>
    </row>
    <row r="721" spans="5:120" x14ac:dyDescent="0.3">
      <c r="E721" s="6"/>
      <c r="Z721" s="7"/>
      <c r="AA721" s="7"/>
      <c r="DP721" s="1"/>
    </row>
    <row r="722" spans="5:120" x14ac:dyDescent="0.3">
      <c r="E722" s="6"/>
      <c r="I722" s="1"/>
      <c r="J722" s="1"/>
      <c r="K722" s="1"/>
      <c r="Z722" s="7"/>
      <c r="AA722" s="7"/>
      <c r="DP722" s="1"/>
    </row>
    <row r="723" spans="5:120" x14ac:dyDescent="0.3">
      <c r="E723" s="6"/>
      <c r="I723" s="1"/>
      <c r="J723" s="1"/>
      <c r="K723" s="1"/>
      <c r="Z723" s="7"/>
      <c r="AA723" s="7"/>
      <c r="DP723" s="1"/>
    </row>
    <row r="724" spans="5:120" x14ac:dyDescent="0.3">
      <c r="E724" s="6"/>
      <c r="I724" s="1"/>
      <c r="J724" s="1"/>
      <c r="K724" s="1"/>
      <c r="Z724" s="7"/>
      <c r="AA724" s="7"/>
      <c r="DP724" s="1"/>
    </row>
    <row r="725" spans="5:120" x14ac:dyDescent="0.3">
      <c r="E725" s="6"/>
      <c r="Z725" s="7"/>
      <c r="AA725" s="7"/>
      <c r="DP725" s="1"/>
    </row>
    <row r="726" spans="5:120" x14ac:dyDescent="0.3">
      <c r="E726" s="6"/>
      <c r="I726" s="1"/>
      <c r="J726" s="1"/>
      <c r="K726" s="1"/>
      <c r="Z726" s="7"/>
      <c r="AA726" s="7"/>
      <c r="DP726" s="1"/>
    </row>
    <row r="727" spans="5:120" x14ac:dyDescent="0.3">
      <c r="E727" s="6"/>
      <c r="I727" s="1"/>
      <c r="J727" s="1"/>
      <c r="K727" s="1"/>
      <c r="Z727" s="7"/>
      <c r="AA727" s="7"/>
      <c r="DP727" s="1"/>
    </row>
    <row r="728" spans="5:120" x14ac:dyDescent="0.3">
      <c r="E728" s="6"/>
      <c r="I728" s="1"/>
      <c r="J728" s="1"/>
      <c r="K728" s="1"/>
      <c r="Z728" s="7"/>
      <c r="AA728" s="7"/>
      <c r="DP728" s="1"/>
    </row>
    <row r="729" spans="5:120" x14ac:dyDescent="0.3">
      <c r="E729" s="6"/>
      <c r="I729" s="1"/>
      <c r="J729" s="1"/>
      <c r="K729" s="1"/>
      <c r="Z729" s="7"/>
      <c r="AA729" s="7"/>
      <c r="DP729" s="1"/>
    </row>
    <row r="730" spans="5:120" x14ac:dyDescent="0.3">
      <c r="E730" s="6"/>
      <c r="I730" s="1"/>
      <c r="J730" s="1"/>
      <c r="K730" s="1"/>
      <c r="Z730" s="7"/>
      <c r="AA730" s="7"/>
      <c r="DP730" s="1"/>
    </row>
    <row r="731" spans="5:120" x14ac:dyDescent="0.3">
      <c r="E731" s="6"/>
      <c r="I731" s="1"/>
      <c r="J731" s="1"/>
      <c r="K731" s="1"/>
      <c r="Z731" s="7"/>
      <c r="AA731" s="7"/>
      <c r="DP731" s="1"/>
    </row>
    <row r="732" spans="5:120" x14ac:dyDescent="0.3">
      <c r="E732" s="6"/>
      <c r="I732" s="1"/>
      <c r="J732" s="1"/>
      <c r="K732" s="1"/>
      <c r="Z732" s="7"/>
      <c r="AA732" s="7"/>
      <c r="DP732" s="1"/>
    </row>
    <row r="733" spans="5:120" x14ac:dyDescent="0.3">
      <c r="E733" s="6"/>
      <c r="I733" s="1"/>
      <c r="J733" s="1"/>
      <c r="K733" s="1"/>
      <c r="Z733" s="7"/>
      <c r="AA733" s="7"/>
      <c r="DP733" s="1"/>
    </row>
    <row r="734" spans="5:120" x14ac:dyDescent="0.3">
      <c r="E734" s="6"/>
      <c r="Z734" s="7"/>
      <c r="AA734" s="7"/>
      <c r="DP734" s="1"/>
    </row>
    <row r="735" spans="5:120" x14ac:dyDescent="0.3">
      <c r="E735" s="6"/>
      <c r="Z735" s="7"/>
      <c r="AA735" s="7"/>
      <c r="DP735" s="1"/>
    </row>
    <row r="736" spans="5:120" x14ac:dyDescent="0.3">
      <c r="E736" s="6"/>
      <c r="I736" s="1"/>
      <c r="J736" s="1"/>
      <c r="K736" s="1"/>
      <c r="Z736" s="7"/>
      <c r="AA736" s="7"/>
      <c r="DP736" s="1"/>
    </row>
    <row r="737" spans="5:120" x14ac:dyDescent="0.3">
      <c r="E737" s="6"/>
      <c r="I737" s="1"/>
      <c r="J737" s="1"/>
      <c r="K737" s="1"/>
      <c r="Z737" s="7"/>
      <c r="AA737" s="7"/>
      <c r="DP737" s="1"/>
    </row>
    <row r="738" spans="5:120" x14ac:dyDescent="0.3">
      <c r="E738" s="6"/>
      <c r="I738" s="1"/>
      <c r="J738" s="1"/>
      <c r="K738" s="1"/>
      <c r="Z738" s="7"/>
      <c r="AA738" s="7"/>
      <c r="DP738" s="1"/>
    </row>
    <row r="739" spans="5:120" x14ac:dyDescent="0.3">
      <c r="E739" s="6"/>
      <c r="I739" s="1"/>
      <c r="J739" s="1"/>
      <c r="K739" s="1"/>
      <c r="Z739" s="7"/>
      <c r="AA739" s="7"/>
      <c r="DP739" s="1"/>
    </row>
    <row r="740" spans="5:120" x14ac:dyDescent="0.3">
      <c r="E740" s="6"/>
      <c r="I740" s="1"/>
      <c r="J740" s="1"/>
      <c r="K740" s="1"/>
      <c r="Z740" s="7"/>
      <c r="AA740" s="7"/>
      <c r="DP740" s="1"/>
    </row>
    <row r="741" spans="5:120" x14ac:dyDescent="0.3">
      <c r="E741" s="6"/>
      <c r="Z741" s="7"/>
      <c r="AA741" s="7"/>
      <c r="DP741" s="1"/>
    </row>
    <row r="742" spans="5:120" x14ac:dyDescent="0.3">
      <c r="E742" s="6"/>
      <c r="I742" s="1"/>
      <c r="J742" s="1"/>
      <c r="K742" s="1"/>
      <c r="Z742" s="7"/>
      <c r="AA742" s="7"/>
      <c r="DP742" s="1"/>
    </row>
    <row r="743" spans="5:120" x14ac:dyDescent="0.3">
      <c r="E743" s="6"/>
      <c r="I743" s="1"/>
      <c r="J743" s="1"/>
      <c r="K743" s="1"/>
      <c r="Z743" s="7"/>
      <c r="AA743" s="7"/>
      <c r="DP743" s="1"/>
    </row>
    <row r="744" spans="5:120" x14ac:dyDescent="0.3">
      <c r="E744" s="6"/>
      <c r="I744" s="1"/>
      <c r="J744" s="1"/>
      <c r="K744" s="1"/>
      <c r="Z744" s="7"/>
      <c r="AA744" s="7"/>
      <c r="DP744" s="1"/>
    </row>
    <row r="745" spans="5:120" x14ac:dyDescent="0.3">
      <c r="E745" s="6"/>
      <c r="I745" s="1"/>
      <c r="J745" s="1"/>
      <c r="K745" s="1"/>
      <c r="Z745" s="7"/>
      <c r="AA745" s="7"/>
      <c r="DP745" s="1"/>
    </row>
    <row r="746" spans="5:120" x14ac:dyDescent="0.3">
      <c r="E746" s="6"/>
      <c r="I746" s="1"/>
      <c r="J746" s="1"/>
      <c r="K746" s="1"/>
      <c r="Z746" s="7"/>
      <c r="AA746" s="7"/>
      <c r="DP746" s="1"/>
    </row>
    <row r="747" spans="5:120" x14ac:dyDescent="0.3">
      <c r="E747" s="6"/>
      <c r="I747" s="1"/>
      <c r="J747" s="1"/>
      <c r="K747" s="1"/>
      <c r="Z747" s="7"/>
      <c r="AA747" s="7"/>
      <c r="DP747" s="1"/>
    </row>
    <row r="748" spans="5:120" x14ac:dyDescent="0.3">
      <c r="E748" s="6"/>
      <c r="I748" s="1"/>
      <c r="J748" s="1"/>
      <c r="K748" s="1"/>
      <c r="Z748" s="7"/>
      <c r="AA748" s="7"/>
      <c r="DP748" s="1"/>
    </row>
    <row r="749" spans="5:120" x14ac:dyDescent="0.3">
      <c r="E749" s="6"/>
      <c r="Z749" s="7"/>
      <c r="AA749" s="7"/>
      <c r="DP749" s="1"/>
    </row>
    <row r="750" spans="5:120" x14ac:dyDescent="0.3">
      <c r="E750" s="6"/>
      <c r="I750" s="1"/>
      <c r="J750" s="1"/>
      <c r="K750" s="1"/>
      <c r="Z750" s="7"/>
      <c r="AA750" s="7"/>
      <c r="DP750" s="1"/>
    </row>
    <row r="751" spans="5:120" x14ac:dyDescent="0.3">
      <c r="E751" s="6"/>
      <c r="I751" s="1"/>
      <c r="J751" s="1"/>
      <c r="K751" s="1"/>
      <c r="Z751" s="7"/>
      <c r="AA751" s="7"/>
      <c r="DP751" s="1"/>
    </row>
    <row r="752" spans="5:120" x14ac:dyDescent="0.3">
      <c r="E752" s="6"/>
      <c r="I752" s="1"/>
      <c r="J752" s="1"/>
      <c r="K752" s="1"/>
      <c r="Z752" s="7"/>
      <c r="AA752" s="7"/>
      <c r="DP752" s="1"/>
    </row>
    <row r="753" spans="5:120" x14ac:dyDescent="0.3">
      <c r="E753" s="6"/>
      <c r="I753" s="1"/>
      <c r="J753" s="1"/>
      <c r="K753" s="1"/>
      <c r="Z753" s="7"/>
      <c r="AA753" s="7"/>
      <c r="DP753" s="1"/>
    </row>
    <row r="754" spans="5:120" x14ac:dyDescent="0.3">
      <c r="E754" s="6"/>
      <c r="I754" s="1"/>
      <c r="J754" s="1"/>
      <c r="K754" s="1"/>
      <c r="Z754" s="7"/>
      <c r="AA754" s="7"/>
      <c r="DP754" s="1"/>
    </row>
    <row r="755" spans="5:120" x14ac:dyDescent="0.3">
      <c r="E755" s="6"/>
      <c r="I755" s="1"/>
      <c r="J755" s="1"/>
      <c r="K755" s="1"/>
      <c r="Z755" s="7"/>
      <c r="AA755" s="7"/>
      <c r="DP755" s="1"/>
    </row>
    <row r="756" spans="5:120" x14ac:dyDescent="0.3">
      <c r="E756" s="6"/>
      <c r="I756" s="1"/>
      <c r="J756" s="1"/>
      <c r="K756" s="1"/>
      <c r="Z756" s="7"/>
      <c r="AA756" s="7"/>
      <c r="DP756" s="1"/>
    </row>
    <row r="757" spans="5:120" x14ac:dyDescent="0.3">
      <c r="E757" s="6"/>
      <c r="I757" s="1"/>
      <c r="J757" s="1"/>
      <c r="K757" s="1"/>
      <c r="Z757" s="7"/>
      <c r="AA757" s="7"/>
      <c r="DP757" s="1"/>
    </row>
    <row r="758" spans="5:120" x14ac:dyDescent="0.3">
      <c r="E758" s="6"/>
      <c r="I758" s="1"/>
      <c r="J758" s="1"/>
      <c r="K758" s="1"/>
      <c r="Z758" s="7"/>
      <c r="AA758" s="7"/>
      <c r="DP758" s="1"/>
    </row>
    <row r="759" spans="5:120" x14ac:dyDescent="0.3">
      <c r="E759" s="6"/>
      <c r="I759" s="1"/>
      <c r="J759" s="1"/>
      <c r="K759" s="1"/>
      <c r="Z759" s="7"/>
      <c r="AA759" s="7"/>
      <c r="DP759" s="1"/>
    </row>
    <row r="760" spans="5:120" x14ac:dyDescent="0.3">
      <c r="E760" s="6"/>
      <c r="I760" s="1"/>
      <c r="J760" s="1"/>
      <c r="K760" s="1"/>
      <c r="Z760" s="7"/>
      <c r="AA760" s="7"/>
      <c r="DP760" s="1"/>
    </row>
    <row r="761" spans="5:120" x14ac:dyDescent="0.3">
      <c r="E761" s="6"/>
      <c r="I761" s="1"/>
      <c r="J761" s="1"/>
      <c r="K761" s="1"/>
      <c r="Z761" s="7"/>
      <c r="AA761" s="7"/>
      <c r="DP761" s="1"/>
    </row>
    <row r="762" spans="5:120" x14ac:dyDescent="0.3">
      <c r="E762" s="6"/>
      <c r="I762" s="1"/>
      <c r="J762" s="1"/>
      <c r="K762" s="1"/>
      <c r="Z762" s="7"/>
      <c r="AA762" s="7"/>
      <c r="DP762" s="1"/>
    </row>
    <row r="763" spans="5:120" x14ac:dyDescent="0.3">
      <c r="E763" s="6"/>
      <c r="I763" s="1"/>
      <c r="J763" s="1"/>
      <c r="K763" s="1"/>
      <c r="Z763" s="7"/>
      <c r="AA763" s="7"/>
      <c r="DP763" s="1"/>
    </row>
    <row r="764" spans="5:120" x14ac:dyDescent="0.3">
      <c r="E764" s="6"/>
      <c r="Z764" s="7"/>
      <c r="AA764" s="7"/>
      <c r="DP764" s="1"/>
    </row>
    <row r="765" spans="5:120" x14ac:dyDescent="0.3">
      <c r="E765" s="6"/>
      <c r="I765" s="1"/>
      <c r="J765" s="1"/>
      <c r="K765" s="1"/>
      <c r="Z765" s="7"/>
      <c r="AA765" s="7"/>
      <c r="DP765" s="1"/>
    </row>
    <row r="766" spans="5:120" x14ac:dyDescent="0.3">
      <c r="E766" s="6"/>
      <c r="I766" s="1"/>
      <c r="J766" s="1"/>
      <c r="K766" s="1"/>
      <c r="Z766" s="7"/>
      <c r="AA766" s="7"/>
      <c r="DP766" s="1"/>
    </row>
    <row r="767" spans="5:120" x14ac:dyDescent="0.3">
      <c r="E767" s="6"/>
      <c r="I767" s="1"/>
      <c r="J767" s="1"/>
      <c r="K767" s="1"/>
      <c r="Z767" s="7"/>
      <c r="AA767" s="7"/>
      <c r="DP767" s="1"/>
    </row>
    <row r="768" spans="5:120" x14ac:dyDescent="0.3">
      <c r="E768" s="6"/>
      <c r="I768" s="1"/>
      <c r="J768" s="1"/>
      <c r="K768" s="1"/>
      <c r="Z768" s="7"/>
      <c r="AA768" s="7"/>
      <c r="DP768" s="1"/>
    </row>
    <row r="769" spans="5:120" x14ac:dyDescent="0.3">
      <c r="E769" s="6"/>
      <c r="Z769" s="7"/>
      <c r="AA769" s="7"/>
      <c r="DP769" s="1"/>
    </row>
    <row r="770" spans="5:120" x14ac:dyDescent="0.3">
      <c r="E770" s="6"/>
      <c r="I770" s="1"/>
      <c r="J770" s="1"/>
      <c r="K770" s="1"/>
      <c r="Z770" s="7"/>
      <c r="AA770" s="7"/>
      <c r="DP770" s="1"/>
    </row>
    <row r="771" spans="5:120" x14ac:dyDescent="0.3">
      <c r="E771" s="6"/>
      <c r="Z771" s="7"/>
      <c r="AA771" s="7"/>
      <c r="DP771" s="1"/>
    </row>
    <row r="772" spans="5:120" x14ac:dyDescent="0.3">
      <c r="E772" s="6"/>
      <c r="I772" s="1"/>
      <c r="J772" s="1"/>
      <c r="K772" s="1"/>
      <c r="Z772" s="7"/>
      <c r="AA772" s="7"/>
      <c r="DP772" s="1"/>
    </row>
    <row r="773" spans="5:120" x14ac:dyDescent="0.3">
      <c r="E773" s="6"/>
      <c r="I773" s="1"/>
      <c r="J773" s="1"/>
      <c r="K773" s="1"/>
      <c r="Z773" s="7"/>
      <c r="AA773" s="7"/>
      <c r="DP773" s="1"/>
    </row>
    <row r="774" spans="5:120" x14ac:dyDescent="0.3">
      <c r="E774" s="6"/>
      <c r="I774" s="1"/>
      <c r="J774" s="1"/>
      <c r="K774" s="1"/>
      <c r="Z774" s="7"/>
      <c r="AA774" s="7"/>
      <c r="DP774" s="1"/>
    </row>
    <row r="775" spans="5:120" x14ac:dyDescent="0.3">
      <c r="E775" s="6"/>
      <c r="Z775" s="7"/>
      <c r="AA775" s="7"/>
      <c r="DP775" s="1"/>
    </row>
    <row r="776" spans="5:120" x14ac:dyDescent="0.3">
      <c r="E776" s="6"/>
      <c r="I776" s="1"/>
      <c r="J776" s="1"/>
      <c r="K776" s="1"/>
      <c r="Z776" s="7"/>
      <c r="AA776" s="7"/>
      <c r="DP776" s="1"/>
    </row>
    <row r="777" spans="5:120" x14ac:dyDescent="0.3">
      <c r="E777" s="6"/>
      <c r="I777" s="1"/>
      <c r="J777" s="1"/>
      <c r="K777" s="1"/>
      <c r="Z777" s="7"/>
      <c r="AA777" s="7"/>
      <c r="DP777" s="1"/>
    </row>
    <row r="778" spans="5:120" x14ac:dyDescent="0.3">
      <c r="E778" s="6"/>
      <c r="I778" s="1"/>
      <c r="J778" s="1"/>
      <c r="K778" s="1"/>
      <c r="Z778" s="7"/>
      <c r="AA778" s="7"/>
      <c r="DP778" s="1"/>
    </row>
    <row r="779" spans="5:120" x14ac:dyDescent="0.3">
      <c r="E779" s="6"/>
      <c r="I779" s="1"/>
      <c r="J779" s="1"/>
      <c r="K779" s="1"/>
      <c r="Z779" s="7"/>
      <c r="AA779" s="7"/>
      <c r="DP779" s="1"/>
    </row>
    <row r="780" spans="5:120" x14ac:dyDescent="0.3">
      <c r="E780" s="6"/>
      <c r="Z780" s="7"/>
      <c r="AA780" s="7"/>
      <c r="DP780" s="1"/>
    </row>
    <row r="781" spans="5:120" x14ac:dyDescent="0.3">
      <c r="E781" s="6"/>
      <c r="I781" s="1"/>
      <c r="J781" s="1"/>
      <c r="K781" s="1"/>
      <c r="Z781" s="7"/>
      <c r="AA781" s="7"/>
      <c r="DP781" s="1"/>
    </row>
    <row r="782" spans="5:120" x14ac:dyDescent="0.3">
      <c r="E782" s="6"/>
      <c r="I782" s="1"/>
      <c r="J782" s="1"/>
      <c r="K782" s="1"/>
      <c r="Z782" s="7"/>
      <c r="AA782" s="7"/>
      <c r="DP782" s="1"/>
    </row>
    <row r="783" spans="5:120" x14ac:dyDescent="0.3">
      <c r="E783" s="6"/>
      <c r="I783" s="1"/>
      <c r="J783" s="1"/>
      <c r="K783" s="1"/>
      <c r="Z783" s="7"/>
      <c r="AA783" s="7"/>
      <c r="DP783" s="1"/>
    </row>
    <row r="784" spans="5:120" x14ac:dyDescent="0.3">
      <c r="E784" s="6"/>
      <c r="I784" s="1"/>
      <c r="J784" s="1"/>
      <c r="K784" s="1"/>
      <c r="Z784" s="7"/>
      <c r="AA784" s="7"/>
      <c r="DP784" s="1"/>
    </row>
    <row r="785" spans="5:120" x14ac:dyDescent="0.3">
      <c r="E785" s="6"/>
      <c r="I785" s="1"/>
      <c r="J785" s="1"/>
      <c r="K785" s="1"/>
      <c r="Z785" s="7"/>
      <c r="AA785" s="7"/>
      <c r="DP785" s="1"/>
    </row>
    <row r="786" spans="5:120" x14ac:dyDescent="0.3">
      <c r="E786" s="6"/>
      <c r="Z786" s="7"/>
      <c r="AA786" s="7"/>
      <c r="DP786" s="1"/>
    </row>
    <row r="787" spans="5:120" x14ac:dyDescent="0.3">
      <c r="E787" s="6"/>
      <c r="I787" s="1"/>
      <c r="J787" s="1"/>
      <c r="K787" s="1"/>
      <c r="Z787" s="7"/>
      <c r="AA787" s="7"/>
      <c r="DP787" s="1"/>
    </row>
    <row r="788" spans="5:120" x14ac:dyDescent="0.3">
      <c r="E788" s="6"/>
      <c r="Z788" s="7"/>
      <c r="AA788" s="7"/>
      <c r="DP788" s="1"/>
    </row>
    <row r="789" spans="5:120" x14ac:dyDescent="0.3">
      <c r="E789" s="6"/>
      <c r="I789" s="1"/>
      <c r="J789" s="1"/>
      <c r="K789" s="1"/>
      <c r="Z789" s="7"/>
      <c r="AA789" s="7"/>
      <c r="DP789" s="1"/>
    </row>
    <row r="790" spans="5:120" x14ac:dyDescent="0.3">
      <c r="E790" s="6"/>
      <c r="I790" s="1"/>
      <c r="J790" s="1"/>
      <c r="K790" s="1"/>
      <c r="Z790" s="7"/>
      <c r="AA790" s="7"/>
      <c r="DP790" s="1"/>
    </row>
    <row r="791" spans="5:120" x14ac:dyDescent="0.3">
      <c r="E791" s="6"/>
      <c r="I791" s="1"/>
      <c r="J791" s="1"/>
      <c r="K791" s="1"/>
      <c r="Z791" s="7"/>
      <c r="AA791" s="7"/>
      <c r="DP791" s="1"/>
    </row>
    <row r="792" spans="5:120" x14ac:dyDescent="0.3">
      <c r="E792" s="6"/>
      <c r="I792" s="1"/>
      <c r="J792" s="1"/>
      <c r="K792" s="1"/>
      <c r="Z792" s="7"/>
      <c r="AA792" s="7"/>
      <c r="DP792" s="1"/>
    </row>
    <row r="793" spans="5:120" x14ac:dyDescent="0.3">
      <c r="E793" s="6"/>
      <c r="I793" s="1"/>
      <c r="J793" s="1"/>
      <c r="K793" s="1"/>
      <c r="Z793" s="7"/>
      <c r="AA793" s="7"/>
      <c r="DP793" s="1"/>
    </row>
    <row r="794" spans="5:120" x14ac:dyDescent="0.3">
      <c r="E794" s="6"/>
      <c r="I794" s="1"/>
      <c r="J794" s="1"/>
      <c r="K794" s="1"/>
      <c r="Z794" s="7"/>
      <c r="AA794" s="7"/>
      <c r="DP794" s="1"/>
    </row>
    <row r="795" spans="5:120" x14ac:dyDescent="0.3">
      <c r="E795" s="6"/>
      <c r="I795" s="1"/>
      <c r="J795" s="1"/>
      <c r="K795" s="1"/>
      <c r="Z795" s="7"/>
      <c r="AA795" s="7"/>
      <c r="DP795" s="1"/>
    </row>
    <row r="796" spans="5:120" x14ac:dyDescent="0.3">
      <c r="E796" s="6"/>
      <c r="I796" s="1"/>
      <c r="J796" s="1"/>
      <c r="K796" s="1"/>
      <c r="Z796" s="7"/>
      <c r="AA796" s="7"/>
      <c r="DP796" s="1"/>
    </row>
    <row r="797" spans="5:120" x14ac:dyDescent="0.3">
      <c r="E797" s="6"/>
      <c r="I797" s="1"/>
      <c r="J797" s="1"/>
      <c r="K797" s="1"/>
      <c r="Z797" s="7"/>
      <c r="AA797" s="7"/>
      <c r="DP797" s="1"/>
    </row>
    <row r="798" spans="5:120" x14ac:dyDescent="0.3">
      <c r="E798" s="6"/>
      <c r="I798" s="1"/>
      <c r="J798" s="1"/>
      <c r="K798" s="1"/>
      <c r="Z798" s="7"/>
      <c r="AA798" s="7"/>
      <c r="DP798" s="1"/>
    </row>
    <row r="799" spans="5:120" x14ac:dyDescent="0.3">
      <c r="E799" s="6"/>
      <c r="I799" s="1"/>
      <c r="J799" s="1"/>
      <c r="K799" s="1"/>
      <c r="Z799" s="7"/>
      <c r="AA799" s="7"/>
      <c r="DP799" s="1"/>
    </row>
    <row r="800" spans="5:120" x14ac:dyDescent="0.3">
      <c r="E800" s="6"/>
      <c r="Z800" s="7"/>
      <c r="AA800" s="7"/>
      <c r="DP800" s="1"/>
    </row>
    <row r="801" spans="5:120" x14ac:dyDescent="0.3">
      <c r="E801" s="6"/>
      <c r="Z801" s="7"/>
      <c r="AA801" s="7"/>
      <c r="DP801" s="1"/>
    </row>
    <row r="802" spans="5:120" x14ac:dyDescent="0.3">
      <c r="E802" s="6"/>
      <c r="I802" s="1"/>
      <c r="J802" s="1"/>
      <c r="K802" s="1"/>
      <c r="Z802" s="7"/>
      <c r="AA802" s="7"/>
      <c r="DP802" s="1"/>
    </row>
    <row r="803" spans="5:120" x14ac:dyDescent="0.3">
      <c r="E803" s="6"/>
      <c r="I803" s="1"/>
      <c r="J803" s="1"/>
      <c r="K803" s="1"/>
      <c r="Z803" s="7"/>
      <c r="AA803" s="7"/>
      <c r="DP803" s="1"/>
    </row>
    <row r="804" spans="5:120" x14ac:dyDescent="0.3">
      <c r="E804" s="6"/>
      <c r="Z804" s="7"/>
      <c r="AA804" s="7"/>
      <c r="DP804" s="1"/>
    </row>
    <row r="805" spans="5:120" x14ac:dyDescent="0.3">
      <c r="E805" s="6"/>
      <c r="Z805" s="7"/>
      <c r="AA805" s="7"/>
      <c r="DP805" s="1"/>
    </row>
    <row r="806" spans="5:120" x14ac:dyDescent="0.3">
      <c r="E806" s="6"/>
      <c r="Z806" s="7"/>
      <c r="AA806" s="7"/>
      <c r="DP806" s="1"/>
    </row>
    <row r="807" spans="5:120" x14ac:dyDescent="0.3">
      <c r="E807" s="6"/>
      <c r="I807" s="1"/>
      <c r="J807" s="1"/>
      <c r="K807" s="1"/>
      <c r="Z807" s="7"/>
      <c r="AA807" s="7"/>
      <c r="DP807" s="1"/>
    </row>
    <row r="808" spans="5:120" x14ac:dyDescent="0.3">
      <c r="E808" s="6"/>
      <c r="Z808" s="7"/>
      <c r="AA808" s="7"/>
      <c r="DP808" s="1"/>
    </row>
    <row r="809" spans="5:120" x14ac:dyDescent="0.3">
      <c r="E809" s="6"/>
      <c r="I809" s="1"/>
      <c r="J809" s="1"/>
      <c r="K809" s="1"/>
      <c r="Z809" s="7"/>
      <c r="AA809" s="7"/>
      <c r="DP809" s="1"/>
    </row>
    <row r="810" spans="5:120" x14ac:dyDescent="0.3">
      <c r="E810" s="6"/>
      <c r="Z810" s="7"/>
      <c r="AA810" s="7"/>
      <c r="DP810" s="1"/>
    </row>
    <row r="811" spans="5:120" x14ac:dyDescent="0.3">
      <c r="E811" s="6"/>
      <c r="I811" s="1"/>
      <c r="J811" s="1"/>
      <c r="K811" s="1"/>
      <c r="Z811" s="7"/>
      <c r="AA811" s="7"/>
      <c r="DP811" s="1"/>
    </row>
    <row r="812" spans="5:120" x14ac:dyDescent="0.3">
      <c r="E812" s="6"/>
      <c r="I812" s="1"/>
      <c r="J812" s="1"/>
      <c r="K812" s="1"/>
      <c r="Z812" s="7"/>
      <c r="AA812" s="7"/>
      <c r="DP812" s="1"/>
    </row>
    <row r="813" spans="5:120" x14ac:dyDescent="0.3">
      <c r="E813" s="6"/>
      <c r="Z813" s="7"/>
      <c r="AA813" s="7"/>
      <c r="DP813" s="1"/>
    </row>
    <row r="814" spans="5:120" x14ac:dyDescent="0.3">
      <c r="E814" s="6"/>
      <c r="I814" s="1"/>
      <c r="J814" s="1"/>
      <c r="K814" s="1"/>
      <c r="Z814" s="7"/>
      <c r="AA814" s="7"/>
      <c r="DP814" s="1"/>
    </row>
    <row r="815" spans="5:120" x14ac:dyDescent="0.3">
      <c r="E815" s="6"/>
      <c r="Z815" s="7"/>
      <c r="AA815" s="7"/>
      <c r="DP815" s="1"/>
    </row>
    <row r="816" spans="5:120" x14ac:dyDescent="0.3">
      <c r="E816" s="6"/>
      <c r="I816" s="1"/>
      <c r="J816" s="1"/>
      <c r="K816" s="1"/>
      <c r="Z816" s="7"/>
      <c r="AA816" s="7"/>
      <c r="DP816" s="1"/>
    </row>
    <row r="817" spans="5:120" x14ac:dyDescent="0.3">
      <c r="E817" s="6"/>
      <c r="Z817" s="7"/>
      <c r="AA817" s="7"/>
      <c r="DP817" s="1"/>
    </row>
    <row r="818" spans="5:120" x14ac:dyDescent="0.3">
      <c r="E818" s="6"/>
      <c r="I818" s="1"/>
      <c r="J818" s="1"/>
      <c r="K818" s="1"/>
      <c r="Z818" s="7"/>
      <c r="AA818" s="7"/>
      <c r="DP818" s="1"/>
    </row>
    <row r="819" spans="5:120" x14ac:dyDescent="0.3">
      <c r="E819" s="6"/>
      <c r="I819" s="1"/>
      <c r="J819" s="1"/>
      <c r="K819" s="1"/>
      <c r="Z819" s="7"/>
      <c r="AA819" s="7"/>
      <c r="DP819" s="1"/>
    </row>
    <row r="820" spans="5:120" x14ac:dyDescent="0.3">
      <c r="E820" s="6"/>
      <c r="I820" s="1"/>
      <c r="J820" s="1"/>
      <c r="K820" s="1"/>
      <c r="Z820" s="7"/>
      <c r="AA820" s="7"/>
      <c r="DP820" s="1"/>
    </row>
    <row r="821" spans="5:120" x14ac:dyDescent="0.3">
      <c r="E821" s="6"/>
      <c r="I821" s="1"/>
      <c r="J821" s="1"/>
      <c r="K821" s="1"/>
      <c r="Z821" s="7"/>
      <c r="AA821" s="7"/>
      <c r="DP821" s="1"/>
    </row>
    <row r="822" spans="5:120" x14ac:dyDescent="0.3">
      <c r="E822" s="6"/>
      <c r="I822" s="1"/>
      <c r="J822" s="1"/>
      <c r="K822" s="1"/>
      <c r="Z822" s="7"/>
      <c r="AA822" s="7"/>
      <c r="DP822" s="1"/>
    </row>
    <row r="823" spans="5:120" x14ac:dyDescent="0.3">
      <c r="E823" s="6"/>
      <c r="I823" s="1"/>
      <c r="J823" s="1"/>
      <c r="K823" s="1"/>
      <c r="Z823" s="7"/>
      <c r="AA823" s="7"/>
      <c r="DP823" s="1"/>
    </row>
    <row r="824" spans="5:120" x14ac:dyDescent="0.3">
      <c r="E824" s="6"/>
      <c r="Z824" s="7"/>
      <c r="AA824" s="7"/>
      <c r="DP824" s="1"/>
    </row>
    <row r="825" spans="5:120" x14ac:dyDescent="0.3">
      <c r="E825" s="6"/>
      <c r="I825" s="1"/>
      <c r="J825" s="1"/>
      <c r="K825" s="1"/>
      <c r="Z825" s="7"/>
      <c r="AA825" s="7"/>
      <c r="DP825" s="1"/>
    </row>
    <row r="826" spans="5:120" x14ac:dyDescent="0.3">
      <c r="E826" s="6"/>
      <c r="I826" s="1"/>
      <c r="J826" s="1"/>
      <c r="K826" s="1"/>
      <c r="Z826" s="7"/>
      <c r="AA826" s="7"/>
      <c r="DP826" s="1"/>
    </row>
    <row r="827" spans="5:120" x14ac:dyDescent="0.3">
      <c r="E827" s="6"/>
      <c r="I827" s="1"/>
      <c r="J827" s="1"/>
      <c r="K827" s="1"/>
      <c r="Z827" s="7"/>
      <c r="AA827" s="7"/>
      <c r="DP827" s="1"/>
    </row>
    <row r="828" spans="5:120" x14ac:dyDescent="0.3">
      <c r="E828" s="6"/>
      <c r="I828" s="1"/>
      <c r="J828" s="1"/>
      <c r="K828" s="1"/>
      <c r="Z828" s="7"/>
      <c r="AA828" s="7"/>
      <c r="DP828" s="1"/>
    </row>
    <row r="829" spans="5:120" x14ac:dyDescent="0.3">
      <c r="E829" s="6"/>
      <c r="Z829" s="7"/>
      <c r="AA829" s="7"/>
      <c r="DP829" s="1"/>
    </row>
    <row r="830" spans="5:120" x14ac:dyDescent="0.3">
      <c r="E830" s="6"/>
      <c r="I830" s="1"/>
      <c r="J830" s="1"/>
      <c r="K830" s="1"/>
      <c r="Z830" s="7"/>
      <c r="AA830" s="7"/>
      <c r="DP830" s="1"/>
    </row>
    <row r="831" spans="5:120" x14ac:dyDescent="0.3">
      <c r="E831" s="6"/>
      <c r="Z831" s="7"/>
      <c r="AA831" s="7"/>
      <c r="DP831" s="1"/>
    </row>
    <row r="832" spans="5:120" x14ac:dyDescent="0.3">
      <c r="E832" s="6"/>
      <c r="I832" s="1"/>
      <c r="J832" s="1"/>
      <c r="K832" s="1"/>
      <c r="Z832" s="7"/>
      <c r="AA832" s="7"/>
      <c r="DP832" s="1"/>
    </row>
    <row r="833" spans="5:120" x14ac:dyDescent="0.3">
      <c r="E833" s="6"/>
      <c r="I833" s="1"/>
      <c r="J833" s="1"/>
      <c r="K833" s="1"/>
      <c r="Z833" s="7"/>
      <c r="AA833" s="7"/>
      <c r="DP833" s="1"/>
    </row>
    <row r="834" spans="5:120" x14ac:dyDescent="0.3">
      <c r="E834" s="6"/>
      <c r="I834" s="1"/>
      <c r="J834" s="1"/>
      <c r="K834" s="1"/>
      <c r="Z834" s="7"/>
      <c r="AA834" s="7"/>
      <c r="DP834" s="1"/>
    </row>
    <row r="835" spans="5:120" x14ac:dyDescent="0.3">
      <c r="E835" s="6"/>
      <c r="I835" s="1"/>
      <c r="J835" s="1"/>
      <c r="K835" s="1"/>
      <c r="Z835" s="7"/>
      <c r="AA835" s="7"/>
      <c r="DP835" s="1"/>
    </row>
    <row r="836" spans="5:120" x14ac:dyDescent="0.3">
      <c r="E836" s="6"/>
      <c r="Z836" s="7"/>
      <c r="AA836" s="7"/>
      <c r="DP836" s="1"/>
    </row>
    <row r="837" spans="5:120" x14ac:dyDescent="0.3">
      <c r="E837" s="6"/>
      <c r="I837" s="1"/>
      <c r="J837" s="1"/>
      <c r="K837" s="1"/>
      <c r="Z837" s="7"/>
      <c r="AA837" s="7"/>
      <c r="DP837" s="1"/>
    </row>
    <row r="838" spans="5:120" x14ac:dyDescent="0.3">
      <c r="E838" s="6"/>
      <c r="I838" s="1"/>
      <c r="J838" s="1"/>
      <c r="K838" s="1"/>
      <c r="Z838" s="7"/>
      <c r="AA838" s="7"/>
      <c r="DP838" s="1"/>
    </row>
    <row r="839" spans="5:120" x14ac:dyDescent="0.3">
      <c r="E839" s="6"/>
      <c r="I839" s="1"/>
      <c r="J839" s="1"/>
      <c r="K839" s="1"/>
      <c r="Z839" s="7"/>
      <c r="AA839" s="7"/>
      <c r="DP839" s="1"/>
    </row>
    <row r="840" spans="5:120" x14ac:dyDescent="0.3">
      <c r="E840" s="6"/>
      <c r="I840" s="1"/>
      <c r="J840" s="1"/>
      <c r="K840" s="1"/>
      <c r="Z840" s="7"/>
      <c r="AA840" s="7"/>
      <c r="DP840" s="1"/>
    </row>
    <row r="841" spans="5:120" x14ac:dyDescent="0.3">
      <c r="E841" s="6"/>
      <c r="I841" s="1"/>
      <c r="J841" s="1"/>
      <c r="K841" s="1"/>
      <c r="Z841" s="7"/>
      <c r="AA841" s="7"/>
      <c r="DP841" s="1"/>
    </row>
    <row r="842" spans="5:120" x14ac:dyDescent="0.3">
      <c r="E842" s="6"/>
      <c r="I842" s="1"/>
      <c r="J842" s="1"/>
      <c r="K842" s="1"/>
      <c r="Z842" s="7"/>
      <c r="AA842" s="7"/>
      <c r="DP842" s="1"/>
    </row>
    <row r="843" spans="5:120" x14ac:dyDescent="0.3">
      <c r="E843" s="6"/>
      <c r="I843" s="1"/>
      <c r="J843" s="1"/>
      <c r="K843" s="1"/>
      <c r="Z843" s="7"/>
      <c r="AA843" s="7"/>
      <c r="DP843" s="1"/>
    </row>
    <row r="844" spans="5:120" x14ac:dyDescent="0.3">
      <c r="E844" s="6"/>
      <c r="I844" s="1"/>
      <c r="J844" s="1"/>
      <c r="K844" s="1"/>
      <c r="Z844" s="7"/>
      <c r="AA844" s="7"/>
      <c r="DP844" s="1"/>
    </row>
    <row r="845" spans="5:120" x14ac:dyDescent="0.3">
      <c r="E845" s="6"/>
      <c r="Z845" s="7"/>
      <c r="AA845" s="7"/>
      <c r="DP845" s="1"/>
    </row>
    <row r="846" spans="5:120" x14ac:dyDescent="0.3">
      <c r="E846" s="6"/>
      <c r="I846" s="1"/>
      <c r="J846" s="1"/>
      <c r="K846" s="1"/>
      <c r="Z846" s="7"/>
      <c r="AA846" s="7"/>
      <c r="DP846" s="1"/>
    </row>
    <row r="847" spans="5:120" x14ac:dyDescent="0.3">
      <c r="E847" s="6"/>
      <c r="I847" s="1"/>
      <c r="J847" s="1"/>
      <c r="K847" s="1"/>
      <c r="Z847" s="7"/>
      <c r="AA847" s="7"/>
      <c r="DP847" s="1"/>
    </row>
    <row r="848" spans="5:120" x14ac:dyDescent="0.3">
      <c r="E848" s="6"/>
      <c r="Z848" s="7"/>
      <c r="AA848" s="7"/>
      <c r="DP848" s="1"/>
    </row>
    <row r="849" spans="5:120" x14ac:dyDescent="0.3">
      <c r="E849" s="6"/>
      <c r="I849" s="1"/>
      <c r="J849" s="1"/>
      <c r="K849" s="1"/>
      <c r="Z849" s="7"/>
      <c r="AA849" s="7"/>
      <c r="DP849" s="1"/>
    </row>
    <row r="850" spans="5:120" x14ac:dyDescent="0.3">
      <c r="E850" s="6"/>
      <c r="I850" s="1"/>
      <c r="J850" s="1"/>
      <c r="K850" s="1"/>
      <c r="Z850" s="7"/>
      <c r="AA850" s="7"/>
      <c r="DP850" s="1"/>
    </row>
    <row r="851" spans="5:120" x14ac:dyDescent="0.3">
      <c r="E851" s="6"/>
      <c r="I851" s="1"/>
      <c r="J851" s="1"/>
      <c r="K851" s="1"/>
      <c r="Z851" s="7"/>
      <c r="AA851" s="7"/>
      <c r="DP851" s="1"/>
    </row>
    <row r="852" spans="5:120" x14ac:dyDescent="0.3">
      <c r="E852" s="6"/>
      <c r="I852" s="1"/>
      <c r="J852" s="1"/>
      <c r="K852" s="1"/>
      <c r="Z852" s="7"/>
      <c r="AA852" s="7"/>
      <c r="DP852" s="1"/>
    </row>
    <row r="853" spans="5:120" x14ac:dyDescent="0.3">
      <c r="E853" s="6"/>
      <c r="I853" s="1"/>
      <c r="J853" s="1"/>
      <c r="K853" s="1"/>
      <c r="Z853" s="7"/>
      <c r="AA853" s="7"/>
      <c r="DP853" s="1"/>
    </row>
    <row r="854" spans="5:120" x14ac:dyDescent="0.3">
      <c r="E854" s="6"/>
      <c r="I854" s="1"/>
      <c r="J854" s="1"/>
      <c r="K854" s="1"/>
      <c r="Z854" s="7"/>
      <c r="AA854" s="7"/>
      <c r="DP854" s="1"/>
    </row>
    <row r="855" spans="5:120" x14ac:dyDescent="0.3">
      <c r="E855" s="6"/>
      <c r="I855" s="1"/>
      <c r="J855" s="1"/>
      <c r="K855" s="1"/>
      <c r="Z855" s="7"/>
      <c r="AA855" s="7"/>
      <c r="DP855" s="1"/>
    </row>
    <row r="856" spans="5:120" x14ac:dyDescent="0.3">
      <c r="E856" s="6"/>
      <c r="I856" s="1"/>
      <c r="J856" s="1"/>
      <c r="K856" s="1"/>
      <c r="Z856" s="7"/>
      <c r="AA856" s="7"/>
      <c r="DP856" s="1"/>
    </row>
    <row r="857" spans="5:120" x14ac:dyDescent="0.3">
      <c r="E857" s="6"/>
      <c r="I857" s="1"/>
      <c r="J857" s="1"/>
      <c r="K857" s="1"/>
      <c r="Z857" s="7"/>
      <c r="AA857" s="7"/>
      <c r="DP857" s="1"/>
    </row>
    <row r="858" spans="5:120" x14ac:dyDescent="0.3">
      <c r="E858" s="6"/>
      <c r="Z858" s="7"/>
      <c r="AA858" s="7"/>
      <c r="DP858" s="1"/>
    </row>
    <row r="859" spans="5:120" x14ac:dyDescent="0.3">
      <c r="E859" s="6"/>
      <c r="Z859" s="7"/>
      <c r="AA859" s="7"/>
      <c r="DP859" s="1"/>
    </row>
    <row r="860" spans="5:120" x14ac:dyDescent="0.3">
      <c r="E860" s="6"/>
      <c r="Z860" s="7"/>
      <c r="AA860" s="7"/>
      <c r="DP860" s="1"/>
    </row>
    <row r="861" spans="5:120" x14ac:dyDescent="0.3">
      <c r="E861" s="6"/>
      <c r="Z861" s="7"/>
      <c r="AA861" s="7"/>
      <c r="DP861" s="1"/>
    </row>
    <row r="862" spans="5:120" x14ac:dyDescent="0.3">
      <c r="E862" s="6"/>
      <c r="I862" s="1"/>
      <c r="J862" s="1"/>
      <c r="K862" s="1"/>
      <c r="Z862" s="7"/>
      <c r="AA862" s="7"/>
      <c r="DP862" s="1"/>
    </row>
    <row r="863" spans="5:120" x14ac:dyDescent="0.3">
      <c r="E863" s="6"/>
      <c r="I863" s="1"/>
      <c r="J863" s="1"/>
      <c r="K863" s="1"/>
      <c r="Z863" s="7"/>
      <c r="AA863" s="7"/>
      <c r="DP863" s="1"/>
    </row>
    <row r="864" spans="5:120" x14ac:dyDescent="0.3">
      <c r="E864" s="6"/>
      <c r="I864" s="1"/>
      <c r="J864" s="1"/>
      <c r="K864" s="1"/>
      <c r="Z864" s="7"/>
      <c r="AA864" s="7"/>
      <c r="DP864" s="1"/>
    </row>
    <row r="865" spans="5:120" x14ac:dyDescent="0.3">
      <c r="E865" s="6"/>
      <c r="Z865" s="7"/>
      <c r="AA865" s="7"/>
      <c r="DP865" s="1"/>
    </row>
    <row r="866" spans="5:120" x14ac:dyDescent="0.3">
      <c r="E866" s="6"/>
      <c r="I866" s="1"/>
      <c r="J866" s="1"/>
      <c r="K866" s="1"/>
      <c r="Z866" s="7"/>
      <c r="AA866" s="7"/>
      <c r="DP866" s="1"/>
    </row>
    <row r="867" spans="5:120" x14ac:dyDescent="0.3">
      <c r="E867" s="6"/>
      <c r="Z867" s="7"/>
      <c r="AA867" s="7"/>
      <c r="DP867" s="1"/>
    </row>
    <row r="868" spans="5:120" x14ac:dyDescent="0.3">
      <c r="E868" s="6"/>
      <c r="Z868" s="7"/>
      <c r="AA868" s="7"/>
      <c r="DP868" s="1"/>
    </row>
    <row r="869" spans="5:120" x14ac:dyDescent="0.3">
      <c r="E869" s="6"/>
      <c r="I869" s="1"/>
      <c r="J869" s="1"/>
      <c r="K869" s="1"/>
      <c r="Z869" s="7"/>
      <c r="AA869" s="7"/>
      <c r="DP869" s="1"/>
    </row>
    <row r="870" spans="5:120" x14ac:dyDescent="0.3">
      <c r="E870" s="6"/>
      <c r="I870" s="1"/>
      <c r="J870" s="1"/>
      <c r="K870" s="1"/>
      <c r="Z870" s="7"/>
      <c r="AA870" s="7"/>
      <c r="DP870" s="1"/>
    </row>
    <row r="871" spans="5:120" x14ac:dyDescent="0.3">
      <c r="E871" s="6"/>
      <c r="I871" s="1"/>
      <c r="J871" s="1"/>
      <c r="K871" s="1"/>
      <c r="Z871" s="7"/>
      <c r="AA871" s="7"/>
      <c r="DP871" s="1"/>
    </row>
    <row r="872" spans="5:120" x14ac:dyDescent="0.3">
      <c r="E872" s="6"/>
      <c r="I872" s="1"/>
      <c r="J872" s="1"/>
      <c r="K872" s="1"/>
      <c r="Z872" s="7"/>
      <c r="AA872" s="7"/>
      <c r="DP872" s="1"/>
    </row>
    <row r="873" spans="5:120" x14ac:dyDescent="0.3">
      <c r="E873" s="6"/>
      <c r="I873" s="1"/>
      <c r="J873" s="1"/>
      <c r="K873" s="1"/>
      <c r="Z873" s="7"/>
      <c r="AA873" s="7"/>
      <c r="DP873" s="1"/>
    </row>
    <row r="874" spans="5:120" x14ac:dyDescent="0.3">
      <c r="E874" s="6"/>
      <c r="Z874" s="7"/>
      <c r="AA874" s="7"/>
      <c r="DP874" s="1"/>
    </row>
    <row r="875" spans="5:120" x14ac:dyDescent="0.3">
      <c r="E875" s="6"/>
      <c r="I875" s="1"/>
      <c r="J875" s="1"/>
      <c r="K875" s="1"/>
      <c r="Z875" s="7"/>
      <c r="AA875" s="7"/>
      <c r="DP875" s="1"/>
    </row>
    <row r="876" spans="5:120" x14ac:dyDescent="0.3">
      <c r="E876" s="6"/>
      <c r="I876" s="1"/>
      <c r="J876" s="1"/>
      <c r="K876" s="1"/>
      <c r="Z876" s="7"/>
      <c r="AA876" s="7"/>
      <c r="DP876" s="1"/>
    </row>
    <row r="877" spans="5:120" x14ac:dyDescent="0.3">
      <c r="E877" s="6"/>
      <c r="I877" s="1"/>
      <c r="J877" s="1"/>
      <c r="K877" s="1"/>
      <c r="Z877" s="7"/>
      <c r="AA877" s="7"/>
      <c r="DP877" s="1"/>
    </row>
    <row r="878" spans="5:120" x14ac:dyDescent="0.3">
      <c r="E878" s="6"/>
      <c r="I878" s="1"/>
      <c r="J878" s="1"/>
      <c r="K878" s="1"/>
      <c r="Z878" s="7"/>
      <c r="AA878" s="7"/>
      <c r="DP878" s="1"/>
    </row>
    <row r="879" spans="5:120" x14ac:dyDescent="0.3">
      <c r="E879" s="6"/>
      <c r="Z879" s="7"/>
      <c r="AA879" s="7"/>
      <c r="DP879" s="1"/>
    </row>
    <row r="880" spans="5:120" x14ac:dyDescent="0.3">
      <c r="E880" s="6"/>
      <c r="Z880" s="7"/>
      <c r="AA880" s="7"/>
      <c r="DP880" s="1"/>
    </row>
    <row r="881" spans="5:120" x14ac:dyDescent="0.3">
      <c r="E881" s="6"/>
      <c r="I881" s="1"/>
      <c r="J881" s="1"/>
      <c r="K881" s="1"/>
      <c r="Z881" s="7"/>
      <c r="AA881" s="7"/>
      <c r="DP881" s="1"/>
    </row>
    <row r="882" spans="5:120" x14ac:dyDescent="0.3">
      <c r="E882" s="6"/>
      <c r="I882" s="1"/>
      <c r="J882" s="1"/>
      <c r="K882" s="1"/>
      <c r="Z882" s="7"/>
      <c r="AA882" s="7"/>
      <c r="DP882" s="1"/>
    </row>
    <row r="883" spans="5:120" x14ac:dyDescent="0.3">
      <c r="E883" s="6"/>
      <c r="I883" s="1"/>
      <c r="J883" s="1"/>
      <c r="K883" s="1"/>
      <c r="Z883" s="7"/>
      <c r="AA883" s="7"/>
      <c r="DP883" s="1"/>
    </row>
    <row r="884" spans="5:120" x14ac:dyDescent="0.3">
      <c r="E884" s="6"/>
      <c r="I884" s="1"/>
      <c r="J884" s="1"/>
      <c r="K884" s="1"/>
      <c r="Z884" s="7"/>
      <c r="AA884" s="7"/>
      <c r="DP884" s="1"/>
    </row>
    <row r="885" spans="5:120" x14ac:dyDescent="0.3">
      <c r="E885" s="6"/>
      <c r="I885" s="1"/>
      <c r="J885" s="1"/>
      <c r="K885" s="1"/>
      <c r="Z885" s="7"/>
      <c r="AA885" s="7"/>
      <c r="DP885" s="1"/>
    </row>
    <row r="886" spans="5:120" x14ac:dyDescent="0.3">
      <c r="E886" s="6"/>
      <c r="Z886" s="7"/>
      <c r="AA886" s="7"/>
      <c r="DP886" s="1"/>
    </row>
    <row r="887" spans="5:120" x14ac:dyDescent="0.3">
      <c r="E887" s="6"/>
      <c r="I887" s="1"/>
      <c r="J887" s="1"/>
      <c r="K887" s="1"/>
      <c r="Z887" s="7"/>
      <c r="AA887" s="7"/>
      <c r="DP887" s="1"/>
    </row>
    <row r="888" spans="5:120" x14ac:dyDescent="0.3">
      <c r="E888" s="6"/>
      <c r="I888" s="1"/>
      <c r="J888" s="1"/>
      <c r="K888" s="1"/>
      <c r="Z888" s="7"/>
      <c r="AA888" s="7"/>
      <c r="DP888" s="1"/>
    </row>
    <row r="889" spans="5:120" x14ac:dyDescent="0.3">
      <c r="E889" s="6"/>
      <c r="I889" s="1"/>
      <c r="J889" s="1"/>
      <c r="K889" s="1"/>
      <c r="Z889" s="7"/>
      <c r="AA889" s="7"/>
      <c r="DP889" s="1"/>
    </row>
    <row r="890" spans="5:120" x14ac:dyDescent="0.3">
      <c r="E890" s="6"/>
      <c r="I890" s="1"/>
      <c r="J890" s="1"/>
      <c r="K890" s="1"/>
      <c r="Z890" s="7"/>
      <c r="AA890" s="7"/>
      <c r="DP890" s="1"/>
    </row>
    <row r="891" spans="5:120" x14ac:dyDescent="0.3">
      <c r="E891" s="6"/>
      <c r="I891" s="1"/>
      <c r="J891" s="1"/>
      <c r="K891" s="1"/>
      <c r="Z891" s="7"/>
      <c r="AA891" s="7"/>
      <c r="DP891" s="1"/>
    </row>
    <row r="892" spans="5:120" x14ac:dyDescent="0.3">
      <c r="E892" s="6"/>
      <c r="I892" s="1"/>
      <c r="J892" s="1"/>
      <c r="K892" s="1"/>
      <c r="Z892" s="7"/>
      <c r="AA892" s="7"/>
      <c r="DP892" s="1"/>
    </row>
    <row r="893" spans="5:120" x14ac:dyDescent="0.3">
      <c r="E893" s="6"/>
      <c r="I893" s="1"/>
      <c r="J893" s="1"/>
      <c r="K893" s="1"/>
      <c r="Z893" s="7"/>
      <c r="AA893" s="7"/>
      <c r="DP893" s="1"/>
    </row>
    <row r="894" spans="5:120" x14ac:dyDescent="0.3">
      <c r="E894" s="6"/>
      <c r="Z894" s="7"/>
      <c r="AA894" s="7"/>
      <c r="DP894" s="1"/>
    </row>
    <row r="895" spans="5:120" x14ac:dyDescent="0.3">
      <c r="E895" s="6"/>
      <c r="I895" s="1"/>
      <c r="J895" s="1"/>
      <c r="K895" s="1"/>
      <c r="Z895" s="7"/>
      <c r="AA895" s="7"/>
      <c r="DP895" s="1"/>
    </row>
    <row r="896" spans="5:120" x14ac:dyDescent="0.3">
      <c r="E896" s="6"/>
      <c r="I896" s="1"/>
      <c r="J896" s="1"/>
      <c r="K896" s="1"/>
      <c r="Z896" s="7"/>
      <c r="AA896" s="7"/>
      <c r="DP896" s="1"/>
    </row>
    <row r="897" spans="5:120" x14ac:dyDescent="0.3">
      <c r="E897" s="6"/>
      <c r="I897" s="1"/>
      <c r="J897" s="1"/>
      <c r="K897" s="1"/>
      <c r="Z897" s="7"/>
      <c r="AA897" s="7"/>
      <c r="DP897" s="1"/>
    </row>
    <row r="898" spans="5:120" x14ac:dyDescent="0.3">
      <c r="E898" s="6"/>
      <c r="I898" s="1"/>
      <c r="J898" s="1"/>
      <c r="K898" s="1"/>
      <c r="Z898" s="7"/>
      <c r="AA898" s="7"/>
      <c r="DP898" s="1"/>
    </row>
    <row r="899" spans="5:120" x14ac:dyDescent="0.3">
      <c r="E899" s="6"/>
      <c r="I899" s="1"/>
      <c r="J899" s="1"/>
      <c r="K899" s="1"/>
      <c r="Z899" s="7"/>
      <c r="AA899" s="7"/>
      <c r="DP899" s="1"/>
    </row>
    <row r="900" spans="5:120" x14ac:dyDescent="0.3">
      <c r="E900" s="6"/>
      <c r="I900" s="1"/>
      <c r="J900" s="1"/>
      <c r="K900" s="1"/>
      <c r="Z900" s="7"/>
      <c r="AA900" s="7"/>
      <c r="DP900" s="1"/>
    </row>
    <row r="901" spans="5:120" x14ac:dyDescent="0.3">
      <c r="E901" s="6"/>
      <c r="I901" s="1"/>
      <c r="J901" s="1"/>
      <c r="K901" s="1"/>
      <c r="Z901" s="7"/>
      <c r="AA901" s="7"/>
      <c r="DP901" s="1"/>
    </row>
    <row r="902" spans="5:120" x14ac:dyDescent="0.3">
      <c r="E902" s="6"/>
      <c r="I902" s="1"/>
      <c r="J902" s="1"/>
      <c r="K902" s="1"/>
      <c r="Z902" s="7"/>
      <c r="AA902" s="7"/>
      <c r="DP902" s="1"/>
    </row>
    <row r="903" spans="5:120" x14ac:dyDescent="0.3">
      <c r="E903" s="6"/>
      <c r="Z903" s="7"/>
      <c r="AA903" s="7"/>
      <c r="DP903" s="1"/>
    </row>
    <row r="904" spans="5:120" x14ac:dyDescent="0.3">
      <c r="E904" s="6"/>
      <c r="I904" s="1"/>
      <c r="J904" s="1"/>
      <c r="K904" s="1"/>
      <c r="Z904" s="7"/>
      <c r="AA904" s="7"/>
      <c r="DP904" s="1"/>
    </row>
    <row r="905" spans="5:120" x14ac:dyDescent="0.3">
      <c r="E905" s="6"/>
      <c r="I905" s="1"/>
      <c r="J905" s="1"/>
      <c r="K905" s="1"/>
      <c r="Z905" s="7"/>
      <c r="AA905" s="7"/>
      <c r="DP905" s="1"/>
    </row>
    <row r="906" spans="5:120" x14ac:dyDescent="0.3">
      <c r="E906" s="6"/>
      <c r="I906" s="1"/>
      <c r="J906" s="1"/>
      <c r="K906" s="1"/>
      <c r="Z906" s="7"/>
      <c r="AA906" s="7"/>
      <c r="DP906" s="1"/>
    </row>
    <row r="907" spans="5:120" x14ac:dyDescent="0.3">
      <c r="E907" s="6"/>
      <c r="I907" s="1"/>
      <c r="J907" s="1"/>
      <c r="K907" s="1"/>
      <c r="Z907" s="7"/>
      <c r="AA907" s="7"/>
      <c r="DP907" s="1"/>
    </row>
    <row r="908" spans="5:120" x14ac:dyDescent="0.3">
      <c r="E908" s="6"/>
      <c r="I908" s="1"/>
      <c r="J908" s="1"/>
      <c r="K908" s="1"/>
      <c r="Z908" s="7"/>
      <c r="AA908" s="7"/>
      <c r="DP908" s="1"/>
    </row>
    <row r="909" spans="5:120" x14ac:dyDescent="0.3">
      <c r="E909" s="6"/>
      <c r="Z909" s="7"/>
      <c r="AA909" s="7"/>
      <c r="DP909" s="1"/>
    </row>
    <row r="910" spans="5:120" x14ac:dyDescent="0.3">
      <c r="E910" s="6"/>
      <c r="I910" s="1"/>
      <c r="J910" s="1"/>
      <c r="K910" s="1"/>
      <c r="Z910" s="7"/>
      <c r="AA910" s="7"/>
      <c r="DP910" s="1"/>
    </row>
    <row r="911" spans="5:120" x14ac:dyDescent="0.3">
      <c r="E911" s="6"/>
      <c r="I911" s="1"/>
      <c r="J911" s="1"/>
      <c r="K911" s="1"/>
      <c r="Z911" s="7"/>
      <c r="AA911" s="7"/>
      <c r="DP911" s="1"/>
    </row>
    <row r="912" spans="5:120" x14ac:dyDescent="0.3">
      <c r="E912" s="6"/>
      <c r="I912" s="1"/>
      <c r="J912" s="1"/>
      <c r="K912" s="1"/>
      <c r="Z912" s="7"/>
      <c r="AA912" s="7"/>
      <c r="DP912" s="1"/>
    </row>
    <row r="913" spans="5:120" x14ac:dyDescent="0.3">
      <c r="E913" s="6"/>
      <c r="I913" s="1"/>
      <c r="J913" s="1"/>
      <c r="K913" s="1"/>
      <c r="Z913" s="7"/>
      <c r="AA913" s="7"/>
      <c r="DP913" s="1"/>
    </row>
    <row r="914" spans="5:120" x14ac:dyDescent="0.3">
      <c r="E914" s="6"/>
      <c r="I914" s="1"/>
      <c r="J914" s="1"/>
      <c r="K914" s="1"/>
      <c r="Z914" s="7"/>
      <c r="AA914" s="7"/>
      <c r="DP914" s="1"/>
    </row>
    <row r="915" spans="5:120" x14ac:dyDescent="0.3">
      <c r="E915" s="6"/>
      <c r="I915" s="1"/>
      <c r="J915" s="1"/>
      <c r="K915" s="1"/>
      <c r="Z915" s="7"/>
      <c r="AA915" s="7"/>
      <c r="DP915" s="1"/>
    </row>
    <row r="916" spans="5:120" x14ac:dyDescent="0.3">
      <c r="E916" s="6"/>
      <c r="I916" s="1"/>
      <c r="J916" s="1"/>
      <c r="K916" s="1"/>
      <c r="Z916" s="7"/>
      <c r="AA916" s="7"/>
      <c r="DP916" s="1"/>
    </row>
    <row r="917" spans="5:120" x14ac:dyDescent="0.3">
      <c r="E917" s="6"/>
      <c r="I917" s="1"/>
      <c r="J917" s="1"/>
      <c r="K917" s="1"/>
      <c r="Z917" s="7"/>
      <c r="AA917" s="7"/>
      <c r="DP917" s="1"/>
    </row>
    <row r="918" spans="5:120" x14ac:dyDescent="0.3">
      <c r="E918" s="6"/>
      <c r="I918" s="1"/>
      <c r="J918" s="1"/>
      <c r="K918" s="1"/>
      <c r="Z918" s="7"/>
      <c r="AA918" s="7"/>
      <c r="DP918" s="1"/>
    </row>
    <row r="919" spans="5:120" x14ac:dyDescent="0.3">
      <c r="E919" s="6"/>
      <c r="Z919" s="7"/>
      <c r="AA919" s="7"/>
      <c r="DP919" s="1"/>
    </row>
    <row r="920" spans="5:120" x14ac:dyDescent="0.3">
      <c r="E920" s="6"/>
      <c r="I920" s="1"/>
      <c r="J920" s="1"/>
      <c r="K920" s="1"/>
      <c r="Z920" s="7"/>
      <c r="AA920" s="7"/>
      <c r="DP920" s="1"/>
    </row>
    <row r="921" spans="5:120" x14ac:dyDescent="0.3">
      <c r="E921" s="6"/>
      <c r="I921" s="1"/>
      <c r="J921" s="1"/>
      <c r="K921" s="1"/>
      <c r="Z921" s="7"/>
      <c r="AA921" s="7"/>
      <c r="DP921" s="1"/>
    </row>
    <row r="922" spans="5:120" x14ac:dyDescent="0.3">
      <c r="E922" s="6"/>
      <c r="I922" s="1"/>
      <c r="J922" s="1"/>
      <c r="K922" s="1"/>
      <c r="Z922" s="7"/>
      <c r="AA922" s="7"/>
      <c r="DP922" s="1"/>
    </row>
    <row r="923" spans="5:120" x14ac:dyDescent="0.3">
      <c r="E923" s="6"/>
      <c r="Z923" s="7"/>
      <c r="AA923" s="7"/>
      <c r="DP923" s="1"/>
    </row>
    <row r="924" spans="5:120" x14ac:dyDescent="0.3">
      <c r="E924" s="6"/>
      <c r="I924" s="1"/>
      <c r="J924" s="1"/>
      <c r="K924" s="1"/>
      <c r="Z924" s="7"/>
      <c r="AA924" s="7"/>
      <c r="DP924" s="1"/>
    </row>
    <row r="925" spans="5:120" x14ac:dyDescent="0.3">
      <c r="E925" s="6"/>
      <c r="I925" s="1"/>
      <c r="J925" s="1"/>
      <c r="K925" s="1"/>
      <c r="Z925" s="7"/>
      <c r="AA925" s="7"/>
      <c r="DP925" s="1"/>
    </row>
    <row r="926" spans="5:120" x14ac:dyDescent="0.3">
      <c r="E926" s="6"/>
      <c r="I926" s="1"/>
      <c r="J926" s="1"/>
      <c r="K926" s="1"/>
      <c r="Z926" s="7"/>
      <c r="AA926" s="7"/>
      <c r="DP926" s="1"/>
    </row>
    <row r="927" spans="5:120" x14ac:dyDescent="0.3">
      <c r="E927" s="6"/>
      <c r="I927" s="1"/>
      <c r="J927" s="1"/>
      <c r="K927" s="1"/>
      <c r="Z927" s="7"/>
      <c r="AA927" s="7"/>
      <c r="DP927" s="1"/>
    </row>
    <row r="928" spans="5:120" x14ac:dyDescent="0.3">
      <c r="E928" s="6"/>
      <c r="I928" s="1"/>
      <c r="J928" s="1"/>
      <c r="K928" s="1"/>
      <c r="Z928" s="7"/>
      <c r="AA928" s="7"/>
      <c r="DP928" s="1"/>
    </row>
    <row r="929" spans="5:120" x14ac:dyDescent="0.3">
      <c r="E929" s="6"/>
      <c r="I929" s="1"/>
      <c r="J929" s="1"/>
      <c r="K929" s="1"/>
      <c r="Z929" s="7"/>
      <c r="AA929" s="7"/>
      <c r="DP929" s="1"/>
    </row>
    <row r="930" spans="5:120" x14ac:dyDescent="0.3">
      <c r="E930" s="6"/>
      <c r="I930" s="1"/>
      <c r="J930" s="1"/>
      <c r="K930" s="1"/>
      <c r="Z930" s="7"/>
      <c r="AA930" s="7"/>
      <c r="DP930" s="1"/>
    </row>
    <row r="931" spans="5:120" x14ac:dyDescent="0.3">
      <c r="E931" s="6"/>
      <c r="I931" s="1"/>
      <c r="J931" s="1"/>
      <c r="K931" s="1"/>
      <c r="Z931" s="7"/>
      <c r="AA931" s="7"/>
      <c r="DP931" s="1"/>
    </row>
    <row r="932" spans="5:120" x14ac:dyDescent="0.3">
      <c r="E932" s="6"/>
      <c r="I932" s="1"/>
      <c r="J932" s="1"/>
      <c r="K932" s="1"/>
      <c r="Z932" s="7"/>
      <c r="AA932" s="7"/>
      <c r="DP932" s="1"/>
    </row>
    <row r="933" spans="5:120" x14ac:dyDescent="0.3">
      <c r="E933" s="6"/>
      <c r="Z933" s="7"/>
      <c r="AA933" s="7"/>
      <c r="DP933" s="1"/>
    </row>
    <row r="934" spans="5:120" x14ac:dyDescent="0.3">
      <c r="E934" s="6"/>
      <c r="I934" s="1"/>
      <c r="J934" s="1"/>
      <c r="K934" s="1"/>
      <c r="Z934" s="7"/>
      <c r="AA934" s="7"/>
      <c r="DP934" s="1"/>
    </row>
    <row r="935" spans="5:120" x14ac:dyDescent="0.3">
      <c r="E935" s="6"/>
      <c r="I935" s="1"/>
      <c r="J935" s="1"/>
      <c r="K935" s="1"/>
      <c r="Z935" s="7"/>
      <c r="AA935" s="7"/>
      <c r="DP935" s="1"/>
    </row>
    <row r="936" spans="5:120" x14ac:dyDescent="0.3">
      <c r="E936" s="6"/>
      <c r="I936" s="1"/>
      <c r="J936" s="1"/>
      <c r="K936" s="1"/>
      <c r="Z936" s="7"/>
      <c r="AA936" s="7"/>
      <c r="DP936" s="1"/>
    </row>
    <row r="937" spans="5:120" x14ac:dyDescent="0.3">
      <c r="E937" s="6"/>
      <c r="Z937" s="7"/>
      <c r="AA937" s="7"/>
      <c r="DP937" s="1"/>
    </row>
    <row r="938" spans="5:120" x14ac:dyDescent="0.3">
      <c r="E938" s="6"/>
      <c r="I938" s="1"/>
      <c r="J938" s="1"/>
      <c r="K938" s="1"/>
      <c r="Z938" s="7"/>
      <c r="AA938" s="7"/>
      <c r="DP938" s="1"/>
    </row>
    <row r="939" spans="5:120" x14ac:dyDescent="0.3">
      <c r="E939" s="6"/>
      <c r="I939" s="1"/>
      <c r="J939" s="1"/>
      <c r="K939" s="1"/>
      <c r="Z939" s="7"/>
      <c r="AA939" s="7"/>
      <c r="DP939" s="1"/>
    </row>
    <row r="940" spans="5:120" x14ac:dyDescent="0.3">
      <c r="E940" s="6"/>
      <c r="I940" s="1"/>
      <c r="J940" s="1"/>
      <c r="K940" s="1"/>
      <c r="Z940" s="7"/>
      <c r="AA940" s="7"/>
      <c r="DP940" s="1"/>
    </row>
    <row r="941" spans="5:120" x14ac:dyDescent="0.3">
      <c r="E941" s="6"/>
      <c r="I941" s="1"/>
      <c r="J941" s="1"/>
      <c r="K941" s="1"/>
      <c r="Z941" s="7"/>
      <c r="AA941" s="7"/>
      <c r="DP941" s="1"/>
    </row>
    <row r="942" spans="5:120" x14ac:dyDescent="0.3">
      <c r="E942" s="6"/>
      <c r="I942" s="1"/>
      <c r="J942" s="1"/>
      <c r="K942" s="1"/>
      <c r="Z942" s="7"/>
      <c r="AA942" s="7"/>
      <c r="DP942" s="1"/>
    </row>
    <row r="943" spans="5:120" x14ac:dyDescent="0.3">
      <c r="E943" s="6"/>
      <c r="I943" s="1"/>
      <c r="J943" s="1"/>
      <c r="K943" s="1"/>
      <c r="Z943" s="7"/>
      <c r="AA943" s="7"/>
      <c r="DP943" s="1"/>
    </row>
    <row r="944" spans="5:120" x14ac:dyDescent="0.3">
      <c r="E944" s="6"/>
      <c r="I944" s="1"/>
      <c r="J944" s="1"/>
      <c r="K944" s="1"/>
      <c r="Z944" s="7"/>
      <c r="AA944" s="7"/>
      <c r="DP944" s="1"/>
    </row>
    <row r="945" spans="5:120" x14ac:dyDescent="0.3">
      <c r="E945" s="6"/>
      <c r="I945" s="1"/>
      <c r="J945" s="1"/>
      <c r="K945" s="1"/>
      <c r="Z945" s="7"/>
      <c r="AA945" s="7"/>
      <c r="DP945" s="1"/>
    </row>
    <row r="946" spans="5:120" x14ac:dyDescent="0.3">
      <c r="E946" s="6"/>
      <c r="I946" s="1"/>
      <c r="J946" s="1"/>
      <c r="K946" s="1"/>
      <c r="Z946" s="7"/>
      <c r="AA946" s="7"/>
      <c r="DP946" s="1"/>
    </row>
    <row r="947" spans="5:120" x14ac:dyDescent="0.3">
      <c r="E947" s="6"/>
      <c r="I947" s="1"/>
      <c r="J947" s="1"/>
      <c r="K947" s="1"/>
      <c r="Z947" s="7"/>
      <c r="AA947" s="7"/>
      <c r="DP947" s="1"/>
    </row>
    <row r="948" spans="5:120" x14ac:dyDescent="0.3">
      <c r="E948" s="6"/>
      <c r="I948" s="1"/>
      <c r="J948" s="1"/>
      <c r="K948" s="1"/>
      <c r="Z948" s="7"/>
      <c r="AA948" s="7"/>
      <c r="DP948" s="1"/>
    </row>
    <row r="949" spans="5:120" x14ac:dyDescent="0.3">
      <c r="E949" s="6"/>
      <c r="I949" s="1"/>
      <c r="J949" s="1"/>
      <c r="K949" s="1"/>
      <c r="Z949" s="7"/>
      <c r="AA949" s="7"/>
      <c r="DP949" s="1"/>
    </row>
    <row r="950" spans="5:120" x14ac:dyDescent="0.3">
      <c r="E950" s="6"/>
      <c r="I950" s="1"/>
      <c r="J950" s="1"/>
      <c r="K950" s="1"/>
      <c r="Z950" s="7"/>
      <c r="AA950" s="7"/>
      <c r="DP950" s="1"/>
    </row>
    <row r="951" spans="5:120" x14ac:dyDescent="0.3">
      <c r="E951" s="6"/>
      <c r="I951" s="1"/>
      <c r="J951" s="1"/>
      <c r="K951" s="1"/>
      <c r="Z951" s="7"/>
      <c r="AA951" s="7"/>
      <c r="DP951" s="1"/>
    </row>
    <row r="952" spans="5:120" x14ac:dyDescent="0.3">
      <c r="E952" s="6"/>
      <c r="Z952" s="7"/>
      <c r="AA952" s="7"/>
      <c r="DP952" s="1"/>
    </row>
    <row r="953" spans="5:120" x14ac:dyDescent="0.3">
      <c r="E953" s="6"/>
      <c r="I953" s="1"/>
      <c r="J953" s="1"/>
      <c r="K953" s="1"/>
      <c r="Z953" s="7"/>
      <c r="AA953" s="7"/>
      <c r="DP953" s="1"/>
    </row>
    <row r="954" spans="5:120" x14ac:dyDescent="0.3">
      <c r="E954" s="6"/>
      <c r="Z954" s="7"/>
      <c r="AA954" s="7"/>
      <c r="DP954" s="1"/>
    </row>
    <row r="955" spans="5:120" x14ac:dyDescent="0.3">
      <c r="E955" s="6"/>
      <c r="I955" s="1"/>
      <c r="J955" s="1"/>
      <c r="K955" s="1"/>
      <c r="Z955" s="7"/>
      <c r="AA955" s="7"/>
      <c r="DP955" s="1"/>
    </row>
    <row r="956" spans="5:120" x14ac:dyDescent="0.3">
      <c r="E956" s="6"/>
      <c r="I956" s="1"/>
      <c r="J956" s="1"/>
      <c r="K956" s="1"/>
      <c r="Z956" s="7"/>
      <c r="AA956" s="7"/>
      <c r="DP956" s="1"/>
    </row>
    <row r="957" spans="5:120" x14ac:dyDescent="0.3">
      <c r="E957" s="6"/>
      <c r="I957" s="1"/>
      <c r="J957" s="1"/>
      <c r="K957" s="1"/>
      <c r="Z957" s="7"/>
      <c r="AA957" s="7"/>
      <c r="DP957" s="1"/>
    </row>
    <row r="958" spans="5:120" x14ac:dyDescent="0.3">
      <c r="E958" s="6"/>
      <c r="I958" s="1"/>
      <c r="J958" s="1"/>
      <c r="K958" s="1"/>
      <c r="Z958" s="7"/>
      <c r="AA958" s="7"/>
      <c r="DP958" s="1"/>
    </row>
    <row r="959" spans="5:120" x14ac:dyDescent="0.3">
      <c r="E959" s="6"/>
      <c r="I959" s="1"/>
      <c r="J959" s="1"/>
      <c r="K959" s="1"/>
      <c r="Z959" s="7"/>
      <c r="AA959" s="7"/>
      <c r="DP959" s="1"/>
    </row>
    <row r="960" spans="5:120" x14ac:dyDescent="0.3">
      <c r="E960" s="6"/>
      <c r="I960" s="1"/>
      <c r="J960" s="1"/>
      <c r="K960" s="1"/>
      <c r="Z960" s="7"/>
      <c r="AA960" s="7"/>
      <c r="DP960" s="1"/>
    </row>
    <row r="961" spans="5:120" x14ac:dyDescent="0.3">
      <c r="E961" s="6"/>
      <c r="Z961" s="7"/>
      <c r="AA961" s="7"/>
      <c r="DP961" s="1"/>
    </row>
    <row r="962" spans="5:120" x14ac:dyDescent="0.3">
      <c r="E962" s="6"/>
      <c r="I962" s="1"/>
      <c r="J962" s="1"/>
      <c r="K962" s="1"/>
      <c r="Z962" s="7"/>
      <c r="AA962" s="7"/>
      <c r="DP962" s="1"/>
    </row>
    <row r="963" spans="5:120" x14ac:dyDescent="0.3">
      <c r="E963" s="6"/>
      <c r="I963" s="1"/>
      <c r="J963" s="1"/>
      <c r="K963" s="1"/>
      <c r="Z963" s="7"/>
      <c r="AA963" s="7"/>
      <c r="DP963" s="1"/>
    </row>
    <row r="964" spans="5:120" x14ac:dyDescent="0.3">
      <c r="E964" s="6"/>
      <c r="I964" s="1"/>
      <c r="J964" s="1"/>
      <c r="K964" s="1"/>
      <c r="Z964" s="7"/>
      <c r="AA964" s="7"/>
      <c r="DP964" s="1"/>
    </row>
    <row r="965" spans="5:120" x14ac:dyDescent="0.3">
      <c r="E965" s="6"/>
      <c r="I965" s="1"/>
      <c r="J965" s="1"/>
      <c r="K965" s="1"/>
      <c r="Z965" s="7"/>
      <c r="AA965" s="7"/>
      <c r="DP965" s="1"/>
    </row>
    <row r="966" spans="5:120" x14ac:dyDescent="0.3">
      <c r="E966" s="6"/>
      <c r="I966" s="1"/>
      <c r="J966" s="1"/>
      <c r="K966" s="1"/>
      <c r="Z966" s="7"/>
      <c r="AA966" s="7"/>
      <c r="DP966" s="1"/>
    </row>
    <row r="967" spans="5:120" x14ac:dyDescent="0.3">
      <c r="E967" s="6"/>
      <c r="Z967" s="7"/>
      <c r="AA967" s="7"/>
      <c r="DP967" s="1"/>
    </row>
    <row r="968" spans="5:120" x14ac:dyDescent="0.3">
      <c r="E968" s="6"/>
      <c r="I968" s="1"/>
      <c r="J968" s="1"/>
      <c r="K968" s="1"/>
      <c r="Z968" s="7"/>
      <c r="AA968" s="7"/>
      <c r="DP968" s="1"/>
    </row>
    <row r="969" spans="5:120" x14ac:dyDescent="0.3">
      <c r="E969" s="6"/>
      <c r="Z969" s="7"/>
      <c r="AA969" s="7"/>
      <c r="DP969" s="1"/>
    </row>
    <row r="970" spans="5:120" x14ac:dyDescent="0.3">
      <c r="E970" s="6"/>
      <c r="I970" s="1"/>
      <c r="J970" s="1"/>
      <c r="K970" s="1"/>
      <c r="Z970" s="7"/>
      <c r="AA970" s="7"/>
      <c r="DP970" s="1"/>
    </row>
    <row r="971" spans="5:120" x14ac:dyDescent="0.3">
      <c r="E971" s="6"/>
      <c r="I971" s="1"/>
      <c r="J971" s="1"/>
      <c r="K971" s="1"/>
      <c r="Z971" s="7"/>
      <c r="AA971" s="7"/>
      <c r="DP971" s="1"/>
    </row>
    <row r="972" spans="5:120" x14ac:dyDescent="0.3">
      <c r="E972" s="6"/>
      <c r="I972" s="1"/>
      <c r="J972" s="1"/>
      <c r="K972" s="1"/>
      <c r="Z972" s="7"/>
      <c r="AA972" s="7"/>
      <c r="DP972" s="1"/>
    </row>
    <row r="973" spans="5:120" x14ac:dyDescent="0.3">
      <c r="E973" s="6"/>
      <c r="I973" s="1"/>
      <c r="J973" s="1"/>
      <c r="K973" s="1"/>
      <c r="Z973" s="7"/>
      <c r="AA973" s="7"/>
      <c r="DP973" s="1"/>
    </row>
    <row r="974" spans="5:120" x14ac:dyDescent="0.3">
      <c r="E974" s="6"/>
      <c r="I974" s="1"/>
      <c r="J974" s="1"/>
      <c r="K974" s="1"/>
      <c r="Z974" s="7"/>
      <c r="AA974" s="7"/>
      <c r="DP974" s="1"/>
    </row>
    <row r="975" spans="5:120" x14ac:dyDescent="0.3">
      <c r="E975" s="6"/>
      <c r="Z975" s="7"/>
      <c r="AA975" s="7"/>
      <c r="DP975" s="1"/>
    </row>
    <row r="976" spans="5:120" x14ac:dyDescent="0.3">
      <c r="E976" s="6"/>
      <c r="I976" s="1"/>
      <c r="J976" s="1"/>
      <c r="K976" s="1"/>
      <c r="Z976" s="7"/>
      <c r="AA976" s="7"/>
      <c r="DP976" s="1"/>
    </row>
    <row r="977" spans="5:120" x14ac:dyDescent="0.3">
      <c r="E977" s="6"/>
      <c r="I977" s="1"/>
      <c r="J977" s="1"/>
      <c r="K977" s="1"/>
      <c r="Z977" s="7"/>
      <c r="AA977" s="7"/>
      <c r="DP977" s="1"/>
    </row>
    <row r="978" spans="5:120" x14ac:dyDescent="0.3">
      <c r="E978" s="6"/>
      <c r="I978" s="1"/>
      <c r="J978" s="1"/>
      <c r="K978" s="1"/>
      <c r="Z978" s="7"/>
      <c r="AA978" s="7"/>
      <c r="DP978" s="1"/>
    </row>
    <row r="979" spans="5:120" x14ac:dyDescent="0.3">
      <c r="E979" s="6"/>
      <c r="I979" s="1"/>
      <c r="J979" s="1"/>
      <c r="K979" s="1"/>
      <c r="Z979" s="7"/>
      <c r="AA979" s="7"/>
      <c r="DP979" s="1"/>
    </row>
    <row r="980" spans="5:120" x14ac:dyDescent="0.3">
      <c r="E980" s="6"/>
      <c r="Z980" s="7"/>
      <c r="AA980" s="7"/>
      <c r="DP980" s="1"/>
    </row>
    <row r="981" spans="5:120" x14ac:dyDescent="0.3">
      <c r="E981" s="6"/>
      <c r="Z981" s="7"/>
      <c r="AA981" s="7"/>
      <c r="DP981" s="1"/>
    </row>
    <row r="982" spans="5:120" x14ac:dyDescent="0.3">
      <c r="E982" s="6"/>
      <c r="Z982" s="7"/>
      <c r="AA982" s="7"/>
      <c r="DP982" s="1"/>
    </row>
    <row r="983" spans="5:120" x14ac:dyDescent="0.3">
      <c r="E983" s="6"/>
      <c r="I983" s="1"/>
      <c r="J983" s="1"/>
      <c r="K983" s="1"/>
      <c r="Z983" s="7"/>
      <c r="AA983" s="7"/>
      <c r="DP983" s="1"/>
    </row>
    <row r="984" spans="5:120" x14ac:dyDescent="0.3">
      <c r="E984" s="6"/>
      <c r="I984" s="1"/>
      <c r="J984" s="1"/>
      <c r="K984" s="1"/>
      <c r="Z984" s="7"/>
      <c r="AA984" s="7"/>
      <c r="DP984" s="1"/>
    </row>
    <row r="985" spans="5:120" x14ac:dyDescent="0.3">
      <c r="E985" s="6"/>
      <c r="I985" s="1"/>
      <c r="J985" s="1"/>
      <c r="K985" s="1"/>
      <c r="Z985" s="7"/>
      <c r="AA985" s="7"/>
      <c r="DP985" s="1"/>
    </row>
    <row r="986" spans="5:120" x14ac:dyDescent="0.3">
      <c r="E986" s="6"/>
      <c r="I986" s="1"/>
      <c r="J986" s="1"/>
      <c r="K986" s="1"/>
      <c r="Z986" s="7"/>
      <c r="AA986" s="7"/>
      <c r="DP986" s="1"/>
    </row>
    <row r="987" spans="5:120" x14ac:dyDescent="0.3">
      <c r="E987" s="6"/>
      <c r="I987" s="1"/>
      <c r="J987" s="1"/>
      <c r="K987" s="1"/>
      <c r="Z987" s="7"/>
      <c r="AA987" s="7"/>
      <c r="DP987" s="1"/>
    </row>
    <row r="988" spans="5:120" x14ac:dyDescent="0.3">
      <c r="E988" s="6"/>
      <c r="I988" s="1"/>
      <c r="J988" s="1"/>
      <c r="K988" s="1"/>
      <c r="Z988" s="7"/>
      <c r="AA988" s="7"/>
      <c r="DP988" s="1"/>
    </row>
    <row r="989" spans="5:120" x14ac:dyDescent="0.3">
      <c r="E989" s="6"/>
      <c r="I989" s="1"/>
      <c r="J989" s="1"/>
      <c r="K989" s="1"/>
      <c r="Z989" s="7"/>
      <c r="AA989" s="7"/>
      <c r="DP989" s="1"/>
    </row>
    <row r="990" spans="5:120" x14ac:dyDescent="0.3">
      <c r="E990" s="6"/>
      <c r="I990" s="1"/>
      <c r="J990" s="1"/>
      <c r="K990" s="1"/>
      <c r="Z990" s="7"/>
      <c r="AA990" s="7"/>
      <c r="DP990" s="1"/>
    </row>
    <row r="991" spans="5:120" x14ac:dyDescent="0.3">
      <c r="E991" s="6"/>
      <c r="I991" s="1"/>
      <c r="J991" s="1"/>
      <c r="K991" s="1"/>
      <c r="Z991" s="7"/>
      <c r="AA991" s="7"/>
      <c r="DP991" s="1"/>
    </row>
    <row r="992" spans="5:120" x14ac:dyDescent="0.3">
      <c r="E992" s="6"/>
      <c r="I992" s="1"/>
      <c r="J992" s="1"/>
      <c r="K992" s="1"/>
      <c r="Z992" s="7"/>
      <c r="AA992" s="7"/>
      <c r="DP992" s="1"/>
    </row>
    <row r="993" spans="5:120" x14ac:dyDescent="0.3">
      <c r="E993" s="6"/>
      <c r="I993" s="1"/>
      <c r="J993" s="1"/>
      <c r="K993" s="1"/>
      <c r="Z993" s="7"/>
      <c r="AA993" s="7"/>
      <c r="DP993" s="1"/>
    </row>
    <row r="994" spans="5:120" x14ac:dyDescent="0.3">
      <c r="E994" s="6"/>
      <c r="I994" s="1"/>
      <c r="J994" s="1"/>
      <c r="K994" s="1"/>
      <c r="Z994" s="7"/>
      <c r="AA994" s="7"/>
      <c r="DP994" s="1"/>
    </row>
    <row r="995" spans="5:120" x14ac:dyDescent="0.3">
      <c r="E995" s="6"/>
      <c r="I995" s="1"/>
      <c r="J995" s="1"/>
      <c r="K995" s="1"/>
      <c r="Z995" s="7"/>
      <c r="AA995" s="7"/>
      <c r="DP995" s="1"/>
    </row>
    <row r="996" spans="5:120" x14ac:dyDescent="0.3">
      <c r="E996" s="6"/>
      <c r="Z996" s="7"/>
      <c r="AA996" s="7"/>
      <c r="DP996" s="1"/>
    </row>
    <row r="997" spans="5:120" x14ac:dyDescent="0.3">
      <c r="E997" s="6"/>
      <c r="I997" s="1"/>
      <c r="J997" s="1"/>
      <c r="K997" s="1"/>
      <c r="Z997" s="7"/>
      <c r="AA997" s="7"/>
      <c r="DP997" s="1"/>
    </row>
    <row r="998" spans="5:120" x14ac:dyDescent="0.3">
      <c r="E998" s="6"/>
      <c r="I998" s="1"/>
      <c r="J998" s="1"/>
      <c r="K998" s="1"/>
      <c r="Z998" s="7"/>
      <c r="AA998" s="7"/>
      <c r="DP998" s="1"/>
    </row>
    <row r="999" spans="5:120" x14ac:dyDescent="0.3">
      <c r="E999" s="6"/>
      <c r="I999" s="1"/>
      <c r="J999" s="1"/>
      <c r="K999" s="1"/>
      <c r="Z999" s="7"/>
      <c r="AA999" s="7"/>
      <c r="DP999" s="1"/>
    </row>
    <row r="1000" spans="5:120" x14ac:dyDescent="0.3">
      <c r="E1000" s="6"/>
      <c r="I1000" s="1"/>
      <c r="J1000" s="1"/>
      <c r="K1000" s="1"/>
      <c r="Z1000" s="7"/>
      <c r="AA1000" s="7"/>
      <c r="DP1000" s="1"/>
    </row>
    <row r="1001" spans="5:120" x14ac:dyDescent="0.3">
      <c r="E1001" s="6"/>
      <c r="I1001" s="1"/>
      <c r="J1001" s="1"/>
      <c r="K1001" s="1"/>
      <c r="Z1001" s="7"/>
      <c r="AA1001" s="7"/>
      <c r="DP1001" s="1"/>
    </row>
    <row r="1002" spans="5:120" x14ac:dyDescent="0.3">
      <c r="E1002" s="6"/>
      <c r="I1002" s="1"/>
      <c r="J1002" s="1"/>
      <c r="K1002" s="1"/>
      <c r="Z1002" s="7"/>
      <c r="AA1002" s="7"/>
      <c r="DP1002" s="1"/>
    </row>
    <row r="1003" spans="5:120" x14ac:dyDescent="0.3">
      <c r="E1003" s="6"/>
      <c r="I1003" s="1"/>
      <c r="J1003" s="1"/>
      <c r="K1003" s="1"/>
      <c r="Z1003" s="7"/>
      <c r="AA1003" s="7"/>
      <c r="DP1003" s="1"/>
    </row>
    <row r="1004" spans="5:120" x14ac:dyDescent="0.3">
      <c r="E1004" s="6"/>
      <c r="I1004" s="1"/>
      <c r="J1004" s="1"/>
      <c r="K1004" s="1"/>
      <c r="Z1004" s="7"/>
      <c r="AA1004" s="7"/>
      <c r="DP1004" s="1"/>
    </row>
    <row r="1005" spans="5:120" x14ac:dyDescent="0.3">
      <c r="E1005" s="6"/>
      <c r="Z1005" s="7"/>
      <c r="AA1005" s="7"/>
      <c r="DP1005" s="1"/>
    </row>
    <row r="1006" spans="5:120" x14ac:dyDescent="0.3">
      <c r="E1006" s="6"/>
      <c r="I1006" s="1"/>
      <c r="J1006" s="1"/>
      <c r="K1006" s="1"/>
      <c r="Z1006" s="7"/>
      <c r="AA1006" s="7"/>
      <c r="DP1006" s="1"/>
    </row>
    <row r="1007" spans="5:120" x14ac:dyDescent="0.3">
      <c r="E1007" s="6"/>
      <c r="I1007" s="1"/>
      <c r="J1007" s="1"/>
      <c r="K1007" s="1"/>
      <c r="Z1007" s="7"/>
      <c r="AA1007" s="7"/>
      <c r="DP1007" s="1"/>
    </row>
    <row r="1008" spans="5:120" x14ac:dyDescent="0.3">
      <c r="E1008" s="6"/>
      <c r="I1008" s="1"/>
      <c r="J1008" s="1"/>
      <c r="K1008" s="1"/>
      <c r="Z1008" s="7"/>
      <c r="AA1008" s="7"/>
      <c r="DP1008" s="1"/>
    </row>
    <row r="1009" spans="5:120" x14ac:dyDescent="0.3">
      <c r="E1009" s="6"/>
      <c r="I1009" s="1"/>
      <c r="J1009" s="1"/>
      <c r="K1009" s="1"/>
      <c r="Z1009" s="7"/>
      <c r="AA1009" s="7"/>
      <c r="DP1009" s="1"/>
    </row>
    <row r="1010" spans="5:120" x14ac:dyDescent="0.3">
      <c r="E1010" s="6"/>
      <c r="I1010" s="1"/>
      <c r="J1010" s="1"/>
      <c r="K1010" s="1"/>
      <c r="Z1010" s="7"/>
      <c r="AA1010" s="7"/>
      <c r="DP1010" s="1"/>
    </row>
    <row r="1011" spans="5:120" x14ac:dyDescent="0.3">
      <c r="E1011" s="6"/>
      <c r="I1011" s="1"/>
      <c r="J1011" s="1"/>
      <c r="K1011" s="1"/>
      <c r="Z1011" s="7"/>
      <c r="AA1011" s="7"/>
      <c r="DP1011" s="1"/>
    </row>
    <row r="1012" spans="5:120" x14ac:dyDescent="0.3">
      <c r="E1012" s="6"/>
      <c r="I1012" s="1"/>
      <c r="J1012" s="1"/>
      <c r="K1012" s="1"/>
      <c r="Z1012" s="7"/>
      <c r="AA1012" s="7"/>
      <c r="DP1012" s="1"/>
    </row>
    <row r="1013" spans="5:120" x14ac:dyDescent="0.3">
      <c r="E1013" s="6"/>
      <c r="I1013" s="1"/>
      <c r="J1013" s="1"/>
      <c r="K1013" s="1"/>
      <c r="Z1013" s="7"/>
      <c r="AA1013" s="7"/>
    </row>
    <row r="1014" spans="5:120" x14ac:dyDescent="0.3">
      <c r="E1014" s="6"/>
      <c r="I1014" s="1"/>
      <c r="J1014" s="1"/>
      <c r="K1014" s="1"/>
      <c r="Z1014" s="7"/>
      <c r="AA1014" s="7"/>
    </row>
    <row r="1015" spans="5:120" x14ac:dyDescent="0.3">
      <c r="E1015" s="6"/>
      <c r="Z1015" s="7"/>
      <c r="AA1015" s="7"/>
    </row>
    <row r="1016" spans="5:120" x14ac:dyDescent="0.3">
      <c r="E1016" s="6"/>
      <c r="Z1016" s="7"/>
      <c r="AA1016" s="7"/>
    </row>
    <row r="1017" spans="5:120" x14ac:dyDescent="0.3">
      <c r="E1017" s="6"/>
      <c r="I1017" s="1"/>
      <c r="J1017" s="1"/>
      <c r="K1017" s="1"/>
      <c r="Z1017" s="7"/>
      <c r="AA1017" s="7"/>
    </row>
    <row r="1018" spans="5:120" x14ac:dyDescent="0.3">
      <c r="E1018" s="6"/>
      <c r="Z1018" s="7"/>
      <c r="AA1018" s="7"/>
    </row>
    <row r="1019" spans="5:120" x14ac:dyDescent="0.3">
      <c r="E1019" s="6"/>
      <c r="I1019" s="1"/>
      <c r="J1019" s="1"/>
      <c r="K1019" s="1"/>
      <c r="Z1019" s="7"/>
      <c r="AA1019" s="7"/>
    </row>
    <row r="1020" spans="5:120" x14ac:dyDescent="0.3">
      <c r="E1020" s="6"/>
      <c r="Z1020" s="7"/>
      <c r="AA1020" s="7"/>
    </row>
    <row r="1021" spans="5:120" x14ac:dyDescent="0.3">
      <c r="E1021" s="6"/>
      <c r="I1021" s="1"/>
      <c r="J1021" s="1"/>
      <c r="K1021" s="1"/>
      <c r="Z1021" s="7"/>
      <c r="AA1021" s="7"/>
    </row>
    <row r="1022" spans="5:120" x14ac:dyDescent="0.3">
      <c r="E1022" s="6"/>
      <c r="I1022" s="1"/>
      <c r="J1022" s="1"/>
      <c r="K1022" s="1"/>
      <c r="Z1022" s="7"/>
      <c r="AA1022" s="7"/>
    </row>
    <row r="1023" spans="5:120" x14ac:dyDescent="0.3">
      <c r="E1023" s="6"/>
      <c r="Z1023" s="7"/>
      <c r="AA1023" s="7"/>
    </row>
    <row r="1024" spans="5:120" x14ac:dyDescent="0.3">
      <c r="E1024" s="6"/>
      <c r="Z1024" s="7"/>
      <c r="AA1024" s="7"/>
    </row>
    <row r="1025" spans="5:27" x14ac:dyDescent="0.3">
      <c r="E1025" s="6"/>
      <c r="I1025" s="1"/>
      <c r="J1025" s="1"/>
      <c r="K1025" s="1"/>
      <c r="Z1025" s="7"/>
      <c r="AA1025" s="7"/>
    </row>
    <row r="1026" spans="5:27" x14ac:dyDescent="0.3">
      <c r="E1026" s="6"/>
      <c r="I1026" s="1"/>
      <c r="J1026" s="1"/>
      <c r="K1026" s="1"/>
      <c r="Z1026" s="7"/>
      <c r="AA1026" s="7"/>
    </row>
    <row r="1027" spans="5:27" x14ac:dyDescent="0.3">
      <c r="E1027" s="6"/>
      <c r="I1027" s="1"/>
      <c r="J1027" s="1"/>
      <c r="K1027" s="1"/>
      <c r="Z1027" s="7"/>
      <c r="AA1027" s="7"/>
    </row>
    <row r="1028" spans="5:27" x14ac:dyDescent="0.3">
      <c r="E1028" s="6"/>
      <c r="I1028" s="1"/>
      <c r="J1028" s="1"/>
      <c r="K1028" s="1"/>
      <c r="Z1028" s="7"/>
      <c r="AA1028" s="7"/>
    </row>
    <row r="1029" spans="5:27" x14ac:dyDescent="0.3">
      <c r="E1029" s="6"/>
      <c r="I1029" s="1"/>
      <c r="J1029" s="1"/>
      <c r="K1029" s="1"/>
      <c r="Z1029" s="7"/>
      <c r="AA1029" s="7"/>
    </row>
    <row r="1030" spans="5:27" x14ac:dyDescent="0.3">
      <c r="E1030" s="6"/>
      <c r="I1030" s="1"/>
      <c r="J1030" s="1"/>
      <c r="K1030" s="1"/>
      <c r="Z1030" s="7"/>
      <c r="AA1030" s="7"/>
    </row>
    <row r="1031" spans="5:27" x14ac:dyDescent="0.3">
      <c r="E1031" s="6"/>
      <c r="I1031" s="1"/>
      <c r="J1031" s="1"/>
      <c r="K1031" s="1"/>
      <c r="Z1031" s="7"/>
      <c r="AA1031" s="7"/>
    </row>
    <row r="1032" spans="5:27" x14ac:dyDescent="0.3">
      <c r="E1032" s="6"/>
      <c r="I1032" s="1"/>
      <c r="J1032" s="1"/>
      <c r="K1032" s="1"/>
      <c r="Z1032" s="7"/>
      <c r="AA1032" s="7"/>
    </row>
    <row r="1033" spans="5:27" x14ac:dyDescent="0.3">
      <c r="E1033" s="6"/>
      <c r="I1033" s="1"/>
      <c r="J1033" s="1"/>
      <c r="K1033" s="1"/>
      <c r="Z1033" s="7"/>
      <c r="AA1033" s="7"/>
    </row>
    <row r="1034" spans="5:27" x14ac:dyDescent="0.3">
      <c r="E1034" s="6"/>
      <c r="I1034" s="1"/>
      <c r="J1034" s="1"/>
      <c r="K1034" s="1"/>
      <c r="Z1034" s="7"/>
      <c r="AA1034" s="7"/>
    </row>
    <row r="1035" spans="5:27" x14ac:dyDescent="0.3">
      <c r="E1035" s="6"/>
      <c r="I1035" s="1"/>
      <c r="J1035" s="1"/>
      <c r="K1035" s="1"/>
      <c r="Z1035" s="7"/>
      <c r="AA1035" s="7"/>
    </row>
    <row r="1036" spans="5:27" x14ac:dyDescent="0.3">
      <c r="E1036" s="6"/>
      <c r="Z1036" s="7"/>
      <c r="AA1036" s="7"/>
    </row>
    <row r="1037" spans="5:27" x14ac:dyDescent="0.3">
      <c r="E1037" s="6"/>
      <c r="I1037" s="1"/>
      <c r="J1037" s="1"/>
      <c r="K1037" s="1"/>
      <c r="Z1037" s="7"/>
      <c r="AA1037" s="7"/>
    </row>
    <row r="1038" spans="5:27" x14ac:dyDescent="0.3">
      <c r="E1038" s="6"/>
      <c r="I1038" s="1"/>
      <c r="J1038" s="1"/>
      <c r="K1038" s="1"/>
      <c r="Z1038" s="7"/>
      <c r="AA1038" s="7"/>
    </row>
    <row r="1039" spans="5:27" x14ac:dyDescent="0.3">
      <c r="E1039" s="6"/>
      <c r="I1039" s="1"/>
      <c r="J1039" s="1"/>
      <c r="K1039" s="1"/>
      <c r="Z1039" s="7"/>
      <c r="AA1039" s="7"/>
    </row>
    <row r="1040" spans="5:27" x14ac:dyDescent="0.3">
      <c r="E1040" s="6"/>
      <c r="I1040" s="1"/>
      <c r="J1040" s="1"/>
      <c r="K1040" s="1"/>
      <c r="Z1040" s="7"/>
      <c r="AA1040" s="7"/>
    </row>
    <row r="1041" spans="5:27" x14ac:dyDescent="0.3">
      <c r="E1041" s="6"/>
      <c r="I1041" s="1"/>
      <c r="J1041" s="1"/>
      <c r="K1041" s="1"/>
      <c r="Z1041" s="7"/>
      <c r="AA1041" s="7"/>
    </row>
    <row r="1042" spans="5:27" x14ac:dyDescent="0.3">
      <c r="E1042" s="6"/>
      <c r="I1042" s="1"/>
      <c r="J1042" s="1"/>
      <c r="K1042" s="1"/>
      <c r="Z1042" s="7"/>
      <c r="AA1042" s="7"/>
    </row>
    <row r="1043" spans="5:27" x14ac:dyDescent="0.3">
      <c r="E1043" s="6"/>
      <c r="I1043" s="1"/>
      <c r="J1043" s="1"/>
      <c r="K1043" s="1"/>
      <c r="Z1043" s="7"/>
      <c r="AA1043" s="7"/>
    </row>
    <row r="1044" spans="5:27" x14ac:dyDescent="0.3">
      <c r="E1044" s="6"/>
      <c r="I1044" s="1"/>
      <c r="J1044" s="1"/>
      <c r="K1044" s="1"/>
      <c r="Z1044" s="7"/>
      <c r="AA1044" s="7"/>
    </row>
    <row r="1045" spans="5:27" x14ac:dyDescent="0.3">
      <c r="E1045" s="6"/>
      <c r="I1045" s="1"/>
      <c r="J1045" s="1"/>
      <c r="K1045" s="1"/>
      <c r="Z1045" s="7"/>
      <c r="AA1045" s="7"/>
    </row>
    <row r="1046" spans="5:27" x14ac:dyDescent="0.3">
      <c r="E1046" s="6"/>
      <c r="I1046" s="1"/>
      <c r="J1046" s="1"/>
      <c r="K1046" s="1"/>
      <c r="Z1046" s="7"/>
      <c r="AA1046" s="7"/>
    </row>
    <row r="1047" spans="5:27" x14ac:dyDescent="0.3">
      <c r="E1047" s="6"/>
      <c r="I1047" s="1"/>
      <c r="J1047" s="1"/>
      <c r="K1047" s="1"/>
      <c r="Z1047" s="7"/>
      <c r="AA1047" s="7"/>
    </row>
    <row r="1048" spans="5:27" x14ac:dyDescent="0.3">
      <c r="E1048" s="6"/>
      <c r="Z1048" s="7"/>
      <c r="AA1048" s="7"/>
    </row>
    <row r="1049" spans="5:27" x14ac:dyDescent="0.3">
      <c r="E1049" s="6"/>
      <c r="I1049" s="1"/>
      <c r="J1049" s="1"/>
      <c r="K1049" s="1"/>
      <c r="Z1049" s="7"/>
      <c r="AA1049" s="7"/>
    </row>
    <row r="1050" spans="5:27" x14ac:dyDescent="0.3">
      <c r="E1050" s="6"/>
      <c r="I1050" s="1"/>
      <c r="J1050" s="1"/>
      <c r="K1050" s="1"/>
      <c r="Z1050" s="7"/>
      <c r="AA1050" s="7"/>
    </row>
    <row r="1051" spans="5:27" x14ac:dyDescent="0.3">
      <c r="E1051" s="6"/>
      <c r="Z1051" s="7"/>
      <c r="AA1051" s="7"/>
    </row>
    <row r="1052" spans="5:27" x14ac:dyDescent="0.3">
      <c r="E1052" s="6"/>
      <c r="I1052" s="1"/>
      <c r="J1052" s="1"/>
      <c r="K1052" s="1"/>
      <c r="Z1052" s="7"/>
      <c r="AA1052" s="7"/>
    </row>
    <row r="1053" spans="5:27" x14ac:dyDescent="0.3">
      <c r="E1053" s="6"/>
      <c r="I1053" s="1"/>
      <c r="J1053" s="1"/>
      <c r="K1053" s="1"/>
      <c r="Z1053" s="7"/>
      <c r="AA1053" s="7"/>
    </row>
    <row r="1054" spans="5:27" x14ac:dyDescent="0.3">
      <c r="E1054" s="6"/>
      <c r="I1054" s="1"/>
      <c r="J1054" s="1"/>
      <c r="K1054" s="1"/>
      <c r="Z1054" s="7"/>
      <c r="AA1054" s="7"/>
    </row>
    <row r="1055" spans="5:27" x14ac:dyDescent="0.3">
      <c r="E1055" s="6"/>
      <c r="Z1055" s="7"/>
      <c r="AA1055" s="7"/>
    </row>
    <row r="1056" spans="5:27" x14ac:dyDescent="0.3">
      <c r="E1056" s="6"/>
      <c r="I1056" s="1"/>
      <c r="J1056" s="1"/>
      <c r="K1056" s="1"/>
      <c r="Z1056" s="7"/>
      <c r="AA1056" s="7"/>
    </row>
    <row r="1057" spans="5:27" x14ac:dyDescent="0.3">
      <c r="E1057" s="6"/>
      <c r="I1057" s="1"/>
      <c r="J1057" s="1"/>
      <c r="K1057" s="1"/>
      <c r="Z1057" s="7"/>
      <c r="AA1057" s="7"/>
    </row>
    <row r="1058" spans="5:27" x14ac:dyDescent="0.3">
      <c r="E1058" s="6"/>
      <c r="I1058" s="1"/>
      <c r="J1058" s="1"/>
      <c r="K1058" s="1"/>
      <c r="Z1058" s="7"/>
      <c r="AA1058" s="7"/>
    </row>
    <row r="1059" spans="5:27" x14ac:dyDescent="0.3">
      <c r="E1059" s="6"/>
      <c r="I1059" s="1"/>
      <c r="J1059" s="1"/>
      <c r="K1059" s="1"/>
      <c r="Z1059" s="7"/>
      <c r="AA1059" s="7"/>
    </row>
    <row r="1060" spans="5:27" x14ac:dyDescent="0.3">
      <c r="E1060" s="6"/>
      <c r="Z1060" s="7"/>
      <c r="AA1060" s="7"/>
    </row>
    <row r="1061" spans="5:27" x14ac:dyDescent="0.3">
      <c r="E1061" s="6"/>
      <c r="I1061" s="1"/>
      <c r="J1061" s="1"/>
      <c r="K1061" s="1"/>
      <c r="Z1061" s="7"/>
      <c r="AA1061" s="7"/>
    </row>
    <row r="1062" spans="5:27" x14ac:dyDescent="0.3">
      <c r="E1062" s="6"/>
      <c r="Z1062" s="7"/>
      <c r="AA1062" s="7"/>
    </row>
    <row r="1063" spans="5:27" x14ac:dyDescent="0.3">
      <c r="E1063" s="6"/>
      <c r="Z1063" s="7"/>
      <c r="AA1063" s="7"/>
    </row>
    <row r="1064" spans="5:27" x14ac:dyDescent="0.3">
      <c r="E1064" s="6"/>
      <c r="I1064" s="1"/>
      <c r="J1064" s="1"/>
      <c r="K1064" s="1"/>
      <c r="Z1064" s="7"/>
      <c r="AA1064" s="7"/>
    </row>
    <row r="1065" spans="5:27" x14ac:dyDescent="0.3">
      <c r="E1065" s="6"/>
      <c r="I1065" s="1"/>
      <c r="J1065" s="1"/>
      <c r="K1065" s="1"/>
      <c r="Z1065" s="7"/>
      <c r="AA1065" s="7"/>
    </row>
    <row r="1066" spans="5:27" x14ac:dyDescent="0.3">
      <c r="E1066" s="6"/>
      <c r="I1066" s="1"/>
      <c r="J1066" s="1"/>
      <c r="K1066" s="1"/>
      <c r="Z1066" s="7"/>
      <c r="AA1066" s="7"/>
    </row>
    <row r="1067" spans="5:27" x14ac:dyDescent="0.3">
      <c r="E1067" s="6"/>
      <c r="Z1067" s="7"/>
      <c r="AA1067" s="7"/>
    </row>
    <row r="1068" spans="5:27" x14ac:dyDescent="0.3">
      <c r="E1068" s="6"/>
      <c r="Z1068" s="7"/>
      <c r="AA1068" s="7"/>
    </row>
    <row r="1069" spans="5:27" x14ac:dyDescent="0.3">
      <c r="E1069" s="6"/>
      <c r="I1069" s="1"/>
      <c r="J1069" s="1"/>
      <c r="K1069" s="1"/>
      <c r="Z1069" s="7"/>
      <c r="AA1069" s="7"/>
    </row>
    <row r="1070" spans="5:27" x14ac:dyDescent="0.3">
      <c r="E1070" s="6"/>
      <c r="I1070" s="1"/>
      <c r="J1070" s="1"/>
      <c r="K1070" s="1"/>
      <c r="Z1070" s="7"/>
      <c r="AA1070" s="7"/>
    </row>
    <row r="1071" spans="5:27" x14ac:dyDescent="0.3">
      <c r="E1071" s="6"/>
      <c r="I1071" s="1"/>
      <c r="J1071" s="1"/>
      <c r="K1071" s="1"/>
      <c r="Z1071" s="7"/>
      <c r="AA1071" s="7"/>
    </row>
    <row r="1072" spans="5:27" x14ac:dyDescent="0.3">
      <c r="E1072" s="6"/>
      <c r="I1072" s="1"/>
      <c r="J1072" s="1"/>
      <c r="K1072" s="1"/>
      <c r="Z1072" s="7"/>
      <c r="AA1072" s="7"/>
    </row>
    <row r="1073" spans="5:27" x14ac:dyDescent="0.3">
      <c r="E1073" s="6"/>
      <c r="I1073" s="1"/>
      <c r="J1073" s="1"/>
      <c r="K1073" s="1"/>
      <c r="Z1073" s="7"/>
      <c r="AA1073" s="7"/>
    </row>
    <row r="1074" spans="5:27" x14ac:dyDescent="0.3">
      <c r="E1074" s="6"/>
      <c r="I1074" s="1"/>
      <c r="J1074" s="1"/>
      <c r="K1074" s="1"/>
      <c r="Z1074" s="7"/>
      <c r="AA1074" s="7"/>
    </row>
    <row r="1075" spans="5:27" x14ac:dyDescent="0.3">
      <c r="E1075" s="6"/>
      <c r="I1075" s="1"/>
      <c r="J1075" s="1"/>
      <c r="K1075" s="1"/>
      <c r="Z1075" s="7"/>
      <c r="AA1075" s="7"/>
    </row>
    <row r="1076" spans="5:27" x14ac:dyDescent="0.3">
      <c r="E1076" s="6"/>
      <c r="Z1076" s="7"/>
      <c r="AA1076" s="7"/>
    </row>
    <row r="1077" spans="5:27" x14ac:dyDescent="0.3">
      <c r="E1077" s="6"/>
      <c r="I1077" s="1"/>
      <c r="J1077" s="1"/>
      <c r="K1077" s="1"/>
      <c r="Z1077" s="7"/>
      <c r="AA1077" s="7"/>
    </row>
    <row r="1078" spans="5:27" x14ac:dyDescent="0.3">
      <c r="E1078" s="6"/>
      <c r="I1078" s="1"/>
      <c r="J1078" s="1"/>
      <c r="K1078" s="1"/>
      <c r="Z1078" s="7"/>
      <c r="AA1078" s="7"/>
    </row>
    <row r="1079" spans="5:27" x14ac:dyDescent="0.3">
      <c r="E1079" s="6"/>
      <c r="I1079" s="1"/>
      <c r="J1079" s="1"/>
      <c r="K1079" s="1"/>
      <c r="Z1079" s="7"/>
      <c r="AA1079" s="7"/>
    </row>
    <row r="1080" spans="5:27" x14ac:dyDescent="0.3">
      <c r="E1080" s="6"/>
      <c r="I1080" s="1"/>
      <c r="J1080" s="1"/>
      <c r="K1080" s="1"/>
      <c r="Z1080" s="7"/>
      <c r="AA1080" s="7"/>
    </row>
    <row r="1081" spans="5:27" x14ac:dyDescent="0.3">
      <c r="E1081" s="6"/>
      <c r="I1081" s="1"/>
      <c r="J1081" s="1"/>
      <c r="K1081" s="1"/>
      <c r="Z1081" s="7"/>
      <c r="AA1081" s="7"/>
    </row>
    <row r="1082" spans="5:27" x14ac:dyDescent="0.3">
      <c r="E1082" s="6"/>
      <c r="I1082" s="1"/>
      <c r="J1082" s="1"/>
      <c r="K1082" s="1"/>
      <c r="Z1082" s="7"/>
      <c r="AA1082" s="7"/>
    </row>
    <row r="1083" spans="5:27" x14ac:dyDescent="0.3">
      <c r="E1083" s="6"/>
      <c r="I1083" s="1"/>
      <c r="J1083" s="1"/>
      <c r="K1083" s="1"/>
      <c r="Z1083" s="7"/>
      <c r="AA1083" s="7"/>
    </row>
    <row r="1084" spans="5:27" x14ac:dyDescent="0.3">
      <c r="E1084" s="6"/>
      <c r="I1084" s="1"/>
      <c r="J1084" s="1"/>
      <c r="K1084" s="1"/>
      <c r="Z1084" s="7"/>
      <c r="AA1084" s="7"/>
    </row>
    <row r="1085" spans="5:27" x14ac:dyDescent="0.3">
      <c r="E1085" s="6"/>
      <c r="Z1085" s="7"/>
      <c r="AA1085" s="7"/>
    </row>
    <row r="1086" spans="5:27" x14ac:dyDescent="0.3">
      <c r="E1086" s="6"/>
      <c r="I1086" s="1"/>
      <c r="J1086" s="1"/>
      <c r="K1086" s="1"/>
      <c r="Z1086" s="7"/>
      <c r="AA1086" s="7"/>
    </row>
    <row r="1087" spans="5:27" x14ac:dyDescent="0.3">
      <c r="E1087" s="6"/>
      <c r="I1087" s="1"/>
      <c r="J1087" s="1"/>
      <c r="K1087" s="1"/>
      <c r="Z1087" s="7"/>
      <c r="AA1087" s="7"/>
    </row>
    <row r="1088" spans="5:27" x14ac:dyDescent="0.3">
      <c r="E1088" s="6"/>
      <c r="I1088" s="1"/>
      <c r="J1088" s="1"/>
      <c r="K1088" s="1"/>
      <c r="Z1088" s="7"/>
      <c r="AA1088" s="7"/>
    </row>
    <row r="1089" spans="5:27" x14ac:dyDescent="0.3">
      <c r="E1089" s="6"/>
      <c r="I1089" s="1"/>
      <c r="J1089" s="1"/>
      <c r="K1089" s="1"/>
      <c r="Z1089" s="7"/>
      <c r="AA1089" s="7"/>
    </row>
    <row r="1090" spans="5:27" x14ac:dyDescent="0.3">
      <c r="E1090" s="6"/>
      <c r="I1090" s="1"/>
      <c r="J1090" s="1"/>
      <c r="K1090" s="1"/>
      <c r="Z1090" s="7"/>
      <c r="AA1090" s="7"/>
    </row>
    <row r="1091" spans="5:27" x14ac:dyDescent="0.3">
      <c r="E1091" s="6"/>
      <c r="I1091" s="1"/>
      <c r="J1091" s="1"/>
      <c r="K1091" s="1"/>
      <c r="Z1091" s="7"/>
      <c r="AA1091" s="7"/>
    </row>
    <row r="1092" spans="5:27" x14ac:dyDescent="0.3">
      <c r="E1092" s="6"/>
      <c r="Z1092" s="7"/>
      <c r="AA1092" s="7"/>
    </row>
    <row r="1093" spans="5:27" x14ac:dyDescent="0.3">
      <c r="E1093" s="6"/>
      <c r="I1093" s="1"/>
      <c r="J1093" s="1"/>
      <c r="K1093" s="1"/>
      <c r="Z1093" s="7"/>
      <c r="AA1093" s="7"/>
    </row>
    <row r="1094" spans="5:27" x14ac:dyDescent="0.3">
      <c r="E1094" s="6"/>
      <c r="I1094" s="1"/>
      <c r="J1094" s="1"/>
      <c r="K1094" s="1"/>
      <c r="Z1094" s="7"/>
      <c r="AA1094" s="7"/>
    </row>
    <row r="1095" spans="5:27" x14ac:dyDescent="0.3">
      <c r="E1095" s="6"/>
      <c r="I1095" s="1"/>
      <c r="J1095" s="1"/>
      <c r="K1095" s="1"/>
      <c r="Z1095" s="7"/>
      <c r="AA1095" s="7"/>
    </row>
    <row r="1096" spans="5:27" x14ac:dyDescent="0.3">
      <c r="E1096" s="6"/>
      <c r="I1096" s="1"/>
      <c r="J1096" s="1"/>
      <c r="K1096" s="1"/>
      <c r="Z1096" s="7"/>
      <c r="AA1096" s="7"/>
    </row>
    <row r="1097" spans="5:27" x14ac:dyDescent="0.3">
      <c r="E1097" s="6"/>
      <c r="I1097" s="1"/>
      <c r="J1097" s="1"/>
      <c r="K1097" s="1"/>
      <c r="Z1097" s="7"/>
      <c r="AA1097" s="7"/>
    </row>
    <row r="1098" spans="5:27" x14ac:dyDescent="0.3">
      <c r="E1098" s="6"/>
      <c r="I1098" s="1"/>
      <c r="J1098" s="1"/>
      <c r="K1098" s="1"/>
      <c r="Z1098" s="7"/>
      <c r="AA1098" s="7"/>
    </row>
    <row r="1099" spans="5:27" x14ac:dyDescent="0.3">
      <c r="E1099" s="6"/>
      <c r="Z1099" s="7"/>
      <c r="AA1099" s="7"/>
    </row>
    <row r="1100" spans="5:27" x14ac:dyDescent="0.3">
      <c r="E1100" s="6"/>
      <c r="I1100" s="1"/>
      <c r="J1100" s="1"/>
      <c r="K1100" s="1"/>
      <c r="Z1100" s="7"/>
      <c r="AA1100" s="7"/>
    </row>
    <row r="1101" spans="5:27" x14ac:dyDescent="0.3">
      <c r="E1101" s="6"/>
      <c r="Z1101" s="7"/>
      <c r="AA1101" s="7"/>
    </row>
    <row r="1102" spans="5:27" x14ac:dyDescent="0.3">
      <c r="E1102" s="6"/>
      <c r="Z1102" s="7"/>
      <c r="AA1102" s="7"/>
    </row>
    <row r="1103" spans="5:27" x14ac:dyDescent="0.3">
      <c r="E1103" s="6"/>
      <c r="I1103" s="1"/>
      <c r="J1103" s="1"/>
      <c r="K1103" s="1"/>
      <c r="Z1103" s="7"/>
      <c r="AA1103" s="7"/>
    </row>
    <row r="1104" spans="5:27" x14ac:dyDescent="0.3">
      <c r="E1104" s="6"/>
      <c r="I1104" s="1"/>
      <c r="J1104" s="1"/>
      <c r="K1104" s="1"/>
      <c r="Z1104" s="7"/>
      <c r="AA1104" s="7"/>
    </row>
    <row r="1105" spans="5:27" x14ac:dyDescent="0.3">
      <c r="E1105" s="6"/>
      <c r="I1105" s="1"/>
      <c r="J1105" s="1"/>
      <c r="K1105" s="1"/>
      <c r="Z1105" s="7"/>
      <c r="AA1105" s="7"/>
    </row>
    <row r="1106" spans="5:27" x14ac:dyDescent="0.3">
      <c r="E1106" s="6"/>
      <c r="Z1106" s="7"/>
      <c r="AA1106" s="7"/>
    </row>
    <row r="1107" spans="5:27" x14ac:dyDescent="0.3">
      <c r="E1107" s="6"/>
      <c r="I1107" s="1"/>
      <c r="J1107" s="1"/>
      <c r="K1107" s="1"/>
      <c r="Z1107" s="7"/>
      <c r="AA1107" s="7"/>
    </row>
    <row r="1108" spans="5:27" x14ac:dyDescent="0.3">
      <c r="E1108" s="6"/>
      <c r="I1108" s="1"/>
      <c r="J1108" s="1"/>
      <c r="K1108" s="1"/>
      <c r="Z1108" s="7"/>
      <c r="AA1108" s="7"/>
    </row>
    <row r="1109" spans="5:27" x14ac:dyDescent="0.3">
      <c r="E1109" s="6"/>
      <c r="Z1109" s="7"/>
      <c r="AA1109" s="7"/>
    </row>
    <row r="1110" spans="5:27" x14ac:dyDescent="0.3">
      <c r="E1110" s="6"/>
      <c r="Z1110" s="7"/>
      <c r="AA1110" s="7"/>
    </row>
    <row r="1111" spans="5:27" x14ac:dyDescent="0.3">
      <c r="E1111" s="6"/>
      <c r="Z1111" s="7"/>
      <c r="AA1111" s="7"/>
    </row>
    <row r="1112" spans="5:27" x14ac:dyDescent="0.3">
      <c r="E1112" s="6"/>
      <c r="I1112" s="1"/>
      <c r="J1112" s="1"/>
      <c r="K1112" s="1"/>
      <c r="Z1112" s="7"/>
      <c r="AA1112" s="7"/>
    </row>
    <row r="1113" spans="5:27" x14ac:dyDescent="0.3">
      <c r="E1113" s="6"/>
      <c r="Z1113" s="7"/>
      <c r="AA1113" s="7"/>
    </row>
    <row r="1114" spans="5:27" x14ac:dyDescent="0.3">
      <c r="E1114" s="6"/>
      <c r="I1114" s="1"/>
      <c r="J1114" s="1"/>
      <c r="K1114" s="1"/>
      <c r="Z1114" s="7"/>
      <c r="AA1114" s="7"/>
    </row>
    <row r="1115" spans="5:27" x14ac:dyDescent="0.3">
      <c r="E1115" s="6"/>
      <c r="I1115" s="1"/>
      <c r="J1115" s="1"/>
      <c r="K1115" s="1"/>
      <c r="Z1115" s="7"/>
      <c r="AA1115" s="7"/>
    </row>
    <row r="1116" spans="5:27" x14ac:dyDescent="0.3">
      <c r="E1116" s="6"/>
      <c r="Z1116" s="7"/>
      <c r="AA1116" s="7"/>
    </row>
    <row r="1117" spans="5:27" x14ac:dyDescent="0.3">
      <c r="E1117" s="6"/>
      <c r="Z1117" s="7"/>
      <c r="AA1117" s="7"/>
    </row>
    <row r="1118" spans="5:27" x14ac:dyDescent="0.3">
      <c r="E1118" s="6"/>
      <c r="I1118" s="1"/>
      <c r="J1118" s="1"/>
      <c r="K1118" s="1"/>
      <c r="Z1118" s="7"/>
      <c r="AA1118" s="7"/>
    </row>
    <row r="1119" spans="5:27" x14ac:dyDescent="0.3">
      <c r="E1119" s="6"/>
      <c r="I1119" s="1"/>
      <c r="J1119" s="1"/>
      <c r="K1119" s="1"/>
      <c r="Z1119" s="7"/>
      <c r="AA1119" s="7"/>
    </row>
    <row r="1120" spans="5:27" x14ac:dyDescent="0.3">
      <c r="E1120" s="6"/>
      <c r="I1120" s="1"/>
      <c r="J1120" s="1"/>
      <c r="K1120" s="1"/>
      <c r="Z1120" s="7"/>
      <c r="AA1120" s="7"/>
    </row>
    <row r="1121" spans="5:27" x14ac:dyDescent="0.3">
      <c r="E1121" s="6"/>
      <c r="Z1121" s="7"/>
      <c r="AA1121" s="7"/>
    </row>
    <row r="1122" spans="5:27" x14ac:dyDescent="0.3">
      <c r="E1122" s="6"/>
      <c r="I1122" s="1"/>
      <c r="J1122" s="1"/>
      <c r="K1122" s="1"/>
      <c r="Z1122" s="7"/>
      <c r="AA1122" s="7"/>
    </row>
    <row r="1123" spans="5:27" x14ac:dyDescent="0.3">
      <c r="E1123" s="6"/>
      <c r="I1123" s="1"/>
      <c r="J1123" s="1"/>
      <c r="K1123" s="1"/>
      <c r="Z1123" s="7"/>
      <c r="AA1123" s="7"/>
    </row>
    <row r="1124" spans="5:27" x14ac:dyDescent="0.3">
      <c r="E1124" s="6"/>
      <c r="I1124" s="1"/>
      <c r="J1124" s="1"/>
      <c r="K1124" s="1"/>
      <c r="Z1124" s="7"/>
      <c r="AA1124" s="7"/>
    </row>
    <row r="1125" spans="5:27" x14ac:dyDescent="0.3">
      <c r="E1125" s="6"/>
      <c r="I1125" s="1"/>
      <c r="J1125" s="1"/>
      <c r="K1125" s="1"/>
      <c r="Z1125" s="7"/>
      <c r="AA1125" s="7"/>
    </row>
    <row r="1126" spans="5:27" x14ac:dyDescent="0.3">
      <c r="E1126" s="6"/>
      <c r="I1126" s="1"/>
      <c r="J1126" s="1"/>
      <c r="K1126" s="1"/>
      <c r="Z1126" s="7"/>
      <c r="AA1126" s="7"/>
    </row>
    <row r="1127" spans="5:27" x14ac:dyDescent="0.3">
      <c r="E1127" s="6"/>
      <c r="Z1127" s="7"/>
      <c r="AA1127" s="7"/>
    </row>
    <row r="1128" spans="5:27" x14ac:dyDescent="0.3">
      <c r="E1128" s="6"/>
      <c r="I1128" s="1"/>
      <c r="J1128" s="1"/>
      <c r="K1128" s="1"/>
      <c r="Z1128" s="7"/>
      <c r="AA1128" s="7"/>
    </row>
    <row r="1129" spans="5:27" x14ac:dyDescent="0.3">
      <c r="E1129" s="6"/>
      <c r="I1129" s="1"/>
      <c r="J1129" s="1"/>
      <c r="K1129" s="1"/>
      <c r="Z1129" s="7"/>
      <c r="AA1129" s="7"/>
    </row>
    <row r="1130" spans="5:27" x14ac:dyDescent="0.3">
      <c r="E1130" s="6"/>
      <c r="I1130" s="1"/>
      <c r="J1130" s="1"/>
      <c r="K1130" s="1"/>
      <c r="Z1130" s="7"/>
      <c r="AA1130" s="7"/>
    </row>
    <row r="1131" spans="5:27" x14ac:dyDescent="0.3">
      <c r="E1131" s="6"/>
      <c r="I1131" s="1"/>
      <c r="J1131" s="1"/>
      <c r="K1131" s="1"/>
      <c r="Z1131" s="7"/>
      <c r="AA1131" s="7"/>
    </row>
    <row r="1132" spans="5:27" x14ac:dyDescent="0.3">
      <c r="E1132" s="6"/>
      <c r="I1132" s="1"/>
      <c r="J1132" s="1"/>
      <c r="K1132" s="1"/>
      <c r="Z1132" s="7"/>
      <c r="AA1132" s="7"/>
    </row>
    <row r="1133" spans="5:27" x14ac:dyDescent="0.3">
      <c r="E1133" s="6"/>
      <c r="I1133" s="1"/>
      <c r="J1133" s="1"/>
      <c r="K1133" s="1"/>
      <c r="Z1133" s="7"/>
      <c r="AA1133" s="7"/>
    </row>
    <row r="1134" spans="5:27" x14ac:dyDescent="0.3">
      <c r="E1134" s="6"/>
      <c r="I1134" s="1"/>
      <c r="J1134" s="1"/>
      <c r="K1134" s="1"/>
      <c r="Z1134" s="7"/>
      <c r="AA1134" s="7"/>
    </row>
    <row r="1135" spans="5:27" x14ac:dyDescent="0.3">
      <c r="E1135" s="6"/>
      <c r="Z1135" s="7"/>
      <c r="AA1135" s="7"/>
    </row>
    <row r="1136" spans="5:27" x14ac:dyDescent="0.3">
      <c r="E1136" s="6"/>
      <c r="I1136" s="1"/>
      <c r="J1136" s="1"/>
      <c r="K1136" s="1"/>
      <c r="Z1136" s="7"/>
      <c r="AA1136" s="7"/>
    </row>
    <row r="1137" spans="5:27" x14ac:dyDescent="0.3">
      <c r="E1137" s="6"/>
      <c r="I1137" s="1"/>
      <c r="J1137" s="1"/>
      <c r="K1137" s="1"/>
      <c r="Z1137" s="7"/>
      <c r="AA1137" s="7"/>
    </row>
    <row r="1138" spans="5:27" x14ac:dyDescent="0.3">
      <c r="E1138" s="6"/>
      <c r="I1138" s="1"/>
      <c r="J1138" s="1"/>
      <c r="K1138" s="1"/>
      <c r="Z1138" s="7"/>
      <c r="AA1138" s="7"/>
    </row>
    <row r="1139" spans="5:27" x14ac:dyDescent="0.3">
      <c r="E1139" s="6"/>
      <c r="Z1139" s="7"/>
      <c r="AA1139" s="7"/>
    </row>
    <row r="1140" spans="5:27" x14ac:dyDescent="0.3">
      <c r="E1140" s="6"/>
      <c r="I1140" s="1"/>
      <c r="J1140" s="1"/>
      <c r="K1140" s="1"/>
      <c r="Z1140" s="7"/>
      <c r="AA1140" s="7"/>
    </row>
    <row r="1141" spans="5:27" x14ac:dyDescent="0.3">
      <c r="E1141" s="6"/>
      <c r="I1141" s="1"/>
      <c r="J1141" s="1"/>
      <c r="K1141" s="1"/>
      <c r="Z1141" s="7"/>
      <c r="AA1141" s="7"/>
    </row>
    <row r="1142" spans="5:27" x14ac:dyDescent="0.3">
      <c r="E1142" s="6"/>
      <c r="Z1142" s="7"/>
      <c r="AA1142" s="7"/>
    </row>
    <row r="1143" spans="5:27" x14ac:dyDescent="0.3">
      <c r="E1143" s="6"/>
      <c r="I1143" s="1"/>
      <c r="J1143" s="1"/>
      <c r="K1143" s="1"/>
      <c r="Z1143" s="7"/>
      <c r="AA1143" s="7"/>
    </row>
    <row r="1144" spans="5:27" x14ac:dyDescent="0.3">
      <c r="E1144" s="6"/>
      <c r="I1144" s="1"/>
      <c r="J1144" s="1"/>
      <c r="K1144" s="1"/>
      <c r="Z1144" s="7"/>
      <c r="AA1144" s="7"/>
    </row>
    <row r="1145" spans="5:27" x14ac:dyDescent="0.3">
      <c r="E1145" s="6"/>
      <c r="I1145" s="1"/>
      <c r="J1145" s="1"/>
      <c r="K1145" s="1"/>
      <c r="Z1145" s="7"/>
      <c r="AA1145" s="7"/>
    </row>
    <row r="1146" spans="5:27" x14ac:dyDescent="0.3">
      <c r="E1146" s="6"/>
      <c r="I1146" s="1"/>
      <c r="J1146" s="1"/>
      <c r="K1146" s="1"/>
      <c r="Z1146" s="7"/>
      <c r="AA1146" s="7"/>
    </row>
    <row r="1147" spans="5:27" x14ac:dyDescent="0.3">
      <c r="E1147" s="6"/>
      <c r="I1147" s="1"/>
      <c r="J1147" s="1"/>
      <c r="K1147" s="1"/>
      <c r="Z1147" s="7"/>
      <c r="AA1147" s="7"/>
    </row>
    <row r="1148" spans="5:27" x14ac:dyDescent="0.3">
      <c r="E1148" s="6"/>
      <c r="I1148" s="1"/>
      <c r="J1148" s="1"/>
      <c r="K1148" s="1"/>
      <c r="Z1148" s="7"/>
      <c r="AA1148" s="7"/>
    </row>
    <row r="1149" spans="5:27" x14ac:dyDescent="0.3">
      <c r="E1149" s="6"/>
      <c r="I1149" s="1"/>
      <c r="J1149" s="1"/>
      <c r="K1149" s="1"/>
      <c r="Z1149" s="7"/>
      <c r="AA1149" s="7"/>
    </row>
    <row r="1150" spans="5:27" x14ac:dyDescent="0.3">
      <c r="E1150" s="6"/>
      <c r="I1150" s="1"/>
      <c r="J1150" s="1"/>
      <c r="K1150" s="1"/>
      <c r="Z1150" s="7"/>
      <c r="AA1150" s="7"/>
    </row>
    <row r="1151" spans="5:27" x14ac:dyDescent="0.3">
      <c r="E1151" s="6"/>
      <c r="I1151" s="1"/>
      <c r="J1151" s="1"/>
      <c r="K1151" s="1"/>
      <c r="Z1151" s="7"/>
      <c r="AA1151" s="7"/>
    </row>
    <row r="1152" spans="5:27" x14ac:dyDescent="0.3">
      <c r="E1152" s="6"/>
      <c r="I1152" s="1"/>
      <c r="J1152" s="1"/>
      <c r="K1152" s="1"/>
      <c r="Z1152" s="7"/>
      <c r="AA1152" s="7"/>
    </row>
    <row r="1153" spans="5:27" x14ac:dyDescent="0.3">
      <c r="E1153" s="6"/>
      <c r="I1153" s="1"/>
      <c r="J1153" s="1"/>
      <c r="K1153" s="1"/>
      <c r="Z1153" s="7"/>
      <c r="AA1153" s="7"/>
    </row>
    <row r="1154" spans="5:27" x14ac:dyDescent="0.3">
      <c r="E1154" s="6"/>
      <c r="I1154" s="1"/>
      <c r="J1154" s="1"/>
      <c r="K1154" s="1"/>
      <c r="Z1154" s="7"/>
      <c r="AA1154" s="7"/>
    </row>
    <row r="1155" spans="5:27" x14ac:dyDescent="0.3">
      <c r="E1155" s="6"/>
      <c r="I1155" s="1"/>
      <c r="J1155" s="1"/>
      <c r="K1155" s="1"/>
      <c r="Z1155" s="7"/>
      <c r="AA1155" s="7"/>
    </row>
    <row r="1156" spans="5:27" x14ac:dyDescent="0.3">
      <c r="E1156" s="6"/>
      <c r="I1156" s="1"/>
      <c r="J1156" s="1"/>
      <c r="K1156" s="1"/>
      <c r="Z1156" s="7"/>
      <c r="AA1156" s="7"/>
    </row>
    <row r="1157" spans="5:27" x14ac:dyDescent="0.3">
      <c r="E1157" s="6"/>
      <c r="I1157" s="1"/>
      <c r="J1157" s="1"/>
      <c r="K1157" s="1"/>
      <c r="Z1157" s="7"/>
      <c r="AA1157" s="7"/>
    </row>
    <row r="1158" spans="5:27" x14ac:dyDescent="0.3">
      <c r="E1158" s="6"/>
      <c r="I1158" s="1"/>
      <c r="J1158" s="1"/>
      <c r="K1158" s="1"/>
      <c r="Z1158" s="7"/>
      <c r="AA1158" s="7"/>
    </row>
    <row r="1159" spans="5:27" x14ac:dyDescent="0.3">
      <c r="E1159" s="6"/>
      <c r="I1159" s="1"/>
      <c r="J1159" s="1"/>
      <c r="K1159" s="1"/>
      <c r="Z1159" s="7"/>
      <c r="AA1159" s="7"/>
    </row>
    <row r="1160" spans="5:27" x14ac:dyDescent="0.3">
      <c r="E1160" s="6"/>
      <c r="I1160" s="1"/>
      <c r="J1160" s="1"/>
      <c r="K1160" s="1"/>
      <c r="Z1160" s="7"/>
      <c r="AA1160" s="7"/>
    </row>
    <row r="1161" spans="5:27" x14ac:dyDescent="0.3">
      <c r="E1161" s="6"/>
      <c r="I1161" s="1"/>
      <c r="J1161" s="1"/>
      <c r="K1161" s="1"/>
      <c r="Z1161" s="7"/>
      <c r="AA1161" s="7"/>
    </row>
    <row r="1162" spans="5:27" x14ac:dyDescent="0.3">
      <c r="E1162" s="6"/>
      <c r="I1162" s="1"/>
      <c r="J1162" s="1"/>
      <c r="K1162" s="1"/>
      <c r="Z1162" s="7"/>
      <c r="AA1162" s="7"/>
    </row>
    <row r="1163" spans="5:27" x14ac:dyDescent="0.3">
      <c r="E1163" s="6"/>
      <c r="I1163" s="1"/>
      <c r="J1163" s="1"/>
      <c r="K1163" s="1"/>
      <c r="Z1163" s="7"/>
      <c r="AA1163" s="7"/>
    </row>
    <row r="1164" spans="5:27" x14ac:dyDescent="0.3">
      <c r="E1164" s="6"/>
      <c r="Z1164" s="7"/>
      <c r="AA1164" s="7"/>
    </row>
    <row r="1165" spans="5:27" x14ac:dyDescent="0.3">
      <c r="E1165" s="6"/>
      <c r="I1165" s="1"/>
      <c r="J1165" s="1"/>
      <c r="K1165" s="1"/>
      <c r="Z1165" s="7"/>
      <c r="AA1165" s="7"/>
    </row>
    <row r="1166" spans="5:27" x14ac:dyDescent="0.3">
      <c r="E1166" s="6"/>
      <c r="I1166" s="1"/>
      <c r="J1166" s="1"/>
      <c r="K1166" s="1"/>
      <c r="Z1166" s="7"/>
      <c r="AA1166" s="7"/>
    </row>
    <row r="1167" spans="5:27" x14ac:dyDescent="0.3">
      <c r="E1167" s="6"/>
      <c r="I1167" s="1"/>
      <c r="J1167" s="1"/>
      <c r="K1167" s="1"/>
      <c r="Z1167" s="7"/>
      <c r="AA1167" s="7"/>
    </row>
    <row r="1168" spans="5:27" x14ac:dyDescent="0.3">
      <c r="E1168" s="6"/>
      <c r="Z1168" s="7"/>
      <c r="AA1168" s="7"/>
    </row>
    <row r="1169" spans="5:27" x14ac:dyDescent="0.3">
      <c r="E1169" s="6"/>
      <c r="Z1169" s="7"/>
      <c r="AA1169" s="7"/>
    </row>
    <row r="1170" spans="5:27" x14ac:dyDescent="0.3">
      <c r="E1170" s="6"/>
      <c r="I1170" s="1"/>
      <c r="J1170" s="1"/>
      <c r="K1170" s="1"/>
      <c r="Z1170" s="7"/>
      <c r="AA1170" s="7"/>
    </row>
    <row r="1171" spans="5:27" x14ac:dyDescent="0.3">
      <c r="E1171" s="6"/>
      <c r="I1171" s="1"/>
      <c r="J1171" s="1"/>
      <c r="K1171" s="1"/>
      <c r="Z1171" s="7"/>
      <c r="AA1171" s="7"/>
    </row>
    <row r="1172" spans="5:27" x14ac:dyDescent="0.3">
      <c r="E1172" s="6"/>
      <c r="I1172" s="1"/>
      <c r="J1172" s="1"/>
      <c r="K1172" s="1"/>
      <c r="Z1172" s="7"/>
      <c r="AA1172" s="7"/>
    </row>
    <row r="1173" spans="5:27" x14ac:dyDescent="0.3">
      <c r="E1173" s="6"/>
      <c r="I1173" s="1"/>
      <c r="J1173" s="1"/>
      <c r="K1173" s="1"/>
      <c r="Z1173" s="7"/>
      <c r="AA1173" s="7"/>
    </row>
    <row r="1174" spans="5:27" x14ac:dyDescent="0.3">
      <c r="E1174" s="6"/>
      <c r="I1174" s="1"/>
      <c r="J1174" s="1"/>
      <c r="K1174" s="1"/>
      <c r="Z1174" s="7"/>
      <c r="AA1174" s="7"/>
    </row>
    <row r="1175" spans="5:27" x14ac:dyDescent="0.3">
      <c r="E1175" s="6"/>
      <c r="Z1175" s="7"/>
      <c r="AA1175" s="7"/>
    </row>
    <row r="1176" spans="5:27" x14ac:dyDescent="0.3">
      <c r="E1176" s="6"/>
      <c r="I1176" s="1"/>
      <c r="J1176" s="1"/>
      <c r="K1176" s="1"/>
      <c r="Z1176" s="7"/>
      <c r="AA1176" s="7"/>
    </row>
    <row r="1177" spans="5:27" x14ac:dyDescent="0.3">
      <c r="E1177" s="6"/>
      <c r="I1177" s="1"/>
      <c r="J1177" s="1"/>
      <c r="K1177" s="1"/>
      <c r="Z1177" s="7"/>
      <c r="AA1177" s="7"/>
    </row>
    <row r="1178" spans="5:27" x14ac:dyDescent="0.3">
      <c r="E1178" s="6"/>
      <c r="Z1178" s="7"/>
      <c r="AA1178" s="7"/>
    </row>
    <row r="1179" spans="5:27" x14ac:dyDescent="0.3">
      <c r="E1179" s="6"/>
      <c r="Z1179" s="7"/>
      <c r="AA1179" s="7"/>
    </row>
    <row r="1180" spans="5:27" x14ac:dyDescent="0.3">
      <c r="E1180" s="6"/>
      <c r="I1180" s="1"/>
      <c r="J1180" s="1"/>
      <c r="K1180" s="1"/>
      <c r="Z1180" s="7"/>
      <c r="AA1180" s="7"/>
    </row>
    <row r="1181" spans="5:27" x14ac:dyDescent="0.3">
      <c r="E1181" s="6"/>
      <c r="I1181" s="1"/>
      <c r="J1181" s="1"/>
      <c r="K1181" s="1"/>
      <c r="Z1181" s="7"/>
      <c r="AA1181" s="7"/>
    </row>
    <row r="1182" spans="5:27" x14ac:dyDescent="0.3">
      <c r="E1182" s="6"/>
      <c r="Z1182" s="7"/>
      <c r="AA1182" s="7"/>
    </row>
    <row r="1183" spans="5:27" x14ac:dyDescent="0.3">
      <c r="E1183" s="6"/>
      <c r="Z1183" s="7"/>
      <c r="AA1183" s="7"/>
    </row>
    <row r="1184" spans="5:27" x14ac:dyDescent="0.3">
      <c r="E1184" s="6"/>
      <c r="I1184" s="1"/>
      <c r="J1184" s="1"/>
      <c r="K1184" s="1"/>
      <c r="Z1184" s="7"/>
      <c r="AA1184" s="7"/>
    </row>
    <row r="1185" spans="5:27" x14ac:dyDescent="0.3">
      <c r="E1185" s="6"/>
      <c r="I1185" s="1"/>
      <c r="J1185" s="1"/>
      <c r="K1185" s="1"/>
      <c r="Z1185" s="7"/>
      <c r="AA1185" s="7"/>
    </row>
    <row r="1186" spans="5:27" x14ac:dyDescent="0.3">
      <c r="E1186" s="6"/>
      <c r="I1186" s="1"/>
      <c r="J1186" s="1"/>
      <c r="K1186" s="1"/>
      <c r="Z1186" s="7"/>
      <c r="AA1186" s="7"/>
    </row>
    <row r="1187" spans="5:27" x14ac:dyDescent="0.3">
      <c r="E1187" s="6"/>
      <c r="Z1187" s="7"/>
      <c r="AA1187" s="7"/>
    </row>
    <row r="1188" spans="5:27" x14ac:dyDescent="0.3">
      <c r="E1188" s="6"/>
      <c r="I1188" s="1"/>
      <c r="J1188" s="1"/>
      <c r="K1188" s="1"/>
      <c r="Z1188" s="7"/>
      <c r="AA1188" s="7"/>
    </row>
    <row r="1189" spans="5:27" x14ac:dyDescent="0.3">
      <c r="E1189" s="6"/>
      <c r="I1189" s="1"/>
      <c r="J1189" s="1"/>
      <c r="K1189" s="1"/>
      <c r="Z1189" s="7"/>
      <c r="AA1189" s="7"/>
    </row>
    <row r="1190" spans="5:27" x14ac:dyDescent="0.3">
      <c r="E1190" s="6"/>
      <c r="I1190" s="1"/>
      <c r="J1190" s="1"/>
      <c r="K1190" s="1"/>
      <c r="Z1190" s="7"/>
      <c r="AA1190" s="7"/>
    </row>
    <row r="1191" spans="5:27" x14ac:dyDescent="0.3">
      <c r="E1191" s="6"/>
      <c r="I1191" s="1"/>
      <c r="J1191" s="1"/>
      <c r="K1191" s="1"/>
      <c r="Z1191" s="7"/>
      <c r="AA1191" s="7"/>
    </row>
    <row r="1192" spans="5:27" x14ac:dyDescent="0.3">
      <c r="E1192" s="6"/>
      <c r="I1192" s="1"/>
      <c r="J1192" s="1"/>
      <c r="K1192" s="1"/>
      <c r="Z1192" s="7"/>
      <c r="AA1192" s="7"/>
    </row>
    <row r="1193" spans="5:27" x14ac:dyDescent="0.3">
      <c r="E1193" s="6"/>
      <c r="Z1193" s="7"/>
      <c r="AA1193" s="7"/>
    </row>
    <row r="1194" spans="5:27" x14ac:dyDescent="0.3">
      <c r="E1194" s="6"/>
      <c r="I1194" s="1"/>
      <c r="J1194" s="1"/>
      <c r="K1194" s="1"/>
      <c r="Z1194" s="7"/>
      <c r="AA1194" s="7"/>
    </row>
    <row r="1195" spans="5:27" x14ac:dyDescent="0.3">
      <c r="E1195" s="6"/>
      <c r="I1195" s="1"/>
      <c r="J1195" s="1"/>
      <c r="K1195" s="1"/>
      <c r="Z1195" s="7"/>
      <c r="AA1195" s="7"/>
    </row>
    <row r="1196" spans="5:27" x14ac:dyDescent="0.3">
      <c r="E1196" s="6"/>
      <c r="Z1196" s="7"/>
      <c r="AA1196" s="7"/>
    </row>
    <row r="1197" spans="5:27" x14ac:dyDescent="0.3">
      <c r="E1197" s="6"/>
      <c r="I1197" s="1"/>
      <c r="J1197" s="1"/>
      <c r="K1197" s="1"/>
      <c r="Z1197" s="7"/>
      <c r="AA1197" s="7"/>
    </row>
    <row r="1198" spans="5:27" x14ac:dyDescent="0.3">
      <c r="E1198" s="6"/>
      <c r="I1198" s="1"/>
      <c r="J1198" s="1"/>
      <c r="K1198" s="1"/>
      <c r="Z1198" s="7"/>
      <c r="AA1198" s="7"/>
    </row>
    <row r="1199" spans="5:27" x14ac:dyDescent="0.3">
      <c r="E1199" s="6"/>
      <c r="I1199" s="1"/>
      <c r="J1199" s="1"/>
      <c r="K1199" s="1"/>
      <c r="Z1199" s="7"/>
      <c r="AA1199" s="7"/>
    </row>
    <row r="1200" spans="5:27" x14ac:dyDescent="0.3">
      <c r="E1200" s="6"/>
      <c r="I1200" s="1"/>
      <c r="J1200" s="1"/>
      <c r="K1200" s="1"/>
      <c r="Z1200" s="7"/>
      <c r="AA1200" s="7"/>
    </row>
    <row r="1201" spans="5:27" x14ac:dyDescent="0.3">
      <c r="E1201" s="6"/>
      <c r="I1201" s="1"/>
      <c r="J1201" s="1"/>
      <c r="K1201" s="1"/>
      <c r="Z1201" s="7"/>
      <c r="AA1201" s="7"/>
    </row>
    <row r="1202" spans="5:27" x14ac:dyDescent="0.3">
      <c r="E1202" s="6"/>
      <c r="Z1202" s="7"/>
      <c r="AA1202" s="7"/>
    </row>
    <row r="1203" spans="5:27" x14ac:dyDescent="0.3">
      <c r="E1203" s="6"/>
      <c r="Z1203" s="7"/>
      <c r="AA1203" s="7"/>
    </row>
    <row r="1204" spans="5:27" x14ac:dyDescent="0.3">
      <c r="E1204" s="6"/>
      <c r="I1204" s="1"/>
      <c r="J1204" s="1"/>
      <c r="K1204" s="1"/>
      <c r="Z1204" s="7"/>
      <c r="AA1204" s="7"/>
    </row>
    <row r="1205" spans="5:27" x14ac:dyDescent="0.3">
      <c r="E1205" s="6"/>
      <c r="I1205" s="1"/>
      <c r="J1205" s="1"/>
      <c r="K1205" s="1"/>
      <c r="Z1205" s="7"/>
      <c r="AA1205" s="7"/>
    </row>
    <row r="1206" spans="5:27" x14ac:dyDescent="0.3">
      <c r="E1206" s="6"/>
      <c r="I1206" s="1"/>
      <c r="J1206" s="1"/>
      <c r="K1206" s="1"/>
      <c r="Z1206" s="7"/>
      <c r="AA1206" s="7"/>
    </row>
    <row r="1207" spans="5:27" x14ac:dyDescent="0.3">
      <c r="E1207" s="6"/>
      <c r="Z1207" s="7"/>
      <c r="AA1207" s="7"/>
    </row>
    <row r="1208" spans="5:27" x14ac:dyDescent="0.3">
      <c r="E1208" s="6"/>
      <c r="I1208" s="1"/>
      <c r="J1208" s="1"/>
      <c r="K1208" s="1"/>
      <c r="Z1208" s="7"/>
      <c r="AA1208" s="7"/>
    </row>
    <row r="1209" spans="5:27" x14ac:dyDescent="0.3">
      <c r="E1209" s="6"/>
      <c r="I1209" s="1"/>
      <c r="J1209" s="1"/>
      <c r="K1209" s="1"/>
      <c r="Z1209" s="7"/>
      <c r="AA1209" s="7"/>
    </row>
    <row r="1210" spans="5:27" x14ac:dyDescent="0.3">
      <c r="E1210" s="6"/>
      <c r="I1210" s="1"/>
      <c r="J1210" s="1"/>
      <c r="K1210" s="1"/>
      <c r="Z1210" s="7"/>
      <c r="AA1210" s="7"/>
    </row>
    <row r="1211" spans="5:27" x14ac:dyDescent="0.3">
      <c r="E1211" s="6"/>
      <c r="I1211" s="1"/>
      <c r="J1211" s="1"/>
      <c r="K1211" s="1"/>
      <c r="Z1211" s="7"/>
      <c r="AA1211" s="7"/>
    </row>
    <row r="1212" spans="5:27" x14ac:dyDescent="0.3">
      <c r="E1212" s="6"/>
      <c r="I1212" s="1"/>
      <c r="J1212" s="1"/>
      <c r="K1212" s="1"/>
      <c r="Z1212" s="7"/>
      <c r="AA1212" s="7"/>
    </row>
    <row r="1213" spans="5:27" x14ac:dyDescent="0.3">
      <c r="E1213" s="6"/>
      <c r="I1213" s="1"/>
      <c r="J1213" s="1"/>
      <c r="K1213" s="1"/>
      <c r="Z1213" s="7"/>
      <c r="AA1213" s="7"/>
    </row>
    <row r="1214" spans="5:27" x14ac:dyDescent="0.3">
      <c r="E1214" s="6"/>
      <c r="Z1214" s="7"/>
      <c r="AA1214" s="7"/>
    </row>
    <row r="1215" spans="5:27" x14ac:dyDescent="0.3">
      <c r="E1215" s="6"/>
      <c r="Z1215" s="7"/>
      <c r="AA1215" s="7"/>
    </row>
    <row r="1216" spans="5:27" x14ac:dyDescent="0.3">
      <c r="E1216" s="6"/>
      <c r="I1216" s="1"/>
      <c r="J1216" s="1"/>
      <c r="K1216" s="1"/>
      <c r="Z1216" s="7"/>
      <c r="AA1216" s="7"/>
    </row>
    <row r="1217" spans="5:27" x14ac:dyDescent="0.3">
      <c r="E1217" s="6"/>
      <c r="I1217" s="1"/>
      <c r="J1217" s="1"/>
      <c r="K1217" s="1"/>
      <c r="Z1217" s="7"/>
      <c r="AA1217" s="7"/>
    </row>
    <row r="1218" spans="5:27" x14ac:dyDescent="0.3">
      <c r="E1218" s="6"/>
      <c r="I1218" s="1"/>
      <c r="J1218" s="1"/>
      <c r="K1218" s="1"/>
      <c r="Z1218" s="7"/>
      <c r="AA1218" s="7"/>
    </row>
    <row r="1219" spans="5:27" x14ac:dyDescent="0.3">
      <c r="E1219" s="6"/>
      <c r="I1219" s="1"/>
      <c r="J1219" s="1"/>
      <c r="K1219" s="1"/>
      <c r="Z1219" s="7"/>
      <c r="AA1219" s="7"/>
    </row>
    <row r="1220" spans="5:27" x14ac:dyDescent="0.3">
      <c r="E1220" s="6"/>
      <c r="Z1220" s="7"/>
      <c r="AA1220" s="7"/>
    </row>
    <row r="1221" spans="5:27" x14ac:dyDescent="0.3">
      <c r="E1221" s="6"/>
      <c r="I1221" s="1"/>
      <c r="J1221" s="1"/>
      <c r="K1221" s="1"/>
      <c r="Z1221" s="7"/>
      <c r="AA1221" s="7"/>
    </row>
    <row r="1222" spans="5:27" x14ac:dyDescent="0.3">
      <c r="E1222" s="6"/>
      <c r="Z1222" s="7"/>
      <c r="AA1222" s="7"/>
    </row>
    <row r="1223" spans="5:27" x14ac:dyDescent="0.3">
      <c r="E1223" s="6"/>
      <c r="I1223" s="1"/>
      <c r="J1223" s="1"/>
      <c r="K1223" s="1"/>
      <c r="Z1223" s="7"/>
      <c r="AA1223" s="7"/>
    </row>
    <row r="1224" spans="5:27" x14ac:dyDescent="0.3">
      <c r="E1224" s="6"/>
      <c r="I1224" s="1"/>
      <c r="J1224" s="1"/>
      <c r="K1224" s="1"/>
      <c r="Z1224" s="7"/>
      <c r="AA1224" s="7"/>
    </row>
    <row r="1225" spans="5:27" x14ac:dyDescent="0.3">
      <c r="E1225" s="6"/>
      <c r="I1225" s="1"/>
      <c r="J1225" s="1"/>
      <c r="K1225" s="1"/>
      <c r="Z1225" s="7"/>
      <c r="AA1225" s="7"/>
    </row>
    <row r="1226" spans="5:27" x14ac:dyDescent="0.3">
      <c r="E1226" s="6"/>
      <c r="I1226" s="1"/>
      <c r="J1226" s="1"/>
      <c r="K1226" s="1"/>
      <c r="Z1226" s="7"/>
      <c r="AA1226" s="7"/>
    </row>
    <row r="1227" spans="5:27" x14ac:dyDescent="0.3">
      <c r="E1227" s="6"/>
      <c r="I1227" s="1"/>
      <c r="J1227" s="1"/>
      <c r="K1227" s="1"/>
      <c r="Z1227" s="7"/>
      <c r="AA1227" s="7"/>
    </row>
    <row r="1228" spans="5:27" x14ac:dyDescent="0.3">
      <c r="E1228" s="6"/>
      <c r="I1228" s="1"/>
      <c r="J1228" s="1"/>
      <c r="K1228" s="1"/>
      <c r="Z1228" s="7"/>
      <c r="AA1228" s="7"/>
    </row>
    <row r="1229" spans="5:27" x14ac:dyDescent="0.3">
      <c r="E1229" s="6"/>
      <c r="I1229" s="1"/>
      <c r="J1229" s="1"/>
      <c r="K1229" s="1"/>
      <c r="Z1229" s="7"/>
      <c r="AA1229" s="7"/>
    </row>
    <row r="1230" spans="5:27" x14ac:dyDescent="0.3">
      <c r="E1230" s="6"/>
      <c r="I1230" s="1"/>
      <c r="J1230" s="1"/>
      <c r="K1230" s="1"/>
      <c r="Z1230" s="7"/>
      <c r="AA1230" s="7"/>
    </row>
    <row r="1231" spans="5:27" x14ac:dyDescent="0.3">
      <c r="E1231" s="6"/>
      <c r="I1231" s="1"/>
      <c r="J1231" s="1"/>
      <c r="K1231" s="1"/>
      <c r="Z1231" s="7"/>
      <c r="AA1231" s="7"/>
    </row>
    <row r="1232" spans="5:27" x14ac:dyDescent="0.3">
      <c r="E1232" s="6"/>
      <c r="I1232" s="1"/>
      <c r="J1232" s="1"/>
      <c r="K1232" s="1"/>
      <c r="Z1232" s="7"/>
      <c r="AA1232" s="7"/>
    </row>
    <row r="1233" spans="5:27" x14ac:dyDescent="0.3">
      <c r="E1233" s="6"/>
      <c r="I1233" s="1"/>
      <c r="J1233" s="1"/>
      <c r="K1233" s="1"/>
      <c r="Z1233" s="7"/>
      <c r="AA1233" s="7"/>
    </row>
    <row r="1234" spans="5:27" x14ac:dyDescent="0.3">
      <c r="E1234" s="6"/>
      <c r="I1234" s="1"/>
      <c r="J1234" s="1"/>
      <c r="K1234" s="1"/>
      <c r="Z1234" s="7"/>
      <c r="AA1234" s="7"/>
    </row>
    <row r="1235" spans="5:27" x14ac:dyDescent="0.3">
      <c r="E1235" s="6"/>
      <c r="Z1235" s="7"/>
      <c r="AA1235" s="7"/>
    </row>
    <row r="1236" spans="5:27" x14ac:dyDescent="0.3">
      <c r="E1236" s="6"/>
      <c r="Z1236" s="7"/>
      <c r="AA1236" s="7"/>
    </row>
    <row r="1237" spans="5:27" x14ac:dyDescent="0.3">
      <c r="E1237" s="6"/>
      <c r="I1237" s="1"/>
      <c r="J1237" s="1"/>
      <c r="K1237" s="1"/>
      <c r="Z1237" s="7"/>
      <c r="AA1237" s="7"/>
    </row>
    <row r="1238" spans="5:27" x14ac:dyDescent="0.3">
      <c r="E1238" s="6"/>
      <c r="Z1238" s="7"/>
      <c r="AA1238" s="7"/>
    </row>
    <row r="1239" spans="5:27" x14ac:dyDescent="0.3">
      <c r="E1239" s="6"/>
      <c r="I1239" s="1"/>
      <c r="J1239" s="1"/>
      <c r="K1239" s="1"/>
      <c r="Z1239" s="7"/>
      <c r="AA1239" s="7"/>
    </row>
    <row r="1240" spans="5:27" x14ac:dyDescent="0.3">
      <c r="E1240" s="6"/>
      <c r="I1240" s="1"/>
      <c r="J1240" s="1"/>
      <c r="K1240" s="1"/>
      <c r="Z1240" s="7"/>
      <c r="AA1240" s="7"/>
    </row>
    <row r="1241" spans="5:27" x14ac:dyDescent="0.3">
      <c r="E1241" s="6"/>
      <c r="I1241" s="1"/>
      <c r="J1241" s="1"/>
      <c r="K1241" s="1"/>
      <c r="Z1241" s="7"/>
      <c r="AA1241" s="7"/>
    </row>
    <row r="1242" spans="5:27" x14ac:dyDescent="0.3">
      <c r="E1242" s="6"/>
      <c r="I1242" s="1"/>
      <c r="J1242" s="1"/>
      <c r="K1242" s="1"/>
      <c r="Z1242" s="7"/>
      <c r="AA1242" s="7"/>
    </row>
    <row r="1243" spans="5:27" x14ac:dyDescent="0.3">
      <c r="E1243" s="6"/>
      <c r="I1243" s="1"/>
      <c r="J1243" s="1"/>
      <c r="K1243" s="1"/>
      <c r="Z1243" s="7"/>
      <c r="AA1243" s="7"/>
    </row>
    <row r="1244" spans="5:27" x14ac:dyDescent="0.3">
      <c r="E1244" s="6"/>
      <c r="I1244" s="1"/>
      <c r="J1244" s="1"/>
      <c r="K1244" s="1"/>
      <c r="Z1244" s="7"/>
      <c r="AA1244" s="7"/>
    </row>
    <row r="1245" spans="5:27" x14ac:dyDescent="0.3">
      <c r="E1245" s="6"/>
      <c r="I1245" s="1"/>
      <c r="J1245" s="1"/>
      <c r="K1245" s="1"/>
      <c r="Z1245" s="7"/>
      <c r="AA1245" s="7"/>
    </row>
    <row r="1246" spans="5:27" x14ac:dyDescent="0.3">
      <c r="E1246" s="6"/>
      <c r="I1246" s="1"/>
      <c r="J1246" s="1"/>
      <c r="K1246" s="1"/>
      <c r="Z1246" s="7"/>
      <c r="AA1246" s="7"/>
    </row>
    <row r="1247" spans="5:27" x14ac:dyDescent="0.3">
      <c r="E1247" s="6"/>
      <c r="I1247" s="1"/>
      <c r="J1247" s="1"/>
      <c r="K1247" s="1"/>
      <c r="Z1247" s="7"/>
      <c r="AA1247" s="7"/>
    </row>
    <row r="1248" spans="5:27" x14ac:dyDescent="0.3">
      <c r="E1248" s="6"/>
      <c r="I1248" s="1"/>
      <c r="J1248" s="1"/>
      <c r="K1248" s="1"/>
      <c r="Z1248" s="7"/>
      <c r="AA1248" s="7"/>
    </row>
    <row r="1249" spans="5:27" x14ac:dyDescent="0.3">
      <c r="E1249" s="6"/>
      <c r="I1249" s="1"/>
      <c r="J1249" s="1"/>
      <c r="K1249" s="1"/>
      <c r="Z1249" s="7"/>
      <c r="AA1249" s="7"/>
    </row>
    <row r="1250" spans="5:27" x14ac:dyDescent="0.3">
      <c r="E1250" s="6"/>
      <c r="I1250" s="1"/>
      <c r="J1250" s="1"/>
      <c r="K1250" s="1"/>
      <c r="Z1250" s="7"/>
      <c r="AA1250" s="7"/>
    </row>
    <row r="1251" spans="5:27" x14ac:dyDescent="0.3">
      <c r="E1251" s="6"/>
      <c r="I1251" s="1"/>
      <c r="J1251" s="1"/>
      <c r="K1251" s="1"/>
      <c r="Z1251" s="7"/>
      <c r="AA1251" s="7"/>
    </row>
    <row r="1252" spans="5:27" x14ac:dyDescent="0.3">
      <c r="E1252" s="6"/>
      <c r="I1252" s="1"/>
      <c r="J1252" s="1"/>
      <c r="K1252" s="1"/>
      <c r="Z1252" s="7"/>
      <c r="AA1252" s="7"/>
    </row>
    <row r="1253" spans="5:27" x14ac:dyDescent="0.3">
      <c r="E1253" s="6"/>
      <c r="Z1253" s="7"/>
      <c r="AA1253" s="7"/>
    </row>
    <row r="1254" spans="5:27" x14ac:dyDescent="0.3">
      <c r="E1254" s="6"/>
      <c r="Z1254" s="7"/>
      <c r="AA1254" s="7"/>
    </row>
    <row r="1255" spans="5:27" x14ac:dyDescent="0.3">
      <c r="E1255" s="6"/>
      <c r="I1255" s="1"/>
      <c r="J1255" s="1"/>
      <c r="K1255" s="1"/>
      <c r="Z1255" s="7"/>
      <c r="AA1255" s="7"/>
    </row>
    <row r="1256" spans="5:27" x14ac:dyDescent="0.3">
      <c r="E1256" s="6"/>
      <c r="Z1256" s="7"/>
      <c r="AA1256" s="7"/>
    </row>
    <row r="1257" spans="5:27" x14ac:dyDescent="0.3">
      <c r="E1257" s="6"/>
      <c r="Z1257" s="7"/>
      <c r="AA1257" s="7"/>
    </row>
    <row r="1258" spans="5:27" x14ac:dyDescent="0.3">
      <c r="E1258" s="6"/>
      <c r="I1258" s="1"/>
      <c r="J1258" s="1"/>
      <c r="K1258" s="1"/>
      <c r="Z1258" s="7"/>
      <c r="AA1258" s="7"/>
    </row>
    <row r="1259" spans="5:27" x14ac:dyDescent="0.3">
      <c r="E1259" s="6"/>
      <c r="I1259" s="1"/>
      <c r="J1259" s="1"/>
      <c r="K1259" s="1"/>
      <c r="Z1259" s="7"/>
      <c r="AA1259" s="7"/>
    </row>
    <row r="1260" spans="5:27" x14ac:dyDescent="0.3">
      <c r="E1260" s="6"/>
      <c r="I1260" s="1"/>
      <c r="J1260" s="1"/>
      <c r="K1260" s="1"/>
      <c r="Z1260" s="7"/>
      <c r="AA1260" s="7"/>
    </row>
    <row r="1261" spans="5:27" x14ac:dyDescent="0.3">
      <c r="E1261" s="6"/>
      <c r="I1261" s="1"/>
      <c r="J1261" s="1"/>
      <c r="K1261" s="1"/>
      <c r="Z1261" s="7"/>
      <c r="AA1261" s="7"/>
    </row>
    <row r="1262" spans="5:27" x14ac:dyDescent="0.3">
      <c r="E1262" s="6"/>
      <c r="I1262" s="1"/>
      <c r="J1262" s="1"/>
      <c r="K1262" s="1"/>
      <c r="Z1262" s="7"/>
      <c r="AA1262" s="7"/>
    </row>
    <row r="1263" spans="5:27" x14ac:dyDescent="0.3">
      <c r="E1263" s="6"/>
      <c r="I1263" s="1"/>
      <c r="J1263" s="1"/>
      <c r="K1263" s="1"/>
      <c r="Z1263" s="7"/>
      <c r="AA1263" s="7"/>
    </row>
    <row r="1264" spans="5:27" x14ac:dyDescent="0.3">
      <c r="E1264" s="6"/>
      <c r="I1264" s="1"/>
      <c r="J1264" s="1"/>
      <c r="K1264" s="1"/>
      <c r="Z1264" s="7"/>
      <c r="AA1264" s="7"/>
    </row>
    <row r="1265" spans="5:27" x14ac:dyDescent="0.3">
      <c r="E1265" s="6"/>
      <c r="I1265" s="1"/>
      <c r="J1265" s="1"/>
      <c r="K1265" s="1"/>
      <c r="Z1265" s="7"/>
      <c r="AA1265" s="7"/>
    </row>
    <row r="1266" spans="5:27" x14ac:dyDescent="0.3">
      <c r="E1266" s="6"/>
      <c r="Z1266" s="7"/>
      <c r="AA1266" s="7"/>
    </row>
    <row r="1267" spans="5:27" x14ac:dyDescent="0.3">
      <c r="E1267" s="6"/>
      <c r="I1267" s="1"/>
      <c r="J1267" s="1"/>
      <c r="K1267" s="1"/>
      <c r="Z1267" s="7"/>
      <c r="AA1267" s="7"/>
    </row>
    <row r="1268" spans="5:27" x14ac:dyDescent="0.3">
      <c r="E1268" s="6"/>
      <c r="I1268" s="1"/>
      <c r="J1268" s="1"/>
      <c r="K1268" s="1"/>
      <c r="Z1268" s="7"/>
      <c r="AA1268" s="7"/>
    </row>
    <row r="1269" spans="5:27" x14ac:dyDescent="0.3">
      <c r="E1269" s="6"/>
      <c r="I1269" s="1"/>
      <c r="J1269" s="1"/>
      <c r="K1269" s="1"/>
      <c r="Z1269" s="7"/>
      <c r="AA1269" s="7"/>
    </row>
    <row r="1270" spans="5:27" x14ac:dyDescent="0.3">
      <c r="E1270" s="6"/>
      <c r="Z1270" s="7"/>
      <c r="AA1270" s="7"/>
    </row>
    <row r="1271" spans="5:27" x14ac:dyDescent="0.3">
      <c r="E1271" s="6"/>
      <c r="I1271" s="1"/>
      <c r="J1271" s="1"/>
      <c r="K1271" s="1"/>
      <c r="Z1271" s="7"/>
      <c r="AA1271" s="7"/>
    </row>
    <row r="1272" spans="5:27" x14ac:dyDescent="0.3">
      <c r="E1272" s="6"/>
      <c r="Z1272" s="7"/>
      <c r="AA1272" s="7"/>
    </row>
    <row r="1273" spans="5:27" x14ac:dyDescent="0.3">
      <c r="E1273" s="6"/>
      <c r="I1273" s="1"/>
      <c r="J1273" s="1"/>
      <c r="K1273" s="1"/>
      <c r="Z1273" s="7"/>
      <c r="AA1273" s="7"/>
    </row>
    <row r="1274" spans="5:27" x14ac:dyDescent="0.3">
      <c r="E1274" s="6"/>
      <c r="I1274" s="1"/>
      <c r="J1274" s="1"/>
      <c r="K1274" s="1"/>
      <c r="Z1274" s="7"/>
      <c r="AA1274" s="7"/>
    </row>
    <row r="1275" spans="5:27" x14ac:dyDescent="0.3">
      <c r="E1275" s="6"/>
      <c r="I1275" s="1"/>
      <c r="J1275" s="1"/>
      <c r="K1275" s="1"/>
      <c r="Z1275" s="7"/>
      <c r="AA1275" s="7"/>
    </row>
    <row r="1276" spans="5:27" x14ac:dyDescent="0.3">
      <c r="E1276" s="6"/>
      <c r="I1276" s="1"/>
      <c r="J1276" s="1"/>
      <c r="K1276" s="1"/>
      <c r="Z1276" s="7"/>
      <c r="AA1276" s="7"/>
    </row>
    <row r="1277" spans="5:27" x14ac:dyDescent="0.3">
      <c r="E1277" s="6"/>
      <c r="I1277" s="1"/>
      <c r="J1277" s="1"/>
      <c r="K1277" s="1"/>
      <c r="Z1277" s="7"/>
      <c r="AA1277" s="7"/>
    </row>
    <row r="1278" spans="5:27" x14ac:dyDescent="0.3">
      <c r="E1278" s="6"/>
      <c r="I1278" s="1"/>
      <c r="J1278" s="1"/>
      <c r="K1278" s="1"/>
      <c r="Z1278" s="7"/>
      <c r="AA1278" s="7"/>
    </row>
    <row r="1279" spans="5:27" x14ac:dyDescent="0.3">
      <c r="E1279" s="6"/>
      <c r="I1279" s="1"/>
      <c r="J1279" s="1"/>
      <c r="K1279" s="1"/>
      <c r="Z1279" s="7"/>
      <c r="AA1279" s="7"/>
    </row>
    <row r="1280" spans="5:27" x14ac:dyDescent="0.3">
      <c r="E1280" s="6"/>
      <c r="I1280" s="1"/>
      <c r="J1280" s="1"/>
      <c r="K1280" s="1"/>
      <c r="Z1280" s="7"/>
      <c r="AA1280" s="7"/>
    </row>
    <row r="1281" spans="5:27" x14ac:dyDescent="0.3">
      <c r="E1281" s="6"/>
      <c r="I1281" s="1"/>
      <c r="J1281" s="1"/>
      <c r="K1281" s="1"/>
      <c r="Z1281" s="7"/>
      <c r="AA1281" s="7"/>
    </row>
    <row r="1282" spans="5:27" x14ac:dyDescent="0.3">
      <c r="E1282" s="6"/>
      <c r="I1282" s="1"/>
      <c r="J1282" s="1"/>
      <c r="K1282" s="1"/>
      <c r="Z1282" s="7"/>
      <c r="AA1282" s="7"/>
    </row>
    <row r="1283" spans="5:27" x14ac:dyDescent="0.3">
      <c r="E1283" s="6"/>
      <c r="I1283" s="1"/>
      <c r="J1283" s="1"/>
      <c r="K1283" s="1"/>
      <c r="Z1283" s="7"/>
      <c r="AA1283" s="7"/>
    </row>
    <row r="1284" spans="5:27" x14ac:dyDescent="0.3">
      <c r="E1284" s="6"/>
      <c r="Z1284" s="7"/>
      <c r="AA1284" s="7"/>
    </row>
    <row r="1285" spans="5:27" x14ac:dyDescent="0.3">
      <c r="E1285" s="6"/>
      <c r="I1285" s="1"/>
      <c r="J1285" s="1"/>
      <c r="K1285" s="1"/>
      <c r="Z1285" s="7"/>
      <c r="AA1285" s="7"/>
    </row>
    <row r="1286" spans="5:27" x14ac:dyDescent="0.3">
      <c r="E1286" s="6"/>
      <c r="I1286" s="1"/>
      <c r="J1286" s="1"/>
      <c r="K1286" s="1"/>
      <c r="Z1286" s="7"/>
      <c r="AA1286" s="7"/>
    </row>
    <row r="1287" spans="5:27" x14ac:dyDescent="0.3">
      <c r="E1287" s="6"/>
      <c r="I1287" s="1"/>
      <c r="J1287" s="1"/>
      <c r="K1287" s="1"/>
      <c r="Z1287" s="7"/>
      <c r="AA1287" s="7"/>
    </row>
    <row r="1288" spans="5:27" x14ac:dyDescent="0.3">
      <c r="E1288" s="6"/>
      <c r="I1288" s="1"/>
      <c r="J1288" s="1"/>
      <c r="K1288" s="1"/>
      <c r="Z1288" s="7"/>
      <c r="AA1288" s="7"/>
    </row>
    <row r="1289" spans="5:27" x14ac:dyDescent="0.3">
      <c r="E1289" s="6"/>
      <c r="I1289" s="1"/>
      <c r="J1289" s="1"/>
      <c r="K1289" s="1"/>
      <c r="Z1289" s="7"/>
      <c r="AA1289" s="7"/>
    </row>
    <row r="1290" spans="5:27" x14ac:dyDescent="0.3">
      <c r="E1290" s="6"/>
      <c r="I1290" s="1"/>
      <c r="J1290" s="1"/>
      <c r="K1290" s="1"/>
      <c r="Z1290" s="7"/>
      <c r="AA1290" s="7"/>
    </row>
    <row r="1291" spans="5:27" x14ac:dyDescent="0.3">
      <c r="E1291" s="6"/>
      <c r="Z1291" s="7"/>
      <c r="AA1291" s="7"/>
    </row>
    <row r="1292" spans="5:27" x14ac:dyDescent="0.3">
      <c r="E1292" s="6"/>
      <c r="I1292" s="1"/>
      <c r="J1292" s="1"/>
      <c r="K1292" s="1"/>
      <c r="Z1292" s="7"/>
      <c r="AA1292" s="7"/>
    </row>
    <row r="1293" spans="5:27" x14ac:dyDescent="0.3">
      <c r="E1293" s="6"/>
      <c r="Z1293" s="7"/>
      <c r="AA1293" s="7"/>
    </row>
    <row r="1294" spans="5:27" x14ac:dyDescent="0.3">
      <c r="E1294" s="6"/>
      <c r="I1294" s="1"/>
      <c r="J1294" s="1"/>
      <c r="K1294" s="1"/>
      <c r="Z1294" s="7"/>
      <c r="AA1294" s="7"/>
    </row>
    <row r="1295" spans="5:27" x14ac:dyDescent="0.3">
      <c r="E1295" s="6"/>
      <c r="I1295" s="1"/>
      <c r="J1295" s="1"/>
      <c r="K1295" s="1"/>
      <c r="Z1295" s="7"/>
      <c r="AA1295" s="7"/>
    </row>
    <row r="1296" spans="5:27" x14ac:dyDescent="0.3">
      <c r="E1296" s="6"/>
      <c r="I1296" s="1"/>
      <c r="J1296" s="1"/>
      <c r="K1296" s="1"/>
      <c r="Z1296" s="7"/>
      <c r="AA1296" s="7"/>
    </row>
    <row r="1297" spans="5:27" x14ac:dyDescent="0.3">
      <c r="E1297" s="6"/>
      <c r="I1297" s="1"/>
      <c r="J1297" s="1"/>
      <c r="K1297" s="1"/>
      <c r="Z1297" s="7"/>
      <c r="AA1297" s="7"/>
    </row>
    <row r="1298" spans="5:27" x14ac:dyDescent="0.3">
      <c r="E1298" s="6"/>
      <c r="I1298" s="1"/>
      <c r="J1298" s="1"/>
      <c r="K1298" s="1"/>
      <c r="Z1298" s="7"/>
      <c r="AA1298" s="7"/>
    </row>
    <row r="1299" spans="5:27" x14ac:dyDescent="0.3">
      <c r="E1299" s="6"/>
      <c r="I1299" s="1"/>
      <c r="J1299" s="1"/>
      <c r="K1299" s="1"/>
      <c r="Z1299" s="7"/>
      <c r="AA1299" s="7"/>
    </row>
    <row r="1300" spans="5:27" x14ac:dyDescent="0.3">
      <c r="E1300" s="6"/>
      <c r="I1300" s="1"/>
      <c r="J1300" s="1"/>
      <c r="K1300" s="1"/>
      <c r="Z1300" s="7"/>
      <c r="AA1300" s="7"/>
    </row>
    <row r="1301" spans="5:27" x14ac:dyDescent="0.3">
      <c r="E1301" s="6"/>
      <c r="Z1301" s="7"/>
      <c r="AA1301" s="7"/>
    </row>
    <row r="1302" spans="5:27" x14ac:dyDescent="0.3">
      <c r="E1302" s="6"/>
      <c r="I1302" s="1"/>
      <c r="J1302" s="1"/>
      <c r="K1302" s="1"/>
      <c r="Z1302" s="7"/>
      <c r="AA1302" s="7"/>
    </row>
    <row r="1303" spans="5:27" x14ac:dyDescent="0.3">
      <c r="E1303" s="6"/>
      <c r="I1303" s="1"/>
      <c r="J1303" s="1"/>
      <c r="K1303" s="1"/>
      <c r="Z1303" s="7"/>
      <c r="AA1303" s="7"/>
    </row>
    <row r="1304" spans="5:27" x14ac:dyDescent="0.3">
      <c r="E1304" s="6"/>
      <c r="I1304" s="1"/>
      <c r="J1304" s="1"/>
      <c r="K1304" s="1"/>
      <c r="Z1304" s="7"/>
      <c r="AA1304" s="7"/>
    </row>
    <row r="1305" spans="5:27" x14ac:dyDescent="0.3">
      <c r="E1305" s="6"/>
      <c r="I1305" s="1"/>
      <c r="J1305" s="1"/>
      <c r="K1305" s="1"/>
      <c r="Z1305" s="7"/>
      <c r="AA1305" s="7"/>
    </row>
    <row r="1306" spans="5:27" x14ac:dyDescent="0.3">
      <c r="E1306" s="6"/>
      <c r="I1306" s="1"/>
      <c r="J1306" s="1"/>
      <c r="K1306" s="1"/>
      <c r="Z1306" s="7"/>
      <c r="AA1306" s="7"/>
    </row>
    <row r="1307" spans="5:27" x14ac:dyDescent="0.3">
      <c r="E1307" s="6"/>
      <c r="I1307" s="1"/>
      <c r="J1307" s="1"/>
      <c r="K1307" s="1"/>
      <c r="Z1307" s="7"/>
      <c r="AA1307" s="7"/>
    </row>
    <row r="1308" spans="5:27" x14ac:dyDescent="0.3">
      <c r="E1308" s="6"/>
      <c r="I1308" s="1"/>
      <c r="J1308" s="1"/>
      <c r="K1308" s="1"/>
      <c r="Z1308" s="7"/>
      <c r="AA1308" s="7"/>
    </row>
    <row r="1309" spans="5:27" x14ac:dyDescent="0.3">
      <c r="E1309" s="6"/>
      <c r="I1309" s="1"/>
      <c r="J1309" s="1"/>
      <c r="K1309" s="1"/>
      <c r="Z1309" s="7"/>
      <c r="AA1309" s="7"/>
    </row>
    <row r="1310" spans="5:27" x14ac:dyDescent="0.3">
      <c r="E1310" s="6"/>
      <c r="I1310" s="1"/>
      <c r="J1310" s="1"/>
      <c r="K1310" s="1"/>
      <c r="Z1310" s="7"/>
      <c r="AA1310" s="7"/>
    </row>
    <row r="1311" spans="5:27" x14ac:dyDescent="0.3">
      <c r="E1311" s="6"/>
      <c r="I1311" s="1"/>
      <c r="J1311" s="1"/>
      <c r="K1311" s="1"/>
      <c r="Z1311" s="7"/>
      <c r="AA1311" s="7"/>
    </row>
    <row r="1312" spans="5:27" x14ac:dyDescent="0.3">
      <c r="E1312" s="6"/>
      <c r="Z1312" s="7"/>
      <c r="AA1312" s="7"/>
    </row>
    <row r="1313" spans="5:27" x14ac:dyDescent="0.3">
      <c r="E1313" s="6"/>
      <c r="Z1313" s="7"/>
      <c r="AA1313" s="7"/>
    </row>
    <row r="1314" spans="5:27" x14ac:dyDescent="0.3">
      <c r="E1314" s="6"/>
      <c r="Z1314" s="7"/>
      <c r="AA1314" s="7"/>
    </row>
    <row r="1315" spans="5:27" x14ac:dyDescent="0.3">
      <c r="E1315" s="6"/>
      <c r="I1315" s="1"/>
      <c r="J1315" s="1"/>
      <c r="K1315" s="1"/>
      <c r="Z1315" s="7"/>
      <c r="AA1315" s="7"/>
    </row>
    <row r="1316" spans="5:27" x14ac:dyDescent="0.3">
      <c r="E1316" s="6"/>
      <c r="I1316" s="1"/>
      <c r="J1316" s="1"/>
      <c r="K1316" s="1"/>
      <c r="Z1316" s="7"/>
      <c r="AA1316" s="7"/>
    </row>
    <row r="1317" spans="5:27" x14ac:dyDescent="0.3">
      <c r="E1317" s="6"/>
      <c r="I1317" s="1"/>
      <c r="J1317" s="1"/>
      <c r="K1317" s="1"/>
      <c r="Z1317" s="7"/>
      <c r="AA1317" s="7"/>
    </row>
    <row r="1318" spans="5:27" x14ac:dyDescent="0.3">
      <c r="E1318" s="6"/>
      <c r="I1318" s="1"/>
      <c r="J1318" s="1"/>
      <c r="K1318" s="1"/>
      <c r="Z1318" s="7"/>
      <c r="AA1318" s="7"/>
    </row>
    <row r="1319" spans="5:27" x14ac:dyDescent="0.3">
      <c r="E1319" s="6"/>
      <c r="I1319" s="1"/>
      <c r="J1319" s="1"/>
      <c r="K1319" s="1"/>
      <c r="Z1319" s="7"/>
      <c r="AA1319" s="7"/>
    </row>
    <row r="1320" spans="5:27" x14ac:dyDescent="0.3">
      <c r="E1320" s="6"/>
      <c r="I1320" s="1"/>
      <c r="J1320" s="1"/>
      <c r="K1320" s="1"/>
      <c r="Z1320" s="7"/>
      <c r="AA1320" s="7"/>
    </row>
    <row r="1321" spans="5:27" x14ac:dyDescent="0.3">
      <c r="E1321" s="6"/>
      <c r="Z1321" s="7"/>
      <c r="AA1321" s="7"/>
    </row>
    <row r="1322" spans="5:27" x14ac:dyDescent="0.3">
      <c r="E1322" s="6"/>
      <c r="I1322" s="1"/>
      <c r="J1322" s="1"/>
      <c r="K1322" s="1"/>
      <c r="Z1322" s="7"/>
      <c r="AA1322" s="7"/>
    </row>
    <row r="1323" spans="5:27" x14ac:dyDescent="0.3">
      <c r="E1323" s="6"/>
      <c r="I1323" s="1"/>
      <c r="J1323" s="1"/>
      <c r="K1323" s="1"/>
      <c r="Z1323" s="7"/>
      <c r="AA1323" s="7"/>
    </row>
    <row r="1324" spans="5:27" x14ac:dyDescent="0.3">
      <c r="E1324" s="6"/>
      <c r="Z1324" s="7"/>
      <c r="AA1324" s="7"/>
    </row>
    <row r="1325" spans="5:27" x14ac:dyDescent="0.3">
      <c r="E1325" s="6"/>
      <c r="I1325" s="1"/>
      <c r="J1325" s="1"/>
      <c r="K1325" s="1"/>
      <c r="Z1325" s="7"/>
      <c r="AA1325" s="7"/>
    </row>
    <row r="1326" spans="5:27" x14ac:dyDescent="0.3">
      <c r="E1326" s="6"/>
      <c r="I1326" s="1"/>
      <c r="J1326" s="1"/>
      <c r="K1326" s="1"/>
      <c r="Z1326" s="7"/>
      <c r="AA1326" s="7"/>
    </row>
    <row r="1327" spans="5:27" x14ac:dyDescent="0.3">
      <c r="E1327" s="6"/>
      <c r="I1327" s="1"/>
      <c r="J1327" s="1"/>
      <c r="K1327" s="1"/>
      <c r="Z1327" s="7"/>
      <c r="AA1327" s="7"/>
    </row>
    <row r="1328" spans="5:27" x14ac:dyDescent="0.3">
      <c r="E1328" s="6"/>
      <c r="I1328" s="1"/>
      <c r="J1328" s="1"/>
      <c r="K1328" s="1"/>
      <c r="Z1328" s="7"/>
      <c r="AA1328" s="7"/>
    </row>
    <row r="1329" spans="5:27" x14ac:dyDescent="0.3">
      <c r="E1329" s="6"/>
      <c r="I1329" s="1"/>
      <c r="J1329" s="1"/>
      <c r="K1329" s="1"/>
      <c r="Z1329" s="7"/>
      <c r="AA1329" s="7"/>
    </row>
    <row r="1330" spans="5:27" x14ac:dyDescent="0.3">
      <c r="E1330" s="6"/>
      <c r="I1330" s="1"/>
      <c r="J1330" s="1"/>
      <c r="K1330" s="1"/>
      <c r="Z1330" s="7"/>
      <c r="AA1330" s="7"/>
    </row>
    <row r="1331" spans="5:27" x14ac:dyDescent="0.3">
      <c r="E1331" s="6"/>
      <c r="I1331" s="1"/>
      <c r="J1331" s="1"/>
      <c r="K1331" s="1"/>
      <c r="Z1331" s="7"/>
      <c r="AA1331" s="7"/>
    </row>
    <row r="1332" spans="5:27" x14ac:dyDescent="0.3">
      <c r="E1332" s="6"/>
      <c r="Z1332" s="7"/>
      <c r="AA1332" s="7"/>
    </row>
    <row r="1333" spans="5:27" x14ac:dyDescent="0.3">
      <c r="E1333" s="6"/>
      <c r="I1333" s="1"/>
      <c r="J1333" s="1"/>
      <c r="K1333" s="1"/>
      <c r="Z1333" s="7"/>
      <c r="AA1333" s="7"/>
    </row>
    <row r="1334" spans="5:27" x14ac:dyDescent="0.3">
      <c r="E1334" s="6"/>
      <c r="Z1334" s="7"/>
      <c r="AA1334" s="7"/>
    </row>
    <row r="1335" spans="5:27" x14ac:dyDescent="0.3">
      <c r="E1335" s="6"/>
      <c r="I1335" s="1"/>
      <c r="J1335" s="1"/>
      <c r="K1335" s="1"/>
      <c r="Z1335" s="7"/>
      <c r="AA1335" s="7"/>
    </row>
    <row r="1336" spans="5:27" x14ac:dyDescent="0.3">
      <c r="E1336" s="6"/>
      <c r="Z1336" s="7"/>
      <c r="AA1336" s="7"/>
    </row>
    <row r="1337" spans="5:27" x14ac:dyDescent="0.3">
      <c r="E1337" s="6"/>
      <c r="I1337" s="1"/>
      <c r="J1337" s="1"/>
      <c r="K1337" s="1"/>
      <c r="Z1337" s="7"/>
      <c r="AA1337" s="7"/>
    </row>
    <row r="1338" spans="5:27" x14ac:dyDescent="0.3">
      <c r="E1338" s="6"/>
      <c r="I1338" s="1"/>
      <c r="J1338" s="1"/>
      <c r="K1338" s="1"/>
      <c r="Z1338" s="7"/>
      <c r="AA1338" s="7"/>
    </row>
    <row r="1339" spans="5:27" x14ac:dyDescent="0.3">
      <c r="E1339" s="6"/>
      <c r="I1339" s="1"/>
      <c r="J1339" s="1"/>
      <c r="K1339" s="1"/>
      <c r="Z1339" s="7"/>
      <c r="AA1339" s="7"/>
    </row>
    <row r="1340" spans="5:27" x14ac:dyDescent="0.3">
      <c r="E1340" s="6"/>
      <c r="I1340" s="1"/>
      <c r="J1340" s="1"/>
      <c r="K1340" s="1"/>
      <c r="Z1340" s="7"/>
      <c r="AA1340" s="7"/>
    </row>
    <row r="1341" spans="5:27" x14ac:dyDescent="0.3">
      <c r="E1341" s="6"/>
      <c r="Z1341" s="7"/>
      <c r="AA1341" s="7"/>
    </row>
    <row r="1342" spans="5:27" x14ac:dyDescent="0.3">
      <c r="E1342" s="6"/>
      <c r="I1342" s="1"/>
      <c r="J1342" s="1"/>
      <c r="K1342" s="1"/>
      <c r="Z1342" s="7"/>
      <c r="AA1342" s="7"/>
    </row>
    <row r="1343" spans="5:27" x14ac:dyDescent="0.3">
      <c r="E1343" s="6"/>
      <c r="Z1343" s="7"/>
      <c r="AA1343" s="7"/>
    </row>
    <row r="1344" spans="5:27" x14ac:dyDescent="0.3">
      <c r="E1344" s="6"/>
      <c r="I1344" s="1"/>
      <c r="J1344" s="1"/>
      <c r="K1344" s="1"/>
      <c r="Z1344" s="7"/>
      <c r="AA1344" s="7"/>
    </row>
    <row r="1345" spans="5:27" x14ac:dyDescent="0.3">
      <c r="E1345" s="6"/>
      <c r="I1345" s="1"/>
      <c r="J1345" s="1"/>
      <c r="K1345" s="1"/>
      <c r="Z1345" s="7"/>
      <c r="AA1345" s="7"/>
    </row>
    <row r="1346" spans="5:27" x14ac:dyDescent="0.3">
      <c r="E1346" s="6"/>
      <c r="I1346" s="1"/>
      <c r="J1346" s="1"/>
      <c r="K1346" s="1"/>
      <c r="Z1346" s="7"/>
      <c r="AA1346" s="7"/>
    </row>
    <row r="1347" spans="5:27" x14ac:dyDescent="0.3">
      <c r="E1347" s="6"/>
      <c r="Z1347" s="7"/>
      <c r="AA1347" s="7"/>
    </row>
    <row r="1348" spans="5:27" x14ac:dyDescent="0.3">
      <c r="E1348" s="6"/>
      <c r="I1348" s="1"/>
      <c r="J1348" s="1"/>
      <c r="K1348" s="1"/>
      <c r="Z1348" s="7"/>
      <c r="AA1348" s="7"/>
    </row>
    <row r="1349" spans="5:27" x14ac:dyDescent="0.3">
      <c r="E1349" s="6"/>
      <c r="Z1349" s="7"/>
      <c r="AA1349" s="7"/>
    </row>
    <row r="1350" spans="5:27" x14ac:dyDescent="0.3">
      <c r="E1350" s="6"/>
      <c r="Z1350" s="7"/>
      <c r="AA1350" s="7"/>
    </row>
    <row r="1351" spans="5:27" x14ac:dyDescent="0.3">
      <c r="E1351" s="6"/>
      <c r="I1351" s="1"/>
      <c r="J1351" s="1"/>
      <c r="K1351" s="1"/>
      <c r="Z1351" s="7"/>
      <c r="AA1351" s="7"/>
    </row>
    <row r="1352" spans="5:27" x14ac:dyDescent="0.3">
      <c r="E1352" s="6"/>
      <c r="I1352" s="1"/>
      <c r="J1352" s="1"/>
      <c r="K1352" s="1"/>
      <c r="Z1352" s="7"/>
      <c r="AA1352" s="7"/>
    </row>
    <row r="1353" spans="5:27" x14ac:dyDescent="0.3">
      <c r="E1353" s="6"/>
      <c r="I1353" s="1"/>
      <c r="J1353" s="1"/>
      <c r="K1353" s="1"/>
      <c r="Z1353" s="7"/>
      <c r="AA1353" s="7"/>
    </row>
    <row r="1354" spans="5:27" x14ac:dyDescent="0.3">
      <c r="E1354" s="6"/>
      <c r="I1354" s="1"/>
      <c r="J1354" s="1"/>
      <c r="K1354" s="1"/>
      <c r="Z1354" s="7"/>
      <c r="AA1354" s="7"/>
    </row>
    <row r="1355" spans="5:27" x14ac:dyDescent="0.3">
      <c r="E1355" s="6"/>
      <c r="I1355" s="1"/>
      <c r="J1355" s="1"/>
      <c r="K1355" s="1"/>
      <c r="Z1355" s="7"/>
      <c r="AA1355" s="7"/>
    </row>
    <row r="1356" spans="5:27" x14ac:dyDescent="0.3">
      <c r="E1356" s="6"/>
      <c r="Z1356" s="7"/>
      <c r="AA1356" s="7"/>
    </row>
    <row r="1357" spans="5:27" x14ac:dyDescent="0.3">
      <c r="E1357" s="6"/>
      <c r="I1357" s="1"/>
      <c r="J1357" s="1"/>
      <c r="K1357" s="1"/>
      <c r="Z1357" s="7"/>
      <c r="AA1357" s="7"/>
    </row>
    <row r="1358" spans="5:27" x14ac:dyDescent="0.3">
      <c r="E1358" s="6"/>
      <c r="I1358" s="1"/>
      <c r="J1358" s="1"/>
      <c r="K1358" s="1"/>
      <c r="Z1358" s="7"/>
      <c r="AA1358" s="7"/>
    </row>
    <row r="1359" spans="5:27" x14ac:dyDescent="0.3">
      <c r="E1359" s="6"/>
      <c r="I1359" s="1"/>
      <c r="J1359" s="1"/>
      <c r="K1359" s="1"/>
      <c r="Z1359" s="7"/>
      <c r="AA1359" s="7"/>
    </row>
    <row r="1360" spans="5:27" x14ac:dyDescent="0.3">
      <c r="E1360" s="6"/>
      <c r="Z1360" s="7"/>
      <c r="AA1360" s="7"/>
    </row>
    <row r="1361" spans="5:27" x14ac:dyDescent="0.3">
      <c r="E1361" s="6"/>
      <c r="I1361" s="1"/>
      <c r="J1361" s="1"/>
      <c r="K1361" s="1"/>
      <c r="Z1361" s="7"/>
      <c r="AA1361" s="7"/>
    </row>
    <row r="1362" spans="5:27" x14ac:dyDescent="0.3">
      <c r="E1362" s="6"/>
      <c r="I1362" s="1"/>
      <c r="J1362" s="1"/>
      <c r="K1362" s="1"/>
      <c r="Z1362" s="7"/>
      <c r="AA1362" s="7"/>
    </row>
    <row r="1363" spans="5:27" x14ac:dyDescent="0.3">
      <c r="E1363" s="6"/>
      <c r="I1363" s="1"/>
      <c r="J1363" s="1"/>
      <c r="K1363" s="1"/>
      <c r="Z1363" s="7"/>
      <c r="AA1363" s="7"/>
    </row>
    <row r="1364" spans="5:27" x14ac:dyDescent="0.3">
      <c r="E1364" s="6"/>
      <c r="Z1364" s="7"/>
      <c r="AA1364" s="7"/>
    </row>
    <row r="1365" spans="5:27" x14ac:dyDescent="0.3">
      <c r="E1365" s="6"/>
      <c r="I1365" s="1"/>
      <c r="J1365" s="1"/>
      <c r="K1365" s="1"/>
      <c r="Z1365" s="7"/>
      <c r="AA1365" s="7"/>
    </row>
    <row r="1366" spans="5:27" x14ac:dyDescent="0.3">
      <c r="E1366" s="6"/>
      <c r="I1366" s="1"/>
      <c r="J1366" s="1"/>
      <c r="K1366" s="1"/>
      <c r="Z1366" s="7"/>
      <c r="AA1366" s="7"/>
    </row>
    <row r="1367" spans="5:27" x14ac:dyDescent="0.3">
      <c r="E1367" s="6"/>
      <c r="I1367" s="1"/>
      <c r="J1367" s="1"/>
      <c r="K1367" s="1"/>
      <c r="Z1367" s="7"/>
      <c r="AA1367" s="7"/>
    </row>
    <row r="1368" spans="5:27" x14ac:dyDescent="0.3">
      <c r="E1368" s="6"/>
      <c r="I1368" s="1"/>
      <c r="J1368" s="1"/>
      <c r="K1368" s="1"/>
      <c r="Z1368" s="7"/>
      <c r="AA1368" s="7"/>
    </row>
    <row r="1369" spans="5:27" x14ac:dyDescent="0.3">
      <c r="E1369" s="6"/>
      <c r="I1369" s="1"/>
      <c r="J1369" s="1"/>
      <c r="K1369" s="1"/>
      <c r="Z1369" s="7"/>
      <c r="AA1369" s="7"/>
    </row>
    <row r="1370" spans="5:27" x14ac:dyDescent="0.3">
      <c r="E1370" s="6"/>
      <c r="I1370" s="1"/>
      <c r="J1370" s="1"/>
      <c r="K1370" s="1"/>
      <c r="Z1370" s="7"/>
      <c r="AA1370" s="7"/>
    </row>
    <row r="1371" spans="5:27" x14ac:dyDescent="0.3">
      <c r="E1371" s="6"/>
      <c r="Z1371" s="7"/>
      <c r="AA1371" s="7"/>
    </row>
    <row r="1372" spans="5:27" x14ac:dyDescent="0.3">
      <c r="E1372" s="6"/>
      <c r="Z1372" s="7"/>
      <c r="AA1372" s="7"/>
    </row>
    <row r="1373" spans="5:27" x14ac:dyDescent="0.3">
      <c r="E1373" s="6"/>
      <c r="I1373" s="1"/>
      <c r="J1373" s="1"/>
      <c r="K1373" s="1"/>
      <c r="Z1373" s="7"/>
      <c r="AA1373" s="7"/>
    </row>
    <row r="1374" spans="5:27" x14ac:dyDescent="0.3">
      <c r="E1374" s="6"/>
      <c r="I1374" s="1"/>
      <c r="J1374" s="1"/>
      <c r="K1374" s="1"/>
      <c r="Z1374" s="7"/>
      <c r="AA1374" s="7"/>
    </row>
    <row r="1375" spans="5:27" x14ac:dyDescent="0.3">
      <c r="E1375" s="6"/>
      <c r="I1375" s="1"/>
      <c r="J1375" s="1"/>
      <c r="K1375" s="1"/>
      <c r="Z1375" s="7"/>
      <c r="AA1375" s="7"/>
    </row>
    <row r="1376" spans="5:27" x14ac:dyDescent="0.3">
      <c r="E1376" s="6"/>
      <c r="I1376" s="1"/>
      <c r="J1376" s="1"/>
      <c r="K1376" s="1"/>
      <c r="Z1376" s="7"/>
      <c r="AA1376" s="7"/>
    </row>
    <row r="1377" spans="5:27" x14ac:dyDescent="0.3">
      <c r="E1377" s="6"/>
      <c r="I1377" s="1"/>
      <c r="J1377" s="1"/>
      <c r="K1377" s="1"/>
      <c r="Z1377" s="7"/>
      <c r="AA1377" s="7"/>
    </row>
    <row r="1378" spans="5:27" x14ac:dyDescent="0.3">
      <c r="E1378" s="6"/>
      <c r="Z1378" s="7"/>
      <c r="AA1378" s="7"/>
    </row>
    <row r="1379" spans="5:27" x14ac:dyDescent="0.3">
      <c r="E1379" s="6"/>
      <c r="I1379" s="1"/>
      <c r="J1379" s="1"/>
      <c r="K1379" s="1"/>
      <c r="Z1379" s="7"/>
      <c r="AA1379" s="7"/>
    </row>
    <row r="1380" spans="5:27" x14ac:dyDescent="0.3">
      <c r="E1380" s="6"/>
      <c r="I1380" s="1"/>
      <c r="J1380" s="1"/>
      <c r="K1380" s="1"/>
      <c r="Z1380" s="7"/>
      <c r="AA1380" s="7"/>
    </row>
    <row r="1381" spans="5:27" x14ac:dyDescent="0.3">
      <c r="E1381" s="6"/>
      <c r="I1381" s="1"/>
      <c r="J1381" s="1"/>
      <c r="K1381" s="1"/>
      <c r="Z1381" s="7"/>
      <c r="AA1381" s="7"/>
    </row>
    <row r="1382" spans="5:27" x14ac:dyDescent="0.3">
      <c r="E1382" s="6"/>
      <c r="Z1382" s="7"/>
      <c r="AA1382" s="7"/>
    </row>
    <row r="1383" spans="5:27" x14ac:dyDescent="0.3">
      <c r="E1383" s="6"/>
      <c r="Z1383" s="7"/>
      <c r="AA1383" s="7"/>
    </row>
    <row r="1384" spans="5:27" x14ac:dyDescent="0.3">
      <c r="E1384" s="6"/>
      <c r="Z1384" s="7"/>
      <c r="AA1384" s="7"/>
    </row>
    <row r="1385" spans="5:27" x14ac:dyDescent="0.3">
      <c r="E1385" s="6"/>
      <c r="I1385" s="1"/>
      <c r="J1385" s="1"/>
      <c r="K1385" s="1"/>
      <c r="Z1385" s="7"/>
      <c r="AA1385" s="7"/>
    </row>
    <row r="1386" spans="5:27" x14ac:dyDescent="0.3">
      <c r="E1386" s="6"/>
      <c r="Z1386" s="7"/>
      <c r="AA1386" s="7"/>
    </row>
    <row r="1387" spans="5:27" x14ac:dyDescent="0.3">
      <c r="E1387" s="6"/>
      <c r="I1387" s="1"/>
      <c r="J1387" s="1"/>
      <c r="K1387" s="1"/>
      <c r="Z1387" s="7"/>
      <c r="AA1387" s="7"/>
    </row>
    <row r="1388" spans="5:27" x14ac:dyDescent="0.3">
      <c r="E1388" s="6"/>
      <c r="Z1388" s="7"/>
      <c r="AA1388" s="7"/>
    </row>
    <row r="1389" spans="5:27" x14ac:dyDescent="0.3">
      <c r="E1389" s="6"/>
      <c r="I1389" s="1"/>
      <c r="J1389" s="1"/>
      <c r="K1389" s="1"/>
      <c r="Z1389" s="7"/>
      <c r="AA1389" s="7"/>
    </row>
    <row r="1390" spans="5:27" x14ac:dyDescent="0.3">
      <c r="E1390" s="6"/>
      <c r="I1390" s="1"/>
      <c r="J1390" s="1"/>
      <c r="K1390" s="1"/>
      <c r="Z1390" s="7"/>
      <c r="AA1390" s="7"/>
    </row>
    <row r="1391" spans="5:27" x14ac:dyDescent="0.3">
      <c r="E1391" s="6"/>
      <c r="I1391" s="1"/>
      <c r="J1391" s="1"/>
      <c r="K1391" s="1"/>
      <c r="Z1391" s="7"/>
      <c r="AA1391" s="7"/>
    </row>
    <row r="1392" spans="5:27" x14ac:dyDescent="0.3">
      <c r="E1392" s="6"/>
      <c r="I1392" s="1"/>
      <c r="J1392" s="1"/>
      <c r="K1392" s="1"/>
      <c r="Z1392" s="7"/>
      <c r="AA1392" s="7"/>
    </row>
    <row r="1393" spans="5:27" x14ac:dyDescent="0.3">
      <c r="E1393" s="6"/>
      <c r="I1393" s="1"/>
      <c r="J1393" s="1"/>
      <c r="K1393" s="1"/>
      <c r="Z1393" s="7"/>
      <c r="AA1393" s="7"/>
    </row>
    <row r="1394" spans="5:27" x14ac:dyDescent="0.3">
      <c r="E1394" s="6"/>
      <c r="I1394" s="1"/>
      <c r="J1394" s="1"/>
      <c r="K1394" s="1"/>
      <c r="Z1394" s="7"/>
      <c r="AA1394" s="7"/>
    </row>
    <row r="1395" spans="5:27" x14ac:dyDescent="0.3">
      <c r="E1395" s="6"/>
      <c r="I1395" s="1"/>
      <c r="J1395" s="1"/>
      <c r="K1395" s="1"/>
      <c r="Z1395" s="7"/>
      <c r="AA1395" s="7"/>
    </row>
    <row r="1396" spans="5:27" x14ac:dyDescent="0.3">
      <c r="E1396" s="6"/>
      <c r="I1396" s="1"/>
      <c r="J1396" s="1"/>
      <c r="K1396" s="1"/>
      <c r="Z1396" s="7"/>
      <c r="AA1396" s="7"/>
    </row>
    <row r="1397" spans="5:27" x14ac:dyDescent="0.3">
      <c r="E1397" s="6"/>
      <c r="I1397" s="1"/>
      <c r="J1397" s="1"/>
      <c r="K1397" s="1"/>
      <c r="Z1397" s="7"/>
      <c r="AA1397" s="7"/>
    </row>
    <row r="1398" spans="5:27" x14ac:dyDescent="0.3">
      <c r="E1398" s="6"/>
      <c r="I1398" s="1"/>
      <c r="J1398" s="1"/>
      <c r="K1398" s="1"/>
      <c r="Z1398" s="7"/>
      <c r="AA1398" s="7"/>
    </row>
    <row r="1399" spans="5:27" x14ac:dyDescent="0.3">
      <c r="E1399" s="6"/>
      <c r="I1399" s="1"/>
      <c r="J1399" s="1"/>
      <c r="K1399" s="1"/>
      <c r="Z1399" s="7"/>
      <c r="AA1399" s="7"/>
    </row>
    <row r="1400" spans="5:27" x14ac:dyDescent="0.3">
      <c r="E1400" s="6"/>
      <c r="Z1400" s="7"/>
      <c r="AA1400" s="7"/>
    </row>
    <row r="1401" spans="5:27" x14ac:dyDescent="0.3">
      <c r="E1401" s="6"/>
      <c r="Z1401" s="7"/>
      <c r="AA1401" s="7"/>
    </row>
    <row r="1402" spans="5:27" x14ac:dyDescent="0.3">
      <c r="E1402" s="6"/>
      <c r="I1402" s="1"/>
      <c r="J1402" s="1"/>
      <c r="K1402" s="1"/>
      <c r="Z1402" s="7"/>
      <c r="AA1402" s="7"/>
    </row>
    <row r="1403" spans="5:27" x14ac:dyDescent="0.3">
      <c r="E1403" s="6"/>
      <c r="I1403" s="1"/>
      <c r="J1403" s="1"/>
      <c r="K1403" s="1"/>
      <c r="Z1403" s="7"/>
      <c r="AA1403" s="7"/>
    </row>
    <row r="1404" spans="5:27" x14ac:dyDescent="0.3">
      <c r="E1404" s="6"/>
      <c r="I1404" s="1"/>
      <c r="J1404" s="1"/>
      <c r="K1404" s="1"/>
      <c r="Z1404" s="7"/>
      <c r="AA1404" s="7"/>
    </row>
    <row r="1405" spans="5:27" x14ac:dyDescent="0.3">
      <c r="E1405" s="6"/>
      <c r="I1405" s="1"/>
      <c r="J1405" s="1"/>
      <c r="K1405" s="1"/>
      <c r="Z1405" s="7"/>
      <c r="AA1405" s="7"/>
    </row>
    <row r="1406" spans="5:27" x14ac:dyDescent="0.3">
      <c r="E1406" s="6"/>
      <c r="Z1406" s="7"/>
      <c r="AA1406" s="7"/>
    </row>
    <row r="1407" spans="5:27" x14ac:dyDescent="0.3">
      <c r="E1407" s="6"/>
      <c r="I1407" s="1"/>
      <c r="J1407" s="1"/>
      <c r="K1407" s="1"/>
      <c r="Z1407" s="7"/>
      <c r="AA1407" s="7"/>
    </row>
    <row r="1408" spans="5:27" x14ac:dyDescent="0.3">
      <c r="E1408" s="6"/>
      <c r="I1408" s="1"/>
      <c r="J1408" s="1"/>
      <c r="K1408" s="1"/>
      <c r="Z1408" s="7"/>
      <c r="AA1408" s="7"/>
    </row>
    <row r="1409" spans="5:27" x14ac:dyDescent="0.3">
      <c r="E1409" s="6"/>
      <c r="I1409" s="1"/>
      <c r="J1409" s="1"/>
      <c r="K1409" s="1"/>
      <c r="Z1409" s="7"/>
      <c r="AA1409" s="7"/>
    </row>
    <row r="1410" spans="5:27" x14ac:dyDescent="0.3">
      <c r="E1410" s="6"/>
      <c r="I1410" s="1"/>
      <c r="J1410" s="1"/>
      <c r="K1410" s="1"/>
      <c r="Z1410" s="7"/>
      <c r="AA1410" s="7"/>
    </row>
    <row r="1411" spans="5:27" x14ac:dyDescent="0.3">
      <c r="E1411" s="6"/>
      <c r="I1411" s="1"/>
      <c r="J1411" s="1"/>
      <c r="K1411" s="1"/>
      <c r="Z1411" s="7"/>
      <c r="AA1411" s="7"/>
    </row>
    <row r="1412" spans="5:27" x14ac:dyDescent="0.3">
      <c r="E1412" s="6"/>
      <c r="I1412" s="1"/>
      <c r="J1412" s="1"/>
      <c r="K1412" s="1"/>
      <c r="Z1412" s="7"/>
      <c r="AA1412" s="7"/>
    </row>
    <row r="1413" spans="5:27" x14ac:dyDescent="0.3">
      <c r="E1413" s="6"/>
      <c r="I1413" s="1"/>
      <c r="J1413" s="1"/>
      <c r="K1413" s="1"/>
      <c r="Z1413" s="7"/>
      <c r="AA1413" s="7"/>
    </row>
    <row r="1414" spans="5:27" x14ac:dyDescent="0.3">
      <c r="E1414" s="6"/>
      <c r="I1414" s="1"/>
      <c r="J1414" s="1"/>
      <c r="K1414" s="1"/>
      <c r="Z1414" s="7"/>
      <c r="AA1414" s="7"/>
    </row>
    <row r="1415" spans="5:27" x14ac:dyDescent="0.3">
      <c r="E1415" s="6"/>
      <c r="Z1415" s="7"/>
      <c r="AA1415" s="7"/>
    </row>
    <row r="1416" spans="5:27" x14ac:dyDescent="0.3">
      <c r="E1416" s="6"/>
      <c r="I1416" s="1"/>
      <c r="J1416" s="1"/>
      <c r="K1416" s="1"/>
      <c r="Z1416" s="7"/>
      <c r="AA1416" s="7"/>
    </row>
    <row r="1417" spans="5:27" x14ac:dyDescent="0.3">
      <c r="E1417" s="6"/>
      <c r="Z1417" s="7"/>
      <c r="AA1417" s="7"/>
    </row>
    <row r="1418" spans="5:27" x14ac:dyDescent="0.3">
      <c r="E1418" s="6"/>
      <c r="Z1418" s="7"/>
      <c r="AA1418" s="7"/>
    </row>
    <row r="1419" spans="5:27" x14ac:dyDescent="0.3">
      <c r="E1419" s="6"/>
      <c r="Z1419" s="7"/>
      <c r="AA1419" s="7"/>
    </row>
    <row r="1420" spans="5:27" x14ac:dyDescent="0.3">
      <c r="E1420" s="6"/>
      <c r="I1420" s="1"/>
      <c r="J1420" s="1"/>
      <c r="K1420" s="1"/>
      <c r="Z1420" s="7"/>
      <c r="AA1420" s="7"/>
    </row>
    <row r="1421" spans="5:27" x14ac:dyDescent="0.3">
      <c r="E1421" s="6"/>
      <c r="I1421" s="1"/>
      <c r="J1421" s="1"/>
      <c r="K1421" s="1"/>
      <c r="Z1421" s="7"/>
      <c r="AA1421" s="7"/>
    </row>
    <row r="1422" spans="5:27" x14ac:dyDescent="0.3">
      <c r="E1422" s="6"/>
      <c r="I1422" s="1"/>
      <c r="J1422" s="1"/>
      <c r="K1422" s="1"/>
      <c r="Z1422" s="7"/>
      <c r="AA1422" s="7"/>
    </row>
    <row r="1423" spans="5:27" x14ac:dyDescent="0.3">
      <c r="E1423" s="6"/>
      <c r="I1423" s="1"/>
      <c r="J1423" s="1"/>
      <c r="K1423" s="1"/>
      <c r="Z1423" s="7"/>
      <c r="AA1423" s="7"/>
    </row>
    <row r="1424" spans="5:27" x14ac:dyDescent="0.3">
      <c r="E1424" s="6"/>
      <c r="I1424" s="1"/>
      <c r="J1424" s="1"/>
      <c r="K1424" s="1"/>
      <c r="Z1424" s="7"/>
      <c r="AA1424" s="7"/>
    </row>
    <row r="1425" spans="5:27" x14ac:dyDescent="0.3">
      <c r="E1425" s="6"/>
      <c r="I1425" s="1"/>
      <c r="J1425" s="1"/>
      <c r="K1425" s="1"/>
      <c r="Z1425" s="7"/>
      <c r="AA1425" s="7"/>
    </row>
    <row r="1426" spans="5:27" x14ac:dyDescent="0.3">
      <c r="E1426" s="6"/>
      <c r="I1426" s="1"/>
      <c r="J1426" s="1"/>
      <c r="K1426" s="1"/>
      <c r="Z1426" s="7"/>
      <c r="AA1426" s="7"/>
    </row>
    <row r="1427" spans="5:27" x14ac:dyDescent="0.3">
      <c r="E1427" s="6"/>
      <c r="I1427" s="1"/>
      <c r="J1427" s="1"/>
      <c r="K1427" s="1"/>
      <c r="Z1427" s="7"/>
      <c r="AA1427" s="7"/>
    </row>
    <row r="1428" spans="5:27" x14ac:dyDescent="0.3">
      <c r="E1428" s="6"/>
      <c r="Z1428" s="7"/>
      <c r="AA1428" s="7"/>
    </row>
    <row r="1429" spans="5:27" x14ac:dyDescent="0.3">
      <c r="E1429" s="6"/>
      <c r="I1429" s="1"/>
      <c r="J1429" s="1"/>
      <c r="K1429" s="1"/>
      <c r="Z1429" s="7"/>
      <c r="AA1429" s="7"/>
    </row>
    <row r="1430" spans="5:27" x14ac:dyDescent="0.3">
      <c r="E1430" s="6"/>
      <c r="Z1430" s="7"/>
      <c r="AA1430" s="7"/>
    </row>
    <row r="1431" spans="5:27" x14ac:dyDescent="0.3">
      <c r="E1431" s="6"/>
      <c r="I1431" s="1"/>
      <c r="J1431" s="1"/>
      <c r="K1431" s="1"/>
      <c r="Z1431" s="7"/>
      <c r="AA1431" s="7"/>
    </row>
    <row r="1432" spans="5:27" x14ac:dyDescent="0.3">
      <c r="E1432" s="6"/>
      <c r="I1432" s="1"/>
      <c r="J1432" s="1"/>
      <c r="K1432" s="1"/>
      <c r="Z1432" s="7"/>
      <c r="AA1432" s="7"/>
    </row>
    <row r="1433" spans="5:27" x14ac:dyDescent="0.3">
      <c r="E1433" s="6"/>
      <c r="I1433" s="1"/>
      <c r="J1433" s="1"/>
      <c r="K1433" s="1"/>
      <c r="Z1433" s="7"/>
      <c r="AA1433" s="7"/>
    </row>
    <row r="1434" spans="5:27" x14ac:dyDescent="0.3">
      <c r="E1434" s="6"/>
      <c r="I1434" s="1"/>
      <c r="J1434" s="1"/>
      <c r="K1434" s="1"/>
      <c r="Z1434" s="7"/>
      <c r="AA1434" s="7"/>
    </row>
    <row r="1435" spans="5:27" x14ac:dyDescent="0.3">
      <c r="E1435" s="6"/>
      <c r="I1435" s="1"/>
      <c r="J1435" s="1"/>
      <c r="K1435" s="1"/>
      <c r="Z1435" s="7"/>
      <c r="AA1435" s="7"/>
    </row>
    <row r="1436" spans="5:27" x14ac:dyDescent="0.3">
      <c r="E1436" s="6"/>
      <c r="I1436" s="1"/>
      <c r="J1436" s="1"/>
      <c r="K1436" s="1"/>
      <c r="Z1436" s="7"/>
      <c r="AA1436" s="7"/>
    </row>
    <row r="1437" spans="5:27" x14ac:dyDescent="0.3">
      <c r="E1437" s="6"/>
      <c r="I1437" s="1"/>
      <c r="J1437" s="1"/>
      <c r="K1437" s="1"/>
      <c r="Z1437" s="7"/>
      <c r="AA1437" s="7"/>
    </row>
    <row r="1438" spans="5:27" x14ac:dyDescent="0.3">
      <c r="E1438" s="6"/>
      <c r="I1438" s="1"/>
      <c r="J1438" s="1"/>
      <c r="K1438" s="1"/>
      <c r="Z1438" s="7"/>
      <c r="AA1438" s="7"/>
    </row>
    <row r="1439" spans="5:27" x14ac:dyDescent="0.3">
      <c r="E1439" s="6"/>
      <c r="Z1439" s="7"/>
      <c r="AA1439" s="7"/>
    </row>
    <row r="1440" spans="5:27" x14ac:dyDescent="0.3">
      <c r="E1440" s="6"/>
      <c r="I1440" s="1"/>
      <c r="J1440" s="1"/>
      <c r="K1440" s="1"/>
      <c r="Z1440" s="7"/>
      <c r="AA1440" s="7"/>
    </row>
    <row r="1441" spans="5:27" x14ac:dyDescent="0.3">
      <c r="E1441" s="6"/>
      <c r="I1441" s="1"/>
      <c r="J1441" s="1"/>
      <c r="K1441" s="1"/>
      <c r="Z1441" s="7"/>
      <c r="AA1441" s="7"/>
    </row>
    <row r="1442" spans="5:27" x14ac:dyDescent="0.3">
      <c r="E1442" s="6"/>
      <c r="I1442" s="1"/>
      <c r="J1442" s="1"/>
      <c r="K1442" s="1"/>
      <c r="Z1442" s="7"/>
      <c r="AA1442" s="7"/>
    </row>
    <row r="1443" spans="5:27" x14ac:dyDescent="0.3">
      <c r="E1443" s="6"/>
      <c r="I1443" s="1"/>
      <c r="J1443" s="1"/>
      <c r="K1443" s="1"/>
      <c r="Z1443" s="7"/>
      <c r="AA1443" s="7"/>
    </row>
    <row r="1444" spans="5:27" x14ac:dyDescent="0.3">
      <c r="E1444" s="6"/>
      <c r="Z1444" s="7"/>
      <c r="AA1444" s="7"/>
    </row>
    <row r="1445" spans="5:27" x14ac:dyDescent="0.3">
      <c r="E1445" s="6"/>
      <c r="Z1445" s="7"/>
      <c r="AA1445" s="7"/>
    </row>
    <row r="1446" spans="5:27" x14ac:dyDescent="0.3">
      <c r="E1446" s="6"/>
      <c r="Z1446" s="7"/>
      <c r="AA1446" s="7"/>
    </row>
    <row r="1447" spans="5:27" x14ac:dyDescent="0.3">
      <c r="E1447" s="6"/>
      <c r="I1447" s="1"/>
      <c r="J1447" s="1"/>
      <c r="K1447" s="1"/>
      <c r="Z1447" s="7"/>
      <c r="AA1447" s="7"/>
    </row>
    <row r="1448" spans="5:27" x14ac:dyDescent="0.3">
      <c r="E1448" s="6"/>
      <c r="I1448" s="1"/>
      <c r="J1448" s="1"/>
      <c r="K1448" s="1"/>
      <c r="Z1448" s="7"/>
      <c r="AA1448" s="7"/>
    </row>
    <row r="1449" spans="5:27" x14ac:dyDescent="0.3">
      <c r="E1449" s="6"/>
      <c r="I1449" s="1"/>
      <c r="J1449" s="1"/>
      <c r="K1449" s="1"/>
      <c r="Z1449" s="7"/>
      <c r="AA1449" s="7"/>
    </row>
    <row r="1450" spans="5:27" x14ac:dyDescent="0.3">
      <c r="E1450" s="6"/>
      <c r="I1450" s="1"/>
      <c r="J1450" s="1"/>
      <c r="K1450" s="1"/>
      <c r="Z1450" s="7"/>
      <c r="AA1450" s="7"/>
    </row>
    <row r="1451" spans="5:27" x14ac:dyDescent="0.3">
      <c r="E1451" s="6"/>
      <c r="I1451" s="1"/>
      <c r="J1451" s="1"/>
      <c r="K1451" s="1"/>
      <c r="Z1451" s="7"/>
      <c r="AA1451" s="7"/>
    </row>
    <row r="1452" spans="5:27" x14ac:dyDescent="0.3">
      <c r="E1452" s="6"/>
      <c r="I1452" s="1"/>
      <c r="J1452" s="1"/>
      <c r="K1452" s="1"/>
      <c r="Z1452" s="7"/>
      <c r="AA1452" s="7"/>
    </row>
    <row r="1453" spans="5:27" x14ac:dyDescent="0.3">
      <c r="E1453" s="6"/>
      <c r="I1453" s="1"/>
      <c r="J1453" s="1"/>
      <c r="K1453" s="1"/>
      <c r="Z1453" s="7"/>
      <c r="AA1453" s="7"/>
    </row>
    <row r="1454" spans="5:27" x14ac:dyDescent="0.3">
      <c r="E1454" s="6"/>
      <c r="I1454" s="1"/>
      <c r="J1454" s="1"/>
      <c r="K1454" s="1"/>
      <c r="Z1454" s="7"/>
      <c r="AA1454" s="7"/>
    </row>
    <row r="1455" spans="5:27" x14ac:dyDescent="0.3">
      <c r="E1455" s="6"/>
      <c r="I1455" s="1"/>
      <c r="J1455" s="1"/>
      <c r="K1455" s="1"/>
      <c r="Z1455" s="7"/>
      <c r="AA1455" s="7"/>
    </row>
    <row r="1456" spans="5:27" x14ac:dyDescent="0.3">
      <c r="E1456" s="6"/>
      <c r="I1456" s="1"/>
      <c r="J1456" s="1"/>
      <c r="K1456" s="1"/>
      <c r="Z1456" s="7"/>
      <c r="AA1456" s="7"/>
    </row>
    <row r="1457" spans="5:27" x14ac:dyDescent="0.3">
      <c r="E1457" s="6"/>
      <c r="I1457" s="1"/>
      <c r="J1457" s="1"/>
      <c r="K1457" s="1"/>
      <c r="Z1457" s="7"/>
      <c r="AA1457" s="7"/>
    </row>
    <row r="1458" spans="5:27" x14ac:dyDescent="0.3">
      <c r="E1458" s="6"/>
      <c r="I1458" s="1"/>
      <c r="J1458" s="1"/>
      <c r="K1458" s="1"/>
      <c r="Z1458" s="7"/>
      <c r="AA1458" s="7"/>
    </row>
    <row r="1459" spans="5:27" x14ac:dyDescent="0.3">
      <c r="E1459" s="6"/>
      <c r="I1459" s="1"/>
      <c r="J1459" s="1"/>
      <c r="K1459" s="1"/>
      <c r="Z1459" s="7"/>
      <c r="AA1459" s="7"/>
    </row>
    <row r="1460" spans="5:27" x14ac:dyDescent="0.3">
      <c r="E1460" s="6"/>
      <c r="I1460" s="1"/>
      <c r="J1460" s="1"/>
      <c r="K1460" s="1"/>
      <c r="Z1460" s="7"/>
      <c r="AA1460" s="7"/>
    </row>
    <row r="1461" spans="5:27" x14ac:dyDescent="0.3">
      <c r="E1461" s="6"/>
      <c r="I1461" s="1"/>
      <c r="J1461" s="1"/>
      <c r="K1461" s="1"/>
      <c r="Z1461" s="7"/>
      <c r="AA1461" s="7"/>
    </row>
    <row r="1462" spans="5:27" x14ac:dyDescent="0.3">
      <c r="E1462" s="6"/>
      <c r="Z1462" s="7"/>
      <c r="AA1462" s="7"/>
    </row>
    <row r="1463" spans="5:27" x14ac:dyDescent="0.3">
      <c r="E1463" s="6"/>
      <c r="I1463" s="1"/>
      <c r="J1463" s="1"/>
      <c r="K1463" s="1"/>
      <c r="Z1463" s="7"/>
      <c r="AA1463" s="7"/>
    </row>
    <row r="1464" spans="5:27" x14ac:dyDescent="0.3">
      <c r="E1464" s="6"/>
      <c r="I1464" s="1"/>
      <c r="J1464" s="1"/>
      <c r="K1464" s="1"/>
      <c r="Z1464" s="7"/>
      <c r="AA1464" s="7"/>
    </row>
    <row r="1465" spans="5:27" x14ac:dyDescent="0.3">
      <c r="E1465" s="6"/>
      <c r="I1465" s="1"/>
      <c r="J1465" s="1"/>
      <c r="K1465" s="1"/>
      <c r="Z1465" s="7"/>
      <c r="AA1465" s="7"/>
    </row>
    <row r="1466" spans="5:27" x14ac:dyDescent="0.3">
      <c r="E1466" s="6"/>
      <c r="I1466" s="1"/>
      <c r="J1466" s="1"/>
      <c r="K1466" s="1"/>
      <c r="Z1466" s="7"/>
      <c r="AA1466" s="7"/>
    </row>
    <row r="1467" spans="5:27" x14ac:dyDescent="0.3">
      <c r="E1467" s="6"/>
      <c r="I1467" s="1"/>
      <c r="J1467" s="1"/>
      <c r="K1467" s="1"/>
      <c r="Z1467" s="7"/>
      <c r="AA1467" s="7"/>
    </row>
    <row r="1468" spans="5:27" x14ac:dyDescent="0.3">
      <c r="E1468" s="6"/>
      <c r="I1468" s="1"/>
      <c r="J1468" s="1"/>
      <c r="K1468" s="1"/>
      <c r="Z1468" s="7"/>
      <c r="AA1468" s="7"/>
    </row>
    <row r="1469" spans="5:27" x14ac:dyDescent="0.3">
      <c r="E1469" s="6"/>
      <c r="I1469" s="1"/>
      <c r="J1469" s="1"/>
      <c r="K1469" s="1"/>
      <c r="Z1469" s="7"/>
      <c r="AA1469" s="7"/>
    </row>
    <row r="1470" spans="5:27" x14ac:dyDescent="0.3">
      <c r="E1470" s="6"/>
      <c r="I1470" s="1"/>
      <c r="J1470" s="1"/>
      <c r="K1470" s="1"/>
      <c r="Z1470" s="7"/>
      <c r="AA1470" s="7"/>
    </row>
    <row r="1471" spans="5:27" x14ac:dyDescent="0.3">
      <c r="E1471" s="6"/>
      <c r="I1471" s="1"/>
      <c r="J1471" s="1"/>
      <c r="K1471" s="1"/>
      <c r="Z1471" s="7"/>
      <c r="AA1471" s="7"/>
    </row>
    <row r="1472" spans="5:27" x14ac:dyDescent="0.3">
      <c r="E1472" s="6"/>
      <c r="I1472" s="1"/>
      <c r="J1472" s="1"/>
      <c r="K1472" s="1"/>
      <c r="Z1472" s="7"/>
      <c r="AA1472" s="7"/>
    </row>
    <row r="1473" spans="5:27" x14ac:dyDescent="0.3">
      <c r="E1473" s="6"/>
      <c r="Z1473" s="7"/>
      <c r="AA1473" s="7"/>
    </row>
    <row r="1474" spans="5:27" x14ac:dyDescent="0.3">
      <c r="E1474" s="6"/>
      <c r="I1474" s="1"/>
      <c r="J1474" s="1"/>
      <c r="K1474" s="1"/>
      <c r="Z1474" s="7"/>
      <c r="AA1474" s="7"/>
    </row>
    <row r="1475" spans="5:27" x14ac:dyDescent="0.3">
      <c r="E1475" s="6"/>
      <c r="I1475" s="1"/>
      <c r="J1475" s="1"/>
      <c r="K1475" s="1"/>
      <c r="Z1475" s="7"/>
      <c r="AA1475" s="7"/>
    </row>
    <row r="1476" spans="5:27" x14ac:dyDescent="0.3">
      <c r="E1476" s="6"/>
      <c r="Z1476" s="7"/>
      <c r="AA1476" s="7"/>
    </row>
    <row r="1477" spans="5:27" x14ac:dyDescent="0.3">
      <c r="E1477" s="6"/>
      <c r="I1477" s="1"/>
      <c r="J1477" s="1"/>
      <c r="K1477" s="1"/>
      <c r="Z1477" s="7"/>
      <c r="AA1477" s="7"/>
    </row>
    <row r="1478" spans="5:27" x14ac:dyDescent="0.3">
      <c r="E1478" s="6"/>
      <c r="Z1478" s="7"/>
      <c r="AA1478" s="7"/>
    </row>
    <row r="1479" spans="5:27" x14ac:dyDescent="0.3">
      <c r="E1479" s="6"/>
      <c r="I1479" s="1"/>
      <c r="J1479" s="1"/>
      <c r="K1479" s="1"/>
      <c r="Z1479" s="7"/>
      <c r="AA1479" s="7"/>
    </row>
    <row r="1480" spans="5:27" x14ac:dyDescent="0.3">
      <c r="E1480" s="6"/>
      <c r="I1480" s="1"/>
      <c r="J1480" s="1"/>
      <c r="K1480" s="1"/>
      <c r="Z1480" s="7"/>
      <c r="AA1480" s="7"/>
    </row>
    <row r="1481" spans="5:27" x14ac:dyDescent="0.3">
      <c r="E1481" s="6"/>
      <c r="I1481" s="1"/>
      <c r="J1481" s="1"/>
      <c r="K1481" s="1"/>
      <c r="Z1481" s="7"/>
      <c r="AA1481" s="7"/>
    </row>
    <row r="1482" spans="5:27" x14ac:dyDescent="0.3">
      <c r="E1482" s="6"/>
      <c r="I1482" s="1"/>
      <c r="J1482" s="1"/>
      <c r="K1482" s="1"/>
      <c r="Z1482" s="7"/>
      <c r="AA1482" s="7"/>
    </row>
    <row r="1483" spans="5:27" x14ac:dyDescent="0.3">
      <c r="E1483" s="6"/>
      <c r="I1483" s="1"/>
      <c r="J1483" s="1"/>
      <c r="K1483" s="1"/>
      <c r="Z1483" s="7"/>
      <c r="AA1483" s="7"/>
    </row>
    <row r="1484" spans="5:27" x14ac:dyDescent="0.3">
      <c r="E1484" s="6"/>
      <c r="I1484" s="1"/>
      <c r="J1484" s="1"/>
      <c r="K1484" s="1"/>
      <c r="Z1484" s="7"/>
      <c r="AA1484" s="7"/>
    </row>
    <row r="1485" spans="5:27" x14ac:dyDescent="0.3">
      <c r="E1485" s="6"/>
      <c r="Z1485" s="7"/>
      <c r="AA1485" s="7"/>
    </row>
    <row r="1486" spans="5:27" x14ac:dyDescent="0.3">
      <c r="E1486" s="6"/>
      <c r="I1486" s="1"/>
      <c r="J1486" s="1"/>
      <c r="K1486" s="1"/>
      <c r="Z1486" s="7"/>
      <c r="AA1486" s="7"/>
    </row>
    <row r="1487" spans="5:27" x14ac:dyDescent="0.3">
      <c r="E1487" s="6"/>
      <c r="I1487" s="1"/>
      <c r="J1487" s="1"/>
      <c r="K1487" s="1"/>
      <c r="Z1487" s="7"/>
      <c r="AA1487" s="7"/>
    </row>
    <row r="1488" spans="5:27" x14ac:dyDescent="0.3">
      <c r="E1488" s="6"/>
      <c r="I1488" s="1"/>
      <c r="J1488" s="1"/>
      <c r="K1488" s="1"/>
      <c r="Z1488" s="7"/>
      <c r="AA1488" s="7"/>
    </row>
    <row r="1489" spans="5:27" x14ac:dyDescent="0.3">
      <c r="E1489" s="6"/>
      <c r="Z1489" s="7"/>
      <c r="AA1489" s="7"/>
    </row>
    <row r="1490" spans="5:27" x14ac:dyDescent="0.3">
      <c r="E1490" s="6"/>
      <c r="I1490" s="1"/>
      <c r="J1490" s="1"/>
      <c r="K1490" s="1"/>
      <c r="Z1490" s="7"/>
      <c r="AA1490" s="7"/>
    </row>
    <row r="1491" spans="5:27" x14ac:dyDescent="0.3">
      <c r="E1491" s="6"/>
      <c r="I1491" s="1"/>
      <c r="J1491" s="1"/>
      <c r="K1491" s="1"/>
      <c r="Z1491" s="7"/>
      <c r="AA1491" s="7"/>
    </row>
    <row r="1492" spans="5:27" x14ac:dyDescent="0.3">
      <c r="E1492" s="6"/>
      <c r="Z1492" s="7"/>
      <c r="AA1492" s="7"/>
    </row>
    <row r="1493" spans="5:27" x14ac:dyDescent="0.3">
      <c r="E1493" s="6"/>
      <c r="Z1493" s="7"/>
      <c r="AA1493" s="7"/>
    </row>
    <row r="1494" spans="5:27" x14ac:dyDescent="0.3">
      <c r="E1494" s="6"/>
      <c r="I1494" s="1"/>
      <c r="J1494" s="1"/>
      <c r="K1494" s="1"/>
      <c r="Z1494" s="7"/>
      <c r="AA1494" s="7"/>
    </row>
    <row r="1495" spans="5:27" x14ac:dyDescent="0.3">
      <c r="E1495" s="6"/>
      <c r="I1495" s="1"/>
      <c r="J1495" s="1"/>
      <c r="K1495" s="1"/>
      <c r="Z1495" s="7"/>
      <c r="AA1495" s="7"/>
    </row>
    <row r="1496" spans="5:27" x14ac:dyDescent="0.3">
      <c r="E1496" s="6"/>
      <c r="I1496" s="1"/>
      <c r="J1496" s="1"/>
      <c r="K1496" s="1"/>
      <c r="Z1496" s="7"/>
      <c r="AA1496" s="7"/>
    </row>
    <row r="1497" spans="5:27" x14ac:dyDescent="0.3">
      <c r="E1497" s="6"/>
      <c r="I1497" s="1"/>
      <c r="J1497" s="1"/>
      <c r="K1497" s="1"/>
      <c r="Z1497" s="7"/>
      <c r="AA1497" s="7"/>
    </row>
    <row r="1498" spans="5:27" x14ac:dyDescent="0.3">
      <c r="E1498" s="6"/>
      <c r="I1498" s="1"/>
      <c r="J1498" s="1"/>
      <c r="K1498" s="1"/>
      <c r="Z1498" s="7"/>
      <c r="AA1498" s="7"/>
    </row>
    <row r="1499" spans="5:27" x14ac:dyDescent="0.3">
      <c r="E1499" s="6"/>
      <c r="I1499" s="1"/>
      <c r="J1499" s="1"/>
      <c r="K1499" s="1"/>
      <c r="Z1499" s="7"/>
      <c r="AA1499" s="7"/>
    </row>
    <row r="1500" spans="5:27" x14ac:dyDescent="0.3">
      <c r="E1500" s="6"/>
      <c r="Z1500" s="7"/>
      <c r="AA1500" s="7"/>
    </row>
    <row r="1501" spans="5:27" x14ac:dyDescent="0.3">
      <c r="E1501" s="6"/>
      <c r="Z1501" s="7"/>
      <c r="AA1501" s="7"/>
    </row>
    <row r="1502" spans="5:27" x14ac:dyDescent="0.3">
      <c r="E1502" s="6"/>
      <c r="I1502" s="1"/>
      <c r="J1502" s="1"/>
      <c r="K1502" s="1"/>
      <c r="Z1502" s="7"/>
      <c r="AA1502" s="7"/>
    </row>
    <row r="1503" spans="5:27" x14ac:dyDescent="0.3">
      <c r="E1503" s="6"/>
      <c r="I1503" s="1"/>
      <c r="J1503" s="1"/>
      <c r="K1503" s="1"/>
      <c r="Z1503" s="7"/>
      <c r="AA1503" s="7"/>
    </row>
    <row r="1504" spans="5:27" x14ac:dyDescent="0.3">
      <c r="E1504" s="6"/>
      <c r="I1504" s="1"/>
      <c r="J1504" s="1"/>
      <c r="K1504" s="1"/>
      <c r="Z1504" s="7"/>
      <c r="AA1504" s="7"/>
    </row>
    <row r="1505" spans="5:27" x14ac:dyDescent="0.3">
      <c r="E1505" s="6"/>
      <c r="Z1505" s="7"/>
      <c r="AA1505" s="7"/>
    </row>
    <row r="1506" spans="5:27" x14ac:dyDescent="0.3">
      <c r="E1506" s="6"/>
      <c r="Z1506" s="7"/>
      <c r="AA1506" s="7"/>
    </row>
    <row r="1507" spans="5:27" x14ac:dyDescent="0.3">
      <c r="E1507" s="6"/>
      <c r="I1507" s="1"/>
      <c r="J1507" s="1"/>
      <c r="K1507" s="1"/>
      <c r="Z1507" s="7"/>
      <c r="AA1507" s="7"/>
    </row>
    <row r="1508" spans="5:27" x14ac:dyDescent="0.3">
      <c r="E1508" s="6"/>
      <c r="I1508" s="1"/>
      <c r="J1508" s="1"/>
      <c r="K1508" s="1"/>
      <c r="Z1508" s="7"/>
      <c r="AA1508" s="7"/>
    </row>
    <row r="1509" spans="5:27" x14ac:dyDescent="0.3">
      <c r="E1509" s="6"/>
      <c r="I1509" s="1"/>
      <c r="J1509" s="1"/>
      <c r="K1509" s="1"/>
      <c r="Z1509" s="7"/>
      <c r="AA1509" s="7"/>
    </row>
    <row r="1510" spans="5:27" x14ac:dyDescent="0.3">
      <c r="E1510" s="6"/>
      <c r="I1510" s="1"/>
      <c r="J1510" s="1"/>
      <c r="K1510" s="1"/>
      <c r="Z1510" s="7"/>
      <c r="AA1510" s="7"/>
    </row>
    <row r="1511" spans="5:27" x14ac:dyDescent="0.3">
      <c r="E1511" s="6"/>
      <c r="I1511" s="1"/>
      <c r="J1511" s="1"/>
      <c r="K1511" s="1"/>
      <c r="Z1511" s="7"/>
      <c r="AA1511" s="7"/>
    </row>
    <row r="1512" spans="5:27" x14ac:dyDescent="0.3">
      <c r="E1512" s="6"/>
      <c r="I1512" s="1"/>
      <c r="J1512" s="1"/>
      <c r="K1512" s="1"/>
      <c r="Z1512" s="7"/>
      <c r="AA1512" s="7"/>
    </row>
    <row r="1513" spans="5:27" x14ac:dyDescent="0.3">
      <c r="E1513" s="6"/>
      <c r="Z1513" s="7"/>
      <c r="AA1513" s="7"/>
    </row>
    <row r="1514" spans="5:27" x14ac:dyDescent="0.3">
      <c r="E1514" s="6"/>
      <c r="I1514" s="1"/>
      <c r="J1514" s="1"/>
      <c r="K1514" s="1"/>
      <c r="Z1514" s="7"/>
      <c r="AA1514" s="7"/>
    </row>
    <row r="1515" spans="5:27" x14ac:dyDescent="0.3">
      <c r="E1515" s="6"/>
      <c r="I1515" s="1"/>
      <c r="J1515" s="1"/>
      <c r="K1515" s="1"/>
      <c r="Z1515" s="7"/>
      <c r="AA1515" s="7"/>
    </row>
    <row r="1516" spans="5:27" x14ac:dyDescent="0.3">
      <c r="E1516" s="6"/>
      <c r="I1516" s="1"/>
      <c r="J1516" s="1"/>
      <c r="K1516" s="1"/>
      <c r="Z1516" s="7"/>
      <c r="AA1516" s="7"/>
    </row>
    <row r="1517" spans="5:27" x14ac:dyDescent="0.3">
      <c r="E1517" s="6"/>
      <c r="Z1517" s="7"/>
      <c r="AA1517" s="7"/>
    </row>
    <row r="1518" spans="5:27" x14ac:dyDescent="0.3">
      <c r="E1518" s="6"/>
      <c r="I1518" s="1"/>
      <c r="J1518" s="1"/>
      <c r="K1518" s="1"/>
      <c r="Z1518" s="7"/>
      <c r="AA1518" s="7"/>
    </row>
    <row r="1519" spans="5:27" x14ac:dyDescent="0.3">
      <c r="E1519" s="6"/>
      <c r="Z1519" s="7"/>
      <c r="AA1519" s="7"/>
    </row>
    <row r="1520" spans="5:27" x14ac:dyDescent="0.3">
      <c r="E1520" s="6"/>
      <c r="I1520" s="1"/>
      <c r="J1520" s="1"/>
      <c r="K1520" s="1"/>
      <c r="Z1520" s="7"/>
      <c r="AA1520" s="7"/>
    </row>
    <row r="1521" spans="5:27" x14ac:dyDescent="0.3">
      <c r="E1521" s="6"/>
      <c r="I1521" s="1"/>
      <c r="J1521" s="1"/>
      <c r="K1521" s="1"/>
      <c r="Z1521" s="7"/>
      <c r="AA1521" s="7"/>
    </row>
    <row r="1522" spans="5:27" x14ac:dyDescent="0.3">
      <c r="E1522" s="6"/>
      <c r="I1522" s="1"/>
      <c r="J1522" s="1"/>
      <c r="K1522" s="1"/>
      <c r="Z1522" s="7"/>
      <c r="AA1522" s="7"/>
    </row>
    <row r="1523" spans="5:27" x14ac:dyDescent="0.3">
      <c r="E1523" s="6"/>
      <c r="Z1523" s="7"/>
      <c r="AA1523" s="7"/>
    </row>
    <row r="1524" spans="5:27" x14ac:dyDescent="0.3">
      <c r="E1524" s="6"/>
      <c r="Z1524" s="7"/>
      <c r="AA1524" s="7"/>
    </row>
    <row r="1525" spans="5:27" x14ac:dyDescent="0.3">
      <c r="E1525" s="6"/>
      <c r="I1525" s="1"/>
      <c r="J1525" s="1"/>
      <c r="K1525" s="1"/>
      <c r="Z1525" s="7"/>
      <c r="AA1525" s="7"/>
    </row>
    <row r="1526" spans="5:27" x14ac:dyDescent="0.3">
      <c r="E1526" s="6"/>
      <c r="Z1526" s="7"/>
      <c r="AA1526" s="7"/>
    </row>
    <row r="1527" spans="5:27" x14ac:dyDescent="0.3">
      <c r="E1527" s="6"/>
      <c r="I1527" s="1"/>
      <c r="J1527" s="1"/>
      <c r="K1527" s="1"/>
      <c r="Z1527" s="7"/>
      <c r="AA1527" s="7"/>
    </row>
    <row r="1528" spans="5:27" x14ac:dyDescent="0.3">
      <c r="E1528" s="6"/>
      <c r="I1528" s="1"/>
      <c r="J1528" s="1"/>
      <c r="K1528" s="1"/>
      <c r="Z1528" s="7"/>
      <c r="AA1528" s="7"/>
    </row>
    <row r="1529" spans="5:27" x14ac:dyDescent="0.3">
      <c r="E1529" s="6"/>
      <c r="I1529" s="1"/>
      <c r="J1529" s="1"/>
      <c r="K1529" s="1"/>
      <c r="Z1529" s="7"/>
      <c r="AA1529" s="7"/>
    </row>
    <row r="1530" spans="5:27" x14ac:dyDescent="0.3">
      <c r="E1530" s="6"/>
      <c r="Z1530" s="7"/>
      <c r="AA1530" s="7"/>
    </row>
    <row r="1531" spans="5:27" x14ac:dyDescent="0.3">
      <c r="E1531" s="6"/>
      <c r="I1531" s="1"/>
      <c r="J1531" s="1"/>
      <c r="K1531" s="1"/>
      <c r="Z1531" s="7"/>
      <c r="AA1531" s="7"/>
    </row>
    <row r="1532" spans="5:27" x14ac:dyDescent="0.3">
      <c r="E1532" s="6"/>
      <c r="I1532" s="1"/>
      <c r="J1532" s="1"/>
      <c r="K1532" s="1"/>
      <c r="Z1532" s="7"/>
      <c r="AA1532" s="7"/>
    </row>
    <row r="1533" spans="5:27" x14ac:dyDescent="0.3">
      <c r="E1533" s="6"/>
      <c r="I1533" s="1"/>
      <c r="J1533" s="1"/>
      <c r="K1533" s="1"/>
      <c r="Z1533" s="7"/>
      <c r="AA1533" s="7"/>
    </row>
    <row r="1534" spans="5:27" x14ac:dyDescent="0.3">
      <c r="E1534" s="6"/>
      <c r="I1534" s="1"/>
      <c r="J1534" s="1"/>
      <c r="K1534" s="1"/>
      <c r="Z1534" s="7"/>
      <c r="AA1534" s="7"/>
    </row>
    <row r="1535" spans="5:27" x14ac:dyDescent="0.3">
      <c r="E1535" s="6"/>
      <c r="Z1535" s="7"/>
      <c r="AA1535" s="7"/>
    </row>
    <row r="1536" spans="5:27" x14ac:dyDescent="0.3">
      <c r="E1536" s="6"/>
      <c r="Z1536" s="7"/>
      <c r="AA1536" s="7"/>
    </row>
    <row r="1537" spans="5:27" x14ac:dyDescent="0.3">
      <c r="E1537" s="6"/>
      <c r="I1537" s="1"/>
      <c r="J1537" s="1"/>
      <c r="K1537" s="1"/>
      <c r="Z1537" s="7"/>
      <c r="AA1537" s="7"/>
    </row>
    <row r="1538" spans="5:27" x14ac:dyDescent="0.3">
      <c r="E1538" s="6"/>
      <c r="I1538" s="1"/>
      <c r="J1538" s="1"/>
      <c r="K1538" s="1"/>
      <c r="Z1538" s="7"/>
      <c r="AA1538" s="7"/>
    </row>
    <row r="1539" spans="5:27" x14ac:dyDescent="0.3">
      <c r="E1539" s="6"/>
      <c r="I1539" s="1"/>
      <c r="J1539" s="1"/>
      <c r="K1539" s="1"/>
      <c r="Z1539" s="7"/>
      <c r="AA1539" s="7"/>
    </row>
    <row r="1540" spans="5:27" x14ac:dyDescent="0.3">
      <c r="E1540" s="6"/>
      <c r="I1540" s="1"/>
      <c r="J1540" s="1"/>
      <c r="K1540" s="1"/>
      <c r="Z1540" s="7"/>
      <c r="AA1540" s="7"/>
    </row>
    <row r="1541" spans="5:27" x14ac:dyDescent="0.3">
      <c r="E1541" s="6"/>
      <c r="I1541" s="1"/>
      <c r="J1541" s="1"/>
      <c r="K1541" s="1"/>
      <c r="Z1541" s="7"/>
      <c r="AA1541" s="7"/>
    </row>
    <row r="1542" spans="5:27" x14ac:dyDescent="0.3">
      <c r="E1542" s="6"/>
      <c r="I1542" s="1"/>
      <c r="J1542" s="1"/>
      <c r="K1542" s="1"/>
      <c r="Z1542" s="7"/>
      <c r="AA1542" s="7"/>
    </row>
    <row r="1543" spans="5:27" x14ac:dyDescent="0.3">
      <c r="E1543" s="6"/>
      <c r="I1543" s="1"/>
      <c r="J1543" s="1"/>
      <c r="K1543" s="1"/>
      <c r="Z1543" s="7"/>
      <c r="AA1543" s="7"/>
    </row>
    <row r="1544" spans="5:27" x14ac:dyDescent="0.3">
      <c r="E1544" s="6"/>
      <c r="I1544" s="1"/>
      <c r="J1544" s="1"/>
      <c r="K1544" s="1"/>
      <c r="Z1544" s="7"/>
      <c r="AA1544" s="7"/>
    </row>
    <row r="1545" spans="5:27" x14ac:dyDescent="0.3">
      <c r="E1545" s="6"/>
      <c r="Z1545" s="7"/>
      <c r="AA1545" s="7"/>
    </row>
    <row r="1546" spans="5:27" x14ac:dyDescent="0.3">
      <c r="E1546" s="6"/>
      <c r="Z1546" s="7"/>
      <c r="AA1546" s="7"/>
    </row>
    <row r="1547" spans="5:27" x14ac:dyDescent="0.3">
      <c r="E1547" s="6"/>
      <c r="I1547" s="1"/>
      <c r="J1547" s="1"/>
      <c r="K1547" s="1"/>
      <c r="Z1547" s="7"/>
      <c r="AA1547" s="7"/>
    </row>
    <row r="1548" spans="5:27" x14ac:dyDescent="0.3">
      <c r="E1548" s="6"/>
      <c r="I1548" s="1"/>
      <c r="J1548" s="1"/>
      <c r="K1548" s="1"/>
      <c r="Z1548" s="7"/>
      <c r="AA1548" s="7"/>
    </row>
    <row r="1549" spans="5:27" x14ac:dyDescent="0.3">
      <c r="E1549" s="6"/>
      <c r="Z1549" s="7"/>
      <c r="AA1549" s="7"/>
    </row>
    <row r="1550" spans="5:27" x14ac:dyDescent="0.3">
      <c r="E1550" s="6"/>
      <c r="I1550" s="1"/>
      <c r="J1550" s="1"/>
      <c r="K1550" s="1"/>
      <c r="Z1550" s="7"/>
      <c r="AA1550" s="7"/>
    </row>
    <row r="1551" spans="5:27" x14ac:dyDescent="0.3">
      <c r="E1551" s="6"/>
      <c r="I1551" s="1"/>
      <c r="J1551" s="1"/>
      <c r="K1551" s="1"/>
      <c r="Z1551" s="7"/>
      <c r="AA1551" s="7"/>
    </row>
    <row r="1552" spans="5:27" x14ac:dyDescent="0.3">
      <c r="E1552" s="6"/>
      <c r="I1552" s="1"/>
      <c r="J1552" s="1"/>
      <c r="K1552" s="1"/>
      <c r="Z1552" s="7"/>
      <c r="AA1552" s="7"/>
    </row>
    <row r="1553" spans="5:27" x14ac:dyDescent="0.3">
      <c r="E1553" s="6"/>
      <c r="I1553" s="1"/>
      <c r="J1553" s="1"/>
      <c r="K1553" s="1"/>
      <c r="Z1553" s="7"/>
      <c r="AA1553" s="7"/>
    </row>
    <row r="1554" spans="5:27" x14ac:dyDescent="0.3">
      <c r="E1554" s="6"/>
      <c r="Z1554" s="7"/>
      <c r="AA1554" s="7"/>
    </row>
    <row r="1555" spans="5:27" x14ac:dyDescent="0.3">
      <c r="E1555" s="6"/>
      <c r="I1555" s="1"/>
      <c r="J1555" s="1"/>
      <c r="K1555" s="1"/>
      <c r="Z1555" s="7"/>
      <c r="AA1555" s="7"/>
    </row>
    <row r="1556" spans="5:27" x14ac:dyDescent="0.3">
      <c r="E1556" s="6"/>
      <c r="I1556" s="1"/>
      <c r="J1556" s="1"/>
      <c r="K1556" s="1"/>
      <c r="Z1556" s="7"/>
      <c r="AA1556" s="7"/>
    </row>
    <row r="1557" spans="5:27" x14ac:dyDescent="0.3">
      <c r="E1557" s="6"/>
      <c r="I1557" s="1"/>
      <c r="J1557" s="1"/>
      <c r="K1557" s="1"/>
      <c r="Z1557" s="7"/>
      <c r="AA1557" s="7"/>
    </row>
    <row r="1558" spans="5:27" x14ac:dyDescent="0.3">
      <c r="E1558" s="6"/>
      <c r="I1558" s="1"/>
      <c r="J1558" s="1"/>
      <c r="K1558" s="1"/>
      <c r="Z1558" s="7"/>
      <c r="AA1558" s="7"/>
    </row>
    <row r="1559" spans="5:27" x14ac:dyDescent="0.3">
      <c r="E1559" s="6"/>
      <c r="I1559" s="1"/>
      <c r="J1559" s="1"/>
      <c r="K1559" s="1"/>
      <c r="Z1559" s="7"/>
      <c r="AA1559" s="7"/>
    </row>
    <row r="1560" spans="5:27" x14ac:dyDescent="0.3">
      <c r="E1560" s="6"/>
      <c r="I1560" s="1"/>
      <c r="J1560" s="1"/>
      <c r="K1560" s="1"/>
      <c r="Z1560" s="7"/>
      <c r="AA1560" s="7"/>
    </row>
    <row r="1561" spans="5:27" x14ac:dyDescent="0.3">
      <c r="E1561" s="6"/>
      <c r="I1561" s="1"/>
      <c r="J1561" s="1"/>
      <c r="K1561" s="1"/>
      <c r="Z1561" s="7"/>
      <c r="AA1561" s="7"/>
    </row>
    <row r="1562" spans="5:27" x14ac:dyDescent="0.3">
      <c r="E1562" s="6"/>
      <c r="I1562" s="1"/>
      <c r="J1562" s="1"/>
      <c r="K1562" s="1"/>
      <c r="Z1562" s="7"/>
      <c r="AA1562" s="7"/>
    </row>
    <row r="1563" spans="5:27" x14ac:dyDescent="0.3">
      <c r="E1563" s="6"/>
      <c r="I1563" s="1"/>
      <c r="J1563" s="1"/>
      <c r="K1563" s="1"/>
      <c r="Z1563" s="7"/>
      <c r="AA1563" s="7"/>
    </row>
    <row r="1564" spans="5:27" x14ac:dyDescent="0.3">
      <c r="E1564" s="6"/>
      <c r="I1564" s="1"/>
      <c r="J1564" s="1"/>
      <c r="K1564" s="1"/>
      <c r="Z1564" s="7"/>
      <c r="AA1564" s="7"/>
    </row>
    <row r="1565" spans="5:27" x14ac:dyDescent="0.3">
      <c r="E1565" s="6"/>
      <c r="Z1565" s="7"/>
      <c r="AA1565" s="7"/>
    </row>
    <row r="1566" spans="5:27" x14ac:dyDescent="0.3">
      <c r="E1566" s="6"/>
      <c r="I1566" s="1"/>
      <c r="J1566" s="1"/>
      <c r="K1566" s="1"/>
      <c r="Z1566" s="7"/>
      <c r="AA1566" s="7"/>
    </row>
    <row r="1567" spans="5:27" x14ac:dyDescent="0.3">
      <c r="E1567" s="6"/>
      <c r="I1567" s="1"/>
      <c r="J1567" s="1"/>
      <c r="K1567" s="1"/>
      <c r="Z1567" s="7"/>
      <c r="AA1567" s="7"/>
    </row>
    <row r="1568" spans="5:27" x14ac:dyDescent="0.3">
      <c r="E1568" s="6"/>
      <c r="I1568" s="1"/>
      <c r="J1568" s="1"/>
      <c r="K1568" s="1"/>
      <c r="Z1568" s="7"/>
      <c r="AA1568" s="7"/>
    </row>
    <row r="1569" spans="5:27" x14ac:dyDescent="0.3">
      <c r="E1569" s="6"/>
      <c r="I1569" s="1"/>
      <c r="J1569" s="1"/>
      <c r="K1569" s="1"/>
      <c r="Z1569" s="7"/>
      <c r="AA1569" s="7"/>
    </row>
    <row r="1570" spans="5:27" x14ac:dyDescent="0.3">
      <c r="E1570" s="6"/>
      <c r="I1570" s="1"/>
      <c r="J1570" s="1"/>
      <c r="K1570" s="1"/>
      <c r="Z1570" s="7"/>
      <c r="AA1570" s="7"/>
    </row>
    <row r="1571" spans="5:27" x14ac:dyDescent="0.3">
      <c r="E1571" s="6"/>
      <c r="I1571" s="1"/>
      <c r="J1571" s="1"/>
      <c r="K1571" s="1"/>
      <c r="Z1571" s="7"/>
      <c r="AA1571" s="7"/>
    </row>
    <row r="1572" spans="5:27" x14ac:dyDescent="0.3">
      <c r="E1572" s="6"/>
      <c r="I1572" s="1"/>
      <c r="J1572" s="1"/>
      <c r="K1572" s="1"/>
      <c r="Z1572" s="7"/>
      <c r="AA1572" s="7"/>
    </row>
    <row r="1573" spans="5:27" x14ac:dyDescent="0.3">
      <c r="E1573" s="6"/>
      <c r="I1573" s="1"/>
      <c r="J1573" s="1"/>
      <c r="K1573" s="1"/>
      <c r="Z1573" s="7"/>
      <c r="AA1573" s="7"/>
    </row>
    <row r="1574" spans="5:27" x14ac:dyDescent="0.3">
      <c r="E1574" s="6"/>
      <c r="I1574" s="1"/>
      <c r="J1574" s="1"/>
      <c r="K1574" s="1"/>
      <c r="Z1574" s="7"/>
      <c r="AA1574" s="7"/>
    </row>
    <row r="1575" spans="5:27" x14ac:dyDescent="0.3">
      <c r="E1575" s="6"/>
      <c r="I1575" s="1"/>
      <c r="J1575" s="1"/>
      <c r="K1575" s="1"/>
      <c r="Z1575" s="7"/>
      <c r="AA1575" s="7"/>
    </row>
    <row r="1576" spans="5:27" x14ac:dyDescent="0.3">
      <c r="E1576" s="6"/>
      <c r="I1576" s="1"/>
      <c r="J1576" s="1"/>
      <c r="K1576" s="1"/>
      <c r="Z1576" s="7"/>
      <c r="AA1576" s="7"/>
    </row>
    <row r="1577" spans="5:27" x14ac:dyDescent="0.3">
      <c r="E1577" s="6"/>
      <c r="I1577" s="1"/>
      <c r="J1577" s="1"/>
      <c r="K1577" s="1"/>
      <c r="Z1577" s="7"/>
      <c r="AA1577" s="7"/>
    </row>
    <row r="1578" spans="5:27" x14ac:dyDescent="0.3">
      <c r="E1578" s="6"/>
      <c r="Z1578" s="7"/>
      <c r="AA1578" s="7"/>
    </row>
    <row r="1579" spans="5:27" x14ac:dyDescent="0.3">
      <c r="E1579" s="6"/>
      <c r="Z1579" s="7"/>
      <c r="AA1579" s="7"/>
    </row>
    <row r="1580" spans="5:27" x14ac:dyDescent="0.3">
      <c r="E1580" s="6"/>
      <c r="I1580" s="1"/>
      <c r="J1580" s="1"/>
      <c r="K1580" s="1"/>
      <c r="Z1580" s="7"/>
      <c r="AA1580" s="7"/>
    </row>
    <row r="1581" spans="5:27" x14ac:dyDescent="0.3">
      <c r="E1581" s="6"/>
      <c r="Z1581" s="7"/>
      <c r="AA1581" s="7"/>
    </row>
    <row r="1582" spans="5:27" x14ac:dyDescent="0.3">
      <c r="E1582" s="6"/>
      <c r="I1582" s="1"/>
      <c r="J1582" s="1"/>
      <c r="K1582" s="1"/>
      <c r="Z1582" s="7"/>
      <c r="AA1582" s="7"/>
    </row>
    <row r="1583" spans="5:27" x14ac:dyDescent="0.3">
      <c r="E1583" s="6"/>
      <c r="I1583" s="1"/>
      <c r="J1583" s="1"/>
      <c r="K1583" s="1"/>
      <c r="Z1583" s="7"/>
      <c r="AA1583" s="7"/>
    </row>
    <row r="1584" spans="5:27" x14ac:dyDescent="0.3">
      <c r="E1584" s="6"/>
      <c r="I1584" s="1"/>
      <c r="J1584" s="1"/>
      <c r="K1584" s="1"/>
      <c r="Z1584" s="7"/>
      <c r="AA1584" s="7"/>
    </row>
    <row r="1585" spans="5:27" x14ac:dyDescent="0.3">
      <c r="E1585" s="6"/>
      <c r="Z1585" s="7"/>
      <c r="AA1585" s="7"/>
    </row>
    <row r="1586" spans="5:27" x14ac:dyDescent="0.3">
      <c r="E1586" s="6"/>
      <c r="I1586" s="1"/>
      <c r="J1586" s="1"/>
      <c r="K1586" s="1"/>
      <c r="Z1586" s="7"/>
      <c r="AA1586" s="7"/>
    </row>
    <row r="1587" spans="5:27" x14ac:dyDescent="0.3">
      <c r="E1587" s="6"/>
      <c r="I1587" s="1"/>
      <c r="J1587" s="1"/>
      <c r="K1587" s="1"/>
      <c r="Z1587" s="7"/>
      <c r="AA1587" s="7"/>
    </row>
    <row r="1588" spans="5:27" x14ac:dyDescent="0.3">
      <c r="E1588" s="6"/>
      <c r="I1588" s="1"/>
      <c r="J1588" s="1"/>
      <c r="K1588" s="1"/>
      <c r="Z1588" s="7"/>
      <c r="AA1588" s="7"/>
    </row>
    <row r="1589" spans="5:27" x14ac:dyDescent="0.3">
      <c r="E1589" s="6"/>
      <c r="I1589" s="1"/>
      <c r="J1589" s="1"/>
      <c r="K1589" s="1"/>
      <c r="Z1589" s="7"/>
      <c r="AA1589" s="7"/>
    </row>
    <row r="1590" spans="5:27" x14ac:dyDescent="0.3">
      <c r="E1590" s="6"/>
      <c r="I1590" s="1"/>
      <c r="J1590" s="1"/>
      <c r="K1590" s="1"/>
      <c r="Z1590" s="7"/>
      <c r="AA1590" s="7"/>
    </row>
    <row r="1591" spans="5:27" x14ac:dyDescent="0.3">
      <c r="E1591" s="6"/>
      <c r="I1591" s="1"/>
      <c r="J1591" s="1"/>
      <c r="K1591" s="1"/>
      <c r="Z1591" s="7"/>
      <c r="AA1591" s="7"/>
    </row>
    <row r="1592" spans="5:27" x14ac:dyDescent="0.3">
      <c r="E1592" s="6"/>
      <c r="I1592" s="1"/>
      <c r="J1592" s="1"/>
      <c r="K1592" s="1"/>
      <c r="Z1592" s="7"/>
      <c r="AA1592" s="7"/>
    </row>
    <row r="1593" spans="5:27" x14ac:dyDescent="0.3">
      <c r="E1593" s="6"/>
      <c r="Z1593" s="7"/>
      <c r="AA1593" s="7"/>
    </row>
    <row r="1594" spans="5:27" x14ac:dyDescent="0.3">
      <c r="E1594" s="6"/>
      <c r="I1594" s="1"/>
      <c r="J1594" s="1"/>
      <c r="K1594" s="1"/>
      <c r="Z1594" s="7"/>
      <c r="AA1594" s="7"/>
    </row>
    <row r="1595" spans="5:27" x14ac:dyDescent="0.3">
      <c r="E1595" s="6"/>
      <c r="I1595" s="1"/>
      <c r="J1595" s="1"/>
      <c r="K1595" s="1"/>
      <c r="Z1595" s="7"/>
      <c r="AA1595" s="7"/>
    </row>
    <row r="1596" spans="5:27" x14ac:dyDescent="0.3">
      <c r="E1596" s="6"/>
      <c r="I1596" s="1"/>
      <c r="J1596" s="1"/>
      <c r="K1596" s="1"/>
      <c r="Z1596" s="7"/>
      <c r="AA1596" s="7"/>
    </row>
    <row r="1597" spans="5:27" x14ac:dyDescent="0.3">
      <c r="E1597" s="6"/>
      <c r="I1597" s="1"/>
      <c r="J1597" s="1"/>
      <c r="K1597" s="1"/>
      <c r="Z1597" s="7"/>
      <c r="AA1597" s="7"/>
    </row>
    <row r="1598" spans="5:27" x14ac:dyDescent="0.3">
      <c r="E1598" s="6"/>
      <c r="Z1598" s="7"/>
      <c r="AA1598" s="7"/>
    </row>
    <row r="1599" spans="5:27" x14ac:dyDescent="0.3">
      <c r="E1599" s="6"/>
      <c r="Z1599" s="7"/>
      <c r="AA1599" s="7"/>
    </row>
    <row r="1600" spans="5:27" x14ac:dyDescent="0.3">
      <c r="E1600" s="6"/>
      <c r="Z1600" s="7"/>
      <c r="AA1600" s="7"/>
    </row>
    <row r="1601" spans="5:27" x14ac:dyDescent="0.3">
      <c r="E1601" s="6"/>
      <c r="Z1601" s="7"/>
      <c r="AA1601" s="7"/>
    </row>
    <row r="1602" spans="5:27" x14ac:dyDescent="0.3">
      <c r="E1602" s="6"/>
      <c r="I1602" s="1"/>
      <c r="J1602" s="1"/>
      <c r="K1602" s="1"/>
      <c r="Z1602" s="7"/>
      <c r="AA1602" s="7"/>
    </row>
    <row r="1603" spans="5:27" x14ac:dyDescent="0.3">
      <c r="E1603" s="6"/>
      <c r="Z1603" s="7"/>
      <c r="AA1603" s="7"/>
    </row>
    <row r="1604" spans="5:27" x14ac:dyDescent="0.3">
      <c r="E1604" s="6"/>
      <c r="I1604" s="1"/>
      <c r="J1604" s="1"/>
      <c r="K1604" s="1"/>
      <c r="Z1604" s="7"/>
      <c r="AA1604" s="7"/>
    </row>
    <row r="1605" spans="5:27" x14ac:dyDescent="0.3">
      <c r="E1605" s="6"/>
      <c r="Z1605" s="7"/>
      <c r="AA1605" s="7"/>
    </row>
    <row r="1606" spans="5:27" x14ac:dyDescent="0.3">
      <c r="E1606" s="6"/>
      <c r="Z1606" s="7"/>
      <c r="AA1606" s="7"/>
    </row>
    <row r="1607" spans="5:27" x14ac:dyDescent="0.3">
      <c r="E1607" s="6"/>
      <c r="I1607" s="1"/>
      <c r="J1607" s="1"/>
      <c r="K1607" s="1"/>
      <c r="Z1607" s="7"/>
      <c r="AA1607" s="7"/>
    </row>
    <row r="1608" spans="5:27" x14ac:dyDescent="0.3">
      <c r="E1608" s="6"/>
      <c r="I1608" s="1"/>
      <c r="J1608" s="1"/>
      <c r="K1608" s="1"/>
      <c r="Z1608" s="7"/>
      <c r="AA1608" s="7"/>
    </row>
    <row r="1609" spans="5:27" x14ac:dyDescent="0.3">
      <c r="E1609" s="6"/>
      <c r="I1609" s="1"/>
      <c r="J1609" s="1"/>
      <c r="K1609" s="1"/>
      <c r="Z1609" s="7"/>
      <c r="AA1609" s="7"/>
    </row>
    <row r="1610" spans="5:27" x14ac:dyDescent="0.3">
      <c r="E1610" s="6"/>
      <c r="I1610" s="1"/>
      <c r="J1610" s="1"/>
      <c r="K1610" s="1"/>
      <c r="Z1610" s="7"/>
      <c r="AA1610" s="7"/>
    </row>
    <row r="1611" spans="5:27" x14ac:dyDescent="0.3">
      <c r="E1611" s="6"/>
      <c r="Z1611" s="7"/>
      <c r="AA1611" s="7"/>
    </row>
    <row r="1612" spans="5:27" x14ac:dyDescent="0.3">
      <c r="E1612" s="6"/>
      <c r="I1612" s="1"/>
      <c r="J1612" s="1"/>
      <c r="K1612" s="1"/>
      <c r="Z1612" s="7"/>
      <c r="AA1612" s="7"/>
    </row>
    <row r="1613" spans="5:27" x14ac:dyDescent="0.3">
      <c r="E1613" s="6"/>
      <c r="I1613" s="1"/>
      <c r="J1613" s="1"/>
      <c r="K1613" s="1"/>
      <c r="Z1613" s="7"/>
      <c r="AA1613" s="7"/>
    </row>
    <row r="1614" spans="5:27" x14ac:dyDescent="0.3">
      <c r="E1614" s="6"/>
      <c r="I1614" s="1"/>
      <c r="J1614" s="1"/>
      <c r="K1614" s="1"/>
      <c r="Z1614" s="7"/>
      <c r="AA1614" s="7"/>
    </row>
    <row r="1615" spans="5:27" x14ac:dyDescent="0.3">
      <c r="E1615" s="6"/>
      <c r="I1615" s="1"/>
      <c r="J1615" s="1"/>
      <c r="K1615" s="1"/>
      <c r="Z1615" s="7"/>
      <c r="AA1615" s="7"/>
    </row>
    <row r="1616" spans="5:27" x14ac:dyDescent="0.3">
      <c r="E1616" s="6"/>
      <c r="I1616" s="1"/>
      <c r="J1616" s="1"/>
      <c r="K1616" s="1"/>
      <c r="Z1616" s="7"/>
      <c r="AA1616" s="7"/>
    </row>
    <row r="1617" spans="5:27" x14ac:dyDescent="0.3">
      <c r="E1617" s="6"/>
      <c r="I1617" s="1"/>
      <c r="J1617" s="1"/>
      <c r="K1617" s="1"/>
      <c r="Z1617" s="7"/>
      <c r="AA1617" s="7"/>
    </row>
    <row r="1618" spans="5:27" x14ac:dyDescent="0.3">
      <c r="E1618" s="6"/>
      <c r="I1618" s="1"/>
      <c r="J1618" s="1"/>
      <c r="K1618" s="1"/>
      <c r="Z1618" s="7"/>
      <c r="AA1618" s="7"/>
    </row>
    <row r="1619" spans="5:27" x14ac:dyDescent="0.3">
      <c r="E1619" s="6"/>
      <c r="Z1619" s="7"/>
      <c r="AA1619" s="7"/>
    </row>
    <row r="1620" spans="5:27" x14ac:dyDescent="0.3">
      <c r="E1620" s="6"/>
      <c r="I1620" s="1"/>
      <c r="J1620" s="1"/>
      <c r="K1620" s="1"/>
      <c r="Z1620" s="7"/>
      <c r="AA1620" s="7"/>
    </row>
    <row r="1621" spans="5:27" x14ac:dyDescent="0.3">
      <c r="E1621" s="6"/>
      <c r="I1621" s="1"/>
      <c r="J1621" s="1"/>
      <c r="K1621" s="1"/>
      <c r="Z1621" s="7"/>
      <c r="AA1621" s="7"/>
    </row>
    <row r="1622" spans="5:27" x14ac:dyDescent="0.3">
      <c r="E1622" s="6"/>
      <c r="I1622" s="1"/>
      <c r="J1622" s="1"/>
      <c r="K1622" s="1"/>
      <c r="Z1622" s="7"/>
      <c r="AA1622" s="7"/>
    </row>
    <row r="1623" spans="5:27" x14ac:dyDescent="0.3">
      <c r="E1623" s="6"/>
      <c r="I1623" s="1"/>
      <c r="J1623" s="1"/>
      <c r="K1623" s="1"/>
      <c r="Z1623" s="7"/>
      <c r="AA1623" s="7"/>
    </row>
    <row r="1624" spans="5:27" x14ac:dyDescent="0.3">
      <c r="E1624" s="6"/>
      <c r="I1624" s="1"/>
      <c r="J1624" s="1"/>
      <c r="K1624" s="1"/>
      <c r="Z1624" s="7"/>
      <c r="AA1624" s="7"/>
    </row>
    <row r="1625" spans="5:27" x14ac:dyDescent="0.3">
      <c r="E1625" s="6"/>
      <c r="I1625" s="1"/>
      <c r="J1625" s="1"/>
      <c r="K1625" s="1"/>
      <c r="Z1625" s="7"/>
      <c r="AA1625" s="7"/>
    </row>
    <row r="1626" spans="5:27" x14ac:dyDescent="0.3">
      <c r="E1626" s="6"/>
      <c r="I1626" s="1"/>
      <c r="J1626" s="1"/>
      <c r="K1626" s="1"/>
      <c r="Z1626" s="7"/>
      <c r="AA1626" s="7"/>
    </row>
    <row r="1627" spans="5:27" x14ac:dyDescent="0.3">
      <c r="E1627" s="6"/>
      <c r="Z1627" s="7"/>
      <c r="AA1627" s="7"/>
    </row>
    <row r="1628" spans="5:27" x14ac:dyDescent="0.3">
      <c r="E1628" s="6"/>
      <c r="I1628" s="1"/>
      <c r="J1628" s="1"/>
      <c r="K1628" s="1"/>
      <c r="Z1628" s="7"/>
      <c r="AA1628" s="7"/>
    </row>
    <row r="1629" spans="5:27" x14ac:dyDescent="0.3">
      <c r="E1629" s="6"/>
      <c r="Z1629" s="7"/>
      <c r="AA1629" s="7"/>
    </row>
    <row r="1630" spans="5:27" x14ac:dyDescent="0.3">
      <c r="E1630" s="6"/>
      <c r="I1630" s="1"/>
      <c r="J1630" s="1"/>
      <c r="K1630" s="1"/>
      <c r="Z1630" s="7"/>
      <c r="AA1630" s="7"/>
    </row>
    <row r="1631" spans="5:27" x14ac:dyDescent="0.3">
      <c r="E1631" s="6"/>
      <c r="I1631" s="1"/>
      <c r="J1631" s="1"/>
      <c r="K1631" s="1"/>
      <c r="Z1631" s="7"/>
      <c r="AA1631" s="7"/>
    </row>
    <row r="1632" spans="5:27" x14ac:dyDescent="0.3">
      <c r="E1632" s="6"/>
      <c r="Z1632" s="7"/>
      <c r="AA1632" s="7"/>
    </row>
    <row r="1633" spans="5:27" x14ac:dyDescent="0.3">
      <c r="E1633" s="6"/>
      <c r="I1633" s="1"/>
      <c r="J1633" s="1"/>
      <c r="K1633" s="1"/>
      <c r="Z1633" s="7"/>
      <c r="AA1633" s="7"/>
    </row>
    <row r="1634" spans="5:27" x14ac:dyDescent="0.3">
      <c r="E1634" s="6"/>
      <c r="I1634" s="1"/>
      <c r="J1634" s="1"/>
      <c r="K1634" s="1"/>
      <c r="Z1634" s="7"/>
      <c r="AA1634" s="7"/>
    </row>
    <row r="1635" spans="5:27" x14ac:dyDescent="0.3">
      <c r="E1635" s="6"/>
      <c r="Z1635" s="7"/>
      <c r="AA1635" s="7"/>
    </row>
    <row r="1636" spans="5:27" x14ac:dyDescent="0.3">
      <c r="E1636" s="6"/>
      <c r="I1636" s="1"/>
      <c r="J1636" s="1"/>
      <c r="K1636" s="1"/>
      <c r="Z1636" s="7"/>
      <c r="AA1636" s="7"/>
    </row>
    <row r="1637" spans="5:27" x14ac:dyDescent="0.3">
      <c r="E1637" s="6"/>
      <c r="I1637" s="1"/>
      <c r="J1637" s="1"/>
      <c r="K1637" s="1"/>
      <c r="Z1637" s="7"/>
      <c r="AA1637" s="7"/>
    </row>
    <row r="1638" spans="5:27" x14ac:dyDescent="0.3">
      <c r="E1638" s="6"/>
      <c r="I1638" s="1"/>
      <c r="J1638" s="1"/>
      <c r="K1638" s="1"/>
      <c r="Z1638" s="7"/>
      <c r="AA1638" s="7"/>
    </row>
    <row r="1639" spans="5:27" x14ac:dyDescent="0.3">
      <c r="E1639" s="6"/>
      <c r="I1639" s="1"/>
      <c r="J1639" s="1"/>
      <c r="K1639" s="1"/>
      <c r="Z1639" s="7"/>
      <c r="AA1639" s="7"/>
    </row>
    <row r="1640" spans="5:27" x14ac:dyDescent="0.3">
      <c r="E1640" s="6"/>
      <c r="I1640" s="1"/>
      <c r="J1640" s="1"/>
      <c r="K1640" s="1"/>
      <c r="Z1640" s="7"/>
      <c r="AA1640" s="7"/>
    </row>
    <row r="1641" spans="5:27" x14ac:dyDescent="0.3">
      <c r="E1641" s="6"/>
      <c r="Z1641" s="7"/>
      <c r="AA1641" s="7"/>
    </row>
    <row r="1642" spans="5:27" x14ac:dyDescent="0.3">
      <c r="E1642" s="6"/>
      <c r="Z1642" s="7"/>
      <c r="AA1642" s="7"/>
    </row>
    <row r="1643" spans="5:27" x14ac:dyDescent="0.3">
      <c r="E1643" s="6"/>
      <c r="I1643" s="1"/>
      <c r="J1643" s="1"/>
      <c r="K1643" s="1"/>
      <c r="Z1643" s="7"/>
      <c r="AA1643" s="7"/>
    </row>
    <row r="1644" spans="5:27" x14ac:dyDescent="0.3">
      <c r="E1644" s="6"/>
      <c r="I1644" s="1"/>
      <c r="J1644" s="1"/>
      <c r="K1644" s="1"/>
      <c r="Z1644" s="7"/>
      <c r="AA1644" s="7"/>
    </row>
    <row r="1645" spans="5:27" x14ac:dyDescent="0.3">
      <c r="E1645" s="6"/>
      <c r="Z1645" s="7"/>
      <c r="AA1645" s="7"/>
    </row>
    <row r="1646" spans="5:27" x14ac:dyDescent="0.3">
      <c r="E1646" s="6"/>
      <c r="I1646" s="1"/>
      <c r="J1646" s="1"/>
      <c r="K1646" s="1"/>
      <c r="Z1646" s="7"/>
      <c r="AA1646" s="7"/>
    </row>
    <row r="1647" spans="5:27" x14ac:dyDescent="0.3">
      <c r="E1647" s="6"/>
      <c r="I1647" s="1"/>
      <c r="J1647" s="1"/>
      <c r="K1647" s="1"/>
      <c r="Z1647" s="7"/>
      <c r="AA1647" s="7"/>
    </row>
    <row r="1648" spans="5:27" x14ac:dyDescent="0.3">
      <c r="E1648" s="6"/>
      <c r="I1648" s="1"/>
      <c r="J1648" s="1"/>
      <c r="K1648" s="1"/>
      <c r="Z1648" s="7"/>
      <c r="AA1648" s="7"/>
    </row>
    <row r="1649" spans="5:27" x14ac:dyDescent="0.3">
      <c r="E1649" s="6"/>
      <c r="I1649" s="1"/>
      <c r="J1649" s="1"/>
      <c r="K1649" s="1"/>
      <c r="Z1649" s="7"/>
      <c r="AA1649" s="7"/>
    </row>
    <row r="1650" spans="5:27" x14ac:dyDescent="0.3">
      <c r="E1650" s="6"/>
      <c r="I1650" s="1"/>
      <c r="J1650" s="1"/>
      <c r="K1650" s="1"/>
      <c r="Z1650" s="7"/>
      <c r="AA1650" s="7"/>
    </row>
    <row r="1651" spans="5:27" x14ac:dyDescent="0.3">
      <c r="E1651" s="6"/>
      <c r="I1651" s="1"/>
      <c r="J1651" s="1"/>
      <c r="K1651" s="1"/>
      <c r="Z1651" s="7"/>
      <c r="AA1651" s="7"/>
    </row>
    <row r="1652" spans="5:27" x14ac:dyDescent="0.3">
      <c r="E1652" s="6"/>
      <c r="I1652" s="1"/>
      <c r="J1652" s="1"/>
      <c r="K1652" s="1"/>
      <c r="Z1652" s="7"/>
      <c r="AA1652" s="7"/>
    </row>
    <row r="1653" spans="5:27" x14ac:dyDescent="0.3">
      <c r="E1653" s="6"/>
      <c r="I1653" s="1"/>
      <c r="J1653" s="1"/>
      <c r="K1653" s="1"/>
      <c r="Z1653" s="7"/>
      <c r="AA1653" s="7"/>
    </row>
    <row r="1654" spans="5:27" x14ac:dyDescent="0.3">
      <c r="E1654" s="6"/>
      <c r="Z1654" s="7"/>
      <c r="AA1654" s="7"/>
    </row>
    <row r="1655" spans="5:27" x14ac:dyDescent="0.3">
      <c r="E1655" s="6"/>
      <c r="Z1655" s="7"/>
      <c r="AA1655" s="7"/>
    </row>
    <row r="1656" spans="5:27" x14ac:dyDescent="0.3">
      <c r="E1656" s="6"/>
      <c r="I1656" s="1"/>
      <c r="J1656" s="1"/>
      <c r="K1656" s="1"/>
      <c r="Z1656" s="7"/>
      <c r="AA1656" s="7"/>
    </row>
    <row r="1657" spans="5:27" x14ac:dyDescent="0.3">
      <c r="E1657" s="6"/>
      <c r="I1657" s="1"/>
      <c r="J1657" s="1"/>
      <c r="K1657" s="1"/>
      <c r="Z1657" s="7"/>
      <c r="AA1657" s="7"/>
    </row>
    <row r="1658" spans="5:27" x14ac:dyDescent="0.3">
      <c r="E1658" s="6"/>
      <c r="I1658" s="1"/>
      <c r="J1658" s="1"/>
      <c r="K1658" s="1"/>
      <c r="Z1658" s="7"/>
      <c r="AA1658" s="7"/>
    </row>
    <row r="1659" spans="5:27" x14ac:dyDescent="0.3">
      <c r="E1659" s="6"/>
      <c r="I1659" s="1"/>
      <c r="J1659" s="1"/>
      <c r="K1659" s="1"/>
      <c r="Z1659" s="7"/>
      <c r="AA1659" s="7"/>
    </row>
    <row r="1660" spans="5:27" x14ac:dyDescent="0.3">
      <c r="E1660" s="6"/>
      <c r="I1660" s="1"/>
      <c r="J1660" s="1"/>
      <c r="K1660" s="1"/>
      <c r="Z1660" s="7"/>
      <c r="AA1660" s="7"/>
    </row>
    <row r="1661" spans="5:27" x14ac:dyDescent="0.3">
      <c r="E1661" s="6"/>
      <c r="I1661" s="1"/>
      <c r="J1661" s="1"/>
      <c r="K1661" s="1"/>
      <c r="Z1661" s="7"/>
      <c r="AA1661" s="7"/>
    </row>
    <row r="1662" spans="5:27" x14ac:dyDescent="0.3">
      <c r="E1662" s="6"/>
      <c r="Z1662" s="7"/>
      <c r="AA1662" s="7"/>
    </row>
    <row r="1663" spans="5:27" x14ac:dyDescent="0.3">
      <c r="E1663" s="6"/>
      <c r="Z1663" s="7"/>
      <c r="AA1663" s="7"/>
    </row>
    <row r="1664" spans="5:27" x14ac:dyDescent="0.3">
      <c r="E1664" s="6"/>
      <c r="I1664" s="1"/>
      <c r="J1664" s="1"/>
      <c r="K1664" s="1"/>
      <c r="Z1664" s="7"/>
      <c r="AA1664" s="7"/>
    </row>
    <row r="1665" spans="5:27" x14ac:dyDescent="0.3">
      <c r="E1665" s="6"/>
      <c r="I1665" s="1"/>
      <c r="J1665" s="1"/>
      <c r="K1665" s="1"/>
      <c r="Z1665" s="7"/>
      <c r="AA1665" s="7"/>
    </row>
    <row r="1666" spans="5:27" x14ac:dyDescent="0.3">
      <c r="E1666" s="6"/>
      <c r="Z1666" s="7"/>
      <c r="AA1666" s="7"/>
    </row>
    <row r="1667" spans="5:27" x14ac:dyDescent="0.3">
      <c r="E1667" s="6"/>
      <c r="I1667" s="1"/>
      <c r="J1667" s="1"/>
      <c r="K1667" s="1"/>
      <c r="Z1667" s="7"/>
      <c r="AA1667" s="7"/>
    </row>
    <row r="1668" spans="5:27" x14ac:dyDescent="0.3">
      <c r="E1668" s="6"/>
      <c r="I1668" s="1"/>
      <c r="J1668" s="1"/>
      <c r="K1668" s="1"/>
      <c r="Z1668" s="7"/>
      <c r="AA1668" s="7"/>
    </row>
    <row r="1669" spans="5:27" x14ac:dyDescent="0.3">
      <c r="E1669" s="6"/>
      <c r="I1669" s="1"/>
      <c r="J1669" s="1"/>
      <c r="K1669" s="1"/>
      <c r="Z1669" s="7"/>
      <c r="AA1669" s="7"/>
    </row>
    <row r="1670" spans="5:27" x14ac:dyDescent="0.3">
      <c r="E1670" s="6"/>
      <c r="I1670" s="1"/>
      <c r="J1670" s="1"/>
      <c r="K1670" s="1"/>
      <c r="Z1670" s="7"/>
      <c r="AA1670" s="7"/>
    </row>
    <row r="1671" spans="5:27" x14ac:dyDescent="0.3">
      <c r="E1671" s="6"/>
      <c r="I1671" s="1"/>
      <c r="J1671" s="1"/>
      <c r="K1671" s="1"/>
      <c r="Z1671" s="7"/>
      <c r="AA1671" s="7"/>
    </row>
    <row r="1672" spans="5:27" x14ac:dyDescent="0.3">
      <c r="E1672" s="6"/>
      <c r="Z1672" s="7"/>
      <c r="AA1672" s="7"/>
    </row>
    <row r="1673" spans="5:27" x14ac:dyDescent="0.3">
      <c r="E1673" s="6"/>
      <c r="I1673" s="1"/>
      <c r="J1673" s="1"/>
      <c r="K1673" s="1"/>
      <c r="Z1673" s="7"/>
      <c r="AA1673" s="7"/>
    </row>
    <row r="1674" spans="5:27" x14ac:dyDescent="0.3">
      <c r="E1674" s="6"/>
      <c r="I1674" s="1"/>
      <c r="J1674" s="1"/>
      <c r="K1674" s="1"/>
      <c r="Z1674" s="7"/>
      <c r="AA1674" s="7"/>
    </row>
    <row r="1675" spans="5:27" x14ac:dyDescent="0.3">
      <c r="E1675" s="6"/>
      <c r="Z1675" s="7"/>
      <c r="AA1675" s="7"/>
    </row>
    <row r="1676" spans="5:27" x14ac:dyDescent="0.3">
      <c r="E1676" s="6"/>
      <c r="Z1676" s="7"/>
      <c r="AA1676" s="7"/>
    </row>
    <row r="1677" spans="5:27" x14ac:dyDescent="0.3">
      <c r="E1677" s="6"/>
      <c r="I1677" s="1"/>
      <c r="J1677" s="1"/>
      <c r="K1677" s="1"/>
      <c r="Z1677" s="7"/>
      <c r="AA1677" s="7"/>
    </row>
    <row r="1678" spans="5:27" x14ac:dyDescent="0.3">
      <c r="E1678" s="6"/>
      <c r="I1678" s="1"/>
      <c r="J1678" s="1"/>
      <c r="K1678" s="1"/>
      <c r="Z1678" s="7"/>
      <c r="AA1678" s="7"/>
    </row>
    <row r="1679" spans="5:27" x14ac:dyDescent="0.3">
      <c r="E1679" s="6"/>
      <c r="I1679" s="1"/>
      <c r="J1679" s="1"/>
      <c r="K1679" s="1"/>
      <c r="Z1679" s="7"/>
      <c r="AA1679" s="7"/>
    </row>
    <row r="1680" spans="5:27" x14ac:dyDescent="0.3">
      <c r="E1680" s="6"/>
      <c r="I1680" s="1"/>
      <c r="J1680" s="1"/>
      <c r="K1680" s="1"/>
      <c r="Z1680" s="7"/>
      <c r="AA1680" s="7"/>
    </row>
    <row r="1681" spans="5:27" x14ac:dyDescent="0.3">
      <c r="E1681" s="6"/>
      <c r="I1681" s="1"/>
      <c r="J1681" s="1"/>
      <c r="K1681" s="1"/>
      <c r="Z1681" s="7"/>
      <c r="AA1681" s="7"/>
    </row>
    <row r="1682" spans="5:27" x14ac:dyDescent="0.3">
      <c r="E1682" s="6"/>
      <c r="I1682" s="1"/>
      <c r="J1682" s="1"/>
      <c r="K1682" s="1"/>
      <c r="Z1682" s="7"/>
      <c r="AA1682" s="7"/>
    </row>
    <row r="1683" spans="5:27" x14ac:dyDescent="0.3">
      <c r="E1683" s="6"/>
      <c r="I1683" s="1"/>
      <c r="J1683" s="1"/>
      <c r="K1683" s="1"/>
      <c r="Z1683" s="7"/>
      <c r="AA1683" s="7"/>
    </row>
    <row r="1684" spans="5:27" x14ac:dyDescent="0.3">
      <c r="E1684" s="6"/>
      <c r="Z1684" s="7"/>
      <c r="AA1684" s="7"/>
    </row>
    <row r="1685" spans="5:27" x14ac:dyDescent="0.3">
      <c r="E1685" s="6"/>
      <c r="I1685" s="1"/>
      <c r="J1685" s="1"/>
      <c r="K1685" s="1"/>
      <c r="Z1685" s="7"/>
      <c r="AA1685" s="7"/>
    </row>
    <row r="1686" spans="5:27" x14ac:dyDescent="0.3">
      <c r="E1686" s="6"/>
      <c r="I1686" s="1"/>
      <c r="J1686" s="1"/>
      <c r="K1686" s="1"/>
      <c r="Z1686" s="7"/>
      <c r="AA1686" s="7"/>
    </row>
    <row r="1687" spans="5:27" x14ac:dyDescent="0.3">
      <c r="E1687" s="6"/>
      <c r="I1687" s="1"/>
      <c r="J1687" s="1"/>
      <c r="K1687" s="1"/>
      <c r="Z1687" s="7"/>
      <c r="AA1687" s="7"/>
    </row>
    <row r="1688" spans="5:27" x14ac:dyDescent="0.3">
      <c r="E1688" s="6"/>
      <c r="I1688" s="1"/>
      <c r="J1688" s="1"/>
      <c r="K1688" s="1"/>
      <c r="Z1688" s="7"/>
      <c r="AA1688" s="7"/>
    </row>
    <row r="1689" spans="5:27" x14ac:dyDescent="0.3">
      <c r="E1689" s="6"/>
      <c r="I1689" s="1"/>
      <c r="J1689" s="1"/>
      <c r="K1689" s="1"/>
      <c r="Z1689" s="7"/>
      <c r="AA1689" s="7"/>
    </row>
    <row r="1690" spans="5:27" x14ac:dyDescent="0.3">
      <c r="E1690" s="6"/>
      <c r="I1690" s="1"/>
      <c r="J1690" s="1"/>
      <c r="K1690" s="1"/>
      <c r="Z1690" s="7"/>
      <c r="AA1690" s="7"/>
    </row>
    <row r="1691" spans="5:27" x14ac:dyDescent="0.3">
      <c r="E1691" s="6"/>
      <c r="I1691" s="1"/>
      <c r="J1691" s="1"/>
      <c r="K1691" s="1"/>
      <c r="Z1691" s="7"/>
      <c r="AA1691" s="7"/>
    </row>
    <row r="1692" spans="5:27" x14ac:dyDescent="0.3">
      <c r="E1692" s="6"/>
      <c r="I1692" s="1"/>
      <c r="J1692" s="1"/>
      <c r="K1692" s="1"/>
      <c r="Z1692" s="7"/>
      <c r="AA1692" s="7"/>
    </row>
    <row r="1693" spans="5:27" x14ac:dyDescent="0.3">
      <c r="E1693" s="6"/>
      <c r="I1693" s="1"/>
      <c r="J1693" s="1"/>
      <c r="K1693" s="1"/>
      <c r="Z1693" s="7"/>
      <c r="AA1693" s="7"/>
    </row>
    <row r="1694" spans="5:27" x14ac:dyDescent="0.3">
      <c r="E1694" s="6"/>
      <c r="I1694" s="1"/>
      <c r="J1694" s="1"/>
      <c r="K1694" s="1"/>
      <c r="Z1694" s="7"/>
      <c r="AA1694" s="7"/>
    </row>
    <row r="1695" spans="5:27" x14ac:dyDescent="0.3">
      <c r="E1695" s="6"/>
      <c r="I1695" s="1"/>
      <c r="J1695" s="1"/>
      <c r="K1695" s="1"/>
      <c r="Z1695" s="7"/>
      <c r="AA1695" s="7"/>
    </row>
    <row r="1696" spans="5:27" x14ac:dyDescent="0.3">
      <c r="E1696" s="6"/>
      <c r="I1696" s="1"/>
      <c r="J1696" s="1"/>
      <c r="K1696" s="1"/>
      <c r="Z1696" s="7"/>
      <c r="AA1696" s="7"/>
    </row>
    <row r="1697" spans="5:27" x14ac:dyDescent="0.3">
      <c r="E1697" s="6"/>
      <c r="Z1697" s="7"/>
      <c r="AA1697" s="7"/>
    </row>
    <row r="1698" spans="5:27" x14ac:dyDescent="0.3">
      <c r="E1698" s="6"/>
      <c r="I1698" s="1"/>
      <c r="J1698" s="1"/>
      <c r="K1698" s="1"/>
      <c r="Z1698" s="7"/>
      <c r="AA1698" s="7"/>
    </row>
    <row r="1699" spans="5:27" x14ac:dyDescent="0.3">
      <c r="E1699" s="6"/>
      <c r="I1699" s="1"/>
      <c r="J1699" s="1"/>
      <c r="K1699" s="1"/>
      <c r="Z1699" s="7"/>
      <c r="AA1699" s="7"/>
    </row>
    <row r="1700" spans="5:27" x14ac:dyDescent="0.3">
      <c r="E1700" s="6"/>
      <c r="I1700" s="1"/>
      <c r="J1700" s="1"/>
      <c r="K1700" s="1"/>
      <c r="Z1700" s="7"/>
      <c r="AA1700" s="7"/>
    </row>
    <row r="1701" spans="5:27" x14ac:dyDescent="0.3">
      <c r="E1701" s="6"/>
      <c r="I1701" s="1"/>
      <c r="J1701" s="1"/>
      <c r="K1701" s="1"/>
      <c r="Z1701" s="7"/>
      <c r="AA1701" s="7"/>
    </row>
    <row r="1702" spans="5:27" x14ac:dyDescent="0.3">
      <c r="E1702" s="6"/>
      <c r="I1702" s="1"/>
      <c r="J1702" s="1"/>
      <c r="K1702" s="1"/>
      <c r="Z1702" s="7"/>
      <c r="AA1702" s="7"/>
    </row>
    <row r="1703" spans="5:27" x14ac:dyDescent="0.3">
      <c r="E1703" s="6"/>
      <c r="I1703" s="1"/>
      <c r="J1703" s="1"/>
      <c r="K1703" s="1"/>
      <c r="Z1703" s="7"/>
      <c r="AA1703" s="7"/>
    </row>
    <row r="1704" spans="5:27" x14ac:dyDescent="0.3">
      <c r="E1704" s="6"/>
      <c r="I1704" s="1"/>
      <c r="J1704" s="1"/>
      <c r="K1704" s="1"/>
      <c r="Z1704" s="7"/>
      <c r="AA1704" s="7"/>
    </row>
    <row r="1705" spans="5:27" x14ac:dyDescent="0.3">
      <c r="E1705" s="6"/>
      <c r="I1705" s="1"/>
      <c r="J1705" s="1"/>
      <c r="K1705" s="1"/>
      <c r="Z1705" s="7"/>
      <c r="AA1705" s="7"/>
    </row>
    <row r="1706" spans="5:27" x14ac:dyDescent="0.3">
      <c r="E1706" s="6"/>
      <c r="I1706" s="1"/>
      <c r="J1706" s="1"/>
      <c r="K1706" s="1"/>
      <c r="Z1706" s="7"/>
      <c r="AA1706" s="7"/>
    </row>
    <row r="1707" spans="5:27" x14ac:dyDescent="0.3">
      <c r="E1707" s="6"/>
      <c r="I1707" s="1"/>
      <c r="J1707" s="1"/>
      <c r="K1707" s="1"/>
      <c r="Z1707" s="7"/>
      <c r="AA1707" s="7"/>
    </row>
    <row r="1708" spans="5:27" x14ac:dyDescent="0.3">
      <c r="E1708" s="6"/>
      <c r="Z1708" s="7"/>
      <c r="AA1708" s="7"/>
    </row>
    <row r="1709" spans="5:27" x14ac:dyDescent="0.3">
      <c r="E1709" s="6"/>
      <c r="I1709" s="1"/>
      <c r="J1709" s="1"/>
      <c r="K1709" s="1"/>
      <c r="Z1709" s="7"/>
      <c r="AA1709" s="7"/>
    </row>
    <row r="1710" spans="5:27" x14ac:dyDescent="0.3">
      <c r="E1710" s="6"/>
      <c r="I1710" s="1"/>
      <c r="J1710" s="1"/>
      <c r="K1710" s="1"/>
      <c r="Z1710" s="7"/>
      <c r="AA1710" s="7"/>
    </row>
    <row r="1711" spans="5:27" x14ac:dyDescent="0.3">
      <c r="E1711" s="6"/>
      <c r="I1711" s="1"/>
      <c r="J1711" s="1"/>
      <c r="K1711" s="1"/>
      <c r="Z1711" s="7"/>
      <c r="AA1711" s="7"/>
    </row>
    <row r="1712" spans="5:27" x14ac:dyDescent="0.3">
      <c r="E1712" s="6"/>
      <c r="I1712" s="1"/>
      <c r="J1712" s="1"/>
      <c r="K1712" s="1"/>
      <c r="Z1712" s="7"/>
      <c r="AA1712" s="7"/>
    </row>
    <row r="1713" spans="5:27" x14ac:dyDescent="0.3">
      <c r="E1713" s="6"/>
      <c r="I1713" s="1"/>
      <c r="J1713" s="1"/>
      <c r="K1713" s="1"/>
      <c r="Z1713" s="7"/>
      <c r="AA1713" s="7"/>
    </row>
    <row r="1714" spans="5:27" x14ac:dyDescent="0.3">
      <c r="E1714" s="6"/>
      <c r="I1714" s="1"/>
      <c r="J1714" s="1"/>
      <c r="K1714" s="1"/>
      <c r="Z1714" s="7"/>
      <c r="AA1714" s="7"/>
    </row>
    <row r="1715" spans="5:27" x14ac:dyDescent="0.3">
      <c r="E1715" s="6"/>
      <c r="I1715" s="1"/>
      <c r="J1715" s="1"/>
      <c r="K1715" s="1"/>
      <c r="Z1715" s="7"/>
      <c r="AA1715" s="7"/>
    </row>
    <row r="1716" spans="5:27" x14ac:dyDescent="0.3">
      <c r="E1716" s="6"/>
      <c r="I1716" s="1"/>
      <c r="J1716" s="1"/>
      <c r="K1716" s="1"/>
      <c r="Z1716" s="7"/>
      <c r="AA1716" s="7"/>
    </row>
    <row r="1717" spans="5:27" x14ac:dyDescent="0.3">
      <c r="E1717" s="6"/>
      <c r="I1717" s="1"/>
      <c r="J1717" s="1"/>
      <c r="K1717" s="1"/>
      <c r="Z1717" s="7"/>
      <c r="AA1717" s="7"/>
    </row>
    <row r="1718" spans="5:27" x14ac:dyDescent="0.3">
      <c r="E1718" s="6"/>
      <c r="I1718" s="1"/>
      <c r="J1718" s="1"/>
      <c r="K1718" s="1"/>
      <c r="Z1718" s="7"/>
      <c r="AA1718" s="7"/>
    </row>
    <row r="1719" spans="5:27" x14ac:dyDescent="0.3">
      <c r="E1719" s="6"/>
      <c r="Z1719" s="7"/>
      <c r="AA1719" s="7"/>
    </row>
    <row r="1720" spans="5:27" x14ac:dyDescent="0.3">
      <c r="E1720" s="6"/>
      <c r="I1720" s="1"/>
      <c r="J1720" s="1"/>
      <c r="K1720" s="1"/>
      <c r="Z1720" s="7"/>
      <c r="AA1720" s="7"/>
    </row>
    <row r="1721" spans="5:27" x14ac:dyDescent="0.3">
      <c r="E1721" s="6"/>
      <c r="I1721" s="1"/>
      <c r="J1721" s="1"/>
      <c r="K1721" s="1"/>
      <c r="Z1721" s="7"/>
      <c r="AA1721" s="7"/>
    </row>
    <row r="1722" spans="5:27" x14ac:dyDescent="0.3">
      <c r="E1722" s="6"/>
      <c r="I1722" s="1"/>
      <c r="J1722" s="1"/>
      <c r="K1722" s="1"/>
      <c r="Z1722" s="7"/>
      <c r="AA1722" s="7"/>
    </row>
    <row r="1723" spans="5:27" x14ac:dyDescent="0.3">
      <c r="E1723" s="6"/>
      <c r="I1723" s="1"/>
      <c r="J1723" s="1"/>
      <c r="K1723" s="1"/>
      <c r="Z1723" s="7"/>
      <c r="AA1723" s="7"/>
    </row>
    <row r="1724" spans="5:27" x14ac:dyDescent="0.3">
      <c r="E1724" s="6"/>
      <c r="Z1724" s="7"/>
      <c r="AA1724" s="7"/>
    </row>
    <row r="1725" spans="5:27" x14ac:dyDescent="0.3">
      <c r="E1725" s="6"/>
      <c r="I1725" s="1"/>
      <c r="J1725" s="1"/>
      <c r="K1725" s="1"/>
      <c r="Z1725" s="7"/>
      <c r="AA1725" s="7"/>
    </row>
    <row r="1726" spans="5:27" x14ac:dyDescent="0.3">
      <c r="E1726" s="6"/>
      <c r="I1726" s="1"/>
      <c r="J1726" s="1"/>
      <c r="K1726" s="1"/>
      <c r="Z1726" s="7"/>
      <c r="AA1726" s="7"/>
    </row>
    <row r="1727" spans="5:27" x14ac:dyDescent="0.3">
      <c r="E1727" s="6"/>
      <c r="I1727" s="1"/>
      <c r="J1727" s="1"/>
      <c r="K1727" s="1"/>
      <c r="Z1727" s="7"/>
      <c r="AA1727" s="7"/>
    </row>
    <row r="1728" spans="5:27" x14ac:dyDescent="0.3">
      <c r="E1728" s="6"/>
      <c r="Z1728" s="7"/>
      <c r="AA1728" s="7"/>
    </row>
    <row r="1729" spans="5:27" x14ac:dyDescent="0.3">
      <c r="E1729" s="6"/>
      <c r="I1729" s="1"/>
      <c r="J1729" s="1"/>
      <c r="K1729" s="1"/>
      <c r="Z1729" s="7"/>
      <c r="AA1729" s="7"/>
    </row>
    <row r="1730" spans="5:27" x14ac:dyDescent="0.3">
      <c r="E1730" s="6"/>
      <c r="I1730" s="1"/>
      <c r="J1730" s="1"/>
      <c r="K1730" s="1"/>
      <c r="Z1730" s="7"/>
      <c r="AA1730" s="7"/>
    </row>
    <row r="1731" spans="5:27" x14ac:dyDescent="0.3">
      <c r="E1731" s="6"/>
      <c r="I1731" s="1"/>
      <c r="J1731" s="1"/>
      <c r="K1731" s="1"/>
      <c r="Z1731" s="7"/>
      <c r="AA1731" s="7"/>
    </row>
    <row r="1732" spans="5:27" x14ac:dyDescent="0.3">
      <c r="E1732" s="6"/>
      <c r="I1732" s="1"/>
      <c r="J1732" s="1"/>
      <c r="K1732" s="1"/>
      <c r="Z1732" s="7"/>
      <c r="AA1732" s="7"/>
    </row>
    <row r="1733" spans="5:27" x14ac:dyDescent="0.3">
      <c r="E1733" s="6"/>
      <c r="Z1733" s="7"/>
      <c r="AA1733" s="7"/>
    </row>
    <row r="1734" spans="5:27" x14ac:dyDescent="0.3">
      <c r="E1734" s="6"/>
      <c r="Z1734" s="7"/>
      <c r="AA1734" s="7"/>
    </row>
    <row r="1735" spans="5:27" x14ac:dyDescent="0.3">
      <c r="E1735" s="6"/>
      <c r="Z1735" s="7"/>
      <c r="AA1735" s="7"/>
    </row>
    <row r="1736" spans="5:27" x14ac:dyDescent="0.3">
      <c r="E1736" s="6"/>
      <c r="I1736" s="1"/>
      <c r="J1736" s="1"/>
      <c r="K1736" s="1"/>
      <c r="Z1736" s="7"/>
      <c r="AA1736" s="7"/>
    </row>
    <row r="1737" spans="5:27" x14ac:dyDescent="0.3">
      <c r="E1737" s="6"/>
      <c r="Z1737" s="7"/>
      <c r="AA1737" s="7"/>
    </row>
    <row r="1738" spans="5:27" x14ac:dyDescent="0.3">
      <c r="E1738" s="6"/>
      <c r="I1738" s="1"/>
      <c r="J1738" s="1"/>
      <c r="K1738" s="1"/>
      <c r="Z1738" s="7"/>
      <c r="AA1738" s="7"/>
    </row>
    <row r="1739" spans="5:27" x14ac:dyDescent="0.3">
      <c r="E1739" s="6"/>
      <c r="I1739" s="1"/>
      <c r="J1739" s="1"/>
      <c r="K1739" s="1"/>
      <c r="Z1739" s="7"/>
      <c r="AA1739" s="7"/>
    </row>
    <row r="1740" spans="5:27" x14ac:dyDescent="0.3">
      <c r="E1740" s="6"/>
      <c r="I1740" s="1"/>
      <c r="J1740" s="1"/>
      <c r="K1740" s="1"/>
      <c r="Z1740" s="7"/>
      <c r="AA1740" s="7"/>
    </row>
    <row r="1741" spans="5:27" x14ac:dyDescent="0.3">
      <c r="E1741" s="6"/>
      <c r="I1741" s="1"/>
      <c r="J1741" s="1"/>
      <c r="K1741" s="1"/>
      <c r="Z1741" s="7"/>
      <c r="AA1741" s="7"/>
    </row>
    <row r="1742" spans="5:27" x14ac:dyDescent="0.3">
      <c r="E1742" s="6"/>
      <c r="I1742" s="1"/>
      <c r="J1742" s="1"/>
      <c r="K1742" s="1"/>
      <c r="Z1742" s="7"/>
      <c r="AA1742" s="7"/>
    </row>
    <row r="1743" spans="5:27" x14ac:dyDescent="0.3">
      <c r="E1743" s="6"/>
      <c r="I1743" s="1"/>
      <c r="J1743" s="1"/>
      <c r="K1743" s="1"/>
      <c r="Z1743" s="7"/>
      <c r="AA1743" s="7"/>
    </row>
    <row r="1744" spans="5:27" x14ac:dyDescent="0.3">
      <c r="E1744" s="6"/>
      <c r="I1744" s="1"/>
      <c r="J1744" s="1"/>
      <c r="K1744" s="1"/>
      <c r="Z1744" s="7"/>
      <c r="AA1744" s="7"/>
    </row>
    <row r="1745" spans="5:27" x14ac:dyDescent="0.3">
      <c r="E1745" s="6"/>
      <c r="I1745" s="1"/>
      <c r="J1745" s="1"/>
      <c r="K1745" s="1"/>
      <c r="Z1745" s="7"/>
      <c r="AA1745" s="7"/>
    </row>
    <row r="1746" spans="5:27" x14ac:dyDescent="0.3">
      <c r="E1746" s="6"/>
      <c r="I1746" s="1"/>
      <c r="J1746" s="1"/>
      <c r="K1746" s="1"/>
      <c r="Z1746" s="7"/>
      <c r="AA1746" s="7"/>
    </row>
    <row r="1747" spans="5:27" x14ac:dyDescent="0.3">
      <c r="E1747" s="6"/>
      <c r="I1747" s="1"/>
      <c r="J1747" s="1"/>
      <c r="K1747" s="1"/>
      <c r="Z1747" s="7"/>
      <c r="AA1747" s="7"/>
    </row>
    <row r="1748" spans="5:27" x14ac:dyDescent="0.3">
      <c r="E1748" s="6"/>
      <c r="Z1748" s="7"/>
      <c r="AA1748" s="7"/>
    </row>
    <row r="1749" spans="5:27" x14ac:dyDescent="0.3">
      <c r="E1749" s="6"/>
      <c r="I1749" s="1"/>
      <c r="J1749" s="1"/>
      <c r="K1749" s="1"/>
      <c r="Z1749" s="7"/>
      <c r="AA1749" s="7"/>
    </row>
    <row r="1750" spans="5:27" x14ac:dyDescent="0.3">
      <c r="E1750" s="6"/>
      <c r="Z1750" s="7"/>
      <c r="AA1750" s="7"/>
    </row>
    <row r="1751" spans="5:27" x14ac:dyDescent="0.3">
      <c r="E1751" s="6"/>
      <c r="Z1751" s="7"/>
      <c r="AA1751" s="7"/>
    </row>
    <row r="1752" spans="5:27" x14ac:dyDescent="0.3">
      <c r="E1752" s="6"/>
      <c r="I1752" s="1"/>
      <c r="J1752" s="1"/>
      <c r="K1752" s="1"/>
      <c r="Z1752" s="7"/>
      <c r="AA1752" s="7"/>
    </row>
    <row r="1753" spans="5:27" x14ac:dyDescent="0.3">
      <c r="E1753" s="6"/>
      <c r="I1753" s="1"/>
      <c r="J1753" s="1"/>
      <c r="K1753" s="1"/>
      <c r="Z1753" s="7"/>
      <c r="AA1753" s="7"/>
    </row>
    <row r="1754" spans="5:27" x14ac:dyDescent="0.3">
      <c r="E1754" s="6"/>
      <c r="Z1754" s="7"/>
      <c r="AA1754" s="7"/>
    </row>
    <row r="1755" spans="5:27" x14ac:dyDescent="0.3">
      <c r="E1755" s="6"/>
      <c r="I1755" s="1"/>
      <c r="J1755" s="1"/>
      <c r="K1755" s="1"/>
      <c r="Z1755" s="7"/>
      <c r="AA1755" s="7"/>
    </row>
    <row r="1756" spans="5:27" x14ac:dyDescent="0.3">
      <c r="E1756" s="6"/>
      <c r="I1756" s="1"/>
      <c r="J1756" s="1"/>
      <c r="K1756" s="1"/>
      <c r="Z1756" s="7"/>
      <c r="AA1756" s="7"/>
    </row>
    <row r="1757" spans="5:27" x14ac:dyDescent="0.3">
      <c r="E1757" s="6"/>
      <c r="I1757" s="1"/>
      <c r="J1757" s="1"/>
      <c r="K1757" s="1"/>
      <c r="Z1757" s="7"/>
      <c r="AA1757" s="7"/>
    </row>
    <row r="1758" spans="5:27" x14ac:dyDescent="0.3">
      <c r="E1758" s="6"/>
      <c r="I1758" s="1"/>
      <c r="J1758" s="1"/>
      <c r="K1758" s="1"/>
      <c r="Z1758" s="7"/>
      <c r="AA1758" s="7"/>
    </row>
    <row r="1759" spans="5:27" x14ac:dyDescent="0.3">
      <c r="E1759" s="6"/>
      <c r="I1759" s="1"/>
      <c r="J1759" s="1"/>
      <c r="K1759" s="1"/>
      <c r="Z1759" s="7"/>
      <c r="AA1759" s="7"/>
    </row>
    <row r="1760" spans="5:27" x14ac:dyDescent="0.3">
      <c r="E1760" s="6"/>
      <c r="I1760" s="1"/>
      <c r="J1760" s="1"/>
      <c r="K1760" s="1"/>
      <c r="Z1760" s="7"/>
      <c r="AA1760" s="7"/>
    </row>
    <row r="1761" spans="5:27" x14ac:dyDescent="0.3">
      <c r="E1761" s="6"/>
      <c r="I1761" s="1"/>
      <c r="J1761" s="1"/>
      <c r="K1761" s="1"/>
      <c r="Z1761" s="7"/>
      <c r="AA1761" s="7"/>
    </row>
    <row r="1762" spans="5:27" x14ac:dyDescent="0.3">
      <c r="E1762" s="6"/>
      <c r="I1762" s="1"/>
      <c r="J1762" s="1"/>
      <c r="K1762" s="1"/>
      <c r="Z1762" s="7"/>
      <c r="AA1762" s="7"/>
    </row>
    <row r="1763" spans="5:27" x14ac:dyDescent="0.3">
      <c r="E1763" s="6"/>
      <c r="Z1763" s="7"/>
      <c r="AA1763" s="7"/>
    </row>
    <row r="1764" spans="5:27" x14ac:dyDescent="0.3">
      <c r="E1764" s="6"/>
      <c r="I1764" s="1"/>
      <c r="J1764" s="1"/>
      <c r="K1764" s="1"/>
      <c r="Z1764" s="7"/>
      <c r="AA1764" s="7"/>
    </row>
    <row r="1765" spans="5:27" x14ac:dyDescent="0.3">
      <c r="E1765" s="6"/>
      <c r="I1765" s="1"/>
      <c r="J1765" s="1"/>
      <c r="K1765" s="1"/>
      <c r="Z1765" s="7"/>
      <c r="AA1765" s="7"/>
    </row>
    <row r="1766" spans="5:27" x14ac:dyDescent="0.3">
      <c r="E1766" s="6"/>
      <c r="Z1766" s="7"/>
      <c r="AA1766" s="7"/>
    </row>
    <row r="1767" spans="5:27" x14ac:dyDescent="0.3">
      <c r="E1767" s="6"/>
      <c r="I1767" s="1"/>
      <c r="J1767" s="1"/>
      <c r="K1767" s="1"/>
      <c r="Z1767" s="7"/>
      <c r="AA1767" s="7"/>
    </row>
    <row r="1768" spans="5:27" x14ac:dyDescent="0.3">
      <c r="E1768" s="6"/>
      <c r="I1768" s="1"/>
      <c r="J1768" s="1"/>
      <c r="K1768" s="1"/>
      <c r="Z1768" s="7"/>
      <c r="AA1768" s="7"/>
    </row>
    <row r="1769" spans="5:27" x14ac:dyDescent="0.3">
      <c r="E1769" s="6"/>
      <c r="Z1769" s="7"/>
      <c r="AA1769" s="7"/>
    </row>
    <row r="1770" spans="5:27" x14ac:dyDescent="0.3">
      <c r="E1770" s="6"/>
      <c r="I1770" s="1"/>
      <c r="J1770" s="1"/>
      <c r="K1770" s="1"/>
      <c r="Z1770" s="7"/>
      <c r="AA1770" s="7"/>
    </row>
    <row r="1771" spans="5:27" x14ac:dyDescent="0.3">
      <c r="E1771" s="6"/>
      <c r="I1771" s="1"/>
      <c r="J1771" s="1"/>
      <c r="K1771" s="1"/>
      <c r="Z1771" s="7"/>
      <c r="AA1771" s="7"/>
    </row>
    <row r="1772" spans="5:27" x14ac:dyDescent="0.3">
      <c r="E1772" s="6"/>
      <c r="I1772" s="1"/>
      <c r="J1772" s="1"/>
      <c r="K1772" s="1"/>
      <c r="Z1772" s="7"/>
      <c r="AA1772" s="7"/>
    </row>
    <row r="1773" spans="5:27" x14ac:dyDescent="0.3">
      <c r="E1773" s="6"/>
      <c r="I1773" s="1"/>
      <c r="J1773" s="1"/>
      <c r="K1773" s="1"/>
      <c r="Z1773" s="7"/>
      <c r="AA1773" s="7"/>
    </row>
    <row r="1774" spans="5:27" x14ac:dyDescent="0.3">
      <c r="E1774" s="6"/>
      <c r="I1774" s="1"/>
      <c r="J1774" s="1"/>
      <c r="K1774" s="1"/>
      <c r="Z1774" s="7"/>
      <c r="AA1774" s="7"/>
    </row>
    <row r="1775" spans="5:27" x14ac:dyDescent="0.3">
      <c r="E1775" s="6"/>
      <c r="I1775" s="1"/>
      <c r="J1775" s="1"/>
      <c r="K1775" s="1"/>
      <c r="Z1775" s="7"/>
      <c r="AA1775" s="7"/>
    </row>
    <row r="1776" spans="5:27" x14ac:dyDescent="0.3">
      <c r="E1776" s="6"/>
      <c r="I1776" s="1"/>
      <c r="J1776" s="1"/>
      <c r="K1776" s="1"/>
      <c r="Z1776" s="7"/>
      <c r="AA1776" s="7"/>
    </row>
    <row r="1777" spans="5:27" x14ac:dyDescent="0.3">
      <c r="E1777" s="6"/>
      <c r="I1777" s="1"/>
      <c r="J1777" s="1"/>
      <c r="K1777" s="1"/>
      <c r="Z1777" s="7"/>
      <c r="AA1777" s="7"/>
    </row>
    <row r="1778" spans="5:27" x14ac:dyDescent="0.3">
      <c r="E1778" s="6"/>
      <c r="I1778" s="1"/>
      <c r="J1778" s="1"/>
      <c r="K1778" s="1"/>
      <c r="Z1778" s="7"/>
      <c r="AA1778" s="7"/>
    </row>
    <row r="1779" spans="5:27" x14ac:dyDescent="0.3">
      <c r="E1779" s="6"/>
      <c r="I1779" s="1"/>
      <c r="J1779" s="1"/>
      <c r="K1779" s="1"/>
      <c r="Z1779" s="7"/>
      <c r="AA1779" s="7"/>
    </row>
    <row r="1780" spans="5:27" x14ac:dyDescent="0.3">
      <c r="E1780" s="6"/>
      <c r="I1780" s="1"/>
      <c r="J1780" s="1"/>
      <c r="K1780" s="1"/>
      <c r="Z1780" s="7"/>
      <c r="AA1780" s="7"/>
    </row>
    <row r="1781" spans="5:27" x14ac:dyDescent="0.3">
      <c r="E1781" s="6"/>
      <c r="I1781" s="1"/>
      <c r="J1781" s="1"/>
      <c r="K1781" s="1"/>
      <c r="Z1781" s="7"/>
      <c r="AA1781" s="7"/>
    </row>
    <row r="1782" spans="5:27" x14ac:dyDescent="0.3">
      <c r="E1782" s="6"/>
      <c r="I1782" s="1"/>
      <c r="J1782" s="1"/>
      <c r="K1782" s="1"/>
      <c r="Z1782" s="7"/>
      <c r="AA1782" s="7"/>
    </row>
    <row r="1783" spans="5:27" x14ac:dyDescent="0.3">
      <c r="E1783" s="6"/>
      <c r="I1783" s="1"/>
      <c r="J1783" s="1"/>
      <c r="K1783" s="1"/>
      <c r="Z1783" s="7"/>
      <c r="AA1783" s="7"/>
    </row>
    <row r="1784" spans="5:27" x14ac:dyDescent="0.3">
      <c r="E1784" s="6"/>
      <c r="I1784" s="1"/>
      <c r="J1784" s="1"/>
      <c r="K1784" s="1"/>
      <c r="Z1784" s="7"/>
      <c r="AA1784" s="7"/>
    </row>
    <row r="1785" spans="5:27" x14ac:dyDescent="0.3">
      <c r="E1785" s="6"/>
      <c r="I1785" s="1"/>
      <c r="J1785" s="1"/>
      <c r="K1785" s="1"/>
      <c r="Z1785" s="7"/>
      <c r="AA1785" s="7"/>
    </row>
    <row r="1786" spans="5:27" x14ac:dyDescent="0.3">
      <c r="E1786" s="6"/>
      <c r="I1786" s="1"/>
      <c r="J1786" s="1"/>
      <c r="K1786" s="1"/>
      <c r="Z1786" s="7"/>
      <c r="AA1786" s="7"/>
    </row>
    <row r="1787" spans="5:27" x14ac:dyDescent="0.3">
      <c r="E1787" s="6"/>
      <c r="Z1787" s="7"/>
      <c r="AA1787" s="7"/>
    </row>
    <row r="1788" spans="5:27" x14ac:dyDescent="0.3">
      <c r="E1788" s="6"/>
      <c r="Z1788" s="7"/>
      <c r="AA1788" s="7"/>
    </row>
    <row r="1789" spans="5:27" x14ac:dyDescent="0.3">
      <c r="E1789" s="6"/>
      <c r="I1789" s="1"/>
      <c r="J1789" s="1"/>
      <c r="K1789" s="1"/>
      <c r="Z1789" s="7"/>
      <c r="AA1789" s="7"/>
    </row>
    <row r="1790" spans="5:27" x14ac:dyDescent="0.3">
      <c r="E1790" s="6"/>
      <c r="Z1790" s="7"/>
      <c r="AA1790" s="7"/>
    </row>
    <row r="1791" spans="5:27" x14ac:dyDescent="0.3">
      <c r="E1791" s="6"/>
      <c r="I1791" s="1"/>
      <c r="J1791" s="1"/>
      <c r="K1791" s="1"/>
      <c r="Z1791" s="7"/>
      <c r="AA1791" s="7"/>
    </row>
    <row r="1792" spans="5:27" x14ac:dyDescent="0.3">
      <c r="E1792" s="6"/>
      <c r="I1792" s="1"/>
      <c r="J1792" s="1"/>
      <c r="K1792" s="1"/>
      <c r="Z1792" s="7"/>
      <c r="AA1792" s="7"/>
    </row>
    <row r="1793" spans="5:27" x14ac:dyDescent="0.3">
      <c r="E1793" s="6"/>
      <c r="I1793" s="1"/>
      <c r="J1793" s="1"/>
      <c r="K1793" s="1"/>
      <c r="Z1793" s="7"/>
      <c r="AA1793" s="7"/>
    </row>
    <row r="1794" spans="5:27" x14ac:dyDescent="0.3">
      <c r="E1794" s="6"/>
      <c r="I1794" s="1"/>
      <c r="J1794" s="1"/>
      <c r="K1794" s="1"/>
      <c r="Z1794" s="7"/>
      <c r="AA1794" s="7"/>
    </row>
    <row r="1795" spans="5:27" x14ac:dyDescent="0.3">
      <c r="E1795" s="6"/>
      <c r="Z1795" s="7"/>
      <c r="AA1795" s="7"/>
    </row>
    <row r="1796" spans="5:27" x14ac:dyDescent="0.3">
      <c r="E1796" s="6"/>
      <c r="I1796" s="1"/>
      <c r="J1796" s="1"/>
      <c r="K1796" s="1"/>
      <c r="Z1796" s="7"/>
      <c r="AA1796" s="7"/>
    </row>
    <row r="1797" spans="5:27" x14ac:dyDescent="0.3">
      <c r="E1797" s="6"/>
      <c r="I1797" s="1"/>
      <c r="J1797" s="1"/>
      <c r="K1797" s="1"/>
      <c r="Z1797" s="7"/>
      <c r="AA1797" s="7"/>
    </row>
    <row r="1798" spans="5:27" x14ac:dyDescent="0.3">
      <c r="E1798" s="6"/>
      <c r="Z1798" s="7"/>
      <c r="AA1798" s="7"/>
    </row>
    <row r="1799" spans="5:27" x14ac:dyDescent="0.3">
      <c r="E1799" s="6"/>
      <c r="I1799" s="1"/>
      <c r="J1799" s="1"/>
      <c r="K1799" s="1"/>
      <c r="Z1799" s="7"/>
      <c r="AA1799" s="7"/>
    </row>
    <row r="1800" spans="5:27" x14ac:dyDescent="0.3">
      <c r="E1800" s="6"/>
      <c r="I1800" s="1"/>
      <c r="J1800" s="1"/>
      <c r="K1800" s="1"/>
      <c r="Z1800" s="7"/>
      <c r="AA1800" s="7"/>
    </row>
    <row r="1801" spans="5:27" x14ac:dyDescent="0.3">
      <c r="E1801" s="6"/>
      <c r="I1801" s="1"/>
      <c r="J1801" s="1"/>
      <c r="K1801" s="1"/>
      <c r="Z1801" s="7"/>
      <c r="AA1801" s="7"/>
    </row>
    <row r="1802" spans="5:27" x14ac:dyDescent="0.3">
      <c r="E1802" s="6"/>
      <c r="Z1802" s="7"/>
      <c r="AA1802" s="7"/>
    </row>
    <row r="1803" spans="5:27" x14ac:dyDescent="0.3">
      <c r="E1803" s="6"/>
      <c r="I1803" s="1"/>
      <c r="J1803" s="1"/>
      <c r="K1803" s="1"/>
      <c r="Z1803" s="7"/>
      <c r="AA1803" s="7"/>
    </row>
    <row r="1804" spans="5:27" x14ac:dyDescent="0.3">
      <c r="E1804" s="6"/>
      <c r="I1804" s="1"/>
      <c r="J1804" s="1"/>
      <c r="K1804" s="1"/>
      <c r="Z1804" s="7"/>
      <c r="AA1804" s="7"/>
    </row>
    <row r="1805" spans="5:27" x14ac:dyDescent="0.3">
      <c r="E1805" s="6"/>
      <c r="I1805" s="1"/>
      <c r="J1805" s="1"/>
      <c r="K1805" s="1"/>
      <c r="Z1805" s="7"/>
      <c r="AA1805" s="7"/>
    </row>
    <row r="1806" spans="5:27" x14ac:dyDescent="0.3">
      <c r="E1806" s="6"/>
      <c r="I1806" s="1"/>
      <c r="J1806" s="1"/>
      <c r="K1806" s="1"/>
      <c r="Z1806" s="7"/>
      <c r="AA1806" s="7"/>
    </row>
    <row r="1807" spans="5:27" x14ac:dyDescent="0.3">
      <c r="E1807" s="6"/>
      <c r="Z1807" s="7"/>
      <c r="AA1807" s="7"/>
    </row>
    <row r="1808" spans="5:27" x14ac:dyDescent="0.3">
      <c r="E1808" s="6"/>
      <c r="I1808" s="1"/>
      <c r="J1808" s="1"/>
      <c r="K1808" s="1"/>
      <c r="Z1808" s="7"/>
      <c r="AA1808" s="7"/>
    </row>
    <row r="1809" spans="5:27" x14ac:dyDescent="0.3">
      <c r="E1809" s="6"/>
      <c r="I1809" s="1"/>
      <c r="J1809" s="1"/>
      <c r="K1809" s="1"/>
      <c r="Z1809" s="7"/>
      <c r="AA1809" s="7"/>
    </row>
    <row r="1810" spans="5:27" x14ac:dyDescent="0.3">
      <c r="E1810" s="6"/>
      <c r="I1810" s="1"/>
      <c r="J1810" s="1"/>
      <c r="K1810" s="1"/>
      <c r="Z1810" s="7"/>
      <c r="AA1810" s="7"/>
    </row>
    <row r="1811" spans="5:27" x14ac:dyDescent="0.3">
      <c r="E1811" s="6"/>
      <c r="I1811" s="1"/>
      <c r="J1811" s="1"/>
      <c r="K1811" s="1"/>
      <c r="Z1811" s="7"/>
      <c r="AA1811" s="7"/>
    </row>
    <row r="1812" spans="5:27" x14ac:dyDescent="0.3">
      <c r="E1812" s="6"/>
      <c r="I1812" s="1"/>
      <c r="J1812" s="1"/>
      <c r="K1812" s="1"/>
      <c r="Z1812" s="7"/>
      <c r="AA1812" s="7"/>
    </row>
    <row r="1813" spans="5:27" x14ac:dyDescent="0.3">
      <c r="E1813" s="6"/>
      <c r="I1813" s="1"/>
      <c r="J1813" s="1"/>
      <c r="K1813" s="1"/>
      <c r="Z1813" s="7"/>
      <c r="AA1813" s="7"/>
    </row>
    <row r="1814" spans="5:27" x14ac:dyDescent="0.3">
      <c r="E1814" s="6"/>
      <c r="I1814" s="1"/>
      <c r="J1814" s="1"/>
      <c r="K1814" s="1"/>
      <c r="Z1814" s="7"/>
      <c r="AA1814" s="7"/>
    </row>
    <row r="1815" spans="5:27" x14ac:dyDescent="0.3">
      <c r="E1815" s="6"/>
      <c r="I1815" s="1"/>
      <c r="J1815" s="1"/>
      <c r="K1815" s="1"/>
      <c r="Z1815" s="7"/>
      <c r="AA1815" s="7"/>
    </row>
    <row r="1816" spans="5:27" x14ac:dyDescent="0.3">
      <c r="E1816" s="6"/>
      <c r="I1816" s="1"/>
      <c r="J1816" s="1"/>
      <c r="K1816" s="1"/>
      <c r="Z1816" s="7"/>
      <c r="AA1816" s="7"/>
    </row>
    <row r="1817" spans="5:27" x14ac:dyDescent="0.3">
      <c r="E1817" s="6"/>
      <c r="I1817" s="1"/>
      <c r="J1817" s="1"/>
      <c r="K1817" s="1"/>
      <c r="Z1817" s="7"/>
      <c r="AA1817" s="7"/>
    </row>
    <row r="1818" spans="5:27" x14ac:dyDescent="0.3">
      <c r="E1818" s="6"/>
      <c r="I1818" s="1"/>
      <c r="J1818" s="1"/>
      <c r="K1818" s="1"/>
      <c r="Z1818" s="7"/>
      <c r="AA1818" s="7"/>
    </row>
    <row r="1819" spans="5:27" x14ac:dyDescent="0.3">
      <c r="E1819" s="6"/>
      <c r="Z1819" s="7"/>
      <c r="AA1819" s="7"/>
    </row>
    <row r="1820" spans="5:27" x14ac:dyDescent="0.3">
      <c r="E1820" s="6"/>
      <c r="I1820" s="1"/>
      <c r="J1820" s="1"/>
      <c r="K1820" s="1"/>
      <c r="Z1820" s="7"/>
      <c r="AA1820" s="7"/>
    </row>
    <row r="1821" spans="5:27" x14ac:dyDescent="0.3">
      <c r="E1821" s="6"/>
      <c r="I1821" s="1"/>
      <c r="J1821" s="1"/>
      <c r="K1821" s="1"/>
      <c r="Z1821" s="7"/>
      <c r="AA1821" s="7"/>
    </row>
    <row r="1822" spans="5:27" x14ac:dyDescent="0.3">
      <c r="E1822" s="6"/>
      <c r="Z1822" s="7"/>
      <c r="AA1822" s="7"/>
    </row>
    <row r="1823" spans="5:27" x14ac:dyDescent="0.3">
      <c r="E1823" s="6"/>
      <c r="I1823" s="1"/>
      <c r="J1823" s="1"/>
      <c r="K1823" s="1"/>
      <c r="Z1823" s="7"/>
      <c r="AA1823" s="7"/>
    </row>
    <row r="1824" spans="5:27" x14ac:dyDescent="0.3">
      <c r="E1824" s="6"/>
      <c r="I1824" s="1"/>
      <c r="J1824" s="1"/>
      <c r="K1824" s="1"/>
      <c r="Z1824" s="7"/>
      <c r="AA1824" s="7"/>
    </row>
    <row r="1825" spans="5:27" x14ac:dyDescent="0.3">
      <c r="E1825" s="6"/>
      <c r="Z1825" s="7"/>
      <c r="AA1825" s="7"/>
    </row>
    <row r="1826" spans="5:27" x14ac:dyDescent="0.3">
      <c r="E1826" s="6"/>
      <c r="Z1826" s="7"/>
      <c r="AA1826" s="7"/>
    </row>
    <row r="1827" spans="5:27" x14ac:dyDescent="0.3">
      <c r="E1827" s="6"/>
      <c r="I1827" s="1"/>
      <c r="J1827" s="1"/>
      <c r="K1827" s="1"/>
      <c r="Z1827" s="7"/>
      <c r="AA1827" s="7"/>
    </row>
    <row r="1828" spans="5:27" x14ac:dyDescent="0.3">
      <c r="E1828" s="6"/>
      <c r="I1828" s="1"/>
      <c r="J1828" s="1"/>
      <c r="K1828" s="1"/>
      <c r="Z1828" s="7"/>
      <c r="AA1828" s="7"/>
    </row>
    <row r="1829" spans="5:27" x14ac:dyDescent="0.3">
      <c r="E1829" s="6"/>
      <c r="I1829" s="1"/>
      <c r="J1829" s="1"/>
      <c r="K1829" s="1"/>
      <c r="Z1829" s="7"/>
      <c r="AA1829" s="7"/>
    </row>
    <row r="1830" spans="5:27" x14ac:dyDescent="0.3">
      <c r="E1830" s="6"/>
      <c r="Z1830" s="7"/>
      <c r="AA1830" s="7"/>
    </row>
    <row r="1831" spans="5:27" x14ac:dyDescent="0.3">
      <c r="E1831" s="6"/>
      <c r="I1831" s="1"/>
      <c r="J1831" s="1"/>
      <c r="K1831" s="1"/>
      <c r="Z1831" s="7"/>
      <c r="AA1831" s="7"/>
    </row>
    <row r="1832" spans="5:27" x14ac:dyDescent="0.3">
      <c r="E1832" s="6"/>
      <c r="I1832" s="1"/>
      <c r="J1832" s="1"/>
      <c r="K1832" s="1"/>
      <c r="Z1832" s="7"/>
      <c r="AA1832" s="7"/>
    </row>
    <row r="1833" spans="5:27" x14ac:dyDescent="0.3">
      <c r="E1833" s="6"/>
      <c r="I1833" s="1"/>
      <c r="J1833" s="1"/>
      <c r="K1833" s="1"/>
      <c r="Z1833" s="7"/>
      <c r="AA1833" s="7"/>
    </row>
    <row r="1834" spans="5:27" x14ac:dyDescent="0.3">
      <c r="E1834" s="6"/>
      <c r="I1834" s="1"/>
      <c r="J1834" s="1"/>
      <c r="K1834" s="1"/>
      <c r="Z1834" s="7"/>
      <c r="AA1834" s="7"/>
    </row>
    <row r="1835" spans="5:27" x14ac:dyDescent="0.3">
      <c r="E1835" s="6"/>
      <c r="I1835" s="1"/>
      <c r="J1835" s="1"/>
      <c r="K1835" s="1"/>
      <c r="Z1835" s="7"/>
      <c r="AA1835" s="7"/>
    </row>
    <row r="1836" spans="5:27" x14ac:dyDescent="0.3">
      <c r="E1836" s="6"/>
      <c r="Z1836" s="7"/>
      <c r="AA1836" s="7"/>
    </row>
    <row r="1837" spans="5:27" x14ac:dyDescent="0.3">
      <c r="E1837" s="6"/>
      <c r="I1837" s="1"/>
      <c r="J1837" s="1"/>
      <c r="K1837" s="1"/>
      <c r="Z1837" s="7"/>
      <c r="AA1837" s="7"/>
    </row>
    <row r="1838" spans="5:27" x14ac:dyDescent="0.3">
      <c r="E1838" s="6"/>
      <c r="Z1838" s="7"/>
      <c r="AA1838" s="7"/>
    </row>
    <row r="1839" spans="5:27" x14ac:dyDescent="0.3">
      <c r="E1839" s="6"/>
      <c r="I1839" s="1"/>
      <c r="J1839" s="1"/>
      <c r="K1839" s="1"/>
      <c r="Z1839" s="7"/>
      <c r="AA1839" s="7"/>
    </row>
    <row r="1840" spans="5:27" x14ac:dyDescent="0.3">
      <c r="E1840" s="6"/>
      <c r="I1840" s="1"/>
      <c r="J1840" s="1"/>
      <c r="K1840" s="1"/>
      <c r="Z1840" s="7"/>
      <c r="AA1840" s="7"/>
    </row>
    <row r="1841" spans="5:27" x14ac:dyDescent="0.3">
      <c r="E1841" s="6"/>
      <c r="I1841" s="1"/>
      <c r="J1841" s="1"/>
      <c r="K1841" s="1"/>
      <c r="Z1841" s="7"/>
      <c r="AA1841" s="7"/>
    </row>
    <row r="1842" spans="5:27" x14ac:dyDescent="0.3">
      <c r="E1842" s="6"/>
      <c r="I1842" s="1"/>
      <c r="J1842" s="1"/>
      <c r="K1842" s="1"/>
      <c r="Z1842" s="7"/>
      <c r="AA1842" s="7"/>
    </row>
    <row r="1843" spans="5:27" x14ac:dyDescent="0.3">
      <c r="E1843" s="6"/>
      <c r="Z1843" s="7"/>
      <c r="AA1843" s="7"/>
    </row>
    <row r="1844" spans="5:27" x14ac:dyDescent="0.3">
      <c r="E1844" s="6"/>
      <c r="I1844" s="1"/>
      <c r="J1844" s="1"/>
      <c r="K1844" s="1"/>
      <c r="Z1844" s="7"/>
      <c r="AA1844" s="7"/>
    </row>
    <row r="1845" spans="5:27" x14ac:dyDescent="0.3">
      <c r="E1845" s="6"/>
      <c r="I1845" s="1"/>
      <c r="J1845" s="1"/>
      <c r="K1845" s="1"/>
      <c r="Z1845" s="7"/>
      <c r="AA1845" s="7"/>
    </row>
    <row r="1846" spans="5:27" x14ac:dyDescent="0.3">
      <c r="E1846" s="6"/>
      <c r="I1846" s="1"/>
      <c r="J1846" s="1"/>
      <c r="K1846" s="1"/>
      <c r="Z1846" s="7"/>
      <c r="AA1846" s="7"/>
    </row>
    <row r="1847" spans="5:27" x14ac:dyDescent="0.3">
      <c r="E1847" s="6"/>
      <c r="I1847" s="1"/>
      <c r="J1847" s="1"/>
      <c r="K1847" s="1"/>
      <c r="Z1847" s="7"/>
      <c r="AA1847" s="7"/>
    </row>
    <row r="1848" spans="5:27" x14ac:dyDescent="0.3">
      <c r="E1848" s="6"/>
      <c r="Z1848" s="7"/>
      <c r="AA1848" s="7"/>
    </row>
    <row r="1849" spans="5:27" x14ac:dyDescent="0.3">
      <c r="E1849" s="6"/>
      <c r="I1849" s="1"/>
      <c r="J1849" s="1"/>
      <c r="K1849" s="1"/>
      <c r="Z1849" s="7"/>
      <c r="AA1849" s="7"/>
    </row>
    <row r="1850" spans="5:27" x14ac:dyDescent="0.3">
      <c r="E1850" s="6"/>
      <c r="I1850" s="1"/>
      <c r="J1850" s="1"/>
      <c r="K1850" s="1"/>
      <c r="Z1850" s="7"/>
      <c r="AA1850" s="7"/>
    </row>
    <row r="1851" spans="5:27" x14ac:dyDescent="0.3">
      <c r="E1851" s="6"/>
      <c r="I1851" s="1"/>
      <c r="J1851" s="1"/>
      <c r="K1851" s="1"/>
      <c r="Z1851" s="7"/>
      <c r="AA1851" s="7"/>
    </row>
    <row r="1852" spans="5:27" x14ac:dyDescent="0.3">
      <c r="E1852" s="6"/>
      <c r="Z1852" s="7"/>
      <c r="AA1852" s="7"/>
    </row>
    <row r="1853" spans="5:27" x14ac:dyDescent="0.3">
      <c r="E1853" s="6"/>
      <c r="I1853" s="1"/>
      <c r="J1853" s="1"/>
      <c r="K1853" s="1"/>
      <c r="Z1853" s="7"/>
      <c r="AA1853" s="7"/>
    </row>
    <row r="1854" spans="5:27" x14ac:dyDescent="0.3">
      <c r="E1854" s="6"/>
      <c r="I1854" s="1"/>
      <c r="J1854" s="1"/>
      <c r="K1854" s="1"/>
      <c r="Z1854" s="7"/>
      <c r="AA1854" s="7"/>
    </row>
    <row r="1855" spans="5:27" x14ac:dyDescent="0.3">
      <c r="E1855" s="6"/>
      <c r="Z1855" s="7"/>
      <c r="AA1855" s="7"/>
    </row>
    <row r="1856" spans="5:27" x14ac:dyDescent="0.3">
      <c r="E1856" s="6"/>
      <c r="I1856" s="1"/>
      <c r="J1856" s="1"/>
      <c r="K1856" s="1"/>
      <c r="Z1856" s="7"/>
      <c r="AA1856" s="7"/>
    </row>
    <row r="1857" spans="5:27" x14ac:dyDescent="0.3">
      <c r="E1857" s="6"/>
      <c r="I1857" s="1"/>
      <c r="J1857" s="1"/>
      <c r="K1857" s="1"/>
      <c r="Z1857" s="7"/>
      <c r="AA1857" s="7"/>
    </row>
    <row r="1858" spans="5:27" x14ac:dyDescent="0.3">
      <c r="E1858" s="6"/>
      <c r="I1858" s="1"/>
      <c r="J1858" s="1"/>
      <c r="K1858" s="1"/>
      <c r="Z1858" s="7"/>
      <c r="AA1858" s="7"/>
    </row>
    <row r="1859" spans="5:27" x14ac:dyDescent="0.3">
      <c r="E1859" s="6"/>
      <c r="I1859" s="1"/>
      <c r="J1859" s="1"/>
      <c r="K1859" s="1"/>
      <c r="Z1859" s="7"/>
      <c r="AA1859" s="7"/>
    </row>
    <row r="1860" spans="5:27" x14ac:dyDescent="0.3">
      <c r="E1860" s="6"/>
      <c r="I1860" s="1"/>
      <c r="J1860" s="1"/>
      <c r="K1860" s="1"/>
      <c r="Z1860" s="7"/>
      <c r="AA1860" s="7"/>
    </row>
    <row r="1861" spans="5:27" x14ac:dyDescent="0.3">
      <c r="E1861" s="6"/>
      <c r="I1861" s="1"/>
      <c r="J1861" s="1"/>
      <c r="K1861" s="1"/>
      <c r="Z1861" s="7"/>
      <c r="AA1861" s="7"/>
    </row>
    <row r="1862" spans="5:27" x14ac:dyDescent="0.3">
      <c r="E1862" s="6"/>
      <c r="I1862" s="1"/>
      <c r="J1862" s="1"/>
      <c r="K1862" s="1"/>
      <c r="Z1862" s="7"/>
      <c r="AA1862" s="7"/>
    </row>
    <row r="1863" spans="5:27" x14ac:dyDescent="0.3">
      <c r="E1863" s="6"/>
      <c r="I1863" s="1"/>
      <c r="J1863" s="1"/>
      <c r="K1863" s="1"/>
      <c r="Z1863" s="7"/>
      <c r="AA1863" s="7"/>
    </row>
    <row r="1864" spans="5:27" x14ac:dyDescent="0.3">
      <c r="E1864" s="6"/>
      <c r="I1864" s="1"/>
      <c r="J1864" s="1"/>
      <c r="K1864" s="1"/>
      <c r="Z1864" s="7"/>
      <c r="AA1864" s="7"/>
    </row>
    <row r="1865" spans="5:27" x14ac:dyDescent="0.3">
      <c r="E1865" s="6"/>
      <c r="I1865" s="1"/>
      <c r="J1865" s="1"/>
      <c r="K1865" s="1"/>
      <c r="Z1865" s="7"/>
      <c r="AA1865" s="7"/>
    </row>
    <row r="1866" spans="5:27" x14ac:dyDescent="0.3">
      <c r="E1866" s="6"/>
      <c r="I1866" s="1"/>
      <c r="J1866" s="1"/>
      <c r="K1866" s="1"/>
      <c r="Z1866" s="7"/>
      <c r="AA1866" s="7"/>
    </row>
    <row r="1867" spans="5:27" x14ac:dyDescent="0.3">
      <c r="E1867" s="6"/>
      <c r="I1867" s="1"/>
      <c r="J1867" s="1"/>
      <c r="K1867" s="1"/>
      <c r="Z1867" s="7"/>
      <c r="AA1867" s="7"/>
    </row>
    <row r="1868" spans="5:27" x14ac:dyDescent="0.3">
      <c r="E1868" s="6"/>
      <c r="I1868" s="1"/>
      <c r="J1868" s="1"/>
      <c r="K1868" s="1"/>
      <c r="Z1868" s="7"/>
      <c r="AA1868" s="7"/>
    </row>
    <row r="1869" spans="5:27" x14ac:dyDescent="0.3">
      <c r="E1869" s="6"/>
      <c r="I1869" s="1"/>
      <c r="J1869" s="1"/>
      <c r="K1869" s="1"/>
      <c r="Z1869" s="7"/>
      <c r="AA1869" s="7"/>
    </row>
    <row r="1870" spans="5:27" x14ac:dyDescent="0.3">
      <c r="E1870" s="6"/>
      <c r="Z1870" s="7"/>
      <c r="AA1870" s="7"/>
    </row>
    <row r="1871" spans="5:27" x14ac:dyDescent="0.3">
      <c r="E1871" s="6"/>
      <c r="I1871" s="1"/>
      <c r="J1871" s="1"/>
      <c r="K1871" s="1"/>
      <c r="Z1871" s="7"/>
      <c r="AA1871" s="7"/>
    </row>
    <row r="1872" spans="5:27" x14ac:dyDescent="0.3">
      <c r="E1872" s="6"/>
      <c r="Z1872" s="7"/>
      <c r="AA1872" s="7"/>
    </row>
    <row r="1873" spans="5:27" x14ac:dyDescent="0.3">
      <c r="E1873" s="6"/>
      <c r="I1873" s="1"/>
      <c r="J1873" s="1"/>
      <c r="K1873" s="1"/>
      <c r="Z1873" s="7"/>
      <c r="AA1873" s="7"/>
    </row>
    <row r="1874" spans="5:27" x14ac:dyDescent="0.3">
      <c r="E1874" s="6"/>
      <c r="Z1874" s="7"/>
      <c r="AA1874" s="7"/>
    </row>
    <row r="1875" spans="5:27" x14ac:dyDescent="0.3">
      <c r="E1875" s="6"/>
      <c r="I1875" s="1"/>
      <c r="J1875" s="1"/>
      <c r="K1875" s="1"/>
      <c r="Z1875" s="7"/>
      <c r="AA1875" s="7"/>
    </row>
    <row r="1876" spans="5:27" x14ac:dyDescent="0.3">
      <c r="E1876" s="6"/>
      <c r="Z1876" s="7"/>
      <c r="AA1876" s="7"/>
    </row>
    <row r="1877" spans="5:27" x14ac:dyDescent="0.3">
      <c r="E1877" s="6"/>
      <c r="I1877" s="1"/>
      <c r="J1877" s="1"/>
      <c r="K1877" s="1"/>
      <c r="Z1877" s="7"/>
      <c r="AA1877" s="7"/>
    </row>
    <row r="1878" spans="5:27" x14ac:dyDescent="0.3">
      <c r="E1878" s="6"/>
      <c r="Z1878" s="7"/>
      <c r="AA1878" s="7"/>
    </row>
    <row r="1879" spans="5:27" x14ac:dyDescent="0.3">
      <c r="E1879" s="6"/>
      <c r="I1879" s="1"/>
      <c r="J1879" s="1"/>
      <c r="K1879" s="1"/>
      <c r="Z1879" s="7"/>
      <c r="AA1879" s="7"/>
    </row>
    <row r="1880" spans="5:27" x14ac:dyDescent="0.3">
      <c r="E1880" s="6"/>
      <c r="I1880" s="1"/>
      <c r="J1880" s="1"/>
      <c r="K1880" s="1"/>
      <c r="Z1880" s="7"/>
      <c r="AA1880" s="7"/>
    </row>
    <row r="1881" spans="5:27" x14ac:dyDescent="0.3">
      <c r="E1881" s="6"/>
      <c r="I1881" s="1"/>
      <c r="J1881" s="1"/>
      <c r="K1881" s="1"/>
      <c r="Z1881" s="7"/>
      <c r="AA1881" s="7"/>
    </row>
    <row r="1882" spans="5:27" x14ac:dyDescent="0.3">
      <c r="E1882" s="6"/>
      <c r="Z1882" s="7"/>
      <c r="AA1882" s="7"/>
    </row>
    <row r="1883" spans="5:27" x14ac:dyDescent="0.3">
      <c r="E1883" s="6"/>
      <c r="Z1883" s="7"/>
      <c r="AA1883" s="7"/>
    </row>
    <row r="1884" spans="5:27" x14ac:dyDescent="0.3">
      <c r="E1884" s="6"/>
      <c r="I1884" s="1"/>
      <c r="J1884" s="1"/>
      <c r="K1884" s="1"/>
      <c r="Z1884" s="7"/>
      <c r="AA1884" s="7"/>
    </row>
    <row r="1885" spans="5:27" x14ac:dyDescent="0.3">
      <c r="E1885" s="6"/>
      <c r="Z1885" s="7"/>
      <c r="AA1885" s="7"/>
    </row>
    <row r="1886" spans="5:27" x14ac:dyDescent="0.3">
      <c r="E1886" s="6"/>
      <c r="I1886" s="1"/>
      <c r="J1886" s="1"/>
      <c r="K1886" s="1"/>
      <c r="Z1886" s="7"/>
      <c r="AA1886" s="7"/>
    </row>
    <row r="1887" spans="5:27" x14ac:dyDescent="0.3">
      <c r="E1887" s="6"/>
      <c r="Z1887" s="7"/>
      <c r="AA1887" s="7"/>
    </row>
    <row r="1888" spans="5:27" x14ac:dyDescent="0.3">
      <c r="E1888" s="6"/>
      <c r="Z1888" s="7"/>
      <c r="AA1888" s="7"/>
    </row>
    <row r="1889" spans="5:27" x14ac:dyDescent="0.3">
      <c r="E1889" s="6"/>
      <c r="I1889" s="1"/>
      <c r="J1889" s="1"/>
      <c r="K1889" s="1"/>
      <c r="Z1889" s="7"/>
      <c r="AA1889" s="7"/>
    </row>
    <row r="1890" spans="5:27" x14ac:dyDescent="0.3">
      <c r="E1890" s="6"/>
      <c r="Z1890" s="7"/>
      <c r="AA1890" s="7"/>
    </row>
    <row r="1891" spans="5:27" x14ac:dyDescent="0.3">
      <c r="E1891" s="6"/>
      <c r="I1891" s="1"/>
      <c r="J1891" s="1"/>
      <c r="K1891" s="1"/>
      <c r="Z1891" s="7"/>
      <c r="AA1891" s="7"/>
    </row>
    <row r="1892" spans="5:27" x14ac:dyDescent="0.3">
      <c r="E1892" s="6"/>
      <c r="I1892" s="1"/>
      <c r="J1892" s="1"/>
      <c r="K1892" s="1"/>
      <c r="Z1892" s="7"/>
      <c r="AA1892" s="7"/>
    </row>
    <row r="1893" spans="5:27" x14ac:dyDescent="0.3">
      <c r="E1893" s="6"/>
      <c r="I1893" s="1"/>
      <c r="J1893" s="1"/>
      <c r="K1893" s="1"/>
      <c r="Z1893" s="7"/>
      <c r="AA1893" s="7"/>
    </row>
    <row r="1894" spans="5:27" x14ac:dyDescent="0.3">
      <c r="E1894" s="6"/>
      <c r="I1894" s="1"/>
      <c r="J1894" s="1"/>
      <c r="K1894" s="1"/>
      <c r="Z1894" s="7"/>
      <c r="AA1894" s="7"/>
    </row>
    <row r="1895" spans="5:27" x14ac:dyDescent="0.3">
      <c r="E1895" s="6"/>
      <c r="I1895" s="1"/>
      <c r="J1895" s="1"/>
      <c r="K1895" s="1"/>
      <c r="Z1895" s="7"/>
      <c r="AA1895" s="7"/>
    </row>
    <row r="1896" spans="5:27" x14ac:dyDescent="0.3">
      <c r="E1896" s="6"/>
      <c r="I1896" s="1"/>
      <c r="J1896" s="1"/>
      <c r="K1896" s="1"/>
      <c r="Z1896" s="7"/>
      <c r="AA1896" s="7"/>
    </row>
    <row r="1897" spans="5:27" x14ac:dyDescent="0.3">
      <c r="E1897" s="6"/>
      <c r="I1897" s="1"/>
      <c r="J1897" s="1"/>
      <c r="K1897" s="1"/>
      <c r="Z1897" s="7"/>
      <c r="AA1897" s="7"/>
    </row>
    <row r="1898" spans="5:27" x14ac:dyDescent="0.3">
      <c r="E1898" s="6"/>
      <c r="I1898" s="1"/>
      <c r="J1898" s="1"/>
      <c r="K1898" s="1"/>
      <c r="Z1898" s="7"/>
      <c r="AA1898" s="7"/>
    </row>
    <row r="1899" spans="5:27" x14ac:dyDescent="0.3">
      <c r="E1899" s="6"/>
      <c r="I1899" s="1"/>
      <c r="J1899" s="1"/>
      <c r="K1899" s="1"/>
      <c r="Z1899" s="7"/>
      <c r="AA1899" s="7"/>
    </row>
    <row r="1900" spans="5:27" x14ac:dyDescent="0.3">
      <c r="E1900" s="6"/>
      <c r="I1900" s="1"/>
      <c r="J1900" s="1"/>
      <c r="K1900" s="1"/>
      <c r="Z1900" s="7"/>
      <c r="AA1900" s="7"/>
    </row>
    <row r="1901" spans="5:27" x14ac:dyDescent="0.3">
      <c r="E1901" s="6"/>
      <c r="Z1901" s="7"/>
      <c r="AA1901" s="7"/>
    </row>
    <row r="1902" spans="5:27" x14ac:dyDescent="0.3">
      <c r="E1902" s="6"/>
      <c r="I1902" s="1"/>
      <c r="J1902" s="1"/>
      <c r="K1902" s="1"/>
      <c r="Z1902" s="7"/>
      <c r="AA1902" s="7"/>
    </row>
    <row r="1903" spans="5:27" x14ac:dyDescent="0.3">
      <c r="E1903" s="6"/>
      <c r="I1903" s="1"/>
      <c r="J1903" s="1"/>
      <c r="K1903" s="1"/>
      <c r="Z1903" s="7"/>
      <c r="AA1903" s="7"/>
    </row>
    <row r="1904" spans="5:27" x14ac:dyDescent="0.3">
      <c r="E1904" s="6"/>
      <c r="I1904" s="1"/>
      <c r="J1904" s="1"/>
      <c r="K1904" s="1"/>
      <c r="Z1904" s="7"/>
      <c r="AA1904" s="7"/>
    </row>
    <row r="1905" spans="5:27" x14ac:dyDescent="0.3">
      <c r="E1905" s="6"/>
      <c r="Z1905" s="7"/>
      <c r="AA1905" s="7"/>
    </row>
    <row r="1906" spans="5:27" x14ac:dyDescent="0.3">
      <c r="E1906" s="6"/>
      <c r="I1906" s="1"/>
      <c r="J1906" s="1"/>
      <c r="K1906" s="1"/>
      <c r="Z1906" s="7"/>
      <c r="AA1906" s="7"/>
    </row>
    <row r="1907" spans="5:27" x14ac:dyDescent="0.3">
      <c r="E1907" s="6"/>
      <c r="Z1907" s="7"/>
      <c r="AA1907" s="7"/>
    </row>
    <row r="1908" spans="5:27" x14ac:dyDescent="0.3">
      <c r="E1908" s="6"/>
      <c r="I1908" s="1"/>
      <c r="J1908" s="1"/>
      <c r="K1908" s="1"/>
      <c r="Z1908" s="7"/>
      <c r="AA1908" s="7"/>
    </row>
    <row r="1909" spans="5:27" x14ac:dyDescent="0.3">
      <c r="E1909" s="6"/>
      <c r="Z1909" s="7"/>
      <c r="AA1909" s="7"/>
    </row>
    <row r="1910" spans="5:27" x14ac:dyDescent="0.3">
      <c r="E1910" s="6"/>
      <c r="I1910" s="1"/>
      <c r="J1910" s="1"/>
      <c r="K1910" s="1"/>
      <c r="Z1910" s="7"/>
      <c r="AA1910" s="7"/>
    </row>
    <row r="1911" spans="5:27" x14ac:dyDescent="0.3">
      <c r="E1911" s="6"/>
      <c r="I1911" s="1"/>
      <c r="J1911" s="1"/>
      <c r="K1911" s="1"/>
      <c r="Z1911" s="7"/>
      <c r="AA1911" s="7"/>
    </row>
    <row r="1912" spans="5:27" x14ac:dyDescent="0.3">
      <c r="E1912" s="6"/>
      <c r="I1912" s="1"/>
      <c r="J1912" s="1"/>
      <c r="K1912" s="1"/>
      <c r="Z1912" s="7"/>
      <c r="AA1912" s="7"/>
    </row>
    <row r="1913" spans="5:27" x14ac:dyDescent="0.3">
      <c r="E1913" s="6"/>
      <c r="I1913" s="1"/>
      <c r="J1913" s="1"/>
      <c r="K1913" s="1"/>
      <c r="Z1913" s="7"/>
      <c r="AA1913" s="7"/>
    </row>
    <row r="1914" spans="5:27" x14ac:dyDescent="0.3">
      <c r="E1914" s="6"/>
      <c r="I1914" s="1"/>
      <c r="J1914" s="1"/>
      <c r="K1914" s="1"/>
      <c r="Z1914" s="7"/>
      <c r="AA1914" s="7"/>
    </row>
    <row r="1915" spans="5:27" x14ac:dyDescent="0.3">
      <c r="E1915" s="6"/>
      <c r="I1915" s="1"/>
      <c r="J1915" s="1"/>
      <c r="K1915" s="1"/>
      <c r="Z1915" s="7"/>
      <c r="AA1915" s="7"/>
    </row>
    <row r="1916" spans="5:27" x14ac:dyDescent="0.3">
      <c r="E1916" s="6"/>
      <c r="I1916" s="1"/>
      <c r="J1916" s="1"/>
      <c r="K1916" s="1"/>
      <c r="Z1916" s="7"/>
      <c r="AA1916" s="7"/>
    </row>
    <row r="1917" spans="5:27" x14ac:dyDescent="0.3">
      <c r="E1917" s="6"/>
      <c r="I1917" s="1"/>
      <c r="J1917" s="1"/>
      <c r="K1917" s="1"/>
      <c r="Z1917" s="7"/>
      <c r="AA1917" s="7"/>
    </row>
    <row r="1918" spans="5:27" x14ac:dyDescent="0.3">
      <c r="E1918" s="6"/>
      <c r="I1918" s="1"/>
      <c r="J1918" s="1"/>
      <c r="K1918" s="1"/>
      <c r="Z1918" s="7"/>
      <c r="AA1918" s="7"/>
    </row>
    <row r="1919" spans="5:27" x14ac:dyDescent="0.3">
      <c r="E1919" s="6"/>
      <c r="Z1919" s="7"/>
      <c r="AA1919" s="7"/>
    </row>
    <row r="1920" spans="5:27" x14ac:dyDescent="0.3">
      <c r="E1920" s="6"/>
      <c r="I1920" s="1"/>
      <c r="J1920" s="1"/>
      <c r="K1920" s="1"/>
      <c r="Z1920" s="7"/>
      <c r="AA1920" s="7"/>
    </row>
    <row r="1921" spans="5:27" x14ac:dyDescent="0.3">
      <c r="E1921" s="6"/>
      <c r="I1921" s="1"/>
      <c r="J1921" s="1"/>
      <c r="K1921" s="1"/>
      <c r="Z1921" s="7"/>
      <c r="AA1921" s="7"/>
    </row>
    <row r="1922" spans="5:27" x14ac:dyDescent="0.3">
      <c r="E1922" s="6"/>
      <c r="I1922" s="1"/>
      <c r="J1922" s="1"/>
      <c r="K1922" s="1"/>
      <c r="Z1922" s="7"/>
      <c r="AA1922" s="7"/>
    </row>
    <row r="1923" spans="5:27" x14ac:dyDescent="0.3">
      <c r="E1923" s="6"/>
      <c r="Z1923" s="7"/>
      <c r="AA1923" s="7"/>
    </row>
    <row r="1924" spans="5:27" x14ac:dyDescent="0.3">
      <c r="E1924" s="6"/>
      <c r="I1924" s="1"/>
      <c r="J1924" s="1"/>
      <c r="K1924" s="1"/>
      <c r="Z1924" s="7"/>
      <c r="AA1924" s="7"/>
    </row>
    <row r="1925" spans="5:27" x14ac:dyDescent="0.3">
      <c r="E1925" s="6"/>
      <c r="I1925" s="1"/>
      <c r="J1925" s="1"/>
      <c r="K1925" s="1"/>
      <c r="Z1925" s="7"/>
      <c r="AA1925" s="7"/>
    </row>
    <row r="1926" spans="5:27" x14ac:dyDescent="0.3">
      <c r="E1926" s="6"/>
      <c r="Z1926" s="7"/>
      <c r="AA1926" s="7"/>
    </row>
    <row r="1927" spans="5:27" x14ac:dyDescent="0.3">
      <c r="E1927" s="6"/>
      <c r="Z1927" s="7"/>
      <c r="AA1927" s="7"/>
    </row>
    <row r="1928" spans="5:27" x14ac:dyDescent="0.3">
      <c r="E1928" s="6"/>
      <c r="I1928" s="1"/>
      <c r="J1928" s="1"/>
      <c r="K1928" s="1"/>
      <c r="Z1928" s="7"/>
      <c r="AA1928" s="7"/>
    </row>
    <row r="1929" spans="5:27" x14ac:dyDescent="0.3">
      <c r="E1929" s="6"/>
      <c r="I1929" s="1"/>
      <c r="J1929" s="1"/>
      <c r="K1929" s="1"/>
      <c r="Z1929" s="7"/>
      <c r="AA1929" s="7"/>
    </row>
    <row r="1930" spans="5:27" x14ac:dyDescent="0.3">
      <c r="E1930" s="6"/>
      <c r="I1930" s="1"/>
      <c r="J1930" s="1"/>
      <c r="K1930" s="1"/>
      <c r="Z1930" s="7"/>
      <c r="AA1930" s="7"/>
    </row>
    <row r="1931" spans="5:27" x14ac:dyDescent="0.3">
      <c r="E1931" s="6"/>
      <c r="I1931" s="1"/>
      <c r="J1931" s="1"/>
      <c r="K1931" s="1"/>
      <c r="Z1931" s="7"/>
      <c r="AA1931" s="7"/>
    </row>
    <row r="1932" spans="5:27" x14ac:dyDescent="0.3">
      <c r="E1932" s="6"/>
      <c r="Z1932" s="7"/>
      <c r="AA1932" s="7"/>
    </row>
    <row r="1933" spans="5:27" x14ac:dyDescent="0.3">
      <c r="E1933" s="6"/>
      <c r="I1933" s="1"/>
      <c r="J1933" s="1"/>
      <c r="K1933" s="1"/>
      <c r="Z1933" s="7"/>
      <c r="AA1933" s="7"/>
    </row>
    <row r="1934" spans="5:27" x14ac:dyDescent="0.3">
      <c r="E1934" s="6"/>
      <c r="I1934" s="1"/>
      <c r="J1934" s="1"/>
      <c r="K1934" s="1"/>
      <c r="Z1934" s="7"/>
      <c r="AA1934" s="7"/>
    </row>
    <row r="1935" spans="5:27" x14ac:dyDescent="0.3">
      <c r="E1935" s="6"/>
      <c r="I1935" s="1"/>
      <c r="J1935" s="1"/>
      <c r="K1935" s="1"/>
      <c r="Z1935" s="7"/>
      <c r="AA1935" s="7"/>
    </row>
    <row r="1936" spans="5:27" x14ac:dyDescent="0.3">
      <c r="E1936" s="6"/>
      <c r="Z1936" s="7"/>
      <c r="AA1936" s="7"/>
    </row>
    <row r="1937" spans="5:27" x14ac:dyDescent="0.3">
      <c r="E1937" s="6"/>
      <c r="I1937" s="1"/>
      <c r="J1937" s="1"/>
      <c r="K1937" s="1"/>
      <c r="Z1937" s="7"/>
      <c r="AA1937" s="7"/>
    </row>
    <row r="1938" spans="5:27" x14ac:dyDescent="0.3">
      <c r="E1938" s="6"/>
      <c r="I1938" s="1"/>
      <c r="J1938" s="1"/>
      <c r="K1938" s="1"/>
      <c r="Z1938" s="7"/>
      <c r="AA1938" s="7"/>
    </row>
    <row r="1939" spans="5:27" x14ac:dyDescent="0.3">
      <c r="E1939" s="6"/>
      <c r="I1939" s="1"/>
      <c r="J1939" s="1"/>
      <c r="K1939" s="1"/>
      <c r="Z1939" s="7"/>
      <c r="AA1939" s="7"/>
    </row>
    <row r="1940" spans="5:27" x14ac:dyDescent="0.3">
      <c r="E1940" s="6"/>
      <c r="I1940" s="1"/>
      <c r="J1940" s="1"/>
      <c r="K1940" s="1"/>
      <c r="Z1940" s="7"/>
      <c r="AA1940" s="7"/>
    </row>
    <row r="1941" spans="5:27" x14ac:dyDescent="0.3">
      <c r="E1941" s="6"/>
      <c r="I1941" s="1"/>
      <c r="J1941" s="1"/>
      <c r="K1941" s="1"/>
      <c r="Z1941" s="7"/>
      <c r="AA1941" s="7"/>
    </row>
    <row r="1942" spans="5:27" x14ac:dyDescent="0.3">
      <c r="E1942" s="6"/>
      <c r="I1942" s="1"/>
      <c r="J1942" s="1"/>
      <c r="K1942" s="1"/>
      <c r="Z1942" s="7"/>
      <c r="AA1942" s="7"/>
    </row>
    <row r="1943" spans="5:27" x14ac:dyDescent="0.3">
      <c r="E1943" s="6"/>
      <c r="I1943" s="1"/>
      <c r="J1943" s="1"/>
      <c r="K1943" s="1"/>
      <c r="Z1943" s="7"/>
      <c r="AA1943" s="7"/>
    </row>
    <row r="1944" spans="5:27" x14ac:dyDescent="0.3">
      <c r="E1944" s="6"/>
      <c r="I1944" s="1"/>
      <c r="J1944" s="1"/>
      <c r="K1944" s="1"/>
      <c r="Z1944" s="7"/>
      <c r="AA1944" s="7"/>
    </row>
    <row r="1945" spans="5:27" x14ac:dyDescent="0.3">
      <c r="E1945" s="6"/>
      <c r="I1945" s="1"/>
      <c r="J1945" s="1"/>
      <c r="K1945" s="1"/>
      <c r="Z1945" s="7"/>
      <c r="AA1945" s="7"/>
    </row>
    <row r="1946" spans="5:27" x14ac:dyDescent="0.3">
      <c r="E1946" s="6"/>
      <c r="I1946" s="1"/>
      <c r="J1946" s="1"/>
      <c r="K1946" s="1"/>
      <c r="Z1946" s="7"/>
      <c r="AA1946" s="7"/>
    </row>
    <row r="1947" spans="5:27" x14ac:dyDescent="0.3">
      <c r="E1947" s="6"/>
      <c r="I1947" s="1"/>
      <c r="J1947" s="1"/>
      <c r="K1947" s="1"/>
      <c r="Z1947" s="7"/>
      <c r="AA1947" s="7"/>
    </row>
    <row r="1948" spans="5:27" x14ac:dyDescent="0.3">
      <c r="E1948" s="6"/>
      <c r="I1948" s="1"/>
      <c r="J1948" s="1"/>
      <c r="K1948" s="1"/>
      <c r="Z1948" s="7"/>
      <c r="AA1948" s="7"/>
    </row>
    <row r="1949" spans="5:27" x14ac:dyDescent="0.3">
      <c r="E1949" s="6"/>
      <c r="Z1949" s="7"/>
      <c r="AA1949" s="7"/>
    </row>
    <row r="1950" spans="5:27" x14ac:dyDescent="0.3">
      <c r="E1950" s="6"/>
      <c r="I1950" s="1"/>
      <c r="J1950" s="1"/>
      <c r="K1950" s="1"/>
      <c r="Z1950" s="7"/>
      <c r="AA1950" s="7"/>
    </row>
    <row r="1951" spans="5:27" x14ac:dyDescent="0.3">
      <c r="E1951" s="6"/>
      <c r="I1951" s="1"/>
      <c r="J1951" s="1"/>
      <c r="K1951" s="1"/>
      <c r="Z1951" s="7"/>
      <c r="AA1951" s="7"/>
    </row>
    <row r="1952" spans="5:27" x14ac:dyDescent="0.3">
      <c r="E1952" s="6"/>
      <c r="I1952" s="1"/>
      <c r="J1952" s="1"/>
      <c r="K1952" s="1"/>
      <c r="Z1952" s="7"/>
      <c r="AA1952" s="7"/>
    </row>
    <row r="1953" spans="5:27" x14ac:dyDescent="0.3">
      <c r="E1953" s="6"/>
      <c r="I1953" s="1"/>
      <c r="J1953" s="1"/>
      <c r="K1953" s="1"/>
      <c r="Z1953" s="7"/>
      <c r="AA1953" s="7"/>
    </row>
    <row r="1954" spans="5:27" x14ac:dyDescent="0.3">
      <c r="E1954" s="6"/>
      <c r="I1954" s="1"/>
      <c r="J1954" s="1"/>
      <c r="K1954" s="1"/>
      <c r="Z1954" s="7"/>
      <c r="AA1954" s="7"/>
    </row>
    <row r="1955" spans="5:27" x14ac:dyDescent="0.3">
      <c r="E1955" s="6"/>
      <c r="I1955" s="1"/>
      <c r="J1955" s="1"/>
      <c r="K1955" s="1"/>
      <c r="Z1955" s="7"/>
      <c r="AA1955" s="7"/>
    </row>
    <row r="1956" spans="5:27" x14ac:dyDescent="0.3">
      <c r="E1956" s="6"/>
      <c r="I1956" s="1"/>
      <c r="J1956" s="1"/>
      <c r="K1956" s="1"/>
      <c r="Z1956" s="7"/>
      <c r="AA1956" s="7"/>
    </row>
    <row r="1957" spans="5:27" x14ac:dyDescent="0.3">
      <c r="E1957" s="6"/>
      <c r="Z1957" s="7"/>
      <c r="AA1957" s="7"/>
    </row>
    <row r="1958" spans="5:27" x14ac:dyDescent="0.3">
      <c r="E1958" s="6"/>
      <c r="I1958" s="1"/>
      <c r="J1958" s="1"/>
      <c r="K1958" s="1"/>
      <c r="Z1958" s="7"/>
      <c r="AA1958" s="7"/>
    </row>
    <row r="1959" spans="5:27" x14ac:dyDescent="0.3">
      <c r="E1959" s="6"/>
      <c r="Z1959" s="7"/>
      <c r="AA1959" s="7"/>
    </row>
    <row r="1960" spans="5:27" x14ac:dyDescent="0.3">
      <c r="E1960" s="6"/>
      <c r="I1960" s="1"/>
      <c r="J1960" s="1"/>
      <c r="K1960" s="1"/>
      <c r="Z1960" s="7"/>
      <c r="AA1960" s="7"/>
    </row>
    <row r="1961" spans="5:27" x14ac:dyDescent="0.3">
      <c r="E1961" s="6"/>
      <c r="I1961" s="1"/>
      <c r="J1961" s="1"/>
      <c r="K1961" s="1"/>
      <c r="Z1961" s="7"/>
      <c r="AA1961" s="7"/>
    </row>
    <row r="1962" spans="5:27" x14ac:dyDescent="0.3">
      <c r="E1962" s="6"/>
      <c r="I1962" s="1"/>
      <c r="J1962" s="1"/>
      <c r="K1962" s="1"/>
      <c r="Z1962" s="7"/>
      <c r="AA1962" s="7"/>
    </row>
    <row r="1963" spans="5:27" x14ac:dyDescent="0.3">
      <c r="E1963" s="6"/>
      <c r="I1963" s="1"/>
      <c r="J1963" s="1"/>
      <c r="K1963" s="1"/>
      <c r="Z1963" s="7"/>
      <c r="AA1963" s="7"/>
    </row>
    <row r="1964" spans="5:27" x14ac:dyDescent="0.3">
      <c r="E1964" s="6"/>
      <c r="I1964" s="1"/>
      <c r="J1964" s="1"/>
      <c r="K1964" s="1"/>
      <c r="Z1964" s="7"/>
      <c r="AA1964" s="7"/>
    </row>
    <row r="1965" spans="5:27" x14ac:dyDescent="0.3">
      <c r="E1965" s="6"/>
      <c r="I1965" s="1"/>
      <c r="J1965" s="1"/>
      <c r="K1965" s="1"/>
      <c r="Z1965" s="7"/>
      <c r="AA1965" s="7"/>
    </row>
    <row r="1966" spans="5:27" x14ac:dyDescent="0.3">
      <c r="E1966" s="6"/>
      <c r="Z1966" s="7"/>
      <c r="AA1966" s="7"/>
    </row>
    <row r="1967" spans="5:27" x14ac:dyDescent="0.3">
      <c r="E1967" s="6"/>
      <c r="I1967" s="1"/>
      <c r="J1967" s="1"/>
      <c r="K1967" s="1"/>
      <c r="Z1967" s="7"/>
      <c r="AA1967" s="7"/>
    </row>
    <row r="1968" spans="5:27" x14ac:dyDescent="0.3">
      <c r="E1968" s="6"/>
      <c r="I1968" s="1"/>
      <c r="J1968" s="1"/>
      <c r="K1968" s="1"/>
      <c r="Z1968" s="7"/>
      <c r="AA1968" s="7"/>
    </row>
    <row r="1969" spans="5:27" x14ac:dyDescent="0.3">
      <c r="E1969" s="6"/>
      <c r="I1969" s="1"/>
      <c r="J1969" s="1"/>
      <c r="K1969" s="1"/>
      <c r="Z1969" s="7"/>
      <c r="AA1969" s="7"/>
    </row>
    <row r="1970" spans="5:27" x14ac:dyDescent="0.3">
      <c r="E1970" s="6"/>
      <c r="I1970" s="1"/>
      <c r="J1970" s="1"/>
      <c r="K1970" s="1"/>
      <c r="Z1970" s="7"/>
      <c r="AA1970" s="7"/>
    </row>
    <row r="1971" spans="5:27" x14ac:dyDescent="0.3">
      <c r="E1971" s="6"/>
      <c r="I1971" s="1"/>
      <c r="J1971" s="1"/>
      <c r="K1971" s="1"/>
      <c r="Z1971" s="7"/>
      <c r="AA1971" s="7"/>
    </row>
    <row r="1972" spans="5:27" x14ac:dyDescent="0.3">
      <c r="E1972" s="6"/>
      <c r="I1972" s="1"/>
      <c r="J1972" s="1"/>
      <c r="K1972" s="1"/>
      <c r="Z1972" s="7"/>
      <c r="AA1972" s="7"/>
    </row>
    <row r="1973" spans="5:27" x14ac:dyDescent="0.3">
      <c r="E1973" s="6"/>
      <c r="Z1973" s="7"/>
      <c r="AA1973" s="7"/>
    </row>
    <row r="1974" spans="5:27" x14ac:dyDescent="0.3">
      <c r="E1974" s="6"/>
      <c r="I1974" s="1"/>
      <c r="J1974" s="1"/>
      <c r="K1974" s="1"/>
      <c r="Z1974" s="7"/>
      <c r="AA1974" s="7"/>
    </row>
    <row r="1975" spans="5:27" x14ac:dyDescent="0.3">
      <c r="E1975" s="6"/>
      <c r="Z1975" s="7"/>
      <c r="AA1975" s="7"/>
    </row>
    <row r="1976" spans="5:27" x14ac:dyDescent="0.3">
      <c r="E1976" s="6"/>
      <c r="I1976" s="1"/>
      <c r="J1976" s="1"/>
      <c r="K1976" s="1"/>
      <c r="Z1976" s="7"/>
      <c r="AA1976" s="7"/>
    </row>
    <row r="1977" spans="5:27" x14ac:dyDescent="0.3">
      <c r="E1977" s="6"/>
      <c r="I1977" s="1"/>
      <c r="J1977" s="1"/>
      <c r="K1977" s="1"/>
      <c r="Z1977" s="7"/>
      <c r="AA1977" s="7"/>
    </row>
    <row r="1978" spans="5:27" x14ac:dyDescent="0.3">
      <c r="E1978" s="6"/>
      <c r="I1978" s="1"/>
      <c r="J1978" s="1"/>
      <c r="K1978" s="1"/>
      <c r="Z1978" s="7"/>
      <c r="AA1978" s="7"/>
    </row>
    <row r="1979" spans="5:27" x14ac:dyDescent="0.3">
      <c r="E1979" s="6"/>
      <c r="I1979" s="1"/>
      <c r="J1979" s="1"/>
      <c r="K1979" s="1"/>
      <c r="Z1979" s="7"/>
      <c r="AA1979" s="7"/>
    </row>
    <row r="1980" spans="5:27" x14ac:dyDescent="0.3">
      <c r="E1980" s="6"/>
      <c r="Z1980" s="7"/>
      <c r="AA1980" s="7"/>
    </row>
    <row r="1981" spans="5:27" x14ac:dyDescent="0.3">
      <c r="E1981" s="6"/>
      <c r="I1981" s="1"/>
      <c r="J1981" s="1"/>
      <c r="K1981" s="1"/>
      <c r="Z1981" s="7"/>
      <c r="AA1981" s="7"/>
    </row>
    <row r="1982" spans="5:27" x14ac:dyDescent="0.3">
      <c r="E1982" s="6"/>
      <c r="I1982" s="1"/>
      <c r="J1982" s="1"/>
      <c r="K1982" s="1"/>
      <c r="Z1982" s="7"/>
      <c r="AA1982" s="7"/>
    </row>
    <row r="1983" spans="5:27" x14ac:dyDescent="0.3">
      <c r="E1983" s="6"/>
      <c r="Z1983" s="7"/>
      <c r="AA1983" s="7"/>
    </row>
    <row r="1984" spans="5:27" x14ac:dyDescent="0.3">
      <c r="E1984" s="6"/>
      <c r="I1984" s="1"/>
      <c r="J1984" s="1"/>
      <c r="K1984" s="1"/>
      <c r="Z1984" s="7"/>
      <c r="AA1984" s="7"/>
    </row>
    <row r="1985" spans="5:27" x14ac:dyDescent="0.3">
      <c r="E1985" s="6"/>
      <c r="I1985" s="1"/>
      <c r="J1985" s="1"/>
      <c r="K1985" s="1"/>
      <c r="Z1985" s="7"/>
      <c r="AA1985" s="7"/>
    </row>
    <row r="1986" spans="5:27" x14ac:dyDescent="0.3">
      <c r="E1986" s="6"/>
      <c r="I1986" s="1"/>
      <c r="J1986" s="1"/>
      <c r="K1986" s="1"/>
      <c r="Z1986" s="7"/>
      <c r="AA1986" s="7"/>
    </row>
    <row r="1987" spans="5:27" x14ac:dyDescent="0.3">
      <c r="E1987" s="6"/>
      <c r="I1987" s="1"/>
      <c r="J1987" s="1"/>
      <c r="K1987" s="1"/>
      <c r="Z1987" s="7"/>
      <c r="AA1987" s="7"/>
    </row>
    <row r="1988" spans="5:27" x14ac:dyDescent="0.3">
      <c r="E1988" s="6"/>
      <c r="I1988" s="1"/>
      <c r="J1988" s="1"/>
      <c r="K1988" s="1"/>
      <c r="Z1988" s="7"/>
      <c r="AA1988" s="7"/>
    </row>
    <row r="1989" spans="5:27" x14ac:dyDescent="0.3">
      <c r="E1989" s="6"/>
      <c r="I1989" s="1"/>
      <c r="J1989" s="1"/>
      <c r="K1989" s="1"/>
      <c r="Z1989" s="7"/>
      <c r="AA1989" s="7"/>
    </row>
    <row r="1990" spans="5:27" x14ac:dyDescent="0.3">
      <c r="E1990" s="6"/>
      <c r="I1990" s="1"/>
      <c r="J1990" s="1"/>
      <c r="K1990" s="1"/>
      <c r="Z1990" s="7"/>
      <c r="AA1990" s="7"/>
    </row>
    <row r="1991" spans="5:27" x14ac:dyDescent="0.3">
      <c r="E1991" s="6"/>
      <c r="I1991" s="1"/>
      <c r="J1991" s="1"/>
      <c r="K1991" s="1"/>
      <c r="Z1991" s="7"/>
      <c r="AA1991" s="7"/>
    </row>
    <row r="1992" spans="5:27" x14ac:dyDescent="0.3">
      <c r="E1992" s="6"/>
      <c r="I1992" s="1"/>
      <c r="J1992" s="1"/>
      <c r="K1992" s="1"/>
      <c r="Z1992" s="7"/>
      <c r="AA1992" s="7"/>
    </row>
    <row r="1993" spans="5:27" x14ac:dyDescent="0.3">
      <c r="E1993" s="6"/>
      <c r="I1993" s="1"/>
      <c r="J1993" s="1"/>
      <c r="K1993" s="1"/>
      <c r="Z1993" s="7"/>
      <c r="AA1993" s="7"/>
    </row>
    <row r="1994" spans="5:27" x14ac:dyDescent="0.3">
      <c r="E1994" s="6"/>
      <c r="I1994" s="1"/>
      <c r="J1994" s="1"/>
      <c r="K1994" s="1"/>
      <c r="Z1994" s="7"/>
      <c r="AA1994" s="7"/>
    </row>
    <row r="1995" spans="5:27" x14ac:dyDescent="0.3">
      <c r="E1995" s="6"/>
      <c r="Z1995" s="7"/>
      <c r="AA1995" s="7"/>
    </row>
    <row r="1996" spans="5:27" x14ac:dyDescent="0.3">
      <c r="E1996" s="6"/>
      <c r="I1996" s="1"/>
      <c r="J1996" s="1"/>
      <c r="K1996" s="1"/>
      <c r="Z1996" s="7"/>
      <c r="AA1996" s="7"/>
    </row>
    <row r="1997" spans="5:27" x14ac:dyDescent="0.3">
      <c r="E1997" s="6"/>
      <c r="I1997" s="1"/>
      <c r="J1997" s="1"/>
      <c r="K1997" s="1"/>
      <c r="Z1997" s="7"/>
      <c r="AA1997" s="7"/>
    </row>
    <row r="1998" spans="5:27" x14ac:dyDescent="0.3">
      <c r="E1998" s="6"/>
      <c r="I1998" s="1"/>
      <c r="J1998" s="1"/>
      <c r="K1998" s="1"/>
      <c r="Z1998" s="7"/>
      <c r="AA1998" s="7"/>
    </row>
    <row r="1999" spans="5:27" x14ac:dyDescent="0.3">
      <c r="E1999" s="6"/>
      <c r="I1999" s="1"/>
      <c r="J1999" s="1"/>
      <c r="K1999" s="1"/>
      <c r="Z1999" s="7"/>
      <c r="AA1999" s="7"/>
    </row>
    <row r="2000" spans="5:27" x14ac:dyDescent="0.3">
      <c r="E2000" s="6"/>
      <c r="I2000" s="1"/>
      <c r="J2000" s="1"/>
      <c r="K2000" s="1"/>
      <c r="Z2000" s="7"/>
      <c r="AA2000" s="7"/>
    </row>
    <row r="2001" spans="5:27" x14ac:dyDescent="0.3">
      <c r="E2001" s="6"/>
      <c r="Z2001" s="7"/>
      <c r="AA2001" s="7"/>
    </row>
    <row r="2002" spans="5:27" x14ac:dyDescent="0.3">
      <c r="E2002" s="6"/>
      <c r="I2002" s="1"/>
      <c r="J2002" s="1"/>
      <c r="K2002" s="1"/>
      <c r="Z2002" s="7"/>
      <c r="AA2002" s="7"/>
    </row>
    <row r="2003" spans="5:27" x14ac:dyDescent="0.3">
      <c r="E2003" s="6"/>
      <c r="Z2003" s="7"/>
      <c r="AA2003" s="7"/>
    </row>
    <row r="2004" spans="5:27" x14ac:dyDescent="0.3">
      <c r="E2004" s="6"/>
      <c r="I2004" s="1"/>
      <c r="J2004" s="1"/>
      <c r="K2004" s="1"/>
      <c r="Z2004" s="7"/>
      <c r="AA2004" s="7"/>
    </row>
    <row r="2005" spans="5:27" x14ac:dyDescent="0.3">
      <c r="E2005" s="6"/>
      <c r="Z2005" s="7"/>
      <c r="AA2005" s="7"/>
    </row>
    <row r="2006" spans="5:27" x14ac:dyDescent="0.3">
      <c r="E2006" s="6"/>
      <c r="I2006" s="1"/>
      <c r="J2006" s="1"/>
      <c r="K2006" s="1"/>
      <c r="Z2006" s="7"/>
      <c r="AA2006" s="7"/>
    </row>
    <row r="2007" spans="5:27" x14ac:dyDescent="0.3">
      <c r="E2007" s="6"/>
      <c r="I2007" s="1"/>
      <c r="J2007" s="1"/>
      <c r="K2007" s="1"/>
      <c r="Z2007" s="7"/>
      <c r="AA2007" s="7"/>
    </row>
    <row r="2008" spans="5:27" x14ac:dyDescent="0.3">
      <c r="E2008" s="6"/>
      <c r="I2008" s="1"/>
      <c r="J2008" s="1"/>
      <c r="K2008" s="1"/>
      <c r="Z2008" s="7"/>
      <c r="AA2008" s="7"/>
    </row>
    <row r="2009" spans="5:27" x14ac:dyDescent="0.3">
      <c r="E2009" s="6"/>
      <c r="Z2009" s="7"/>
      <c r="AA2009" s="7"/>
    </row>
    <row r="2010" spans="5:27" x14ac:dyDescent="0.3">
      <c r="E2010" s="6"/>
      <c r="I2010" s="1"/>
      <c r="J2010" s="1"/>
      <c r="K2010" s="1"/>
      <c r="Z2010" s="7"/>
      <c r="AA2010" s="7"/>
    </row>
    <row r="2011" spans="5:27" x14ac:dyDescent="0.3">
      <c r="E2011" s="6"/>
      <c r="I2011" s="1"/>
      <c r="J2011" s="1"/>
      <c r="K2011" s="1"/>
      <c r="Z2011" s="7"/>
      <c r="AA2011" s="7"/>
    </row>
    <row r="2012" spans="5:27" x14ac:dyDescent="0.3">
      <c r="E2012" s="6"/>
      <c r="I2012" s="1"/>
      <c r="J2012" s="1"/>
      <c r="K2012" s="1"/>
      <c r="Z2012" s="7"/>
      <c r="AA2012" s="7"/>
    </row>
    <row r="2013" spans="5:27" x14ac:dyDescent="0.3">
      <c r="E2013" s="6"/>
      <c r="I2013" s="1"/>
      <c r="J2013" s="1"/>
      <c r="K2013" s="1"/>
      <c r="Z2013" s="7"/>
      <c r="AA2013" s="7"/>
    </row>
    <row r="2014" spans="5:27" x14ac:dyDescent="0.3">
      <c r="E2014" s="6"/>
      <c r="Z2014" s="7"/>
      <c r="AA2014" s="7"/>
    </row>
    <row r="2015" spans="5:27" x14ac:dyDescent="0.3">
      <c r="E2015" s="6"/>
      <c r="Z2015" s="7"/>
      <c r="AA2015" s="7"/>
    </row>
    <row r="2016" spans="5:27" x14ac:dyDescent="0.3">
      <c r="E2016" s="6"/>
      <c r="I2016" s="1"/>
      <c r="J2016" s="1"/>
      <c r="K2016" s="1"/>
      <c r="Z2016" s="7"/>
      <c r="AA2016" s="7"/>
    </row>
    <row r="2017" spans="5:27" x14ac:dyDescent="0.3">
      <c r="E2017" s="6"/>
      <c r="I2017" s="1"/>
      <c r="J2017" s="1"/>
      <c r="K2017" s="1"/>
      <c r="Z2017" s="7"/>
      <c r="AA2017" s="7"/>
    </row>
    <row r="2018" spans="5:27" x14ac:dyDescent="0.3">
      <c r="E2018" s="6"/>
      <c r="Z2018" s="7"/>
      <c r="AA2018" s="7"/>
    </row>
    <row r="2019" spans="5:27" x14ac:dyDescent="0.3">
      <c r="E2019" s="6"/>
      <c r="I2019" s="1"/>
      <c r="J2019" s="1"/>
      <c r="K2019" s="1"/>
      <c r="Z2019" s="7"/>
      <c r="AA2019" s="7"/>
    </row>
    <row r="2020" spans="5:27" x14ac:dyDescent="0.3">
      <c r="E2020" s="6"/>
      <c r="I2020" s="1"/>
      <c r="J2020" s="1"/>
      <c r="K2020" s="1"/>
      <c r="Z2020" s="7"/>
      <c r="AA2020" s="7"/>
    </row>
    <row r="2021" spans="5:27" x14ac:dyDescent="0.3">
      <c r="E2021" s="6"/>
      <c r="I2021" s="1"/>
      <c r="J2021" s="1"/>
      <c r="K2021" s="1"/>
      <c r="Z2021" s="7"/>
      <c r="AA2021" s="7"/>
    </row>
    <row r="2022" spans="5:27" x14ac:dyDescent="0.3">
      <c r="E2022" s="6"/>
      <c r="I2022" s="1"/>
      <c r="J2022" s="1"/>
      <c r="K2022" s="1"/>
      <c r="Z2022" s="7"/>
      <c r="AA2022" s="7"/>
    </row>
    <row r="2023" spans="5:27" x14ac:dyDescent="0.3">
      <c r="E2023" s="6"/>
      <c r="I2023" s="1"/>
      <c r="J2023" s="1"/>
      <c r="K2023" s="1"/>
      <c r="Z2023" s="7"/>
      <c r="AA2023" s="7"/>
    </row>
    <row r="2024" spans="5:27" x14ac:dyDescent="0.3">
      <c r="E2024" s="6"/>
      <c r="I2024" s="1"/>
      <c r="J2024" s="1"/>
      <c r="K2024" s="1"/>
      <c r="Z2024" s="7"/>
      <c r="AA2024" s="7"/>
    </row>
    <row r="2025" spans="5:27" x14ac:dyDescent="0.3">
      <c r="E2025" s="6"/>
      <c r="I2025" s="1"/>
      <c r="J2025" s="1"/>
      <c r="K2025" s="1"/>
      <c r="Z2025" s="7"/>
      <c r="AA2025" s="7"/>
    </row>
    <row r="2026" spans="5:27" x14ac:dyDescent="0.3">
      <c r="E2026" s="6"/>
      <c r="Z2026" s="7"/>
      <c r="AA2026" s="7"/>
    </row>
    <row r="2027" spans="5:27" x14ac:dyDescent="0.3">
      <c r="E2027" s="6"/>
      <c r="I2027" s="1"/>
      <c r="J2027" s="1"/>
      <c r="K2027" s="1"/>
      <c r="Z2027" s="7"/>
      <c r="AA2027" s="7"/>
    </row>
    <row r="2028" spans="5:27" x14ac:dyDescent="0.3">
      <c r="E2028" s="6"/>
      <c r="I2028" s="1"/>
      <c r="J2028" s="1"/>
      <c r="K2028" s="1"/>
      <c r="Z2028" s="7"/>
      <c r="AA2028" s="7"/>
    </row>
    <row r="2029" spans="5:27" x14ac:dyDescent="0.3">
      <c r="E2029" s="6"/>
      <c r="I2029" s="1"/>
      <c r="J2029" s="1"/>
      <c r="K2029" s="1"/>
      <c r="Z2029" s="7"/>
      <c r="AA2029" s="7"/>
    </row>
    <row r="2030" spans="5:27" x14ac:dyDescent="0.3">
      <c r="E2030" s="6"/>
      <c r="Z2030" s="7"/>
      <c r="AA2030" s="7"/>
    </row>
    <row r="2031" spans="5:27" x14ac:dyDescent="0.3">
      <c r="E2031" s="6"/>
      <c r="Z2031" s="7"/>
      <c r="AA2031" s="7"/>
    </row>
    <row r="2032" spans="5:27" x14ac:dyDescent="0.3">
      <c r="E2032" s="6"/>
      <c r="Z2032" s="7"/>
      <c r="AA2032" s="7"/>
    </row>
    <row r="2033" spans="5:27" x14ac:dyDescent="0.3">
      <c r="E2033" s="6"/>
      <c r="I2033" s="1"/>
      <c r="J2033" s="1"/>
      <c r="K2033" s="1"/>
      <c r="Z2033" s="7"/>
      <c r="AA2033" s="7"/>
    </row>
    <row r="2034" spans="5:27" x14ac:dyDescent="0.3">
      <c r="E2034" s="6"/>
      <c r="I2034" s="1"/>
      <c r="J2034" s="1"/>
      <c r="K2034" s="1"/>
      <c r="Z2034" s="7"/>
      <c r="AA2034" s="7"/>
    </row>
    <row r="2035" spans="5:27" x14ac:dyDescent="0.3">
      <c r="E2035" s="6"/>
      <c r="I2035" s="1"/>
      <c r="J2035" s="1"/>
      <c r="K2035" s="1"/>
      <c r="Z2035" s="7"/>
      <c r="AA2035" s="7"/>
    </row>
    <row r="2036" spans="5:27" x14ac:dyDescent="0.3">
      <c r="E2036" s="6"/>
      <c r="I2036" s="1"/>
      <c r="J2036" s="1"/>
      <c r="K2036" s="1"/>
      <c r="Z2036" s="7"/>
      <c r="AA2036" s="7"/>
    </row>
    <row r="2037" spans="5:27" x14ac:dyDescent="0.3">
      <c r="E2037" s="6"/>
      <c r="I2037" s="1"/>
      <c r="J2037" s="1"/>
      <c r="K2037" s="1"/>
      <c r="Z2037" s="7"/>
      <c r="AA2037" s="7"/>
    </row>
    <row r="2038" spans="5:27" x14ac:dyDescent="0.3">
      <c r="E2038" s="6"/>
      <c r="I2038" s="1"/>
      <c r="J2038" s="1"/>
      <c r="K2038" s="1"/>
      <c r="Z2038" s="7"/>
      <c r="AA2038" s="7"/>
    </row>
    <row r="2039" spans="5:27" x14ac:dyDescent="0.3">
      <c r="E2039" s="6"/>
      <c r="Z2039" s="7"/>
      <c r="AA2039" s="7"/>
    </row>
    <row r="2040" spans="5:27" x14ac:dyDescent="0.3">
      <c r="E2040" s="6"/>
      <c r="I2040" s="1"/>
      <c r="J2040" s="1"/>
      <c r="K2040" s="1"/>
      <c r="Z2040" s="7"/>
      <c r="AA2040" s="7"/>
    </row>
    <row r="2041" spans="5:27" x14ac:dyDescent="0.3">
      <c r="E2041" s="6"/>
      <c r="I2041" s="1"/>
      <c r="J2041" s="1"/>
      <c r="K2041" s="1"/>
      <c r="Z2041" s="7"/>
      <c r="AA2041" s="7"/>
    </row>
    <row r="2042" spans="5:27" x14ac:dyDescent="0.3">
      <c r="E2042" s="6"/>
      <c r="I2042" s="1"/>
      <c r="J2042" s="1"/>
      <c r="K2042" s="1"/>
      <c r="Z2042" s="7"/>
      <c r="AA2042" s="7"/>
    </row>
    <row r="2043" spans="5:27" x14ac:dyDescent="0.3">
      <c r="E2043" s="6"/>
      <c r="I2043" s="1"/>
      <c r="J2043" s="1"/>
      <c r="K2043" s="1"/>
      <c r="Z2043" s="7"/>
      <c r="AA2043" s="7"/>
    </row>
    <row r="2044" spans="5:27" x14ac:dyDescent="0.3">
      <c r="E2044" s="6"/>
      <c r="Z2044" s="7"/>
      <c r="AA2044" s="7"/>
    </row>
    <row r="2045" spans="5:27" x14ac:dyDescent="0.3">
      <c r="E2045" s="6"/>
      <c r="I2045" s="1"/>
      <c r="J2045" s="1"/>
      <c r="K2045" s="1"/>
      <c r="Z2045" s="7"/>
      <c r="AA2045" s="7"/>
    </row>
    <row r="2046" spans="5:27" x14ac:dyDescent="0.3">
      <c r="E2046" s="6"/>
      <c r="I2046" s="1"/>
      <c r="J2046" s="1"/>
      <c r="K2046" s="1"/>
      <c r="Z2046" s="7"/>
      <c r="AA2046" s="7"/>
    </row>
    <row r="2047" spans="5:27" x14ac:dyDescent="0.3">
      <c r="E2047" s="6"/>
      <c r="I2047" s="1"/>
      <c r="J2047" s="1"/>
      <c r="K2047" s="1"/>
      <c r="Z2047" s="7"/>
      <c r="AA2047" s="7"/>
    </row>
    <row r="2048" spans="5:27" x14ac:dyDescent="0.3">
      <c r="E2048" s="6"/>
      <c r="Z2048" s="7"/>
      <c r="AA2048" s="7"/>
    </row>
    <row r="2049" spans="5:27" x14ac:dyDescent="0.3">
      <c r="E2049" s="6"/>
      <c r="I2049" s="1"/>
      <c r="J2049" s="1"/>
      <c r="K2049" s="1"/>
      <c r="Z2049" s="7"/>
      <c r="AA2049" s="7"/>
    </row>
    <row r="2050" spans="5:27" x14ac:dyDescent="0.3">
      <c r="E2050" s="6"/>
      <c r="I2050" s="1"/>
      <c r="J2050" s="1"/>
      <c r="K2050" s="1"/>
      <c r="Z2050" s="7"/>
      <c r="AA2050" s="7"/>
    </row>
    <row r="2051" spans="5:27" x14ac:dyDescent="0.3">
      <c r="E2051" s="6"/>
      <c r="I2051" s="1"/>
      <c r="J2051" s="1"/>
      <c r="K2051" s="1"/>
      <c r="Z2051" s="7"/>
      <c r="AA2051" s="7"/>
    </row>
    <row r="2052" spans="5:27" x14ac:dyDescent="0.3">
      <c r="E2052" s="6"/>
      <c r="I2052" s="1"/>
      <c r="J2052" s="1"/>
      <c r="K2052" s="1"/>
      <c r="Z2052" s="7"/>
      <c r="AA2052" s="7"/>
    </row>
    <row r="2053" spans="5:27" x14ac:dyDescent="0.3">
      <c r="E2053" s="6"/>
      <c r="Z2053" s="7"/>
      <c r="AA2053" s="7"/>
    </row>
    <row r="2054" spans="5:27" x14ac:dyDescent="0.3">
      <c r="E2054" s="6"/>
      <c r="Z2054" s="7"/>
      <c r="AA2054" s="7"/>
    </row>
    <row r="2055" spans="5:27" x14ac:dyDescent="0.3">
      <c r="E2055" s="6"/>
      <c r="I2055" s="1"/>
      <c r="J2055" s="1"/>
      <c r="K2055" s="1"/>
      <c r="Z2055" s="7"/>
      <c r="AA2055" s="7"/>
    </row>
    <row r="2056" spans="5:27" x14ac:dyDescent="0.3">
      <c r="E2056" s="6"/>
      <c r="I2056" s="1"/>
      <c r="J2056" s="1"/>
      <c r="K2056" s="1"/>
      <c r="Z2056" s="7"/>
      <c r="AA2056" s="7"/>
    </row>
    <row r="2057" spans="5:27" x14ac:dyDescent="0.3">
      <c r="E2057" s="6"/>
      <c r="I2057" s="1"/>
      <c r="J2057" s="1"/>
      <c r="K2057" s="1"/>
      <c r="Z2057" s="7"/>
      <c r="AA2057" s="7"/>
    </row>
    <row r="2058" spans="5:27" x14ac:dyDescent="0.3">
      <c r="E2058" s="6"/>
      <c r="I2058" s="1"/>
      <c r="J2058" s="1"/>
      <c r="K2058" s="1"/>
      <c r="Z2058" s="7"/>
      <c r="AA2058" s="7"/>
    </row>
    <row r="2059" spans="5:27" x14ac:dyDescent="0.3">
      <c r="E2059" s="6"/>
      <c r="I2059" s="1"/>
      <c r="J2059" s="1"/>
      <c r="K2059" s="1"/>
      <c r="Z2059" s="7"/>
      <c r="AA2059" s="7"/>
    </row>
    <row r="2060" spans="5:27" x14ac:dyDescent="0.3">
      <c r="E2060" s="6"/>
      <c r="Z2060" s="7"/>
      <c r="AA2060" s="7"/>
    </row>
    <row r="2061" spans="5:27" x14ac:dyDescent="0.3">
      <c r="E2061" s="6"/>
      <c r="I2061" s="1"/>
      <c r="J2061" s="1"/>
      <c r="K2061" s="1"/>
      <c r="Z2061" s="7"/>
      <c r="AA2061" s="7"/>
    </row>
    <row r="2062" spans="5:27" x14ac:dyDescent="0.3">
      <c r="E2062" s="6"/>
      <c r="Z2062" s="7"/>
      <c r="AA2062" s="7"/>
    </row>
    <row r="2063" spans="5:27" x14ac:dyDescent="0.3">
      <c r="E2063" s="6"/>
      <c r="I2063" s="1"/>
      <c r="J2063" s="1"/>
      <c r="K2063" s="1"/>
      <c r="Z2063" s="7"/>
      <c r="AA2063" s="7"/>
    </row>
    <row r="2064" spans="5:27" x14ac:dyDescent="0.3">
      <c r="E2064" s="6"/>
      <c r="I2064" s="1"/>
      <c r="J2064" s="1"/>
      <c r="K2064" s="1"/>
      <c r="Z2064" s="7"/>
      <c r="AA2064" s="7"/>
    </row>
    <row r="2065" spans="5:27" x14ac:dyDescent="0.3">
      <c r="E2065" s="6"/>
      <c r="I2065" s="1"/>
      <c r="J2065" s="1"/>
      <c r="K2065" s="1"/>
      <c r="Z2065" s="7"/>
      <c r="AA2065" s="7"/>
    </row>
    <row r="2066" spans="5:27" x14ac:dyDescent="0.3">
      <c r="E2066" s="6"/>
      <c r="I2066" s="1"/>
      <c r="J2066" s="1"/>
      <c r="K2066" s="1"/>
      <c r="Z2066" s="7"/>
      <c r="AA2066" s="7"/>
    </row>
    <row r="2067" spans="5:27" x14ac:dyDescent="0.3">
      <c r="E2067" s="6"/>
      <c r="I2067" s="1"/>
      <c r="J2067" s="1"/>
      <c r="K2067" s="1"/>
      <c r="Z2067" s="7"/>
      <c r="AA2067" s="7"/>
    </row>
    <row r="2068" spans="5:27" x14ac:dyDescent="0.3">
      <c r="E2068" s="6"/>
      <c r="I2068" s="1"/>
      <c r="J2068" s="1"/>
      <c r="K2068" s="1"/>
      <c r="Z2068" s="7"/>
      <c r="AA2068" s="7"/>
    </row>
    <row r="2069" spans="5:27" x14ac:dyDescent="0.3">
      <c r="E2069" s="6"/>
      <c r="I2069" s="1"/>
      <c r="J2069" s="1"/>
      <c r="K2069" s="1"/>
      <c r="Z2069" s="7"/>
      <c r="AA2069" s="7"/>
    </row>
    <row r="2070" spans="5:27" x14ac:dyDescent="0.3">
      <c r="E2070" s="6"/>
      <c r="I2070" s="1"/>
      <c r="J2070" s="1"/>
      <c r="K2070" s="1"/>
      <c r="Z2070" s="7"/>
      <c r="AA2070" s="7"/>
    </row>
    <row r="2071" spans="5:27" x14ac:dyDescent="0.3">
      <c r="E2071" s="6"/>
      <c r="I2071" s="1"/>
      <c r="J2071" s="1"/>
      <c r="K2071" s="1"/>
      <c r="Z2071" s="7"/>
      <c r="AA2071" s="7"/>
    </row>
    <row r="2072" spans="5:27" x14ac:dyDescent="0.3">
      <c r="E2072" s="6"/>
      <c r="I2072" s="1"/>
      <c r="J2072" s="1"/>
      <c r="K2072" s="1"/>
      <c r="Z2072" s="7"/>
      <c r="AA2072" s="7"/>
    </row>
    <row r="2073" spans="5:27" x14ac:dyDescent="0.3">
      <c r="E2073" s="6"/>
      <c r="I2073" s="1"/>
      <c r="J2073" s="1"/>
      <c r="K2073" s="1"/>
      <c r="Z2073" s="7"/>
      <c r="AA2073" s="7"/>
    </row>
    <row r="2074" spans="5:27" x14ac:dyDescent="0.3">
      <c r="E2074" s="6"/>
      <c r="I2074" s="1"/>
      <c r="J2074" s="1"/>
      <c r="K2074" s="1"/>
      <c r="Z2074" s="7"/>
      <c r="AA2074" s="7"/>
    </row>
    <row r="2075" spans="5:27" x14ac:dyDescent="0.3">
      <c r="E2075" s="6"/>
      <c r="I2075" s="1"/>
      <c r="J2075" s="1"/>
      <c r="K2075" s="1"/>
      <c r="Z2075" s="7"/>
      <c r="AA2075" s="7"/>
    </row>
    <row r="2076" spans="5:27" x14ac:dyDescent="0.3">
      <c r="E2076" s="6"/>
      <c r="Z2076" s="7"/>
      <c r="AA2076" s="7"/>
    </row>
    <row r="2077" spans="5:27" x14ac:dyDescent="0.3">
      <c r="E2077" s="6"/>
      <c r="Z2077" s="7"/>
      <c r="AA2077" s="7"/>
    </row>
    <row r="2078" spans="5:27" x14ac:dyDescent="0.3">
      <c r="E2078" s="6"/>
      <c r="I2078" s="1"/>
      <c r="J2078" s="1"/>
      <c r="K2078" s="1"/>
      <c r="Z2078" s="7"/>
      <c r="AA2078" s="7"/>
    </row>
    <row r="2079" spans="5:27" x14ac:dyDescent="0.3">
      <c r="E2079" s="6"/>
      <c r="I2079" s="1"/>
      <c r="J2079" s="1"/>
      <c r="K2079" s="1"/>
      <c r="Z2079" s="7"/>
      <c r="AA2079" s="7"/>
    </row>
    <row r="2080" spans="5:27" x14ac:dyDescent="0.3">
      <c r="E2080" s="6"/>
      <c r="I2080" s="1"/>
      <c r="J2080" s="1"/>
      <c r="K2080" s="1"/>
      <c r="Z2080" s="7"/>
      <c r="AA2080" s="7"/>
    </row>
    <row r="2081" spans="5:27" x14ac:dyDescent="0.3">
      <c r="E2081" s="6"/>
      <c r="I2081" s="1"/>
      <c r="J2081" s="1"/>
      <c r="K2081" s="1"/>
      <c r="Z2081" s="7"/>
      <c r="AA2081" s="7"/>
    </row>
    <row r="2082" spans="5:27" x14ac:dyDescent="0.3">
      <c r="E2082" s="6"/>
      <c r="I2082" s="1"/>
      <c r="J2082" s="1"/>
      <c r="K2082" s="1"/>
      <c r="Z2082" s="7"/>
      <c r="AA2082" s="7"/>
    </row>
    <row r="2083" spans="5:27" x14ac:dyDescent="0.3">
      <c r="E2083" s="6"/>
      <c r="I2083" s="1"/>
      <c r="J2083" s="1"/>
      <c r="K2083" s="1"/>
      <c r="Z2083" s="7"/>
      <c r="AA2083" s="7"/>
    </row>
    <row r="2084" spans="5:27" x14ac:dyDescent="0.3">
      <c r="E2084" s="6"/>
      <c r="I2084" s="1"/>
      <c r="J2084" s="1"/>
      <c r="K2084" s="1"/>
      <c r="Z2084" s="7"/>
      <c r="AA2084" s="7"/>
    </row>
    <row r="2085" spans="5:27" x14ac:dyDescent="0.3">
      <c r="E2085" s="6"/>
      <c r="I2085" s="1"/>
      <c r="J2085" s="1"/>
      <c r="K2085" s="1"/>
      <c r="Z2085" s="7"/>
      <c r="AA2085" s="7"/>
    </row>
    <row r="2086" spans="5:27" x14ac:dyDescent="0.3">
      <c r="E2086" s="6"/>
      <c r="I2086" s="1"/>
      <c r="J2086" s="1"/>
      <c r="K2086" s="1"/>
      <c r="Z2086" s="7"/>
      <c r="AA2086" s="7"/>
    </row>
    <row r="2087" spans="5:27" x14ac:dyDescent="0.3">
      <c r="E2087" s="6"/>
      <c r="I2087" s="1"/>
      <c r="J2087" s="1"/>
      <c r="K2087" s="1"/>
      <c r="Z2087" s="7"/>
      <c r="AA2087" s="7"/>
    </row>
    <row r="2088" spans="5:27" x14ac:dyDescent="0.3">
      <c r="E2088" s="6"/>
      <c r="I2088" s="1"/>
      <c r="J2088" s="1"/>
      <c r="K2088" s="1"/>
      <c r="Z2088" s="7"/>
      <c r="AA2088" s="7"/>
    </row>
    <row r="2089" spans="5:27" x14ac:dyDescent="0.3">
      <c r="E2089" s="6"/>
      <c r="I2089" s="1"/>
      <c r="J2089" s="1"/>
      <c r="K2089" s="1"/>
      <c r="Z2089" s="7"/>
      <c r="AA2089" s="7"/>
    </row>
    <row r="2090" spans="5:27" x14ac:dyDescent="0.3">
      <c r="E2090" s="6"/>
      <c r="I2090" s="1"/>
      <c r="J2090" s="1"/>
      <c r="K2090" s="1"/>
      <c r="Z2090" s="7"/>
      <c r="AA2090" s="7"/>
    </row>
    <row r="2091" spans="5:27" x14ac:dyDescent="0.3">
      <c r="E2091" s="6"/>
      <c r="I2091" s="1"/>
      <c r="J2091" s="1"/>
      <c r="K2091" s="1"/>
      <c r="Z2091" s="7"/>
      <c r="AA2091" s="7"/>
    </row>
    <row r="2092" spans="5:27" x14ac:dyDescent="0.3">
      <c r="E2092" s="6"/>
      <c r="I2092" s="1"/>
      <c r="J2092" s="1"/>
      <c r="K2092" s="1"/>
      <c r="Z2092" s="7"/>
      <c r="AA2092" s="7"/>
    </row>
    <row r="2093" spans="5:27" x14ac:dyDescent="0.3">
      <c r="E2093" s="6"/>
      <c r="I2093" s="1"/>
      <c r="J2093" s="1"/>
      <c r="K2093" s="1"/>
      <c r="Z2093" s="7"/>
      <c r="AA2093" s="7"/>
    </row>
    <row r="2094" spans="5:27" x14ac:dyDescent="0.3">
      <c r="E2094" s="6"/>
      <c r="I2094" s="1"/>
      <c r="J2094" s="1"/>
      <c r="K2094" s="1"/>
      <c r="Z2094" s="7"/>
      <c r="AA2094" s="7"/>
    </row>
    <row r="2095" spans="5:27" x14ac:dyDescent="0.3">
      <c r="E2095" s="6"/>
      <c r="I2095" s="1"/>
      <c r="J2095" s="1"/>
      <c r="K2095" s="1"/>
      <c r="Z2095" s="7"/>
      <c r="AA2095" s="7"/>
    </row>
    <row r="2096" spans="5:27" x14ac:dyDescent="0.3">
      <c r="E2096" s="6"/>
      <c r="I2096" s="1"/>
      <c r="J2096" s="1"/>
      <c r="K2096" s="1"/>
      <c r="Z2096" s="7"/>
      <c r="AA2096" s="7"/>
    </row>
    <row r="2097" spans="5:27" x14ac:dyDescent="0.3">
      <c r="E2097" s="6"/>
      <c r="Z2097" s="7"/>
      <c r="AA2097" s="7"/>
    </row>
    <row r="2098" spans="5:27" x14ac:dyDescent="0.3">
      <c r="E2098" s="6"/>
      <c r="I2098" s="1"/>
      <c r="J2098" s="1"/>
      <c r="K2098" s="1"/>
      <c r="Z2098" s="7"/>
      <c r="AA2098" s="7"/>
    </row>
    <row r="2099" spans="5:27" x14ac:dyDescent="0.3">
      <c r="E2099" s="6"/>
      <c r="I2099" s="1"/>
      <c r="J2099" s="1"/>
      <c r="K2099" s="1"/>
      <c r="Z2099" s="7"/>
      <c r="AA2099" s="7"/>
    </row>
    <row r="2100" spans="5:27" x14ac:dyDescent="0.3">
      <c r="E2100" s="6"/>
      <c r="Z2100" s="7"/>
      <c r="AA2100" s="7"/>
    </row>
    <row r="2101" spans="5:27" x14ac:dyDescent="0.3">
      <c r="E2101" s="6"/>
      <c r="I2101" s="1"/>
      <c r="J2101" s="1"/>
      <c r="K2101" s="1"/>
      <c r="Z2101" s="7"/>
      <c r="AA2101" s="7"/>
    </row>
    <row r="2102" spans="5:27" x14ac:dyDescent="0.3">
      <c r="E2102" s="6"/>
      <c r="I2102" s="1"/>
      <c r="J2102" s="1"/>
      <c r="K2102" s="1"/>
      <c r="Z2102" s="7"/>
      <c r="AA2102" s="7"/>
    </row>
    <row r="2103" spans="5:27" x14ac:dyDescent="0.3">
      <c r="E2103" s="6"/>
      <c r="Z2103" s="7"/>
      <c r="AA2103" s="7"/>
    </row>
    <row r="2104" spans="5:27" x14ac:dyDescent="0.3">
      <c r="E2104" s="6"/>
      <c r="Z2104" s="7"/>
      <c r="AA2104" s="7"/>
    </row>
    <row r="2105" spans="5:27" x14ac:dyDescent="0.3">
      <c r="E2105" s="6"/>
      <c r="I2105" s="1"/>
      <c r="J2105" s="1"/>
      <c r="K2105" s="1"/>
      <c r="Z2105" s="7"/>
      <c r="AA2105" s="7"/>
    </row>
    <row r="2106" spans="5:27" x14ac:dyDescent="0.3">
      <c r="E2106" s="6"/>
      <c r="I2106" s="1"/>
      <c r="J2106" s="1"/>
      <c r="K2106" s="1"/>
      <c r="Z2106" s="7"/>
      <c r="AA2106" s="7"/>
    </row>
    <row r="2107" spans="5:27" x14ac:dyDescent="0.3">
      <c r="E2107" s="6"/>
      <c r="I2107" s="1"/>
      <c r="J2107" s="1"/>
      <c r="K2107" s="1"/>
      <c r="Z2107" s="7"/>
      <c r="AA2107" s="7"/>
    </row>
    <row r="2108" spans="5:27" x14ac:dyDescent="0.3">
      <c r="E2108" s="6"/>
      <c r="Z2108" s="7"/>
      <c r="AA2108" s="7"/>
    </row>
    <row r="2109" spans="5:27" x14ac:dyDescent="0.3">
      <c r="E2109" s="6"/>
      <c r="I2109" s="1"/>
      <c r="J2109" s="1"/>
      <c r="K2109" s="1"/>
      <c r="Z2109" s="7"/>
      <c r="AA2109" s="7"/>
    </row>
    <row r="2110" spans="5:27" x14ac:dyDescent="0.3">
      <c r="E2110" s="6"/>
      <c r="I2110" s="1"/>
      <c r="J2110" s="1"/>
      <c r="K2110" s="1"/>
      <c r="Z2110" s="7"/>
      <c r="AA2110" s="7"/>
    </row>
    <row r="2111" spans="5:27" x14ac:dyDescent="0.3">
      <c r="E2111" s="6"/>
      <c r="I2111" s="1"/>
      <c r="J2111" s="1"/>
      <c r="K2111" s="1"/>
      <c r="Z2111" s="7"/>
      <c r="AA2111" s="7"/>
    </row>
    <row r="2112" spans="5:27" x14ac:dyDescent="0.3">
      <c r="E2112" s="6"/>
      <c r="I2112" s="1"/>
      <c r="J2112" s="1"/>
      <c r="K2112" s="1"/>
      <c r="Z2112" s="7"/>
      <c r="AA2112" s="7"/>
    </row>
    <row r="2113" spans="5:27" x14ac:dyDescent="0.3">
      <c r="E2113" s="6"/>
      <c r="I2113" s="1"/>
      <c r="J2113" s="1"/>
      <c r="K2113" s="1"/>
      <c r="Z2113" s="7"/>
      <c r="AA2113" s="7"/>
    </row>
    <row r="2114" spans="5:27" x14ac:dyDescent="0.3">
      <c r="E2114" s="6"/>
      <c r="I2114" s="1"/>
      <c r="J2114" s="1"/>
      <c r="K2114" s="1"/>
      <c r="Z2114" s="7"/>
      <c r="AA2114" s="7"/>
    </row>
    <row r="2115" spans="5:27" x14ac:dyDescent="0.3">
      <c r="E2115" s="6"/>
      <c r="Z2115" s="7"/>
      <c r="AA2115" s="7"/>
    </row>
    <row r="2116" spans="5:27" x14ac:dyDescent="0.3">
      <c r="E2116" s="6"/>
      <c r="I2116" s="1"/>
      <c r="J2116" s="1"/>
      <c r="K2116" s="1"/>
      <c r="Z2116" s="7"/>
      <c r="AA2116" s="7"/>
    </row>
    <row r="2117" spans="5:27" x14ac:dyDescent="0.3">
      <c r="E2117" s="6"/>
      <c r="Z2117" s="7"/>
      <c r="AA2117" s="7"/>
    </row>
    <row r="2118" spans="5:27" x14ac:dyDescent="0.3">
      <c r="E2118" s="6"/>
      <c r="I2118" s="1"/>
      <c r="J2118" s="1"/>
      <c r="K2118" s="1"/>
      <c r="Z2118" s="7"/>
      <c r="AA2118" s="7"/>
    </row>
    <row r="2119" spans="5:27" x14ac:dyDescent="0.3">
      <c r="E2119" s="6"/>
      <c r="I2119" s="1"/>
      <c r="J2119" s="1"/>
      <c r="K2119" s="1"/>
      <c r="Z2119" s="7"/>
      <c r="AA2119" s="7"/>
    </row>
    <row r="2120" spans="5:27" x14ac:dyDescent="0.3">
      <c r="E2120" s="6"/>
      <c r="Z2120" s="7"/>
      <c r="AA2120" s="7"/>
    </row>
    <row r="2121" spans="5:27" x14ac:dyDescent="0.3">
      <c r="E2121" s="6"/>
      <c r="I2121" s="1"/>
      <c r="J2121" s="1"/>
      <c r="K2121" s="1"/>
      <c r="Z2121" s="7"/>
      <c r="AA2121" s="7"/>
    </row>
    <row r="2122" spans="5:27" x14ac:dyDescent="0.3">
      <c r="E2122" s="6"/>
      <c r="I2122" s="1"/>
      <c r="J2122" s="1"/>
      <c r="K2122" s="1"/>
      <c r="Z2122" s="7"/>
      <c r="AA2122" s="7"/>
    </row>
    <row r="2123" spans="5:27" x14ac:dyDescent="0.3">
      <c r="E2123" s="6"/>
      <c r="I2123" s="1"/>
      <c r="J2123" s="1"/>
      <c r="K2123" s="1"/>
      <c r="Z2123" s="7"/>
      <c r="AA2123" s="7"/>
    </row>
    <row r="2124" spans="5:27" x14ac:dyDescent="0.3">
      <c r="E2124" s="6"/>
      <c r="I2124" s="1"/>
      <c r="J2124" s="1"/>
      <c r="K2124" s="1"/>
      <c r="Z2124" s="7"/>
      <c r="AA2124" s="7"/>
    </row>
    <row r="2125" spans="5:27" x14ac:dyDescent="0.3">
      <c r="E2125" s="6"/>
      <c r="Z2125" s="7"/>
      <c r="AA2125" s="7"/>
    </row>
    <row r="2126" spans="5:27" x14ac:dyDescent="0.3">
      <c r="E2126" s="6"/>
      <c r="Z2126" s="7"/>
      <c r="AA2126" s="7"/>
    </row>
    <row r="2127" spans="5:27" x14ac:dyDescent="0.3">
      <c r="E2127" s="6"/>
      <c r="I2127" s="1"/>
      <c r="J2127" s="1"/>
      <c r="K2127" s="1"/>
      <c r="Z2127" s="7"/>
      <c r="AA2127" s="7"/>
    </row>
    <row r="2128" spans="5:27" x14ac:dyDescent="0.3">
      <c r="E2128" s="6"/>
      <c r="I2128" s="1"/>
      <c r="J2128" s="1"/>
      <c r="K2128" s="1"/>
      <c r="Z2128" s="7"/>
      <c r="AA2128" s="7"/>
    </row>
    <row r="2129" spans="5:27" x14ac:dyDescent="0.3">
      <c r="E2129" s="6"/>
      <c r="I2129" s="1"/>
      <c r="J2129" s="1"/>
      <c r="K2129" s="1"/>
      <c r="Z2129" s="7"/>
      <c r="AA2129" s="7"/>
    </row>
    <row r="2130" spans="5:27" x14ac:dyDescent="0.3">
      <c r="E2130" s="6"/>
      <c r="I2130" s="1"/>
      <c r="J2130" s="1"/>
      <c r="K2130" s="1"/>
      <c r="Z2130" s="7"/>
      <c r="AA2130" s="7"/>
    </row>
    <row r="2131" spans="5:27" x14ac:dyDescent="0.3">
      <c r="E2131" s="6"/>
      <c r="I2131" s="1"/>
      <c r="J2131" s="1"/>
      <c r="K2131" s="1"/>
      <c r="Z2131" s="7"/>
      <c r="AA2131" s="7"/>
    </row>
    <row r="2132" spans="5:27" x14ac:dyDescent="0.3">
      <c r="E2132" s="6"/>
      <c r="I2132" s="1"/>
      <c r="J2132" s="1"/>
      <c r="K2132" s="1"/>
      <c r="Z2132" s="7"/>
      <c r="AA2132" s="7"/>
    </row>
    <row r="2133" spans="5:27" x14ac:dyDescent="0.3">
      <c r="E2133" s="6"/>
      <c r="I2133" s="1"/>
      <c r="J2133" s="1"/>
      <c r="K2133" s="1"/>
      <c r="Z2133" s="7"/>
      <c r="AA2133" s="7"/>
    </row>
    <row r="2134" spans="5:27" x14ac:dyDescent="0.3">
      <c r="E2134" s="6"/>
      <c r="I2134" s="1"/>
      <c r="J2134" s="1"/>
      <c r="K2134" s="1"/>
      <c r="Z2134" s="7"/>
      <c r="AA2134" s="7"/>
    </row>
    <row r="2135" spans="5:27" x14ac:dyDescent="0.3">
      <c r="E2135" s="6"/>
      <c r="Z2135" s="7"/>
      <c r="AA2135" s="7"/>
    </row>
    <row r="2136" spans="5:27" x14ac:dyDescent="0.3">
      <c r="E2136" s="6"/>
      <c r="I2136" s="1"/>
      <c r="J2136" s="1"/>
      <c r="K2136" s="1"/>
      <c r="Z2136" s="7"/>
      <c r="AA2136" s="7"/>
    </row>
    <row r="2137" spans="5:27" x14ac:dyDescent="0.3">
      <c r="E2137" s="6"/>
      <c r="I2137" s="1"/>
      <c r="J2137" s="1"/>
      <c r="K2137" s="1"/>
      <c r="Z2137" s="7"/>
      <c r="AA2137" s="7"/>
    </row>
    <row r="2138" spans="5:27" x14ac:dyDescent="0.3">
      <c r="E2138" s="6"/>
      <c r="I2138" s="1"/>
      <c r="J2138" s="1"/>
      <c r="K2138" s="1"/>
      <c r="Z2138" s="7"/>
      <c r="AA2138" s="7"/>
    </row>
    <row r="2139" spans="5:27" x14ac:dyDescent="0.3">
      <c r="E2139" s="6"/>
      <c r="I2139" s="1"/>
      <c r="J2139" s="1"/>
      <c r="K2139" s="1"/>
      <c r="Z2139" s="7"/>
      <c r="AA2139" s="7"/>
    </row>
    <row r="2140" spans="5:27" x14ac:dyDescent="0.3">
      <c r="E2140" s="6"/>
      <c r="I2140" s="1"/>
      <c r="J2140" s="1"/>
      <c r="K2140" s="1"/>
      <c r="Z2140" s="7"/>
      <c r="AA2140" s="7"/>
    </row>
    <row r="2141" spans="5:27" x14ac:dyDescent="0.3">
      <c r="E2141" s="6"/>
      <c r="I2141" s="1"/>
      <c r="J2141" s="1"/>
      <c r="K2141" s="1"/>
      <c r="Z2141" s="7"/>
      <c r="AA2141" s="7"/>
    </row>
    <row r="2142" spans="5:27" x14ac:dyDescent="0.3">
      <c r="E2142" s="6"/>
      <c r="I2142" s="1"/>
      <c r="J2142" s="1"/>
      <c r="K2142" s="1"/>
      <c r="Z2142" s="7"/>
      <c r="AA2142" s="7"/>
    </row>
    <row r="2143" spans="5:27" x14ac:dyDescent="0.3">
      <c r="E2143" s="6"/>
      <c r="I2143" s="1"/>
      <c r="J2143" s="1"/>
      <c r="K2143" s="1"/>
      <c r="Z2143" s="7"/>
      <c r="AA2143" s="7"/>
    </row>
    <row r="2144" spans="5:27" x14ac:dyDescent="0.3">
      <c r="E2144" s="6"/>
      <c r="I2144" s="1"/>
      <c r="J2144" s="1"/>
      <c r="K2144" s="1"/>
      <c r="Z2144" s="7"/>
      <c r="AA2144" s="7"/>
    </row>
    <row r="2145" spans="5:27" x14ac:dyDescent="0.3">
      <c r="E2145" s="6"/>
      <c r="Z2145" s="7"/>
      <c r="AA2145" s="7"/>
    </row>
    <row r="2146" spans="5:27" x14ac:dyDescent="0.3">
      <c r="E2146" s="6"/>
      <c r="I2146" s="1"/>
      <c r="J2146" s="1"/>
      <c r="K2146" s="1"/>
      <c r="Z2146" s="7"/>
      <c r="AA2146" s="7"/>
    </row>
    <row r="2147" spans="5:27" x14ac:dyDescent="0.3">
      <c r="E2147" s="6"/>
      <c r="Z2147" s="7"/>
      <c r="AA2147" s="7"/>
    </row>
    <row r="2148" spans="5:27" x14ac:dyDescent="0.3">
      <c r="E2148" s="6"/>
      <c r="I2148" s="1"/>
      <c r="J2148" s="1"/>
      <c r="K2148" s="1"/>
      <c r="Z2148" s="7"/>
      <c r="AA2148" s="7"/>
    </row>
    <row r="2149" spans="5:27" x14ac:dyDescent="0.3">
      <c r="E2149" s="6"/>
      <c r="Z2149" s="7"/>
      <c r="AA2149" s="7"/>
    </row>
    <row r="2150" spans="5:27" x14ac:dyDescent="0.3">
      <c r="E2150" s="6"/>
      <c r="I2150" s="1"/>
      <c r="J2150" s="1"/>
      <c r="K2150" s="1"/>
      <c r="Z2150" s="7"/>
      <c r="AA2150" s="7"/>
    </row>
    <row r="2151" spans="5:27" x14ac:dyDescent="0.3">
      <c r="E2151" s="6"/>
      <c r="I2151" s="1"/>
      <c r="J2151" s="1"/>
      <c r="K2151" s="1"/>
      <c r="Z2151" s="7"/>
      <c r="AA2151" s="7"/>
    </row>
    <row r="2152" spans="5:27" x14ac:dyDescent="0.3">
      <c r="E2152" s="6"/>
      <c r="I2152" s="1"/>
      <c r="J2152" s="1"/>
      <c r="K2152" s="1"/>
      <c r="Z2152" s="7"/>
      <c r="AA2152" s="7"/>
    </row>
    <row r="2153" spans="5:27" x14ac:dyDescent="0.3">
      <c r="E2153" s="6"/>
      <c r="I2153" s="1"/>
      <c r="J2153" s="1"/>
      <c r="K2153" s="1"/>
      <c r="Z2153" s="7"/>
      <c r="AA2153" s="7"/>
    </row>
    <row r="2154" spans="5:27" x14ac:dyDescent="0.3">
      <c r="E2154" s="6"/>
      <c r="Z2154" s="7"/>
      <c r="AA2154" s="7"/>
    </row>
    <row r="2155" spans="5:27" x14ac:dyDescent="0.3">
      <c r="E2155" s="6"/>
      <c r="I2155" s="1"/>
      <c r="J2155" s="1"/>
      <c r="K2155" s="1"/>
      <c r="Z2155" s="7"/>
      <c r="AA2155" s="7"/>
    </row>
    <row r="2156" spans="5:27" x14ac:dyDescent="0.3">
      <c r="E2156" s="6"/>
      <c r="I2156" s="1"/>
      <c r="J2156" s="1"/>
      <c r="K2156" s="1"/>
      <c r="Z2156" s="7"/>
      <c r="AA2156" s="7"/>
    </row>
    <row r="2157" spans="5:27" x14ac:dyDescent="0.3">
      <c r="E2157" s="6"/>
      <c r="I2157" s="1"/>
      <c r="J2157" s="1"/>
      <c r="K2157" s="1"/>
      <c r="Z2157" s="7"/>
      <c r="AA2157" s="7"/>
    </row>
    <row r="2158" spans="5:27" x14ac:dyDescent="0.3">
      <c r="E2158" s="6"/>
      <c r="I2158" s="1"/>
      <c r="J2158" s="1"/>
      <c r="K2158" s="1"/>
      <c r="Z2158" s="7"/>
      <c r="AA2158" s="7"/>
    </row>
    <row r="2159" spans="5:27" x14ac:dyDescent="0.3">
      <c r="E2159" s="6"/>
      <c r="I2159" s="1"/>
      <c r="J2159" s="1"/>
      <c r="K2159" s="1"/>
      <c r="Z2159" s="7"/>
      <c r="AA2159" s="7"/>
    </row>
    <row r="2160" spans="5:27" x14ac:dyDescent="0.3">
      <c r="E2160" s="6"/>
      <c r="I2160" s="1"/>
      <c r="J2160" s="1"/>
      <c r="K2160" s="1"/>
      <c r="Z2160" s="7"/>
      <c r="AA2160" s="7"/>
    </row>
    <row r="2161" spans="5:27" x14ac:dyDescent="0.3">
      <c r="E2161" s="6"/>
      <c r="I2161" s="1"/>
      <c r="J2161" s="1"/>
      <c r="K2161" s="1"/>
      <c r="Z2161" s="7"/>
      <c r="AA2161" s="7"/>
    </row>
    <row r="2162" spans="5:27" x14ac:dyDescent="0.3">
      <c r="E2162" s="6"/>
      <c r="I2162" s="1"/>
      <c r="J2162" s="1"/>
      <c r="K2162" s="1"/>
      <c r="Z2162" s="7"/>
      <c r="AA2162" s="7"/>
    </row>
    <row r="2163" spans="5:27" x14ac:dyDescent="0.3">
      <c r="E2163" s="6"/>
      <c r="I2163" s="1"/>
      <c r="J2163" s="1"/>
      <c r="K2163" s="1"/>
      <c r="Z2163" s="7"/>
      <c r="AA2163" s="7"/>
    </row>
    <row r="2164" spans="5:27" x14ac:dyDescent="0.3">
      <c r="E2164" s="6"/>
      <c r="Z2164" s="7"/>
      <c r="AA2164" s="7"/>
    </row>
    <row r="2165" spans="5:27" x14ac:dyDescent="0.3">
      <c r="E2165" s="6"/>
      <c r="I2165" s="1"/>
      <c r="J2165" s="1"/>
      <c r="K2165" s="1"/>
      <c r="Z2165" s="7"/>
      <c r="AA2165" s="7"/>
    </row>
    <row r="2166" spans="5:27" x14ac:dyDescent="0.3">
      <c r="E2166" s="6"/>
      <c r="I2166" s="1"/>
      <c r="J2166" s="1"/>
      <c r="K2166" s="1"/>
      <c r="Z2166" s="7"/>
      <c r="AA2166" s="7"/>
    </row>
    <row r="2167" spans="5:27" x14ac:dyDescent="0.3">
      <c r="E2167" s="6"/>
      <c r="I2167" s="1"/>
      <c r="J2167" s="1"/>
      <c r="K2167" s="1"/>
      <c r="Z2167" s="7"/>
      <c r="AA2167" s="7"/>
    </row>
    <row r="2168" spans="5:27" x14ac:dyDescent="0.3">
      <c r="E2168" s="6"/>
      <c r="Z2168" s="7"/>
      <c r="AA2168" s="7"/>
    </row>
    <row r="2169" spans="5:27" x14ac:dyDescent="0.3">
      <c r="E2169" s="6"/>
      <c r="I2169" s="1"/>
      <c r="J2169" s="1"/>
      <c r="K2169" s="1"/>
      <c r="Z2169" s="7"/>
      <c r="AA2169" s="7"/>
    </row>
    <row r="2170" spans="5:27" x14ac:dyDescent="0.3">
      <c r="E2170" s="6"/>
      <c r="I2170" s="1"/>
      <c r="J2170" s="1"/>
      <c r="K2170" s="1"/>
      <c r="Z2170" s="7"/>
      <c r="AA2170" s="7"/>
    </row>
    <row r="2171" spans="5:27" x14ac:dyDescent="0.3">
      <c r="E2171" s="6"/>
      <c r="I2171" s="1"/>
      <c r="J2171" s="1"/>
      <c r="K2171" s="1"/>
      <c r="Z2171" s="7"/>
      <c r="AA2171" s="7"/>
    </row>
    <row r="2172" spans="5:27" x14ac:dyDescent="0.3">
      <c r="E2172" s="6"/>
      <c r="I2172" s="1"/>
      <c r="J2172" s="1"/>
      <c r="K2172" s="1"/>
      <c r="Z2172" s="7"/>
      <c r="AA2172" s="7"/>
    </row>
    <row r="2173" spans="5:27" x14ac:dyDescent="0.3">
      <c r="E2173" s="6"/>
      <c r="I2173" s="1"/>
      <c r="J2173" s="1"/>
      <c r="K2173" s="1"/>
      <c r="Z2173" s="7"/>
      <c r="AA2173" s="7"/>
    </row>
    <row r="2174" spans="5:27" x14ac:dyDescent="0.3">
      <c r="E2174" s="6"/>
      <c r="I2174" s="1"/>
      <c r="J2174" s="1"/>
      <c r="K2174" s="1"/>
      <c r="Z2174" s="7"/>
      <c r="AA2174" s="7"/>
    </row>
    <row r="2175" spans="5:27" x14ac:dyDescent="0.3">
      <c r="E2175" s="6"/>
      <c r="I2175" s="1"/>
      <c r="J2175" s="1"/>
      <c r="K2175" s="1"/>
      <c r="Z2175" s="7"/>
      <c r="AA2175" s="7"/>
    </row>
    <row r="2176" spans="5:27" x14ac:dyDescent="0.3">
      <c r="E2176" s="6"/>
      <c r="Z2176" s="7"/>
      <c r="AA2176" s="7"/>
    </row>
    <row r="2177" spans="5:27" x14ac:dyDescent="0.3">
      <c r="E2177" s="6"/>
      <c r="I2177" s="1"/>
      <c r="J2177" s="1"/>
      <c r="K2177" s="1"/>
      <c r="Z2177" s="7"/>
      <c r="AA2177" s="7"/>
    </row>
    <row r="2178" spans="5:27" x14ac:dyDescent="0.3">
      <c r="E2178" s="6"/>
      <c r="I2178" s="1"/>
      <c r="J2178" s="1"/>
      <c r="K2178" s="1"/>
      <c r="Z2178" s="7"/>
      <c r="AA2178" s="7"/>
    </row>
    <row r="2179" spans="5:27" x14ac:dyDescent="0.3">
      <c r="E2179" s="6"/>
      <c r="I2179" s="1"/>
      <c r="J2179" s="1"/>
      <c r="K2179" s="1"/>
      <c r="Z2179" s="7"/>
      <c r="AA2179" s="7"/>
    </row>
    <row r="2180" spans="5:27" x14ac:dyDescent="0.3">
      <c r="E2180" s="6"/>
      <c r="Z2180" s="7"/>
      <c r="AA2180" s="7"/>
    </row>
    <row r="2181" spans="5:27" x14ac:dyDescent="0.3">
      <c r="E2181" s="6"/>
      <c r="I2181" s="1"/>
      <c r="J2181" s="1"/>
      <c r="K2181" s="1"/>
      <c r="Z2181" s="7"/>
      <c r="AA2181" s="7"/>
    </row>
    <row r="2182" spans="5:27" x14ac:dyDescent="0.3">
      <c r="E2182" s="6"/>
      <c r="I2182" s="1"/>
      <c r="J2182" s="1"/>
      <c r="K2182" s="1"/>
      <c r="Z2182" s="7"/>
      <c r="AA2182" s="7"/>
    </row>
    <row r="2183" spans="5:27" x14ac:dyDescent="0.3">
      <c r="E2183" s="6"/>
      <c r="I2183" s="1"/>
      <c r="J2183" s="1"/>
      <c r="K2183" s="1"/>
      <c r="Z2183" s="7"/>
      <c r="AA2183" s="7"/>
    </row>
    <row r="2184" spans="5:27" x14ac:dyDescent="0.3">
      <c r="E2184" s="6"/>
      <c r="Z2184" s="7"/>
      <c r="AA2184" s="7"/>
    </row>
    <row r="2185" spans="5:27" x14ac:dyDescent="0.3">
      <c r="E2185" s="6"/>
      <c r="I2185" s="1"/>
      <c r="J2185" s="1"/>
      <c r="K2185" s="1"/>
      <c r="Z2185" s="7"/>
      <c r="AA2185" s="7"/>
    </row>
    <row r="2186" spans="5:27" x14ac:dyDescent="0.3">
      <c r="E2186" s="6"/>
      <c r="I2186" s="1"/>
      <c r="J2186" s="1"/>
      <c r="K2186" s="1"/>
      <c r="Z2186" s="7"/>
      <c r="AA2186" s="7"/>
    </row>
    <row r="2187" spans="5:27" x14ac:dyDescent="0.3">
      <c r="E2187" s="6"/>
      <c r="I2187" s="1"/>
      <c r="J2187" s="1"/>
      <c r="K2187" s="1"/>
      <c r="Z2187" s="7"/>
      <c r="AA2187" s="7"/>
    </row>
    <row r="2188" spans="5:27" x14ac:dyDescent="0.3">
      <c r="E2188" s="6"/>
      <c r="I2188" s="1"/>
      <c r="J2188" s="1"/>
      <c r="K2188" s="1"/>
      <c r="Z2188" s="7"/>
      <c r="AA2188" s="7"/>
    </row>
    <row r="2189" spans="5:27" x14ac:dyDescent="0.3">
      <c r="E2189" s="6"/>
      <c r="I2189" s="1"/>
      <c r="J2189" s="1"/>
      <c r="K2189" s="1"/>
      <c r="Z2189" s="7"/>
      <c r="AA2189" s="7"/>
    </row>
    <row r="2190" spans="5:27" x14ac:dyDescent="0.3">
      <c r="E2190" s="6"/>
      <c r="I2190" s="1"/>
      <c r="J2190" s="1"/>
      <c r="K2190" s="1"/>
      <c r="Z2190" s="7"/>
      <c r="AA2190" s="7"/>
    </row>
    <row r="2191" spans="5:27" x14ac:dyDescent="0.3">
      <c r="E2191" s="6"/>
      <c r="I2191" s="1"/>
      <c r="J2191" s="1"/>
      <c r="K2191" s="1"/>
      <c r="Z2191" s="7"/>
      <c r="AA2191" s="7"/>
    </row>
    <row r="2192" spans="5:27" x14ac:dyDescent="0.3">
      <c r="E2192" s="6"/>
      <c r="I2192" s="1"/>
      <c r="J2192" s="1"/>
      <c r="K2192" s="1"/>
      <c r="Z2192" s="7"/>
      <c r="AA2192" s="7"/>
    </row>
    <row r="2193" spans="5:27" x14ac:dyDescent="0.3">
      <c r="E2193" s="6"/>
      <c r="I2193" s="1"/>
      <c r="J2193" s="1"/>
      <c r="K2193" s="1"/>
      <c r="Z2193" s="7"/>
      <c r="AA2193" s="7"/>
    </row>
    <row r="2194" spans="5:27" x14ac:dyDescent="0.3">
      <c r="E2194" s="6"/>
      <c r="I2194" s="1"/>
      <c r="J2194" s="1"/>
      <c r="K2194" s="1"/>
      <c r="Z2194" s="7"/>
      <c r="AA2194" s="7"/>
    </row>
    <row r="2195" spans="5:27" x14ac:dyDescent="0.3">
      <c r="E2195" s="6"/>
      <c r="I2195" s="1"/>
      <c r="J2195" s="1"/>
      <c r="K2195" s="1"/>
      <c r="Z2195" s="7"/>
      <c r="AA2195" s="7"/>
    </row>
    <row r="2196" spans="5:27" x14ac:dyDescent="0.3">
      <c r="E2196" s="6"/>
      <c r="Z2196" s="7"/>
      <c r="AA2196" s="7"/>
    </row>
    <row r="2197" spans="5:27" x14ac:dyDescent="0.3">
      <c r="E2197" s="6"/>
      <c r="Z2197" s="7"/>
      <c r="AA2197" s="7"/>
    </row>
    <row r="2198" spans="5:27" x14ac:dyDescent="0.3">
      <c r="E2198" s="6"/>
      <c r="I2198" s="1"/>
      <c r="J2198" s="1"/>
      <c r="K2198" s="1"/>
      <c r="Z2198" s="7"/>
      <c r="AA2198" s="7"/>
    </row>
    <row r="2199" spans="5:27" x14ac:dyDescent="0.3">
      <c r="E2199" s="6"/>
      <c r="I2199" s="1"/>
      <c r="J2199" s="1"/>
      <c r="K2199" s="1"/>
      <c r="Z2199" s="7"/>
      <c r="AA2199" s="7"/>
    </row>
    <row r="2200" spans="5:27" x14ac:dyDescent="0.3">
      <c r="E2200" s="6"/>
      <c r="I2200" s="1"/>
      <c r="J2200" s="1"/>
      <c r="K2200" s="1"/>
      <c r="Z2200" s="7"/>
      <c r="AA2200" s="7"/>
    </row>
    <row r="2201" spans="5:27" x14ac:dyDescent="0.3">
      <c r="E2201" s="6"/>
      <c r="I2201" s="1"/>
      <c r="J2201" s="1"/>
      <c r="K2201" s="1"/>
      <c r="Z2201" s="7"/>
      <c r="AA2201" s="7"/>
    </row>
    <row r="2202" spans="5:27" x14ac:dyDescent="0.3">
      <c r="E2202" s="6"/>
      <c r="I2202" s="1"/>
      <c r="J2202" s="1"/>
      <c r="K2202" s="1"/>
      <c r="Z2202" s="7"/>
      <c r="AA2202" s="7"/>
    </row>
    <row r="2203" spans="5:27" x14ac:dyDescent="0.3">
      <c r="E2203" s="6"/>
      <c r="I2203" s="1"/>
      <c r="J2203" s="1"/>
      <c r="K2203" s="1"/>
      <c r="Z2203" s="7"/>
      <c r="AA2203" s="7"/>
    </row>
    <row r="2204" spans="5:27" x14ac:dyDescent="0.3">
      <c r="E2204" s="6"/>
      <c r="I2204" s="1"/>
      <c r="J2204" s="1"/>
      <c r="K2204" s="1"/>
      <c r="Z2204" s="7"/>
      <c r="AA2204" s="7"/>
    </row>
    <row r="2205" spans="5:27" x14ac:dyDescent="0.3">
      <c r="E2205" s="6"/>
      <c r="I2205" s="1"/>
      <c r="J2205" s="1"/>
      <c r="K2205" s="1"/>
      <c r="Z2205" s="7"/>
      <c r="AA2205" s="7"/>
    </row>
    <row r="2206" spans="5:27" x14ac:dyDescent="0.3">
      <c r="E2206" s="6"/>
      <c r="I2206" s="1"/>
      <c r="J2206" s="1"/>
      <c r="K2206" s="1"/>
      <c r="Z2206" s="7"/>
      <c r="AA2206" s="7"/>
    </row>
    <row r="2207" spans="5:27" x14ac:dyDescent="0.3">
      <c r="E2207" s="6"/>
      <c r="I2207" s="1"/>
      <c r="J2207" s="1"/>
      <c r="K2207" s="1"/>
      <c r="Z2207" s="7"/>
      <c r="AA2207" s="7"/>
    </row>
    <row r="2208" spans="5:27" x14ac:dyDescent="0.3">
      <c r="E2208" s="6"/>
      <c r="Z2208" s="7"/>
      <c r="AA2208" s="7"/>
    </row>
    <row r="2209" spans="5:27" x14ac:dyDescent="0.3">
      <c r="E2209" s="6"/>
      <c r="Z2209" s="7"/>
      <c r="AA2209" s="7"/>
    </row>
    <row r="2210" spans="5:27" x14ac:dyDescent="0.3">
      <c r="E2210" s="6"/>
      <c r="I2210" s="1"/>
      <c r="J2210" s="1"/>
      <c r="K2210" s="1"/>
      <c r="Z2210" s="7"/>
      <c r="AA2210" s="7"/>
    </row>
    <row r="2211" spans="5:27" x14ac:dyDescent="0.3">
      <c r="E2211" s="6"/>
      <c r="Z2211" s="7"/>
      <c r="AA2211" s="7"/>
    </row>
    <row r="2212" spans="5:27" x14ac:dyDescent="0.3">
      <c r="E2212" s="6"/>
      <c r="Z2212" s="7"/>
      <c r="AA2212" s="7"/>
    </row>
    <row r="2213" spans="5:27" x14ac:dyDescent="0.3">
      <c r="E2213" s="6"/>
      <c r="I2213" s="1"/>
      <c r="J2213" s="1"/>
      <c r="K2213" s="1"/>
      <c r="Z2213" s="7"/>
      <c r="AA2213" s="7"/>
    </row>
    <row r="2214" spans="5:27" x14ac:dyDescent="0.3">
      <c r="E2214" s="6"/>
      <c r="I2214" s="1"/>
      <c r="J2214" s="1"/>
      <c r="K2214" s="1"/>
      <c r="Z2214" s="7"/>
      <c r="AA2214" s="7"/>
    </row>
    <row r="2215" spans="5:27" x14ac:dyDescent="0.3">
      <c r="E2215" s="6"/>
      <c r="I2215" s="1"/>
      <c r="J2215" s="1"/>
      <c r="K2215" s="1"/>
      <c r="Z2215" s="7"/>
      <c r="AA2215" s="7"/>
    </row>
    <row r="2216" spans="5:27" x14ac:dyDescent="0.3">
      <c r="E2216" s="6"/>
      <c r="I2216" s="1"/>
      <c r="J2216" s="1"/>
      <c r="K2216" s="1"/>
      <c r="Z2216" s="7"/>
      <c r="AA2216" s="7"/>
    </row>
    <row r="2217" spans="5:27" x14ac:dyDescent="0.3">
      <c r="E2217" s="6"/>
      <c r="I2217" s="1"/>
      <c r="J2217" s="1"/>
      <c r="K2217" s="1"/>
      <c r="Z2217" s="7"/>
      <c r="AA2217" s="7"/>
    </row>
    <row r="2218" spans="5:27" x14ac:dyDescent="0.3">
      <c r="E2218" s="6"/>
      <c r="I2218" s="1"/>
      <c r="J2218" s="1"/>
      <c r="K2218" s="1"/>
      <c r="Z2218" s="7"/>
      <c r="AA2218" s="7"/>
    </row>
    <row r="2219" spans="5:27" x14ac:dyDescent="0.3">
      <c r="E2219" s="6"/>
      <c r="Z2219" s="7"/>
      <c r="AA2219" s="7"/>
    </row>
    <row r="2220" spans="5:27" x14ac:dyDescent="0.3">
      <c r="E2220" s="6"/>
      <c r="I2220" s="1"/>
      <c r="J2220" s="1"/>
      <c r="K2220" s="1"/>
      <c r="Z2220" s="7"/>
      <c r="AA2220" s="7"/>
    </row>
    <row r="2221" spans="5:27" x14ac:dyDescent="0.3">
      <c r="E2221" s="6"/>
      <c r="I2221" s="1"/>
      <c r="J2221" s="1"/>
      <c r="K2221" s="1"/>
      <c r="Z2221" s="7"/>
      <c r="AA2221" s="7"/>
    </row>
    <row r="2222" spans="5:27" x14ac:dyDescent="0.3">
      <c r="E2222" s="6"/>
      <c r="I2222" s="1"/>
      <c r="J2222" s="1"/>
      <c r="K2222" s="1"/>
      <c r="Z2222" s="7"/>
      <c r="AA2222" s="7"/>
    </row>
    <row r="2223" spans="5:27" x14ac:dyDescent="0.3">
      <c r="E2223" s="6"/>
      <c r="I2223" s="1"/>
      <c r="J2223" s="1"/>
      <c r="K2223" s="1"/>
      <c r="Z2223" s="7"/>
      <c r="AA2223" s="7"/>
    </row>
    <row r="2224" spans="5:27" x14ac:dyDescent="0.3">
      <c r="E2224" s="6"/>
      <c r="I2224" s="1"/>
      <c r="J2224" s="1"/>
      <c r="K2224" s="1"/>
      <c r="Z2224" s="7"/>
      <c r="AA2224" s="7"/>
    </row>
    <row r="2225" spans="5:27" x14ac:dyDescent="0.3">
      <c r="E2225" s="6"/>
      <c r="I2225" s="1"/>
      <c r="J2225" s="1"/>
      <c r="K2225" s="1"/>
      <c r="Z2225" s="7"/>
      <c r="AA2225" s="7"/>
    </row>
    <row r="2226" spans="5:27" x14ac:dyDescent="0.3">
      <c r="E2226" s="6"/>
      <c r="I2226" s="1"/>
      <c r="J2226" s="1"/>
      <c r="K2226" s="1"/>
      <c r="Z2226" s="7"/>
      <c r="AA2226" s="7"/>
    </row>
    <row r="2227" spans="5:27" x14ac:dyDescent="0.3">
      <c r="E2227" s="6"/>
      <c r="Z2227" s="7"/>
      <c r="AA2227" s="7"/>
    </row>
    <row r="2228" spans="5:27" x14ac:dyDescent="0.3">
      <c r="E2228" s="6"/>
      <c r="I2228" s="1"/>
      <c r="J2228" s="1"/>
      <c r="K2228" s="1"/>
      <c r="Z2228" s="7"/>
      <c r="AA2228" s="7"/>
    </row>
    <row r="2229" spans="5:27" x14ac:dyDescent="0.3">
      <c r="E2229" s="6"/>
      <c r="I2229" s="1"/>
      <c r="J2229" s="1"/>
      <c r="K2229" s="1"/>
      <c r="Z2229" s="7"/>
      <c r="AA2229" s="7"/>
    </row>
    <row r="2230" spans="5:27" x14ac:dyDescent="0.3">
      <c r="E2230" s="6"/>
      <c r="Z2230" s="7"/>
      <c r="AA2230" s="7"/>
    </row>
    <row r="2231" spans="5:27" x14ac:dyDescent="0.3">
      <c r="E2231" s="6"/>
      <c r="I2231" s="1"/>
      <c r="J2231" s="1"/>
      <c r="K2231" s="1"/>
      <c r="Z2231" s="7"/>
      <c r="AA2231" s="7"/>
    </row>
    <row r="2232" spans="5:27" x14ac:dyDescent="0.3">
      <c r="E2232" s="6"/>
      <c r="Z2232" s="7"/>
      <c r="AA2232" s="7"/>
    </row>
    <row r="2233" spans="5:27" x14ac:dyDescent="0.3">
      <c r="E2233" s="6"/>
      <c r="I2233" s="1"/>
      <c r="J2233" s="1"/>
      <c r="K2233" s="1"/>
      <c r="Z2233" s="7"/>
      <c r="AA2233" s="7"/>
    </row>
    <row r="2234" spans="5:27" x14ac:dyDescent="0.3">
      <c r="E2234" s="6"/>
      <c r="I2234" s="1"/>
      <c r="J2234" s="1"/>
      <c r="K2234" s="1"/>
      <c r="Z2234" s="7"/>
      <c r="AA2234" s="7"/>
    </row>
    <row r="2235" spans="5:27" x14ac:dyDescent="0.3">
      <c r="E2235" s="6"/>
      <c r="Z2235" s="7"/>
      <c r="AA2235" s="7"/>
    </row>
    <row r="2236" spans="5:27" x14ac:dyDescent="0.3">
      <c r="E2236" s="6"/>
      <c r="I2236" s="1"/>
      <c r="J2236" s="1"/>
      <c r="K2236" s="1"/>
      <c r="Z2236" s="7"/>
      <c r="AA2236" s="7"/>
    </row>
    <row r="2237" spans="5:27" x14ac:dyDescent="0.3">
      <c r="E2237" s="6"/>
      <c r="I2237" s="1"/>
      <c r="J2237" s="1"/>
      <c r="K2237" s="1"/>
      <c r="Z2237" s="7"/>
      <c r="AA2237" s="7"/>
    </row>
    <row r="2238" spans="5:27" x14ac:dyDescent="0.3">
      <c r="E2238" s="6"/>
      <c r="I2238" s="1"/>
      <c r="J2238" s="1"/>
      <c r="K2238" s="1"/>
      <c r="Z2238" s="7"/>
      <c r="AA2238" s="7"/>
    </row>
    <row r="2239" spans="5:27" x14ac:dyDescent="0.3">
      <c r="E2239" s="6"/>
      <c r="I2239" s="1"/>
      <c r="J2239" s="1"/>
      <c r="K2239" s="1"/>
      <c r="Z2239" s="7"/>
      <c r="AA2239" s="7"/>
    </row>
    <row r="2240" spans="5:27" x14ac:dyDescent="0.3">
      <c r="E2240" s="6"/>
      <c r="I2240" s="1"/>
      <c r="J2240" s="1"/>
      <c r="K2240" s="1"/>
      <c r="Z2240" s="7"/>
      <c r="AA2240" s="7"/>
    </row>
    <row r="2241" spans="5:27" x14ac:dyDescent="0.3">
      <c r="E2241" s="6"/>
      <c r="Z2241" s="7"/>
      <c r="AA2241" s="7"/>
    </row>
    <row r="2242" spans="5:27" x14ac:dyDescent="0.3">
      <c r="E2242" s="6"/>
      <c r="I2242" s="1"/>
      <c r="J2242" s="1"/>
      <c r="K2242" s="1"/>
      <c r="Z2242" s="7"/>
      <c r="AA2242" s="7"/>
    </row>
    <row r="2243" spans="5:27" x14ac:dyDescent="0.3">
      <c r="E2243" s="6"/>
      <c r="I2243" s="1"/>
      <c r="J2243" s="1"/>
      <c r="K2243" s="1"/>
      <c r="Z2243" s="7"/>
      <c r="AA2243" s="7"/>
    </row>
    <row r="2244" spans="5:27" x14ac:dyDescent="0.3">
      <c r="E2244" s="6"/>
      <c r="Z2244" s="7"/>
      <c r="AA2244" s="7"/>
    </row>
    <row r="2245" spans="5:27" x14ac:dyDescent="0.3">
      <c r="E2245" s="6"/>
      <c r="I2245" s="1"/>
      <c r="J2245" s="1"/>
      <c r="K2245" s="1"/>
      <c r="Z2245" s="7"/>
      <c r="AA2245" s="7"/>
    </row>
    <row r="2246" spans="5:27" x14ac:dyDescent="0.3">
      <c r="E2246" s="6"/>
      <c r="Z2246" s="7"/>
      <c r="AA2246" s="7"/>
    </row>
    <row r="2247" spans="5:27" x14ac:dyDescent="0.3">
      <c r="E2247" s="6"/>
      <c r="Z2247" s="7"/>
      <c r="AA2247" s="7"/>
    </row>
    <row r="2248" spans="5:27" x14ac:dyDescent="0.3">
      <c r="E2248" s="6"/>
      <c r="I2248" s="1"/>
      <c r="J2248" s="1"/>
      <c r="K2248" s="1"/>
      <c r="Z2248" s="7"/>
      <c r="AA2248" s="7"/>
    </row>
    <row r="2249" spans="5:27" x14ac:dyDescent="0.3">
      <c r="E2249" s="6"/>
      <c r="Z2249" s="7"/>
      <c r="AA2249" s="7"/>
    </row>
    <row r="2250" spans="5:27" x14ac:dyDescent="0.3">
      <c r="E2250" s="6"/>
      <c r="I2250" s="1"/>
      <c r="J2250" s="1"/>
      <c r="K2250" s="1"/>
      <c r="Z2250" s="7"/>
      <c r="AA2250" s="7"/>
    </row>
    <row r="2251" spans="5:27" x14ac:dyDescent="0.3">
      <c r="E2251" s="6"/>
      <c r="I2251" s="1"/>
      <c r="J2251" s="1"/>
      <c r="K2251" s="1"/>
      <c r="Z2251" s="7"/>
      <c r="AA2251" s="7"/>
    </row>
    <row r="2252" spans="5:27" x14ac:dyDescent="0.3">
      <c r="E2252" s="6"/>
      <c r="Z2252" s="7"/>
      <c r="AA2252" s="7"/>
    </row>
    <row r="2253" spans="5:27" x14ac:dyDescent="0.3">
      <c r="E2253" s="6"/>
      <c r="I2253" s="1"/>
      <c r="J2253" s="1"/>
      <c r="K2253" s="1"/>
      <c r="Z2253" s="7"/>
      <c r="AA2253" s="7"/>
    </row>
    <row r="2254" spans="5:27" x14ac:dyDescent="0.3">
      <c r="E2254" s="6"/>
      <c r="Z2254" s="7"/>
      <c r="AA2254" s="7"/>
    </row>
    <row r="2255" spans="5:27" x14ac:dyDescent="0.3">
      <c r="E2255" s="6"/>
      <c r="Z2255" s="7"/>
      <c r="AA2255" s="7"/>
    </row>
    <row r="2256" spans="5:27" x14ac:dyDescent="0.3">
      <c r="E2256" s="6"/>
      <c r="I2256" s="1"/>
      <c r="J2256" s="1"/>
      <c r="K2256" s="1"/>
      <c r="Z2256" s="7"/>
      <c r="AA2256" s="7"/>
    </row>
    <row r="2257" spans="5:27" x14ac:dyDescent="0.3">
      <c r="E2257" s="6"/>
      <c r="Z2257" s="7"/>
      <c r="AA2257" s="7"/>
    </row>
    <row r="2258" spans="5:27" x14ac:dyDescent="0.3">
      <c r="E2258" s="6"/>
      <c r="I2258" s="1"/>
      <c r="J2258" s="1"/>
      <c r="K2258" s="1"/>
      <c r="Z2258" s="7"/>
      <c r="AA2258" s="7"/>
    </row>
    <row r="2259" spans="5:27" x14ac:dyDescent="0.3">
      <c r="E2259" s="6"/>
      <c r="I2259" s="1"/>
      <c r="J2259" s="1"/>
      <c r="K2259" s="1"/>
      <c r="Z2259" s="7"/>
      <c r="AA2259" s="7"/>
    </row>
    <row r="2260" spans="5:27" x14ac:dyDescent="0.3">
      <c r="E2260" s="6"/>
      <c r="Z2260" s="7"/>
      <c r="AA2260" s="7"/>
    </row>
    <row r="2261" spans="5:27" x14ac:dyDescent="0.3">
      <c r="E2261" s="6"/>
      <c r="I2261" s="1"/>
      <c r="J2261" s="1"/>
      <c r="K2261" s="1"/>
      <c r="Z2261" s="7"/>
      <c r="AA2261" s="7"/>
    </row>
    <row r="2262" spans="5:27" x14ac:dyDescent="0.3">
      <c r="E2262" s="6"/>
      <c r="I2262" s="1"/>
      <c r="J2262" s="1"/>
      <c r="K2262" s="1"/>
      <c r="Z2262" s="7"/>
      <c r="AA2262" s="7"/>
    </row>
    <row r="2263" spans="5:27" x14ac:dyDescent="0.3">
      <c r="E2263" s="6"/>
      <c r="Z2263" s="7"/>
      <c r="AA2263" s="7"/>
    </row>
    <row r="2264" spans="5:27" x14ac:dyDescent="0.3">
      <c r="E2264" s="6"/>
      <c r="I2264" s="1"/>
      <c r="J2264" s="1"/>
      <c r="K2264" s="1"/>
      <c r="Z2264" s="7"/>
      <c r="AA2264" s="7"/>
    </row>
    <row r="2265" spans="5:27" x14ac:dyDescent="0.3">
      <c r="E2265" s="6"/>
      <c r="I2265" s="1"/>
      <c r="J2265" s="1"/>
      <c r="K2265" s="1"/>
      <c r="Z2265" s="7"/>
      <c r="AA2265" s="7"/>
    </row>
    <row r="2266" spans="5:27" x14ac:dyDescent="0.3">
      <c r="E2266" s="6"/>
      <c r="I2266" s="1"/>
      <c r="J2266" s="1"/>
      <c r="K2266" s="1"/>
      <c r="Z2266" s="7"/>
      <c r="AA2266" s="7"/>
    </row>
    <row r="2267" spans="5:27" x14ac:dyDescent="0.3">
      <c r="E2267" s="6"/>
      <c r="I2267" s="1"/>
      <c r="J2267" s="1"/>
      <c r="K2267" s="1"/>
      <c r="Z2267" s="7"/>
      <c r="AA2267" s="7"/>
    </row>
    <row r="2268" spans="5:27" x14ac:dyDescent="0.3">
      <c r="E2268" s="6"/>
      <c r="I2268" s="1"/>
      <c r="J2268" s="1"/>
      <c r="K2268" s="1"/>
      <c r="Z2268" s="7"/>
      <c r="AA2268" s="7"/>
    </row>
    <row r="2269" spans="5:27" x14ac:dyDescent="0.3">
      <c r="E2269" s="6"/>
      <c r="I2269" s="1"/>
      <c r="J2269" s="1"/>
      <c r="K2269" s="1"/>
      <c r="Z2269" s="7"/>
      <c r="AA2269" s="7"/>
    </row>
    <row r="2270" spans="5:27" x14ac:dyDescent="0.3">
      <c r="E2270" s="6"/>
      <c r="I2270" s="1"/>
      <c r="J2270" s="1"/>
      <c r="K2270" s="1"/>
      <c r="Z2270" s="7"/>
      <c r="AA2270" s="7"/>
    </row>
    <row r="2271" spans="5:27" x14ac:dyDescent="0.3">
      <c r="E2271" s="6"/>
      <c r="I2271" s="1"/>
      <c r="J2271" s="1"/>
      <c r="K2271" s="1"/>
      <c r="Z2271" s="7"/>
      <c r="AA2271" s="7"/>
    </row>
    <row r="2272" spans="5:27" x14ac:dyDescent="0.3">
      <c r="E2272" s="6"/>
      <c r="I2272" s="1"/>
      <c r="J2272" s="1"/>
      <c r="K2272" s="1"/>
      <c r="Z2272" s="7"/>
      <c r="AA2272" s="7"/>
    </row>
    <row r="2273" spans="5:27" x14ac:dyDescent="0.3">
      <c r="E2273" s="6"/>
      <c r="I2273" s="1"/>
      <c r="J2273" s="1"/>
      <c r="K2273" s="1"/>
      <c r="Z2273" s="7"/>
      <c r="AA2273" s="7"/>
    </row>
    <row r="2274" spans="5:27" x14ac:dyDescent="0.3">
      <c r="E2274" s="6"/>
      <c r="Z2274" s="7"/>
      <c r="AA2274" s="7"/>
    </row>
    <row r="2275" spans="5:27" x14ac:dyDescent="0.3">
      <c r="E2275" s="6"/>
      <c r="I2275" s="1"/>
      <c r="J2275" s="1"/>
      <c r="K2275" s="1"/>
      <c r="Z2275" s="7"/>
      <c r="AA2275" s="7"/>
    </row>
    <row r="2276" spans="5:27" x14ac:dyDescent="0.3">
      <c r="E2276" s="6"/>
      <c r="I2276" s="1"/>
      <c r="J2276" s="1"/>
      <c r="K2276" s="1"/>
      <c r="Z2276" s="7"/>
      <c r="AA2276" s="7"/>
    </row>
    <row r="2277" spans="5:27" x14ac:dyDescent="0.3">
      <c r="E2277" s="6"/>
      <c r="I2277" s="1"/>
      <c r="J2277" s="1"/>
      <c r="K2277" s="1"/>
      <c r="Z2277" s="7"/>
      <c r="AA2277" s="7"/>
    </row>
    <row r="2278" spans="5:27" x14ac:dyDescent="0.3">
      <c r="E2278" s="6"/>
      <c r="I2278" s="1"/>
      <c r="J2278" s="1"/>
      <c r="K2278" s="1"/>
      <c r="Z2278" s="7"/>
      <c r="AA2278" s="7"/>
    </row>
    <row r="2279" spans="5:27" x14ac:dyDescent="0.3">
      <c r="E2279" s="6"/>
      <c r="I2279" s="1"/>
      <c r="J2279" s="1"/>
      <c r="K2279" s="1"/>
      <c r="Z2279" s="7"/>
      <c r="AA2279" s="7"/>
    </row>
    <row r="2280" spans="5:27" x14ac:dyDescent="0.3">
      <c r="E2280" s="6"/>
      <c r="I2280" s="1"/>
      <c r="J2280" s="1"/>
      <c r="K2280" s="1"/>
      <c r="Z2280" s="7"/>
      <c r="AA2280" s="7"/>
    </row>
    <row r="2281" spans="5:27" x14ac:dyDescent="0.3">
      <c r="E2281" s="6"/>
      <c r="I2281" s="1"/>
      <c r="J2281" s="1"/>
      <c r="K2281" s="1"/>
      <c r="Z2281" s="7"/>
      <c r="AA2281" s="7"/>
    </row>
    <row r="2282" spans="5:27" x14ac:dyDescent="0.3">
      <c r="E2282" s="6"/>
      <c r="I2282" s="1"/>
      <c r="J2282" s="1"/>
      <c r="K2282" s="1"/>
      <c r="Z2282" s="7"/>
      <c r="AA2282" s="7"/>
    </row>
    <row r="2283" spans="5:27" x14ac:dyDescent="0.3">
      <c r="E2283" s="6"/>
      <c r="I2283" s="1"/>
      <c r="J2283" s="1"/>
      <c r="K2283" s="1"/>
      <c r="Z2283" s="7"/>
      <c r="AA2283" s="7"/>
    </row>
    <row r="2284" spans="5:27" x14ac:dyDescent="0.3">
      <c r="E2284" s="6"/>
      <c r="I2284" s="1"/>
      <c r="J2284" s="1"/>
      <c r="K2284" s="1"/>
      <c r="Z2284" s="7"/>
      <c r="AA2284" s="7"/>
    </row>
    <row r="2285" spans="5:27" x14ac:dyDescent="0.3">
      <c r="E2285" s="6"/>
      <c r="I2285" s="1"/>
      <c r="J2285" s="1"/>
      <c r="K2285" s="1"/>
      <c r="Z2285" s="7"/>
      <c r="AA2285" s="7"/>
    </row>
    <row r="2286" spans="5:27" x14ac:dyDescent="0.3">
      <c r="E2286" s="6"/>
      <c r="I2286" s="1"/>
      <c r="J2286" s="1"/>
      <c r="K2286" s="1"/>
      <c r="Z2286" s="7"/>
      <c r="AA2286" s="7"/>
    </row>
    <row r="2287" spans="5:27" x14ac:dyDescent="0.3">
      <c r="E2287" s="6"/>
      <c r="I2287" s="1"/>
      <c r="J2287" s="1"/>
      <c r="K2287" s="1"/>
      <c r="Z2287" s="7"/>
      <c r="AA2287" s="7"/>
    </row>
    <row r="2288" spans="5:27" x14ac:dyDescent="0.3">
      <c r="E2288" s="6"/>
      <c r="Z2288" s="7"/>
      <c r="AA2288" s="7"/>
    </row>
    <row r="2289" spans="5:27" x14ac:dyDescent="0.3">
      <c r="E2289" s="6"/>
      <c r="I2289" s="1"/>
      <c r="J2289" s="1"/>
      <c r="K2289" s="1"/>
      <c r="Z2289" s="7"/>
      <c r="AA2289" s="7"/>
    </row>
    <row r="2290" spans="5:27" x14ac:dyDescent="0.3">
      <c r="E2290" s="6"/>
      <c r="I2290" s="1"/>
      <c r="J2290" s="1"/>
      <c r="K2290" s="1"/>
      <c r="Z2290" s="7"/>
      <c r="AA2290" s="7"/>
    </row>
    <row r="2291" spans="5:27" x14ac:dyDescent="0.3">
      <c r="E2291" s="6"/>
      <c r="Z2291" s="7"/>
      <c r="AA2291" s="7"/>
    </row>
    <row r="2292" spans="5:27" x14ac:dyDescent="0.3">
      <c r="E2292" s="6"/>
      <c r="I2292" s="1"/>
      <c r="J2292" s="1"/>
      <c r="K2292" s="1"/>
      <c r="Z2292" s="7"/>
      <c r="AA2292" s="7"/>
    </row>
    <row r="2293" spans="5:27" x14ac:dyDescent="0.3">
      <c r="E2293" s="6"/>
      <c r="Z2293" s="7"/>
      <c r="AA2293" s="7"/>
    </row>
    <row r="2294" spans="5:27" x14ac:dyDescent="0.3">
      <c r="E2294" s="6"/>
      <c r="Z2294" s="7"/>
      <c r="AA2294" s="7"/>
    </row>
    <row r="2295" spans="5:27" x14ac:dyDescent="0.3">
      <c r="E2295" s="6"/>
      <c r="I2295" s="1"/>
      <c r="J2295" s="1"/>
      <c r="K2295" s="1"/>
      <c r="Z2295" s="7"/>
      <c r="AA2295" s="7"/>
    </row>
    <row r="2296" spans="5:27" x14ac:dyDescent="0.3">
      <c r="E2296" s="6"/>
      <c r="I2296" s="1"/>
      <c r="J2296" s="1"/>
      <c r="K2296" s="1"/>
      <c r="Z2296" s="7"/>
      <c r="AA2296" s="7"/>
    </row>
    <row r="2297" spans="5:27" x14ac:dyDescent="0.3">
      <c r="E2297" s="6"/>
      <c r="I2297" s="1"/>
      <c r="J2297" s="1"/>
      <c r="K2297" s="1"/>
      <c r="Z2297" s="7"/>
      <c r="AA2297" s="7"/>
    </row>
    <row r="2298" spans="5:27" x14ac:dyDescent="0.3">
      <c r="E2298" s="6"/>
      <c r="I2298" s="1"/>
      <c r="J2298" s="1"/>
      <c r="K2298" s="1"/>
      <c r="Z2298" s="7"/>
      <c r="AA2298" s="7"/>
    </row>
    <row r="2299" spans="5:27" x14ac:dyDescent="0.3">
      <c r="E2299" s="6"/>
      <c r="I2299" s="1"/>
      <c r="J2299" s="1"/>
      <c r="K2299" s="1"/>
      <c r="Z2299" s="7"/>
      <c r="AA2299" s="7"/>
    </row>
    <row r="2300" spans="5:27" x14ac:dyDescent="0.3">
      <c r="E2300" s="6"/>
      <c r="I2300" s="1"/>
      <c r="J2300" s="1"/>
      <c r="K2300" s="1"/>
      <c r="Z2300" s="7"/>
      <c r="AA2300" s="7"/>
    </row>
    <row r="2301" spans="5:27" x14ac:dyDescent="0.3">
      <c r="E2301" s="6"/>
      <c r="I2301" s="1"/>
      <c r="J2301" s="1"/>
      <c r="K2301" s="1"/>
      <c r="Z2301" s="7"/>
      <c r="AA2301" s="7"/>
    </row>
    <row r="2302" spans="5:27" x14ac:dyDescent="0.3">
      <c r="E2302" s="6"/>
      <c r="I2302" s="1"/>
      <c r="J2302" s="1"/>
      <c r="K2302" s="1"/>
      <c r="Z2302" s="7"/>
      <c r="AA2302" s="7"/>
    </row>
    <row r="2303" spans="5:27" x14ac:dyDescent="0.3">
      <c r="E2303" s="6"/>
      <c r="I2303" s="1"/>
      <c r="J2303" s="1"/>
      <c r="K2303" s="1"/>
      <c r="Z2303" s="7"/>
      <c r="AA2303" s="7"/>
    </row>
    <row r="2304" spans="5:27" x14ac:dyDescent="0.3">
      <c r="E2304" s="6"/>
      <c r="Z2304" s="7"/>
      <c r="AA2304" s="7"/>
    </row>
    <row r="2305" spans="5:27" x14ac:dyDescent="0.3">
      <c r="E2305" s="6"/>
      <c r="I2305" s="1"/>
      <c r="J2305" s="1"/>
      <c r="K2305" s="1"/>
      <c r="Z2305" s="7"/>
      <c r="AA2305" s="7"/>
    </row>
    <row r="2306" spans="5:27" x14ac:dyDescent="0.3">
      <c r="E2306" s="6"/>
      <c r="I2306" s="1"/>
      <c r="J2306" s="1"/>
      <c r="K2306" s="1"/>
      <c r="Z2306" s="7"/>
      <c r="AA2306" s="7"/>
    </row>
    <row r="2307" spans="5:27" x14ac:dyDescent="0.3">
      <c r="E2307" s="6"/>
      <c r="I2307" s="1"/>
      <c r="J2307" s="1"/>
      <c r="K2307" s="1"/>
      <c r="Z2307" s="7"/>
      <c r="AA2307" s="7"/>
    </row>
    <row r="2308" spans="5:27" x14ac:dyDescent="0.3">
      <c r="E2308" s="6"/>
      <c r="I2308" s="1"/>
      <c r="J2308" s="1"/>
      <c r="K2308" s="1"/>
      <c r="Z2308" s="7"/>
      <c r="AA2308" s="7"/>
    </row>
    <row r="2309" spans="5:27" x14ac:dyDescent="0.3">
      <c r="E2309" s="6"/>
      <c r="Z2309" s="7"/>
      <c r="AA2309" s="7"/>
    </row>
    <row r="2310" spans="5:27" x14ac:dyDescent="0.3">
      <c r="E2310" s="6"/>
      <c r="I2310" s="1"/>
      <c r="J2310" s="1"/>
      <c r="K2310" s="1"/>
      <c r="Z2310" s="7"/>
      <c r="AA2310" s="7"/>
    </row>
    <row r="2311" spans="5:27" x14ac:dyDescent="0.3">
      <c r="E2311" s="6"/>
      <c r="I2311" s="1"/>
      <c r="J2311" s="1"/>
      <c r="K2311" s="1"/>
      <c r="Z2311" s="7"/>
      <c r="AA2311" s="7"/>
    </row>
    <row r="2312" spans="5:27" x14ac:dyDescent="0.3">
      <c r="E2312" s="6"/>
      <c r="Z2312" s="7"/>
      <c r="AA2312" s="7"/>
    </row>
    <row r="2313" spans="5:27" x14ac:dyDescent="0.3">
      <c r="E2313" s="6"/>
      <c r="I2313" s="1"/>
      <c r="J2313" s="1"/>
      <c r="K2313" s="1"/>
      <c r="Z2313" s="7"/>
      <c r="AA2313" s="7"/>
    </row>
    <row r="2314" spans="5:27" x14ac:dyDescent="0.3">
      <c r="E2314" s="6"/>
      <c r="I2314" s="1"/>
      <c r="J2314" s="1"/>
      <c r="K2314" s="1"/>
      <c r="Z2314" s="7"/>
      <c r="AA2314" s="7"/>
    </row>
    <row r="2315" spans="5:27" x14ac:dyDescent="0.3">
      <c r="E2315" s="6"/>
      <c r="Z2315" s="7"/>
      <c r="AA2315" s="7"/>
    </row>
    <row r="2316" spans="5:27" x14ac:dyDescent="0.3">
      <c r="E2316" s="6"/>
      <c r="I2316" s="1"/>
      <c r="J2316" s="1"/>
      <c r="K2316" s="1"/>
      <c r="Z2316" s="7"/>
      <c r="AA2316" s="7"/>
    </row>
    <row r="2317" spans="5:27" x14ac:dyDescent="0.3">
      <c r="E2317" s="6"/>
      <c r="I2317" s="1"/>
      <c r="J2317" s="1"/>
      <c r="K2317" s="1"/>
      <c r="Z2317" s="7"/>
      <c r="AA2317" s="7"/>
    </row>
    <row r="2318" spans="5:27" x14ac:dyDescent="0.3">
      <c r="E2318" s="6"/>
      <c r="I2318" s="1"/>
      <c r="J2318" s="1"/>
      <c r="K2318" s="1"/>
      <c r="Z2318" s="7"/>
      <c r="AA2318" s="7"/>
    </row>
    <row r="2319" spans="5:27" x14ac:dyDescent="0.3">
      <c r="E2319" s="6"/>
      <c r="I2319" s="1"/>
      <c r="J2319" s="1"/>
      <c r="K2319" s="1"/>
      <c r="Z2319" s="7"/>
      <c r="AA2319" s="7"/>
    </row>
    <row r="2320" spans="5:27" x14ac:dyDescent="0.3">
      <c r="E2320" s="6"/>
      <c r="I2320" s="1"/>
      <c r="J2320" s="1"/>
      <c r="K2320" s="1"/>
      <c r="Z2320" s="7"/>
      <c r="AA2320" s="7"/>
    </row>
    <row r="2321" spans="5:27" x14ac:dyDescent="0.3">
      <c r="E2321" s="6"/>
      <c r="I2321" s="1"/>
      <c r="J2321" s="1"/>
      <c r="K2321" s="1"/>
      <c r="Z2321" s="7"/>
      <c r="AA2321" s="7"/>
    </row>
    <row r="2322" spans="5:27" x14ac:dyDescent="0.3">
      <c r="E2322" s="6"/>
      <c r="I2322" s="1"/>
      <c r="J2322" s="1"/>
      <c r="K2322" s="1"/>
      <c r="Z2322" s="7"/>
      <c r="AA2322" s="7"/>
    </row>
    <row r="2323" spans="5:27" x14ac:dyDescent="0.3">
      <c r="E2323" s="6"/>
      <c r="I2323" s="1"/>
      <c r="J2323" s="1"/>
      <c r="K2323" s="1"/>
      <c r="Z2323" s="7"/>
      <c r="AA2323" s="7"/>
    </row>
    <row r="2324" spans="5:27" x14ac:dyDescent="0.3">
      <c r="E2324" s="6"/>
      <c r="I2324" s="1"/>
      <c r="J2324" s="1"/>
      <c r="K2324" s="1"/>
      <c r="Z2324" s="7"/>
      <c r="AA2324" s="7"/>
    </row>
    <row r="2325" spans="5:27" x14ac:dyDescent="0.3">
      <c r="E2325" s="6"/>
      <c r="Z2325" s="7"/>
      <c r="AA2325" s="7"/>
    </row>
    <row r="2326" spans="5:27" x14ac:dyDescent="0.3">
      <c r="E2326" s="6"/>
      <c r="I2326" s="1"/>
      <c r="J2326" s="1"/>
      <c r="K2326" s="1"/>
      <c r="Z2326" s="7"/>
      <c r="AA2326" s="7"/>
    </row>
    <row r="2327" spans="5:27" x14ac:dyDescent="0.3">
      <c r="E2327" s="6"/>
      <c r="I2327" s="1"/>
      <c r="J2327" s="1"/>
      <c r="K2327" s="1"/>
      <c r="Z2327" s="7"/>
      <c r="AA2327" s="7"/>
    </row>
    <row r="2328" spans="5:27" x14ac:dyDescent="0.3">
      <c r="E2328" s="6"/>
      <c r="Z2328" s="7"/>
      <c r="AA2328" s="7"/>
    </row>
    <row r="2329" spans="5:27" x14ac:dyDescent="0.3">
      <c r="E2329" s="6"/>
      <c r="Z2329" s="7"/>
      <c r="AA2329" s="7"/>
    </row>
    <row r="2330" spans="5:27" x14ac:dyDescent="0.3">
      <c r="E2330" s="6"/>
      <c r="I2330" s="1"/>
      <c r="J2330" s="1"/>
      <c r="K2330" s="1"/>
      <c r="Z2330" s="7"/>
      <c r="AA2330" s="7"/>
    </row>
    <row r="2331" spans="5:27" x14ac:dyDescent="0.3">
      <c r="E2331" s="6"/>
      <c r="I2331" s="1"/>
      <c r="J2331" s="1"/>
      <c r="K2331" s="1"/>
      <c r="Z2331" s="7"/>
      <c r="AA2331" s="7"/>
    </row>
    <row r="2332" spans="5:27" x14ac:dyDescent="0.3">
      <c r="E2332" s="6"/>
      <c r="I2332" s="1"/>
      <c r="J2332" s="1"/>
      <c r="K2332" s="1"/>
      <c r="Z2332" s="7"/>
      <c r="AA2332" s="7"/>
    </row>
    <row r="2333" spans="5:27" x14ac:dyDescent="0.3">
      <c r="E2333" s="6"/>
      <c r="I2333" s="1"/>
      <c r="J2333" s="1"/>
      <c r="K2333" s="1"/>
      <c r="Z2333" s="7"/>
      <c r="AA2333" s="7"/>
    </row>
    <row r="2334" spans="5:27" x14ac:dyDescent="0.3">
      <c r="E2334" s="6"/>
      <c r="I2334" s="1"/>
      <c r="J2334" s="1"/>
      <c r="K2334" s="1"/>
      <c r="Z2334" s="7"/>
      <c r="AA2334" s="7"/>
    </row>
    <row r="2335" spans="5:27" x14ac:dyDescent="0.3">
      <c r="E2335" s="6"/>
      <c r="I2335" s="1"/>
      <c r="J2335" s="1"/>
      <c r="K2335" s="1"/>
      <c r="Z2335" s="7"/>
      <c r="AA2335" s="7"/>
    </row>
    <row r="2336" spans="5:27" x14ac:dyDescent="0.3">
      <c r="E2336" s="6"/>
      <c r="I2336" s="1"/>
      <c r="J2336" s="1"/>
      <c r="K2336" s="1"/>
      <c r="Z2336" s="7"/>
      <c r="AA2336" s="7"/>
    </row>
    <row r="2337" spans="5:27" x14ac:dyDescent="0.3">
      <c r="E2337" s="6"/>
      <c r="Z2337" s="7"/>
      <c r="AA2337" s="7"/>
    </row>
    <row r="2338" spans="5:27" x14ac:dyDescent="0.3">
      <c r="E2338" s="6"/>
      <c r="Z2338" s="7"/>
      <c r="AA2338" s="7"/>
    </row>
    <row r="2339" spans="5:27" x14ac:dyDescent="0.3">
      <c r="E2339" s="6"/>
      <c r="Z2339" s="7"/>
      <c r="AA2339" s="7"/>
    </row>
    <row r="2340" spans="5:27" x14ac:dyDescent="0.3">
      <c r="E2340" s="6"/>
      <c r="I2340" s="1"/>
      <c r="J2340" s="1"/>
      <c r="K2340" s="1"/>
      <c r="Z2340" s="7"/>
      <c r="AA2340" s="7"/>
    </row>
    <row r="2341" spans="5:27" x14ac:dyDescent="0.3">
      <c r="E2341" s="6"/>
      <c r="Z2341" s="7"/>
      <c r="AA2341" s="7"/>
    </row>
    <row r="2342" spans="5:27" x14ac:dyDescent="0.3">
      <c r="E2342" s="6"/>
      <c r="I2342" s="1"/>
      <c r="J2342" s="1"/>
      <c r="K2342" s="1"/>
      <c r="Z2342" s="7"/>
      <c r="AA2342" s="7"/>
    </row>
    <row r="2343" spans="5:27" x14ac:dyDescent="0.3">
      <c r="E2343" s="6"/>
      <c r="Z2343" s="7"/>
      <c r="AA2343" s="7"/>
    </row>
    <row r="2344" spans="5:27" x14ac:dyDescent="0.3">
      <c r="E2344" s="6"/>
      <c r="I2344" s="1"/>
      <c r="J2344" s="1"/>
      <c r="K2344" s="1"/>
      <c r="Z2344" s="7"/>
      <c r="AA2344" s="7"/>
    </row>
    <row r="2345" spans="5:27" x14ac:dyDescent="0.3">
      <c r="E2345" s="6"/>
      <c r="I2345" s="1"/>
      <c r="J2345" s="1"/>
      <c r="K2345" s="1"/>
      <c r="Z2345" s="7"/>
      <c r="AA2345" s="7"/>
    </row>
    <row r="2346" spans="5:27" x14ac:dyDescent="0.3">
      <c r="E2346" s="6"/>
      <c r="I2346" s="1"/>
      <c r="J2346" s="1"/>
      <c r="K2346" s="1"/>
      <c r="Z2346" s="7"/>
      <c r="AA2346" s="7"/>
    </row>
    <row r="2347" spans="5:27" x14ac:dyDescent="0.3">
      <c r="E2347" s="6"/>
      <c r="I2347" s="1"/>
      <c r="J2347" s="1"/>
      <c r="K2347" s="1"/>
      <c r="Z2347" s="7"/>
      <c r="AA2347" s="7"/>
    </row>
    <row r="2348" spans="5:27" x14ac:dyDescent="0.3">
      <c r="E2348" s="6"/>
      <c r="Z2348" s="7"/>
      <c r="AA2348" s="7"/>
    </row>
    <row r="2349" spans="5:27" x14ac:dyDescent="0.3">
      <c r="E2349" s="6"/>
      <c r="I2349" s="1"/>
      <c r="J2349" s="1"/>
      <c r="K2349" s="1"/>
      <c r="Z2349" s="7"/>
      <c r="AA2349" s="7"/>
    </row>
    <row r="2350" spans="5:27" x14ac:dyDescent="0.3">
      <c r="E2350" s="6"/>
      <c r="I2350" s="1"/>
      <c r="J2350" s="1"/>
      <c r="K2350" s="1"/>
      <c r="Z2350" s="7"/>
      <c r="AA2350" s="7"/>
    </row>
    <row r="2351" spans="5:27" x14ac:dyDescent="0.3">
      <c r="E2351" s="6"/>
      <c r="I2351" s="1"/>
      <c r="J2351" s="1"/>
      <c r="K2351" s="1"/>
      <c r="Z2351" s="7"/>
      <c r="AA2351" s="7"/>
    </row>
    <row r="2352" spans="5:27" x14ac:dyDescent="0.3">
      <c r="E2352" s="6"/>
      <c r="Z2352" s="7"/>
      <c r="AA2352" s="7"/>
    </row>
    <row r="2353" spans="5:27" x14ac:dyDescent="0.3">
      <c r="E2353" s="6"/>
      <c r="I2353" s="1"/>
      <c r="J2353" s="1"/>
      <c r="K2353" s="1"/>
      <c r="Z2353" s="7"/>
      <c r="AA2353" s="7"/>
    </row>
    <row r="2354" spans="5:27" x14ac:dyDescent="0.3">
      <c r="E2354" s="6"/>
      <c r="Z2354" s="7"/>
      <c r="AA2354" s="7"/>
    </row>
    <row r="2355" spans="5:27" x14ac:dyDescent="0.3">
      <c r="E2355" s="6"/>
      <c r="I2355" s="1"/>
      <c r="J2355" s="1"/>
      <c r="K2355" s="1"/>
      <c r="Z2355" s="7"/>
      <c r="AA2355" s="7"/>
    </row>
    <row r="2356" spans="5:27" x14ac:dyDescent="0.3">
      <c r="E2356" s="6"/>
      <c r="I2356" s="1"/>
      <c r="J2356" s="1"/>
      <c r="K2356" s="1"/>
      <c r="Z2356" s="7"/>
      <c r="AA2356" s="7"/>
    </row>
    <row r="2357" spans="5:27" x14ac:dyDescent="0.3">
      <c r="E2357" s="6"/>
      <c r="I2357" s="1"/>
      <c r="J2357" s="1"/>
      <c r="K2357" s="1"/>
      <c r="Z2357" s="7"/>
      <c r="AA2357" s="7"/>
    </row>
    <row r="2358" spans="5:27" x14ac:dyDescent="0.3">
      <c r="E2358" s="6"/>
      <c r="I2358" s="1"/>
      <c r="J2358" s="1"/>
      <c r="K2358" s="1"/>
      <c r="Z2358" s="7"/>
      <c r="AA2358" s="7"/>
    </row>
    <row r="2359" spans="5:27" x14ac:dyDescent="0.3">
      <c r="E2359" s="6"/>
      <c r="I2359" s="1"/>
      <c r="J2359" s="1"/>
      <c r="K2359" s="1"/>
      <c r="Z2359" s="7"/>
      <c r="AA2359" s="7"/>
    </row>
    <row r="2360" spans="5:27" x14ac:dyDescent="0.3">
      <c r="E2360" s="6"/>
      <c r="I2360" s="1"/>
      <c r="J2360" s="1"/>
      <c r="K2360" s="1"/>
      <c r="Z2360" s="7"/>
      <c r="AA2360" s="7"/>
    </row>
    <row r="2361" spans="5:27" x14ac:dyDescent="0.3">
      <c r="E2361" s="6"/>
      <c r="I2361" s="1"/>
      <c r="J2361" s="1"/>
      <c r="K2361" s="1"/>
      <c r="Z2361" s="7"/>
      <c r="AA2361" s="7"/>
    </row>
    <row r="2362" spans="5:27" x14ac:dyDescent="0.3">
      <c r="E2362" s="6"/>
      <c r="I2362" s="1"/>
      <c r="J2362" s="1"/>
      <c r="K2362" s="1"/>
      <c r="Z2362" s="7"/>
      <c r="AA2362" s="7"/>
    </row>
    <row r="2363" spans="5:27" x14ac:dyDescent="0.3">
      <c r="E2363" s="6"/>
      <c r="I2363" s="1"/>
      <c r="J2363" s="1"/>
      <c r="K2363" s="1"/>
      <c r="Z2363" s="7"/>
      <c r="AA2363" s="7"/>
    </row>
    <row r="2364" spans="5:27" x14ac:dyDescent="0.3">
      <c r="E2364" s="6"/>
      <c r="I2364" s="1"/>
      <c r="J2364" s="1"/>
      <c r="K2364" s="1"/>
      <c r="Z2364" s="7"/>
      <c r="AA2364" s="7"/>
    </row>
    <row r="2365" spans="5:27" x14ac:dyDescent="0.3">
      <c r="E2365" s="6"/>
      <c r="I2365" s="1"/>
      <c r="J2365" s="1"/>
      <c r="K2365" s="1"/>
      <c r="Z2365" s="7"/>
      <c r="AA2365" s="7"/>
    </row>
    <row r="2366" spans="5:27" x14ac:dyDescent="0.3">
      <c r="E2366" s="6"/>
      <c r="I2366" s="1"/>
      <c r="J2366" s="1"/>
      <c r="K2366" s="1"/>
      <c r="Z2366" s="7"/>
      <c r="AA2366" s="7"/>
    </row>
    <row r="2367" spans="5:27" x14ac:dyDescent="0.3">
      <c r="E2367" s="6"/>
      <c r="I2367" s="1"/>
      <c r="J2367" s="1"/>
      <c r="K2367" s="1"/>
      <c r="Z2367" s="7"/>
      <c r="AA2367" s="7"/>
    </row>
    <row r="2368" spans="5:27" x14ac:dyDescent="0.3">
      <c r="E2368" s="6"/>
      <c r="I2368" s="1"/>
      <c r="J2368" s="1"/>
      <c r="K2368" s="1"/>
      <c r="Z2368" s="7"/>
      <c r="AA2368" s="7"/>
    </row>
    <row r="2369" spans="5:27" x14ac:dyDescent="0.3">
      <c r="E2369" s="6"/>
      <c r="I2369" s="1"/>
      <c r="J2369" s="1"/>
      <c r="K2369" s="1"/>
      <c r="Z2369" s="7"/>
      <c r="AA2369" s="7"/>
    </row>
    <row r="2370" spans="5:27" x14ac:dyDescent="0.3">
      <c r="E2370" s="6"/>
      <c r="I2370" s="1"/>
      <c r="J2370" s="1"/>
      <c r="K2370" s="1"/>
      <c r="Z2370" s="7"/>
      <c r="AA2370" s="7"/>
    </row>
    <row r="2371" spans="5:27" x14ac:dyDescent="0.3">
      <c r="E2371" s="6"/>
      <c r="I2371" s="1"/>
      <c r="J2371" s="1"/>
      <c r="K2371" s="1"/>
      <c r="Z2371" s="7"/>
      <c r="AA2371" s="7"/>
    </row>
    <row r="2372" spans="5:27" x14ac:dyDescent="0.3">
      <c r="E2372" s="6"/>
      <c r="I2372" s="1"/>
      <c r="J2372" s="1"/>
      <c r="K2372" s="1"/>
      <c r="Z2372" s="7"/>
      <c r="AA2372" s="7"/>
    </row>
    <row r="2373" spans="5:27" x14ac:dyDescent="0.3">
      <c r="E2373" s="6"/>
      <c r="Z2373" s="7"/>
      <c r="AA2373" s="7"/>
    </row>
    <row r="2374" spans="5:27" x14ac:dyDescent="0.3">
      <c r="E2374" s="6"/>
      <c r="Z2374" s="7"/>
      <c r="AA2374" s="7"/>
    </row>
    <row r="2375" spans="5:27" x14ac:dyDescent="0.3">
      <c r="E2375" s="6"/>
      <c r="I2375" s="1"/>
      <c r="J2375" s="1"/>
      <c r="K2375" s="1"/>
      <c r="Z2375" s="7"/>
      <c r="AA2375" s="7"/>
    </row>
    <row r="2376" spans="5:27" x14ac:dyDescent="0.3">
      <c r="E2376" s="6"/>
      <c r="Z2376" s="7"/>
      <c r="AA2376" s="7"/>
    </row>
    <row r="2377" spans="5:27" x14ac:dyDescent="0.3">
      <c r="E2377" s="6"/>
      <c r="I2377" s="1"/>
      <c r="J2377" s="1"/>
      <c r="K2377" s="1"/>
      <c r="Z2377" s="7"/>
      <c r="AA2377" s="7"/>
    </row>
    <row r="2378" spans="5:27" x14ac:dyDescent="0.3">
      <c r="E2378" s="6"/>
      <c r="I2378" s="1"/>
      <c r="J2378" s="1"/>
      <c r="K2378" s="1"/>
      <c r="Z2378" s="7"/>
      <c r="AA2378" s="7"/>
    </row>
    <row r="2379" spans="5:27" x14ac:dyDescent="0.3">
      <c r="E2379" s="6"/>
      <c r="I2379" s="1"/>
      <c r="J2379" s="1"/>
      <c r="K2379" s="1"/>
      <c r="Z2379" s="7"/>
      <c r="AA2379" s="7"/>
    </row>
    <row r="2380" spans="5:27" x14ac:dyDescent="0.3">
      <c r="E2380" s="6"/>
      <c r="I2380" s="1"/>
      <c r="J2380" s="1"/>
      <c r="K2380" s="1"/>
      <c r="Z2380" s="7"/>
      <c r="AA2380" s="7"/>
    </row>
    <row r="2381" spans="5:27" x14ac:dyDescent="0.3">
      <c r="E2381" s="6"/>
      <c r="I2381" s="1"/>
      <c r="J2381" s="1"/>
      <c r="K2381" s="1"/>
      <c r="Z2381" s="7"/>
      <c r="AA2381" s="7"/>
    </row>
    <row r="2382" spans="5:27" x14ac:dyDescent="0.3">
      <c r="E2382" s="6"/>
      <c r="I2382" s="1"/>
      <c r="J2382" s="1"/>
      <c r="K2382" s="1"/>
      <c r="Z2382" s="7"/>
      <c r="AA2382" s="7"/>
    </row>
    <row r="2383" spans="5:27" x14ac:dyDescent="0.3">
      <c r="E2383" s="6"/>
      <c r="I2383" s="1"/>
      <c r="J2383" s="1"/>
      <c r="K2383" s="1"/>
      <c r="Z2383" s="7"/>
      <c r="AA2383" s="7"/>
    </row>
    <row r="2384" spans="5:27" x14ac:dyDescent="0.3">
      <c r="E2384" s="6"/>
      <c r="I2384" s="1"/>
      <c r="J2384" s="1"/>
      <c r="K2384" s="1"/>
      <c r="Z2384" s="7"/>
      <c r="AA2384" s="7"/>
    </row>
    <row r="2385" spans="5:27" x14ac:dyDescent="0.3">
      <c r="E2385" s="6"/>
      <c r="I2385" s="1"/>
      <c r="J2385" s="1"/>
      <c r="K2385" s="1"/>
      <c r="Z2385" s="7"/>
      <c r="AA2385" s="7"/>
    </row>
    <row r="2386" spans="5:27" x14ac:dyDescent="0.3">
      <c r="E2386" s="6"/>
      <c r="I2386" s="1"/>
      <c r="J2386" s="1"/>
      <c r="K2386" s="1"/>
      <c r="Z2386" s="7"/>
      <c r="AA2386" s="7"/>
    </row>
    <row r="2387" spans="5:27" x14ac:dyDescent="0.3">
      <c r="E2387" s="6"/>
      <c r="Z2387" s="7"/>
      <c r="AA2387" s="7"/>
    </row>
    <row r="2388" spans="5:27" x14ac:dyDescent="0.3">
      <c r="E2388" s="6"/>
      <c r="Z2388" s="7"/>
      <c r="AA2388" s="7"/>
    </row>
    <row r="2389" spans="5:27" x14ac:dyDescent="0.3">
      <c r="E2389" s="6"/>
      <c r="I2389" s="1"/>
      <c r="J2389" s="1"/>
      <c r="K2389" s="1"/>
      <c r="Z2389" s="7"/>
      <c r="AA2389" s="7"/>
    </row>
    <row r="2390" spans="5:27" x14ac:dyDescent="0.3">
      <c r="E2390" s="6"/>
      <c r="I2390" s="1"/>
      <c r="J2390" s="1"/>
      <c r="K2390" s="1"/>
      <c r="Z2390" s="7"/>
      <c r="AA2390" s="7"/>
    </row>
    <row r="2391" spans="5:27" x14ac:dyDescent="0.3">
      <c r="E2391" s="6"/>
      <c r="I2391" s="1"/>
      <c r="J2391" s="1"/>
      <c r="K2391" s="1"/>
      <c r="Z2391" s="7"/>
      <c r="AA2391" s="7"/>
    </row>
    <row r="2392" spans="5:27" x14ac:dyDescent="0.3">
      <c r="E2392" s="6"/>
      <c r="I2392" s="1"/>
      <c r="J2392" s="1"/>
      <c r="K2392" s="1"/>
      <c r="Z2392" s="7"/>
      <c r="AA2392" s="7"/>
    </row>
    <row r="2393" spans="5:27" x14ac:dyDescent="0.3">
      <c r="E2393" s="6"/>
      <c r="I2393" s="1"/>
      <c r="J2393" s="1"/>
      <c r="K2393" s="1"/>
      <c r="Z2393" s="7"/>
      <c r="AA2393" s="7"/>
    </row>
    <row r="2394" spans="5:27" x14ac:dyDescent="0.3">
      <c r="E2394" s="6"/>
      <c r="I2394" s="1"/>
      <c r="J2394" s="1"/>
      <c r="K2394" s="1"/>
      <c r="Z2394" s="7"/>
      <c r="AA2394" s="7"/>
    </row>
    <row r="2395" spans="5:27" x14ac:dyDescent="0.3">
      <c r="E2395" s="6"/>
      <c r="I2395" s="1"/>
      <c r="J2395" s="1"/>
      <c r="K2395" s="1"/>
      <c r="Z2395" s="7"/>
      <c r="AA2395" s="7"/>
    </row>
    <row r="2396" spans="5:27" x14ac:dyDescent="0.3">
      <c r="E2396" s="6"/>
      <c r="Z2396" s="7"/>
      <c r="AA2396" s="7"/>
    </row>
    <row r="2397" spans="5:27" x14ac:dyDescent="0.3">
      <c r="E2397" s="6"/>
      <c r="I2397" s="1"/>
      <c r="J2397" s="1"/>
      <c r="K2397" s="1"/>
      <c r="Z2397" s="7"/>
      <c r="AA2397" s="7"/>
    </row>
    <row r="2398" spans="5:27" x14ac:dyDescent="0.3">
      <c r="E2398" s="6"/>
      <c r="I2398" s="1"/>
      <c r="J2398" s="1"/>
      <c r="K2398" s="1"/>
      <c r="Z2398" s="7"/>
      <c r="AA2398" s="7"/>
    </row>
    <row r="2399" spans="5:27" x14ac:dyDescent="0.3">
      <c r="E2399" s="6"/>
      <c r="Z2399" s="7"/>
      <c r="AA2399" s="7"/>
    </row>
    <row r="2400" spans="5:27" x14ac:dyDescent="0.3">
      <c r="E2400" s="6"/>
      <c r="I2400" s="1"/>
      <c r="J2400" s="1"/>
      <c r="K2400" s="1"/>
      <c r="Z2400" s="7"/>
      <c r="AA2400" s="7"/>
    </row>
    <row r="2401" spans="5:27" x14ac:dyDescent="0.3">
      <c r="E2401" s="6"/>
      <c r="Z2401" s="7"/>
      <c r="AA2401" s="7"/>
    </row>
    <row r="2402" spans="5:27" x14ac:dyDescent="0.3">
      <c r="E2402" s="6"/>
      <c r="I2402" s="1"/>
      <c r="J2402" s="1"/>
      <c r="K2402" s="1"/>
      <c r="Z2402" s="7"/>
      <c r="AA2402" s="7"/>
    </row>
    <row r="2403" spans="5:27" x14ac:dyDescent="0.3">
      <c r="E2403" s="6"/>
      <c r="I2403" s="1"/>
      <c r="J2403" s="1"/>
      <c r="K2403" s="1"/>
      <c r="Z2403" s="7"/>
      <c r="AA2403" s="7"/>
    </row>
    <row r="2404" spans="5:27" x14ac:dyDescent="0.3">
      <c r="E2404" s="6"/>
      <c r="I2404" s="1"/>
      <c r="J2404" s="1"/>
      <c r="K2404" s="1"/>
      <c r="Z2404" s="7"/>
      <c r="AA2404" s="7"/>
    </row>
    <row r="2405" spans="5:27" x14ac:dyDescent="0.3">
      <c r="E2405" s="6"/>
      <c r="I2405" s="1"/>
      <c r="J2405" s="1"/>
      <c r="K2405" s="1"/>
      <c r="Z2405" s="7"/>
      <c r="AA2405" s="7"/>
    </row>
    <row r="2406" spans="5:27" x14ac:dyDescent="0.3">
      <c r="E2406" s="6"/>
      <c r="I2406" s="1"/>
      <c r="J2406" s="1"/>
      <c r="K2406" s="1"/>
      <c r="Z2406" s="7"/>
      <c r="AA2406" s="7"/>
    </row>
    <row r="2407" spans="5:27" x14ac:dyDescent="0.3">
      <c r="E2407" s="6"/>
      <c r="I2407" s="1"/>
      <c r="J2407" s="1"/>
      <c r="K2407" s="1"/>
      <c r="Z2407" s="7"/>
      <c r="AA2407" s="7"/>
    </row>
    <row r="2408" spans="5:27" x14ac:dyDescent="0.3">
      <c r="E2408" s="6"/>
      <c r="Z2408" s="7"/>
      <c r="AA2408" s="7"/>
    </row>
    <row r="2409" spans="5:27" x14ac:dyDescent="0.3">
      <c r="E2409" s="6"/>
      <c r="I2409" s="1"/>
      <c r="J2409" s="1"/>
      <c r="K2409" s="1"/>
      <c r="Z2409" s="7"/>
      <c r="AA2409" s="7"/>
    </row>
    <row r="2410" spans="5:27" x14ac:dyDescent="0.3">
      <c r="E2410" s="6"/>
      <c r="I2410" s="1"/>
      <c r="J2410" s="1"/>
      <c r="K2410" s="1"/>
      <c r="Z2410" s="7"/>
      <c r="AA2410" s="7"/>
    </row>
    <row r="2411" spans="5:27" x14ac:dyDescent="0.3">
      <c r="E2411" s="6"/>
      <c r="I2411" s="1"/>
      <c r="J2411" s="1"/>
      <c r="K2411" s="1"/>
      <c r="Z2411" s="7"/>
      <c r="AA2411" s="7"/>
    </row>
    <row r="2412" spans="5:27" x14ac:dyDescent="0.3">
      <c r="E2412" s="6"/>
      <c r="I2412" s="1"/>
      <c r="J2412" s="1"/>
      <c r="K2412" s="1"/>
      <c r="Z2412" s="7"/>
      <c r="AA2412" s="7"/>
    </row>
    <row r="2413" spans="5:27" x14ac:dyDescent="0.3">
      <c r="E2413" s="6"/>
      <c r="I2413" s="1"/>
      <c r="J2413" s="1"/>
      <c r="K2413" s="1"/>
      <c r="Z2413" s="7"/>
      <c r="AA2413" s="7"/>
    </row>
    <row r="2414" spans="5:27" x14ac:dyDescent="0.3">
      <c r="E2414" s="6"/>
      <c r="I2414" s="1"/>
      <c r="J2414" s="1"/>
      <c r="K2414" s="1"/>
      <c r="Z2414" s="7"/>
      <c r="AA2414" s="7"/>
    </row>
    <row r="2415" spans="5:27" x14ac:dyDescent="0.3">
      <c r="E2415" s="6"/>
      <c r="I2415" s="1"/>
      <c r="J2415" s="1"/>
      <c r="K2415" s="1"/>
      <c r="Z2415" s="7"/>
      <c r="AA2415" s="7"/>
    </row>
    <row r="2416" spans="5:27" x14ac:dyDescent="0.3">
      <c r="E2416" s="6"/>
      <c r="I2416" s="1"/>
      <c r="J2416" s="1"/>
      <c r="K2416" s="1"/>
      <c r="Z2416" s="7"/>
      <c r="AA2416" s="7"/>
    </row>
    <row r="2417" spans="5:27" x14ac:dyDescent="0.3">
      <c r="E2417" s="6"/>
      <c r="I2417" s="1"/>
      <c r="J2417" s="1"/>
      <c r="K2417" s="1"/>
      <c r="Z2417" s="7"/>
      <c r="AA2417" s="7"/>
    </row>
    <row r="2418" spans="5:27" x14ac:dyDescent="0.3">
      <c r="E2418" s="6"/>
      <c r="I2418" s="1"/>
      <c r="J2418" s="1"/>
      <c r="K2418" s="1"/>
      <c r="Z2418" s="7"/>
      <c r="AA2418" s="7"/>
    </row>
    <row r="2419" spans="5:27" x14ac:dyDescent="0.3">
      <c r="E2419" s="6"/>
      <c r="I2419" s="1"/>
      <c r="J2419" s="1"/>
      <c r="K2419" s="1"/>
      <c r="Z2419" s="7"/>
      <c r="AA2419" s="7"/>
    </row>
    <row r="2420" spans="5:27" x14ac:dyDescent="0.3">
      <c r="E2420" s="6"/>
      <c r="I2420" s="1"/>
      <c r="J2420" s="1"/>
      <c r="K2420" s="1"/>
      <c r="Z2420" s="7"/>
      <c r="AA2420" s="7"/>
    </row>
    <row r="2421" spans="5:27" x14ac:dyDescent="0.3">
      <c r="E2421" s="6"/>
      <c r="I2421" s="1"/>
      <c r="J2421" s="1"/>
      <c r="K2421" s="1"/>
      <c r="Z2421" s="7"/>
      <c r="AA2421" s="7"/>
    </row>
    <row r="2422" spans="5:27" x14ac:dyDescent="0.3">
      <c r="E2422" s="6"/>
      <c r="Z2422" s="7"/>
      <c r="AA2422" s="7"/>
    </row>
    <row r="2423" spans="5:27" x14ac:dyDescent="0.3">
      <c r="E2423" s="6"/>
      <c r="I2423" s="1"/>
      <c r="J2423" s="1"/>
      <c r="K2423" s="1"/>
      <c r="Z2423" s="7"/>
      <c r="AA2423" s="7"/>
    </row>
    <row r="2424" spans="5:27" x14ac:dyDescent="0.3">
      <c r="E2424" s="6"/>
      <c r="I2424" s="1"/>
      <c r="J2424" s="1"/>
      <c r="K2424" s="1"/>
      <c r="Z2424" s="7"/>
      <c r="AA2424" s="7"/>
    </row>
    <row r="2425" spans="5:27" x14ac:dyDescent="0.3">
      <c r="E2425" s="6"/>
      <c r="I2425" s="1"/>
      <c r="J2425" s="1"/>
      <c r="K2425" s="1"/>
      <c r="Z2425" s="7"/>
      <c r="AA2425" s="7"/>
    </row>
    <row r="2426" spans="5:27" x14ac:dyDescent="0.3">
      <c r="E2426" s="6"/>
      <c r="I2426" s="1"/>
      <c r="J2426" s="1"/>
      <c r="K2426" s="1"/>
      <c r="Z2426" s="7"/>
      <c r="AA2426" s="7"/>
    </row>
    <row r="2427" spans="5:27" x14ac:dyDescent="0.3">
      <c r="E2427" s="6"/>
      <c r="I2427" s="1"/>
      <c r="J2427" s="1"/>
      <c r="K2427" s="1"/>
      <c r="Z2427" s="7"/>
      <c r="AA2427" s="7"/>
    </row>
    <row r="2428" spans="5:27" x14ac:dyDescent="0.3">
      <c r="E2428" s="6"/>
      <c r="I2428" s="1"/>
      <c r="J2428" s="1"/>
      <c r="K2428" s="1"/>
      <c r="Z2428" s="7"/>
      <c r="AA2428" s="7"/>
    </row>
    <row r="2429" spans="5:27" x14ac:dyDescent="0.3">
      <c r="E2429" s="6"/>
      <c r="I2429" s="1"/>
      <c r="J2429" s="1"/>
      <c r="K2429" s="1"/>
      <c r="Z2429" s="7"/>
      <c r="AA2429" s="7"/>
    </row>
    <row r="2430" spans="5:27" x14ac:dyDescent="0.3">
      <c r="E2430" s="6"/>
      <c r="I2430" s="1"/>
      <c r="J2430" s="1"/>
      <c r="K2430" s="1"/>
      <c r="Z2430" s="7"/>
      <c r="AA2430" s="7"/>
    </row>
    <row r="2431" spans="5:27" x14ac:dyDescent="0.3">
      <c r="E2431" s="6"/>
      <c r="I2431" s="1"/>
      <c r="J2431" s="1"/>
      <c r="K2431" s="1"/>
      <c r="Z2431" s="7"/>
      <c r="AA2431" s="7"/>
    </row>
    <row r="2432" spans="5:27" x14ac:dyDescent="0.3">
      <c r="E2432" s="6"/>
      <c r="I2432" s="1"/>
      <c r="J2432" s="1"/>
      <c r="K2432" s="1"/>
      <c r="Z2432" s="7"/>
      <c r="AA2432" s="7"/>
    </row>
    <row r="2433" spans="5:27" x14ac:dyDescent="0.3">
      <c r="E2433" s="6"/>
      <c r="Z2433" s="7"/>
      <c r="AA2433" s="7"/>
    </row>
    <row r="2434" spans="5:27" x14ac:dyDescent="0.3">
      <c r="E2434" s="6"/>
      <c r="Z2434" s="7"/>
      <c r="AA2434" s="7"/>
    </row>
    <row r="2435" spans="5:27" x14ac:dyDescent="0.3">
      <c r="E2435" s="6"/>
      <c r="I2435" s="1"/>
      <c r="J2435" s="1"/>
      <c r="K2435" s="1"/>
      <c r="Z2435" s="7"/>
      <c r="AA2435" s="7"/>
    </row>
    <row r="2436" spans="5:27" x14ac:dyDescent="0.3">
      <c r="E2436" s="6"/>
      <c r="I2436" s="1"/>
      <c r="J2436" s="1"/>
      <c r="K2436" s="1"/>
      <c r="Z2436" s="7"/>
      <c r="AA2436" s="7"/>
    </row>
    <row r="2437" spans="5:27" x14ac:dyDescent="0.3">
      <c r="E2437" s="6"/>
      <c r="Z2437" s="7"/>
      <c r="AA2437" s="7"/>
    </row>
    <row r="2438" spans="5:27" x14ac:dyDescent="0.3">
      <c r="E2438" s="6"/>
      <c r="I2438" s="1"/>
      <c r="J2438" s="1"/>
      <c r="K2438" s="1"/>
      <c r="Z2438" s="7"/>
      <c r="AA2438" s="7"/>
    </row>
    <row r="2439" spans="5:27" x14ac:dyDescent="0.3">
      <c r="E2439" s="6"/>
      <c r="Z2439" s="7"/>
      <c r="AA2439" s="7"/>
    </row>
    <row r="2440" spans="5:27" x14ac:dyDescent="0.3">
      <c r="E2440" s="6"/>
      <c r="I2440" s="1"/>
      <c r="J2440" s="1"/>
      <c r="K2440" s="1"/>
      <c r="Z2440" s="7"/>
      <c r="AA2440" s="7"/>
    </row>
    <row r="2441" spans="5:27" x14ac:dyDescent="0.3">
      <c r="E2441" s="6"/>
      <c r="I2441" s="1"/>
      <c r="J2441" s="1"/>
      <c r="K2441" s="1"/>
      <c r="Z2441" s="7"/>
      <c r="AA2441" s="7"/>
    </row>
    <row r="2442" spans="5:27" x14ac:dyDescent="0.3">
      <c r="E2442" s="6"/>
      <c r="I2442" s="1"/>
      <c r="J2442" s="1"/>
      <c r="K2442" s="1"/>
      <c r="Z2442" s="7"/>
      <c r="AA2442" s="7"/>
    </row>
    <row r="2443" spans="5:27" x14ac:dyDescent="0.3">
      <c r="E2443" s="6"/>
      <c r="I2443" s="1"/>
      <c r="J2443" s="1"/>
      <c r="K2443" s="1"/>
      <c r="Z2443" s="7"/>
      <c r="AA2443" s="7"/>
    </row>
    <row r="2444" spans="5:27" x14ac:dyDescent="0.3">
      <c r="E2444" s="6"/>
      <c r="I2444" s="1"/>
      <c r="J2444" s="1"/>
      <c r="K2444" s="1"/>
      <c r="Z2444" s="7"/>
      <c r="AA2444" s="7"/>
    </row>
    <row r="2445" spans="5:27" x14ac:dyDescent="0.3">
      <c r="E2445" s="6"/>
      <c r="I2445" s="1"/>
      <c r="J2445" s="1"/>
      <c r="K2445" s="1"/>
      <c r="Z2445" s="7"/>
      <c r="AA2445" s="7"/>
    </row>
    <row r="2446" spans="5:27" x14ac:dyDescent="0.3">
      <c r="E2446" s="6"/>
      <c r="I2446" s="1"/>
      <c r="J2446" s="1"/>
      <c r="K2446" s="1"/>
      <c r="Z2446" s="7"/>
      <c r="AA2446" s="7"/>
    </row>
    <row r="2447" spans="5:27" x14ac:dyDescent="0.3">
      <c r="E2447" s="6"/>
      <c r="I2447" s="1"/>
      <c r="J2447" s="1"/>
      <c r="K2447" s="1"/>
      <c r="Z2447" s="7"/>
      <c r="AA2447" s="7"/>
    </row>
    <row r="2448" spans="5:27" x14ac:dyDescent="0.3">
      <c r="E2448" s="6"/>
      <c r="I2448" s="1"/>
      <c r="J2448" s="1"/>
      <c r="K2448" s="1"/>
      <c r="Z2448" s="7"/>
      <c r="AA2448" s="7"/>
    </row>
    <row r="2449" spans="5:27" x14ac:dyDescent="0.3">
      <c r="E2449" s="6"/>
      <c r="Z2449" s="7"/>
      <c r="AA2449" s="7"/>
    </row>
    <row r="2450" spans="5:27" x14ac:dyDescent="0.3">
      <c r="E2450" s="6"/>
      <c r="I2450" s="1"/>
      <c r="J2450" s="1"/>
      <c r="K2450" s="1"/>
      <c r="Z2450" s="7"/>
      <c r="AA2450" s="7"/>
    </row>
    <row r="2451" spans="5:27" x14ac:dyDescent="0.3">
      <c r="E2451" s="6"/>
      <c r="I2451" s="1"/>
      <c r="J2451" s="1"/>
      <c r="K2451" s="1"/>
      <c r="Z2451" s="7"/>
      <c r="AA2451" s="7"/>
    </row>
    <row r="2452" spans="5:27" x14ac:dyDescent="0.3">
      <c r="E2452" s="6"/>
      <c r="I2452" s="1"/>
      <c r="J2452" s="1"/>
      <c r="K2452" s="1"/>
      <c r="Z2452" s="7"/>
      <c r="AA2452" s="7"/>
    </row>
    <row r="2453" spans="5:27" x14ac:dyDescent="0.3">
      <c r="E2453" s="6"/>
      <c r="I2453" s="1"/>
      <c r="J2453" s="1"/>
      <c r="K2453" s="1"/>
      <c r="Z2453" s="7"/>
      <c r="AA2453" s="7"/>
    </row>
    <row r="2454" spans="5:27" x14ac:dyDescent="0.3">
      <c r="E2454" s="6"/>
      <c r="I2454" s="1"/>
      <c r="J2454" s="1"/>
      <c r="K2454" s="1"/>
      <c r="Z2454" s="7"/>
      <c r="AA2454" s="7"/>
    </row>
    <row r="2455" spans="5:27" x14ac:dyDescent="0.3">
      <c r="E2455" s="6"/>
      <c r="I2455" s="1"/>
      <c r="J2455" s="1"/>
      <c r="K2455" s="1"/>
      <c r="Z2455" s="7"/>
      <c r="AA2455" s="7"/>
    </row>
    <row r="2456" spans="5:27" x14ac:dyDescent="0.3">
      <c r="E2456" s="6"/>
      <c r="I2456" s="1"/>
      <c r="J2456" s="1"/>
      <c r="K2456" s="1"/>
      <c r="Z2456" s="7"/>
      <c r="AA2456" s="7"/>
    </row>
    <row r="2457" spans="5:27" x14ac:dyDescent="0.3">
      <c r="E2457" s="6"/>
      <c r="Z2457" s="7"/>
      <c r="AA2457" s="7"/>
    </row>
    <row r="2458" spans="5:27" x14ac:dyDescent="0.3">
      <c r="E2458" s="6"/>
      <c r="I2458" s="1"/>
      <c r="J2458" s="1"/>
      <c r="K2458" s="1"/>
      <c r="Z2458" s="7"/>
      <c r="AA2458" s="7"/>
    </row>
    <row r="2459" spans="5:27" x14ac:dyDescent="0.3">
      <c r="E2459" s="6"/>
      <c r="I2459" s="1"/>
      <c r="J2459" s="1"/>
      <c r="K2459" s="1"/>
      <c r="Z2459" s="7"/>
      <c r="AA2459" s="7"/>
    </row>
    <row r="2460" spans="5:27" x14ac:dyDescent="0.3">
      <c r="E2460" s="6"/>
      <c r="I2460" s="1"/>
      <c r="J2460" s="1"/>
      <c r="K2460" s="1"/>
      <c r="Z2460" s="7"/>
      <c r="AA2460" s="7"/>
    </row>
    <row r="2461" spans="5:27" x14ac:dyDescent="0.3">
      <c r="E2461" s="6"/>
      <c r="I2461" s="1"/>
      <c r="J2461" s="1"/>
      <c r="K2461" s="1"/>
      <c r="Z2461" s="7"/>
      <c r="AA2461" s="7"/>
    </row>
    <row r="2462" spans="5:27" x14ac:dyDescent="0.3">
      <c r="E2462" s="6"/>
      <c r="Z2462" s="7"/>
      <c r="AA2462" s="7"/>
    </row>
    <row r="2463" spans="5:27" x14ac:dyDescent="0.3">
      <c r="E2463" s="6"/>
      <c r="I2463" s="1"/>
      <c r="J2463" s="1"/>
      <c r="K2463" s="1"/>
      <c r="Z2463" s="7"/>
      <c r="AA2463" s="7"/>
    </row>
    <row r="2464" spans="5:27" x14ac:dyDescent="0.3">
      <c r="E2464" s="6"/>
      <c r="Z2464" s="7"/>
      <c r="AA2464" s="7"/>
    </row>
    <row r="2465" spans="5:27" x14ac:dyDescent="0.3">
      <c r="E2465" s="6"/>
      <c r="I2465" s="1"/>
      <c r="J2465" s="1"/>
      <c r="K2465" s="1"/>
      <c r="Z2465" s="7"/>
      <c r="AA2465" s="7"/>
    </row>
    <row r="2466" spans="5:27" x14ac:dyDescent="0.3">
      <c r="E2466" s="6"/>
      <c r="I2466" s="1"/>
      <c r="J2466" s="1"/>
      <c r="K2466" s="1"/>
      <c r="Z2466" s="7"/>
      <c r="AA2466" s="7"/>
    </row>
    <row r="2467" spans="5:27" x14ac:dyDescent="0.3">
      <c r="E2467" s="6"/>
      <c r="Z2467" s="7"/>
      <c r="AA2467" s="7"/>
    </row>
    <row r="2468" spans="5:27" x14ac:dyDescent="0.3">
      <c r="E2468" s="6"/>
      <c r="I2468" s="1"/>
      <c r="J2468" s="1"/>
      <c r="K2468" s="1"/>
      <c r="Z2468" s="7"/>
      <c r="AA2468" s="7"/>
    </row>
    <row r="2469" spans="5:27" x14ac:dyDescent="0.3">
      <c r="E2469" s="6"/>
      <c r="I2469" s="1"/>
      <c r="J2469" s="1"/>
      <c r="K2469" s="1"/>
      <c r="Z2469" s="7"/>
      <c r="AA2469" s="7"/>
    </row>
    <row r="2470" spans="5:27" x14ac:dyDescent="0.3">
      <c r="E2470" s="6"/>
      <c r="I2470" s="1"/>
      <c r="J2470" s="1"/>
      <c r="K2470" s="1"/>
      <c r="Z2470" s="7"/>
      <c r="AA2470" s="7"/>
    </row>
    <row r="2471" spans="5:27" x14ac:dyDescent="0.3">
      <c r="E2471" s="6"/>
      <c r="I2471" s="1"/>
      <c r="J2471" s="1"/>
      <c r="K2471" s="1"/>
      <c r="Z2471" s="7"/>
      <c r="AA2471" s="7"/>
    </row>
    <row r="2472" spans="5:27" x14ac:dyDescent="0.3">
      <c r="E2472" s="6"/>
      <c r="I2472" s="1"/>
      <c r="J2472" s="1"/>
      <c r="K2472" s="1"/>
      <c r="Z2472" s="7"/>
      <c r="AA2472" s="7"/>
    </row>
    <row r="2473" spans="5:27" x14ac:dyDescent="0.3">
      <c r="E2473" s="6"/>
      <c r="I2473" s="1"/>
      <c r="J2473" s="1"/>
      <c r="K2473" s="1"/>
      <c r="Z2473" s="7"/>
      <c r="AA2473" s="7"/>
    </row>
    <row r="2474" spans="5:27" x14ac:dyDescent="0.3">
      <c r="E2474" s="6"/>
      <c r="I2474" s="1"/>
      <c r="J2474" s="1"/>
      <c r="K2474" s="1"/>
      <c r="Z2474" s="7"/>
      <c r="AA2474" s="7"/>
    </row>
    <row r="2475" spans="5:27" x14ac:dyDescent="0.3">
      <c r="E2475" s="6"/>
      <c r="I2475" s="1"/>
      <c r="J2475" s="1"/>
      <c r="K2475" s="1"/>
      <c r="Z2475" s="7"/>
      <c r="AA2475" s="7"/>
    </row>
    <row r="2476" spans="5:27" x14ac:dyDescent="0.3">
      <c r="E2476" s="6"/>
      <c r="I2476" s="1"/>
      <c r="J2476" s="1"/>
      <c r="K2476" s="1"/>
      <c r="Z2476" s="7"/>
      <c r="AA2476" s="7"/>
    </row>
    <row r="2477" spans="5:27" x14ac:dyDescent="0.3">
      <c r="E2477" s="6"/>
      <c r="I2477" s="1"/>
      <c r="J2477" s="1"/>
      <c r="K2477" s="1"/>
      <c r="Z2477" s="7"/>
      <c r="AA2477" s="7"/>
    </row>
    <row r="2478" spans="5:27" x14ac:dyDescent="0.3">
      <c r="E2478" s="6"/>
      <c r="I2478" s="1"/>
      <c r="J2478" s="1"/>
      <c r="K2478" s="1"/>
      <c r="Z2478" s="7"/>
      <c r="AA2478" s="7"/>
    </row>
    <row r="2479" spans="5:27" x14ac:dyDescent="0.3">
      <c r="E2479" s="6"/>
      <c r="I2479" s="1"/>
      <c r="J2479" s="1"/>
      <c r="K2479" s="1"/>
      <c r="Z2479" s="7"/>
      <c r="AA2479" s="7"/>
    </row>
    <row r="2480" spans="5:27" x14ac:dyDescent="0.3">
      <c r="E2480" s="6"/>
      <c r="Z2480" s="7"/>
      <c r="AA2480" s="7"/>
    </row>
    <row r="2481" spans="5:27" x14ac:dyDescent="0.3">
      <c r="E2481" s="6"/>
      <c r="I2481" s="1"/>
      <c r="J2481" s="1"/>
      <c r="K2481" s="1"/>
      <c r="Z2481" s="7"/>
      <c r="AA2481" s="7"/>
    </row>
    <row r="2482" spans="5:27" x14ac:dyDescent="0.3">
      <c r="E2482" s="6"/>
      <c r="I2482" s="1"/>
      <c r="J2482" s="1"/>
      <c r="K2482" s="1"/>
      <c r="Z2482" s="7"/>
      <c r="AA2482" s="7"/>
    </row>
    <row r="2483" spans="5:27" x14ac:dyDescent="0.3">
      <c r="E2483" s="6"/>
      <c r="I2483" s="1"/>
      <c r="J2483" s="1"/>
      <c r="K2483" s="1"/>
      <c r="Z2483" s="7"/>
      <c r="AA2483" s="7"/>
    </row>
    <row r="2484" spans="5:27" x14ac:dyDescent="0.3">
      <c r="E2484" s="6"/>
      <c r="I2484" s="1"/>
      <c r="J2484" s="1"/>
      <c r="K2484" s="1"/>
      <c r="Z2484" s="7"/>
      <c r="AA2484" s="7"/>
    </row>
    <row r="2485" spans="5:27" x14ac:dyDescent="0.3">
      <c r="E2485" s="6"/>
      <c r="I2485" s="1"/>
      <c r="J2485" s="1"/>
      <c r="K2485" s="1"/>
      <c r="Z2485" s="7"/>
      <c r="AA2485" s="7"/>
    </row>
    <row r="2486" spans="5:27" x14ac:dyDescent="0.3">
      <c r="E2486" s="6"/>
      <c r="Z2486" s="7"/>
      <c r="AA2486" s="7"/>
    </row>
    <row r="2487" spans="5:27" x14ac:dyDescent="0.3">
      <c r="E2487" s="6"/>
      <c r="Z2487" s="7"/>
      <c r="AA2487" s="7"/>
    </row>
    <row r="2488" spans="5:27" x14ac:dyDescent="0.3">
      <c r="E2488" s="6"/>
      <c r="I2488" s="1"/>
      <c r="J2488" s="1"/>
      <c r="K2488" s="1"/>
      <c r="Z2488" s="7"/>
      <c r="AA2488" s="7"/>
    </row>
    <row r="2489" spans="5:27" x14ac:dyDescent="0.3">
      <c r="E2489" s="6"/>
      <c r="Z2489" s="7"/>
      <c r="AA2489" s="7"/>
    </row>
    <row r="2490" spans="5:27" x14ac:dyDescent="0.3">
      <c r="E2490" s="6"/>
      <c r="I2490" s="1"/>
      <c r="J2490" s="1"/>
      <c r="K2490" s="1"/>
      <c r="Z2490" s="7"/>
      <c r="AA2490" s="7"/>
    </row>
    <row r="2491" spans="5:27" x14ac:dyDescent="0.3">
      <c r="E2491" s="6"/>
      <c r="I2491" s="1"/>
      <c r="J2491" s="1"/>
      <c r="K2491" s="1"/>
      <c r="Z2491" s="7"/>
      <c r="AA2491" s="7"/>
    </row>
    <row r="2492" spans="5:27" x14ac:dyDescent="0.3">
      <c r="E2492" s="6"/>
      <c r="I2492" s="1"/>
      <c r="J2492" s="1"/>
      <c r="K2492" s="1"/>
      <c r="Z2492" s="7"/>
      <c r="AA2492" s="7"/>
    </row>
    <row r="2493" spans="5:27" x14ac:dyDescent="0.3">
      <c r="E2493" s="6"/>
      <c r="I2493" s="1"/>
      <c r="J2493" s="1"/>
      <c r="K2493" s="1"/>
      <c r="Z2493" s="7"/>
      <c r="AA2493" s="7"/>
    </row>
    <row r="2494" spans="5:27" x14ac:dyDescent="0.3">
      <c r="E2494" s="6"/>
      <c r="I2494" s="1"/>
      <c r="J2494" s="1"/>
      <c r="K2494" s="1"/>
      <c r="Z2494" s="7"/>
      <c r="AA2494" s="7"/>
    </row>
    <row r="2495" spans="5:27" x14ac:dyDescent="0.3">
      <c r="E2495" s="6"/>
      <c r="I2495" s="1"/>
      <c r="J2495" s="1"/>
      <c r="K2495" s="1"/>
      <c r="Z2495" s="7"/>
      <c r="AA2495" s="7"/>
    </row>
    <row r="2496" spans="5:27" x14ac:dyDescent="0.3">
      <c r="E2496" s="6"/>
      <c r="I2496" s="1"/>
      <c r="J2496" s="1"/>
      <c r="K2496" s="1"/>
      <c r="Z2496" s="7"/>
      <c r="AA2496" s="7"/>
    </row>
    <row r="2497" spans="5:27" x14ac:dyDescent="0.3">
      <c r="E2497" s="6"/>
      <c r="I2497" s="1"/>
      <c r="J2497" s="1"/>
      <c r="K2497" s="1"/>
      <c r="Z2497" s="7"/>
      <c r="AA2497" s="7"/>
    </row>
    <row r="2498" spans="5:27" x14ac:dyDescent="0.3">
      <c r="E2498" s="6"/>
      <c r="I2498" s="1"/>
      <c r="J2498" s="1"/>
      <c r="K2498" s="1"/>
      <c r="Z2498" s="7"/>
      <c r="AA2498" s="7"/>
    </row>
    <row r="2499" spans="5:27" x14ac:dyDescent="0.3">
      <c r="E2499" s="6"/>
      <c r="I2499" s="1"/>
      <c r="J2499" s="1"/>
      <c r="K2499" s="1"/>
      <c r="Z2499" s="7"/>
      <c r="AA2499" s="7"/>
    </row>
    <row r="2500" spans="5:27" x14ac:dyDescent="0.3">
      <c r="E2500" s="6"/>
      <c r="I2500" s="1"/>
      <c r="J2500" s="1"/>
      <c r="K2500" s="1"/>
      <c r="Z2500" s="7"/>
      <c r="AA2500" s="7"/>
    </row>
    <row r="2501" spans="5:27" x14ac:dyDescent="0.3">
      <c r="E2501" s="6"/>
      <c r="I2501" s="1"/>
      <c r="J2501" s="1"/>
      <c r="K2501" s="1"/>
      <c r="Z2501" s="7"/>
      <c r="AA2501" s="7"/>
    </row>
    <row r="2502" spans="5:27" x14ac:dyDescent="0.3">
      <c r="E2502" s="6"/>
      <c r="Z2502" s="7"/>
      <c r="AA2502" s="7"/>
    </row>
    <row r="2503" spans="5:27" x14ac:dyDescent="0.3">
      <c r="E2503" s="6"/>
      <c r="I2503" s="1"/>
      <c r="J2503" s="1"/>
      <c r="K2503" s="1"/>
      <c r="Z2503" s="7"/>
      <c r="AA2503" s="7"/>
    </row>
    <row r="2504" spans="5:27" x14ac:dyDescent="0.3">
      <c r="E2504" s="6"/>
      <c r="I2504" s="1"/>
      <c r="J2504" s="1"/>
      <c r="K2504" s="1"/>
      <c r="Z2504" s="7"/>
      <c r="AA2504" s="7"/>
    </row>
    <row r="2505" spans="5:27" x14ac:dyDescent="0.3">
      <c r="E2505" s="6"/>
      <c r="I2505" s="1"/>
      <c r="J2505" s="1"/>
      <c r="K2505" s="1"/>
      <c r="Z2505" s="7"/>
      <c r="AA2505" s="7"/>
    </row>
    <row r="2506" spans="5:27" x14ac:dyDescent="0.3">
      <c r="E2506" s="6"/>
      <c r="Z2506" s="7"/>
      <c r="AA2506" s="7"/>
    </row>
    <row r="2507" spans="5:27" x14ac:dyDescent="0.3">
      <c r="E2507" s="6"/>
      <c r="I2507" s="1"/>
      <c r="J2507" s="1"/>
      <c r="K2507" s="1"/>
      <c r="Z2507" s="7"/>
      <c r="AA2507" s="7"/>
    </row>
    <row r="2508" spans="5:27" x14ac:dyDescent="0.3">
      <c r="E2508" s="6"/>
      <c r="I2508" s="1"/>
      <c r="J2508" s="1"/>
      <c r="K2508" s="1"/>
      <c r="Z2508" s="7"/>
      <c r="AA2508" s="7"/>
    </row>
    <row r="2509" spans="5:27" x14ac:dyDescent="0.3">
      <c r="E2509" s="6"/>
      <c r="I2509" s="1"/>
      <c r="J2509" s="1"/>
      <c r="K2509" s="1"/>
      <c r="Z2509" s="7"/>
      <c r="AA2509" s="7"/>
    </row>
    <row r="2510" spans="5:27" x14ac:dyDescent="0.3">
      <c r="E2510" s="6"/>
      <c r="I2510" s="1"/>
      <c r="J2510" s="1"/>
      <c r="K2510" s="1"/>
      <c r="Z2510" s="7"/>
      <c r="AA2510" s="7"/>
    </row>
    <row r="2511" spans="5:27" x14ac:dyDescent="0.3">
      <c r="E2511" s="6"/>
      <c r="I2511" s="1"/>
      <c r="J2511" s="1"/>
      <c r="K2511" s="1"/>
      <c r="Z2511" s="7"/>
      <c r="AA2511" s="7"/>
    </row>
    <row r="2512" spans="5:27" x14ac:dyDescent="0.3">
      <c r="E2512" s="6"/>
      <c r="I2512" s="1"/>
      <c r="J2512" s="1"/>
      <c r="K2512" s="1"/>
      <c r="Z2512" s="7"/>
      <c r="AA2512" s="7"/>
    </row>
    <row r="2513" spans="5:27" x14ac:dyDescent="0.3">
      <c r="E2513" s="6"/>
      <c r="I2513" s="1"/>
      <c r="J2513" s="1"/>
      <c r="K2513" s="1"/>
      <c r="Z2513" s="7"/>
      <c r="AA2513" s="7"/>
    </row>
    <row r="2514" spans="5:27" x14ac:dyDescent="0.3">
      <c r="E2514" s="6"/>
      <c r="I2514" s="1"/>
      <c r="J2514" s="1"/>
      <c r="K2514" s="1"/>
      <c r="Z2514" s="7"/>
      <c r="AA2514" s="7"/>
    </row>
    <row r="2515" spans="5:27" x14ac:dyDescent="0.3">
      <c r="E2515" s="6"/>
      <c r="I2515" s="1"/>
      <c r="J2515" s="1"/>
      <c r="K2515" s="1"/>
      <c r="Z2515" s="7"/>
      <c r="AA2515" s="7"/>
    </row>
    <row r="2516" spans="5:27" x14ac:dyDescent="0.3">
      <c r="E2516" s="6"/>
      <c r="I2516" s="1"/>
      <c r="J2516" s="1"/>
      <c r="K2516" s="1"/>
      <c r="Z2516" s="7"/>
      <c r="AA2516" s="7"/>
    </row>
    <row r="2517" spans="5:27" x14ac:dyDescent="0.3">
      <c r="E2517" s="6"/>
      <c r="I2517" s="1"/>
      <c r="J2517" s="1"/>
      <c r="K2517" s="1"/>
      <c r="Z2517" s="7"/>
      <c r="AA2517" s="7"/>
    </row>
    <row r="2518" spans="5:27" x14ac:dyDescent="0.3">
      <c r="E2518" s="6"/>
      <c r="I2518" s="1"/>
      <c r="J2518" s="1"/>
      <c r="K2518" s="1"/>
      <c r="Z2518" s="7"/>
      <c r="AA2518" s="7"/>
    </row>
    <row r="2519" spans="5:27" x14ac:dyDescent="0.3">
      <c r="E2519" s="6"/>
      <c r="I2519" s="1"/>
      <c r="J2519" s="1"/>
      <c r="K2519" s="1"/>
      <c r="Z2519" s="7"/>
      <c r="AA2519" s="7"/>
    </row>
    <row r="2520" spans="5:27" x14ac:dyDescent="0.3">
      <c r="E2520" s="6"/>
      <c r="Z2520" s="7"/>
      <c r="AA2520" s="7"/>
    </row>
    <row r="2521" spans="5:27" x14ac:dyDescent="0.3">
      <c r="E2521" s="6"/>
      <c r="I2521" s="1"/>
      <c r="J2521" s="1"/>
      <c r="K2521" s="1"/>
      <c r="Z2521" s="7"/>
      <c r="AA2521" s="7"/>
    </row>
    <row r="2522" spans="5:27" x14ac:dyDescent="0.3">
      <c r="E2522" s="6"/>
      <c r="I2522" s="1"/>
      <c r="J2522" s="1"/>
      <c r="K2522" s="1"/>
      <c r="Z2522" s="7"/>
      <c r="AA2522" s="7"/>
    </row>
    <row r="2523" spans="5:27" x14ac:dyDescent="0.3">
      <c r="E2523" s="6"/>
      <c r="I2523" s="1"/>
      <c r="J2523" s="1"/>
      <c r="K2523" s="1"/>
      <c r="Z2523" s="7"/>
      <c r="AA2523" s="7"/>
    </row>
    <row r="2524" spans="5:27" x14ac:dyDescent="0.3">
      <c r="E2524" s="6"/>
      <c r="Z2524" s="7"/>
      <c r="AA2524" s="7"/>
    </row>
    <row r="2525" spans="5:27" x14ac:dyDescent="0.3">
      <c r="E2525" s="6"/>
      <c r="I2525" s="1"/>
      <c r="J2525" s="1"/>
      <c r="K2525" s="1"/>
      <c r="Z2525" s="7"/>
      <c r="AA2525" s="7"/>
    </row>
    <row r="2526" spans="5:27" x14ac:dyDescent="0.3">
      <c r="E2526" s="6"/>
      <c r="I2526" s="1"/>
      <c r="J2526" s="1"/>
      <c r="K2526" s="1"/>
      <c r="Z2526" s="7"/>
      <c r="AA2526" s="7"/>
    </row>
    <row r="2527" spans="5:27" x14ac:dyDescent="0.3">
      <c r="E2527" s="6"/>
      <c r="I2527" s="1"/>
      <c r="J2527" s="1"/>
      <c r="K2527" s="1"/>
      <c r="Z2527" s="7"/>
      <c r="AA2527" s="7"/>
    </row>
    <row r="2528" spans="5:27" x14ac:dyDescent="0.3">
      <c r="E2528" s="6"/>
      <c r="I2528" s="1"/>
      <c r="J2528" s="1"/>
      <c r="K2528" s="1"/>
      <c r="Z2528" s="7"/>
      <c r="AA2528" s="7"/>
    </row>
    <row r="2529" spans="5:27" x14ac:dyDescent="0.3">
      <c r="E2529" s="6"/>
      <c r="Z2529" s="7"/>
      <c r="AA2529" s="7"/>
    </row>
    <row r="2530" spans="5:27" x14ac:dyDescent="0.3">
      <c r="E2530" s="6"/>
      <c r="I2530" s="1"/>
      <c r="J2530" s="1"/>
      <c r="K2530" s="1"/>
      <c r="Z2530" s="7"/>
      <c r="AA2530" s="7"/>
    </row>
    <row r="2531" spans="5:27" x14ac:dyDescent="0.3">
      <c r="E2531" s="6"/>
      <c r="Z2531" s="7"/>
      <c r="AA2531" s="7"/>
    </row>
    <row r="2532" spans="5:27" x14ac:dyDescent="0.3">
      <c r="E2532" s="6"/>
      <c r="Z2532" s="7"/>
      <c r="AA2532" s="7"/>
    </row>
    <row r="2533" spans="5:27" x14ac:dyDescent="0.3">
      <c r="E2533" s="6"/>
      <c r="I2533" s="1"/>
      <c r="J2533" s="1"/>
      <c r="K2533" s="1"/>
      <c r="Z2533" s="7"/>
      <c r="AA2533" s="7"/>
    </row>
    <row r="2534" spans="5:27" x14ac:dyDescent="0.3">
      <c r="E2534" s="6"/>
      <c r="I2534" s="1"/>
      <c r="J2534" s="1"/>
      <c r="K2534" s="1"/>
      <c r="Z2534" s="7"/>
      <c r="AA2534" s="7"/>
    </row>
    <row r="2535" spans="5:27" x14ac:dyDescent="0.3">
      <c r="E2535" s="6"/>
      <c r="Z2535" s="7"/>
      <c r="AA2535" s="7"/>
    </row>
    <row r="2536" spans="5:27" x14ac:dyDescent="0.3">
      <c r="E2536" s="6"/>
      <c r="I2536" s="1"/>
      <c r="J2536" s="1"/>
      <c r="K2536" s="1"/>
      <c r="Z2536" s="7"/>
      <c r="AA2536" s="7"/>
    </row>
    <row r="2537" spans="5:27" x14ac:dyDescent="0.3">
      <c r="E2537" s="6"/>
      <c r="Z2537" s="7"/>
      <c r="AA2537" s="7"/>
    </row>
    <row r="2538" spans="5:27" x14ac:dyDescent="0.3">
      <c r="E2538" s="6"/>
      <c r="I2538" s="1"/>
      <c r="J2538" s="1"/>
      <c r="K2538" s="1"/>
      <c r="Z2538" s="7"/>
      <c r="AA2538" s="7"/>
    </row>
    <row r="2539" spans="5:27" x14ac:dyDescent="0.3">
      <c r="E2539" s="6"/>
      <c r="Z2539" s="7"/>
      <c r="AA2539" s="7"/>
    </row>
    <row r="2540" spans="5:27" x14ac:dyDescent="0.3">
      <c r="E2540" s="6"/>
      <c r="I2540" s="1"/>
      <c r="J2540" s="1"/>
      <c r="K2540" s="1"/>
      <c r="Z2540" s="7"/>
      <c r="AA2540" s="7"/>
    </row>
    <row r="2541" spans="5:27" x14ac:dyDescent="0.3">
      <c r="E2541" s="6"/>
      <c r="I2541" s="1"/>
      <c r="J2541" s="1"/>
      <c r="K2541" s="1"/>
      <c r="Z2541" s="7"/>
      <c r="AA2541" s="7"/>
    </row>
    <row r="2542" spans="5:27" x14ac:dyDescent="0.3">
      <c r="E2542" s="6"/>
      <c r="Z2542" s="7"/>
      <c r="AA2542" s="7"/>
    </row>
    <row r="2543" spans="5:27" x14ac:dyDescent="0.3">
      <c r="E2543" s="6"/>
      <c r="Z2543" s="7"/>
      <c r="AA2543" s="7"/>
    </row>
    <row r="2544" spans="5:27" x14ac:dyDescent="0.3">
      <c r="E2544" s="6"/>
      <c r="Z2544" s="7"/>
      <c r="AA2544" s="7"/>
    </row>
    <row r="2545" spans="5:27" x14ac:dyDescent="0.3">
      <c r="E2545" s="6"/>
      <c r="I2545" s="1"/>
      <c r="J2545" s="1"/>
      <c r="K2545" s="1"/>
      <c r="Z2545" s="7"/>
      <c r="AA2545" s="7"/>
    </row>
    <row r="2546" spans="5:27" x14ac:dyDescent="0.3">
      <c r="E2546" s="6"/>
      <c r="I2546" s="1"/>
      <c r="J2546" s="1"/>
      <c r="K2546" s="1"/>
      <c r="Z2546" s="7"/>
      <c r="AA2546" s="7"/>
    </row>
    <row r="2547" spans="5:27" x14ac:dyDescent="0.3">
      <c r="E2547" s="6"/>
      <c r="I2547" s="1"/>
      <c r="J2547" s="1"/>
      <c r="K2547" s="1"/>
      <c r="Z2547" s="7"/>
      <c r="AA2547" s="7"/>
    </row>
    <row r="2548" spans="5:27" x14ac:dyDescent="0.3">
      <c r="E2548" s="6"/>
      <c r="I2548" s="1"/>
      <c r="J2548" s="1"/>
      <c r="K2548" s="1"/>
      <c r="Z2548" s="7"/>
      <c r="AA2548" s="7"/>
    </row>
    <row r="2549" spans="5:27" x14ac:dyDescent="0.3">
      <c r="E2549" s="6"/>
      <c r="I2549" s="1"/>
      <c r="J2549" s="1"/>
      <c r="K2549" s="1"/>
      <c r="Z2549" s="7"/>
      <c r="AA2549" s="7"/>
    </row>
    <row r="2550" spans="5:27" x14ac:dyDescent="0.3">
      <c r="E2550" s="6"/>
      <c r="I2550" s="1"/>
      <c r="J2550" s="1"/>
      <c r="K2550" s="1"/>
      <c r="Z2550" s="7"/>
      <c r="AA2550" s="7"/>
    </row>
    <row r="2551" spans="5:27" x14ac:dyDescent="0.3">
      <c r="E2551" s="6"/>
      <c r="Z2551" s="7"/>
      <c r="AA2551" s="7"/>
    </row>
    <row r="2552" spans="5:27" x14ac:dyDescent="0.3">
      <c r="E2552" s="6"/>
      <c r="I2552" s="1"/>
      <c r="J2552" s="1"/>
      <c r="K2552" s="1"/>
      <c r="Z2552" s="7"/>
      <c r="AA2552" s="7"/>
    </row>
    <row r="2553" spans="5:27" x14ac:dyDescent="0.3">
      <c r="E2553" s="6"/>
      <c r="Z2553" s="7"/>
      <c r="AA2553" s="7"/>
    </row>
    <row r="2554" spans="5:27" x14ac:dyDescent="0.3">
      <c r="E2554" s="6"/>
      <c r="I2554" s="1"/>
      <c r="J2554" s="1"/>
      <c r="K2554" s="1"/>
      <c r="Z2554" s="7"/>
      <c r="AA2554" s="7"/>
    </row>
    <row r="2555" spans="5:27" x14ac:dyDescent="0.3">
      <c r="E2555" s="6"/>
      <c r="I2555" s="1"/>
      <c r="J2555" s="1"/>
      <c r="K2555" s="1"/>
      <c r="Z2555" s="7"/>
      <c r="AA2555" s="7"/>
    </row>
    <row r="2556" spans="5:27" x14ac:dyDescent="0.3">
      <c r="E2556" s="6"/>
      <c r="I2556" s="1"/>
      <c r="J2556" s="1"/>
      <c r="K2556" s="1"/>
      <c r="Z2556" s="7"/>
      <c r="AA2556" s="7"/>
    </row>
    <row r="2557" spans="5:27" x14ac:dyDescent="0.3">
      <c r="E2557" s="6"/>
      <c r="I2557" s="1"/>
      <c r="J2557" s="1"/>
      <c r="K2557" s="1"/>
      <c r="Z2557" s="7"/>
      <c r="AA2557" s="7"/>
    </row>
    <row r="2558" spans="5:27" x14ac:dyDescent="0.3">
      <c r="E2558" s="6"/>
      <c r="Z2558" s="7"/>
      <c r="AA2558" s="7"/>
    </row>
    <row r="2559" spans="5:27" x14ac:dyDescent="0.3">
      <c r="E2559" s="6"/>
      <c r="I2559" s="1"/>
      <c r="J2559" s="1"/>
      <c r="K2559" s="1"/>
      <c r="Z2559" s="7"/>
      <c r="AA2559" s="7"/>
    </row>
    <row r="2560" spans="5:27" x14ac:dyDescent="0.3">
      <c r="E2560" s="6"/>
      <c r="I2560" s="1"/>
      <c r="J2560" s="1"/>
      <c r="K2560" s="1"/>
      <c r="Z2560" s="7"/>
      <c r="AA2560" s="7"/>
    </row>
    <row r="2561" spans="5:27" x14ac:dyDescent="0.3">
      <c r="E2561" s="6"/>
      <c r="I2561" s="1"/>
      <c r="J2561" s="1"/>
      <c r="K2561" s="1"/>
      <c r="Z2561" s="7"/>
      <c r="AA2561" s="7"/>
    </row>
    <row r="2562" spans="5:27" x14ac:dyDescent="0.3">
      <c r="E2562" s="6"/>
      <c r="I2562" s="1"/>
      <c r="J2562" s="1"/>
      <c r="K2562" s="1"/>
      <c r="Z2562" s="7"/>
      <c r="AA2562" s="7"/>
    </row>
    <row r="2563" spans="5:27" x14ac:dyDescent="0.3">
      <c r="E2563" s="6"/>
      <c r="I2563" s="1"/>
      <c r="J2563" s="1"/>
      <c r="K2563" s="1"/>
      <c r="Z2563" s="7"/>
      <c r="AA2563" s="7"/>
    </row>
    <row r="2564" spans="5:27" x14ac:dyDescent="0.3">
      <c r="E2564" s="6"/>
      <c r="I2564" s="1"/>
      <c r="J2564" s="1"/>
      <c r="K2564" s="1"/>
      <c r="Z2564" s="7"/>
      <c r="AA2564" s="7"/>
    </row>
    <row r="2565" spans="5:27" x14ac:dyDescent="0.3">
      <c r="E2565" s="6"/>
      <c r="I2565" s="1"/>
      <c r="J2565" s="1"/>
      <c r="K2565" s="1"/>
      <c r="Z2565" s="7"/>
      <c r="AA2565" s="7"/>
    </row>
    <row r="2566" spans="5:27" x14ac:dyDescent="0.3">
      <c r="E2566" s="6"/>
      <c r="I2566" s="1"/>
      <c r="J2566" s="1"/>
      <c r="K2566" s="1"/>
      <c r="Z2566" s="7"/>
      <c r="AA2566" s="7"/>
    </row>
    <row r="2567" spans="5:27" x14ac:dyDescent="0.3">
      <c r="E2567" s="6"/>
      <c r="I2567" s="1"/>
      <c r="J2567" s="1"/>
      <c r="K2567" s="1"/>
      <c r="Z2567" s="7"/>
      <c r="AA2567" s="7"/>
    </row>
    <row r="2568" spans="5:27" x14ac:dyDescent="0.3">
      <c r="E2568" s="6"/>
      <c r="I2568" s="1"/>
      <c r="J2568" s="1"/>
      <c r="K2568" s="1"/>
      <c r="Z2568" s="7"/>
      <c r="AA2568" s="7"/>
    </row>
    <row r="2569" spans="5:27" x14ac:dyDescent="0.3">
      <c r="E2569" s="6"/>
      <c r="I2569" s="1"/>
      <c r="J2569" s="1"/>
      <c r="K2569" s="1"/>
      <c r="Z2569" s="7"/>
      <c r="AA2569" s="7"/>
    </row>
    <row r="2570" spans="5:27" x14ac:dyDescent="0.3">
      <c r="E2570" s="6"/>
      <c r="Z2570" s="7"/>
      <c r="AA2570" s="7"/>
    </row>
    <row r="2571" spans="5:27" x14ac:dyDescent="0.3">
      <c r="E2571" s="6"/>
      <c r="I2571" s="1"/>
      <c r="J2571" s="1"/>
      <c r="K2571" s="1"/>
      <c r="Z2571" s="7"/>
      <c r="AA2571" s="7"/>
    </row>
    <row r="2572" spans="5:27" x14ac:dyDescent="0.3">
      <c r="E2572" s="6"/>
      <c r="I2572" s="1"/>
      <c r="J2572" s="1"/>
      <c r="K2572" s="1"/>
      <c r="Z2572" s="7"/>
      <c r="AA2572" s="7"/>
    </row>
    <row r="2573" spans="5:27" x14ac:dyDescent="0.3">
      <c r="E2573" s="6"/>
      <c r="I2573" s="1"/>
      <c r="J2573" s="1"/>
      <c r="K2573" s="1"/>
      <c r="Z2573" s="7"/>
      <c r="AA2573" s="7"/>
    </row>
    <row r="2574" spans="5:27" x14ac:dyDescent="0.3">
      <c r="E2574" s="6"/>
      <c r="I2574" s="1"/>
      <c r="J2574" s="1"/>
      <c r="K2574" s="1"/>
      <c r="Z2574" s="7"/>
      <c r="AA2574" s="7"/>
    </row>
    <row r="2575" spans="5:27" x14ac:dyDescent="0.3">
      <c r="E2575" s="6"/>
      <c r="I2575" s="1"/>
      <c r="J2575" s="1"/>
      <c r="K2575" s="1"/>
      <c r="Z2575" s="7"/>
      <c r="AA2575" s="7"/>
    </row>
    <row r="2576" spans="5:27" x14ac:dyDescent="0.3">
      <c r="E2576" s="6"/>
      <c r="I2576" s="1"/>
      <c r="J2576" s="1"/>
      <c r="K2576" s="1"/>
      <c r="Z2576" s="7"/>
      <c r="AA2576" s="7"/>
    </row>
    <row r="2577" spans="5:27" x14ac:dyDescent="0.3">
      <c r="E2577" s="6"/>
      <c r="I2577" s="1"/>
      <c r="J2577" s="1"/>
      <c r="K2577" s="1"/>
      <c r="Z2577" s="7"/>
      <c r="AA2577" s="7"/>
    </row>
    <row r="2578" spans="5:27" x14ac:dyDescent="0.3">
      <c r="E2578" s="6"/>
      <c r="I2578" s="1"/>
      <c r="J2578" s="1"/>
      <c r="K2578" s="1"/>
      <c r="Z2578" s="7"/>
      <c r="AA2578" s="7"/>
    </row>
    <row r="2579" spans="5:27" x14ac:dyDescent="0.3">
      <c r="E2579" s="6"/>
      <c r="I2579" s="1"/>
      <c r="J2579" s="1"/>
      <c r="K2579" s="1"/>
      <c r="Z2579" s="7"/>
      <c r="AA2579" s="7"/>
    </row>
    <row r="2580" spans="5:27" x14ac:dyDescent="0.3">
      <c r="E2580" s="6"/>
      <c r="I2580" s="1"/>
      <c r="J2580" s="1"/>
      <c r="K2580" s="1"/>
      <c r="Z2580" s="7"/>
      <c r="AA2580" s="7"/>
    </row>
    <row r="2581" spans="5:27" x14ac:dyDescent="0.3">
      <c r="E2581" s="6"/>
      <c r="I2581" s="1"/>
      <c r="J2581" s="1"/>
      <c r="K2581" s="1"/>
      <c r="Z2581" s="7"/>
      <c r="AA2581" s="7"/>
    </row>
    <row r="2582" spans="5:27" x14ac:dyDescent="0.3">
      <c r="E2582" s="6"/>
      <c r="I2582" s="1"/>
      <c r="J2582" s="1"/>
      <c r="K2582" s="1"/>
      <c r="Z2582" s="7"/>
      <c r="AA2582" s="7"/>
    </row>
    <row r="2583" spans="5:27" x14ac:dyDescent="0.3">
      <c r="E2583" s="6"/>
      <c r="Z2583" s="7"/>
      <c r="AA2583" s="7"/>
    </row>
    <row r="2584" spans="5:27" x14ac:dyDescent="0.3">
      <c r="E2584" s="6"/>
      <c r="I2584" s="1"/>
      <c r="J2584" s="1"/>
      <c r="K2584" s="1"/>
      <c r="Z2584" s="7"/>
      <c r="AA2584" s="7"/>
    </row>
    <row r="2585" spans="5:27" x14ac:dyDescent="0.3">
      <c r="E2585" s="6"/>
      <c r="I2585" s="1"/>
      <c r="J2585" s="1"/>
      <c r="K2585" s="1"/>
      <c r="Z2585" s="7"/>
      <c r="AA2585" s="7"/>
    </row>
    <row r="2586" spans="5:27" x14ac:dyDescent="0.3">
      <c r="E2586" s="6"/>
      <c r="I2586" s="1"/>
      <c r="J2586" s="1"/>
      <c r="K2586" s="1"/>
      <c r="Z2586" s="7"/>
      <c r="AA2586" s="7"/>
    </row>
    <row r="2587" spans="5:27" x14ac:dyDescent="0.3">
      <c r="E2587" s="6"/>
      <c r="I2587" s="1"/>
      <c r="J2587" s="1"/>
      <c r="K2587" s="1"/>
      <c r="Z2587" s="7"/>
      <c r="AA2587" s="7"/>
    </row>
    <row r="2588" spans="5:27" x14ac:dyDescent="0.3">
      <c r="E2588" s="6"/>
      <c r="I2588" s="1"/>
      <c r="J2588" s="1"/>
      <c r="K2588" s="1"/>
      <c r="Z2588" s="7"/>
      <c r="AA2588" s="7"/>
    </row>
    <row r="2589" spans="5:27" x14ac:dyDescent="0.3">
      <c r="E2589" s="6"/>
      <c r="I2589" s="1"/>
      <c r="J2589" s="1"/>
      <c r="K2589" s="1"/>
      <c r="Z2589" s="7"/>
      <c r="AA2589" s="7"/>
    </row>
    <row r="2590" spans="5:27" x14ac:dyDescent="0.3">
      <c r="E2590" s="6"/>
      <c r="I2590" s="1"/>
      <c r="J2590" s="1"/>
      <c r="K2590" s="1"/>
      <c r="Z2590" s="7"/>
      <c r="AA2590" s="7"/>
    </row>
    <row r="2591" spans="5:27" x14ac:dyDescent="0.3">
      <c r="E2591" s="6"/>
      <c r="I2591" s="1"/>
      <c r="J2591" s="1"/>
      <c r="K2591" s="1"/>
      <c r="Z2591" s="7"/>
      <c r="AA2591" s="7"/>
    </row>
    <row r="2592" spans="5:27" x14ac:dyDescent="0.3">
      <c r="E2592" s="6"/>
      <c r="Z2592" s="7"/>
      <c r="AA2592" s="7"/>
    </row>
    <row r="2593" spans="5:27" x14ac:dyDescent="0.3">
      <c r="E2593" s="6"/>
      <c r="Z2593" s="7"/>
      <c r="AA2593" s="7"/>
    </row>
    <row r="2594" spans="5:27" x14ac:dyDescent="0.3">
      <c r="E2594" s="6"/>
      <c r="I2594" s="1"/>
      <c r="J2594" s="1"/>
      <c r="K2594" s="1"/>
      <c r="Z2594" s="7"/>
      <c r="AA2594" s="7"/>
    </row>
    <row r="2595" spans="5:27" x14ac:dyDescent="0.3">
      <c r="E2595" s="6"/>
      <c r="I2595" s="1"/>
      <c r="J2595" s="1"/>
      <c r="K2595" s="1"/>
      <c r="Z2595" s="7"/>
      <c r="AA2595" s="7"/>
    </row>
    <row r="2596" spans="5:27" x14ac:dyDescent="0.3">
      <c r="E2596" s="6"/>
      <c r="I2596" s="1"/>
      <c r="J2596" s="1"/>
      <c r="K2596" s="1"/>
      <c r="Z2596" s="7"/>
      <c r="AA2596" s="7"/>
    </row>
    <row r="2597" spans="5:27" x14ac:dyDescent="0.3">
      <c r="E2597" s="6"/>
      <c r="I2597" s="1"/>
      <c r="J2597" s="1"/>
      <c r="K2597" s="1"/>
      <c r="Z2597" s="7"/>
      <c r="AA2597" s="7"/>
    </row>
    <row r="2598" spans="5:27" x14ac:dyDescent="0.3">
      <c r="E2598" s="6"/>
      <c r="Z2598" s="7"/>
      <c r="AA2598" s="7"/>
    </row>
    <row r="2599" spans="5:27" x14ac:dyDescent="0.3">
      <c r="E2599" s="6"/>
      <c r="Z2599" s="7"/>
      <c r="AA2599" s="7"/>
    </row>
    <row r="2600" spans="5:27" x14ac:dyDescent="0.3">
      <c r="E2600" s="6"/>
      <c r="I2600" s="1"/>
      <c r="J2600" s="1"/>
      <c r="K2600" s="1"/>
      <c r="Z2600" s="7"/>
      <c r="AA2600" s="7"/>
    </row>
    <row r="2601" spans="5:27" x14ac:dyDescent="0.3">
      <c r="E2601" s="6"/>
      <c r="I2601" s="1"/>
      <c r="J2601" s="1"/>
      <c r="K2601" s="1"/>
      <c r="Z2601" s="7"/>
      <c r="AA2601" s="7"/>
    </row>
    <row r="2602" spans="5:27" x14ac:dyDescent="0.3">
      <c r="E2602" s="6"/>
      <c r="I2602" s="1"/>
      <c r="J2602" s="1"/>
      <c r="K2602" s="1"/>
      <c r="Z2602" s="7"/>
      <c r="AA2602" s="7"/>
    </row>
    <row r="2603" spans="5:27" x14ac:dyDescent="0.3">
      <c r="E2603" s="6"/>
      <c r="I2603" s="1"/>
      <c r="J2603" s="1"/>
      <c r="K2603" s="1"/>
      <c r="Z2603" s="7"/>
      <c r="AA2603" s="7"/>
    </row>
    <row r="2604" spans="5:27" x14ac:dyDescent="0.3">
      <c r="E2604" s="6"/>
      <c r="I2604" s="1"/>
      <c r="J2604" s="1"/>
      <c r="K2604" s="1"/>
      <c r="Z2604" s="7"/>
      <c r="AA2604" s="7"/>
    </row>
    <row r="2605" spans="5:27" x14ac:dyDescent="0.3">
      <c r="E2605" s="6"/>
      <c r="I2605" s="1"/>
      <c r="J2605" s="1"/>
      <c r="K2605" s="1"/>
      <c r="Z2605" s="7"/>
      <c r="AA2605" s="7"/>
    </row>
    <row r="2606" spans="5:27" x14ac:dyDescent="0.3">
      <c r="E2606" s="6"/>
      <c r="I2606" s="1"/>
      <c r="J2606" s="1"/>
      <c r="K2606" s="1"/>
      <c r="Z2606" s="7"/>
      <c r="AA2606" s="7"/>
    </row>
    <row r="2607" spans="5:27" x14ac:dyDescent="0.3">
      <c r="E2607" s="6"/>
      <c r="I2607" s="1"/>
      <c r="J2607" s="1"/>
      <c r="K2607" s="1"/>
      <c r="Z2607" s="7"/>
      <c r="AA2607" s="7"/>
    </row>
    <row r="2608" spans="5:27" x14ac:dyDescent="0.3">
      <c r="E2608" s="6"/>
      <c r="Z2608" s="7"/>
      <c r="AA2608" s="7"/>
    </row>
    <row r="2609" spans="5:27" x14ac:dyDescent="0.3">
      <c r="E2609" s="6"/>
      <c r="Z2609" s="7"/>
      <c r="AA2609" s="7"/>
    </row>
    <row r="2610" spans="5:27" x14ac:dyDescent="0.3">
      <c r="E2610" s="6"/>
      <c r="I2610" s="1"/>
      <c r="J2610" s="1"/>
      <c r="K2610" s="1"/>
      <c r="Z2610" s="7"/>
      <c r="AA2610" s="7"/>
    </row>
    <row r="2611" spans="5:27" x14ac:dyDescent="0.3">
      <c r="E2611" s="6"/>
      <c r="I2611" s="1"/>
      <c r="J2611" s="1"/>
      <c r="K2611" s="1"/>
      <c r="Z2611" s="7"/>
      <c r="AA2611" s="7"/>
    </row>
    <row r="2612" spans="5:27" x14ac:dyDescent="0.3">
      <c r="E2612" s="6"/>
      <c r="I2612" s="1"/>
      <c r="J2612" s="1"/>
      <c r="K2612" s="1"/>
      <c r="Z2612" s="7"/>
      <c r="AA2612" s="7"/>
    </row>
    <row r="2613" spans="5:27" x14ac:dyDescent="0.3">
      <c r="E2613" s="6"/>
      <c r="I2613" s="1"/>
      <c r="J2613" s="1"/>
      <c r="K2613" s="1"/>
      <c r="Z2613" s="7"/>
      <c r="AA2613" s="7"/>
    </row>
    <row r="2614" spans="5:27" x14ac:dyDescent="0.3">
      <c r="E2614" s="6"/>
      <c r="Z2614" s="7"/>
      <c r="AA2614" s="7"/>
    </row>
    <row r="2615" spans="5:27" x14ac:dyDescent="0.3">
      <c r="E2615" s="6"/>
      <c r="I2615" s="1"/>
      <c r="J2615" s="1"/>
      <c r="K2615" s="1"/>
      <c r="Z2615" s="7"/>
      <c r="AA2615" s="7"/>
    </row>
    <row r="2616" spans="5:27" x14ac:dyDescent="0.3">
      <c r="E2616" s="6"/>
      <c r="Z2616" s="7"/>
      <c r="AA2616" s="7"/>
    </row>
    <row r="2617" spans="5:27" x14ac:dyDescent="0.3">
      <c r="E2617" s="6"/>
      <c r="I2617" s="1"/>
      <c r="J2617" s="1"/>
      <c r="K2617" s="1"/>
      <c r="Z2617" s="7"/>
      <c r="AA2617" s="7"/>
    </row>
    <row r="2618" spans="5:27" x14ac:dyDescent="0.3">
      <c r="E2618" s="6"/>
      <c r="I2618" s="1"/>
      <c r="J2618" s="1"/>
      <c r="K2618" s="1"/>
      <c r="Z2618" s="7"/>
      <c r="AA2618" s="7"/>
    </row>
    <row r="2619" spans="5:27" x14ac:dyDescent="0.3">
      <c r="E2619" s="6"/>
      <c r="I2619" s="1"/>
      <c r="J2619" s="1"/>
      <c r="K2619" s="1"/>
      <c r="Z2619" s="7"/>
      <c r="AA2619" s="7"/>
    </row>
    <row r="2620" spans="5:27" x14ac:dyDescent="0.3">
      <c r="E2620" s="6"/>
      <c r="Z2620" s="7"/>
      <c r="AA2620" s="7"/>
    </row>
    <row r="2621" spans="5:27" x14ac:dyDescent="0.3">
      <c r="E2621" s="6"/>
      <c r="I2621" s="1"/>
      <c r="J2621" s="1"/>
      <c r="K2621" s="1"/>
      <c r="Z2621" s="7"/>
      <c r="AA2621" s="7"/>
    </row>
    <row r="2622" spans="5:27" x14ac:dyDescent="0.3">
      <c r="E2622" s="6"/>
      <c r="I2622" s="1"/>
      <c r="J2622" s="1"/>
      <c r="K2622" s="1"/>
      <c r="Z2622" s="7"/>
      <c r="AA2622" s="7"/>
    </row>
    <row r="2623" spans="5:27" x14ac:dyDescent="0.3">
      <c r="E2623" s="6"/>
      <c r="I2623" s="1"/>
      <c r="J2623" s="1"/>
      <c r="K2623" s="1"/>
      <c r="Z2623" s="7"/>
      <c r="AA2623" s="7"/>
    </row>
    <row r="2624" spans="5:27" x14ac:dyDescent="0.3">
      <c r="E2624" s="6"/>
      <c r="Z2624" s="7"/>
      <c r="AA2624" s="7"/>
    </row>
    <row r="2625" spans="5:27" x14ac:dyDescent="0.3">
      <c r="E2625" s="6"/>
      <c r="Z2625" s="7"/>
      <c r="AA2625" s="7"/>
    </row>
    <row r="2626" spans="5:27" x14ac:dyDescent="0.3">
      <c r="E2626" s="6"/>
      <c r="I2626" s="1"/>
      <c r="J2626" s="1"/>
      <c r="K2626" s="1"/>
      <c r="Z2626" s="7"/>
      <c r="AA2626" s="7"/>
    </row>
    <row r="2627" spans="5:27" x14ac:dyDescent="0.3">
      <c r="E2627" s="6"/>
      <c r="I2627" s="1"/>
      <c r="J2627" s="1"/>
      <c r="K2627" s="1"/>
      <c r="Z2627" s="7"/>
      <c r="AA2627" s="7"/>
    </row>
    <row r="2628" spans="5:27" x14ac:dyDescent="0.3">
      <c r="E2628" s="6"/>
      <c r="I2628" s="1"/>
      <c r="J2628" s="1"/>
      <c r="K2628" s="1"/>
      <c r="Z2628" s="7"/>
      <c r="AA2628" s="7"/>
    </row>
    <row r="2629" spans="5:27" x14ac:dyDescent="0.3">
      <c r="E2629" s="6"/>
      <c r="I2629" s="1"/>
      <c r="J2629" s="1"/>
      <c r="K2629" s="1"/>
      <c r="Z2629" s="7"/>
      <c r="AA2629" s="7"/>
    </row>
    <row r="2630" spans="5:27" x14ac:dyDescent="0.3">
      <c r="E2630" s="6"/>
      <c r="I2630" s="1"/>
      <c r="J2630" s="1"/>
      <c r="K2630" s="1"/>
      <c r="Z2630" s="7"/>
      <c r="AA2630" s="7"/>
    </row>
    <row r="2631" spans="5:27" x14ac:dyDescent="0.3">
      <c r="E2631" s="6"/>
      <c r="I2631" s="1"/>
      <c r="J2631" s="1"/>
      <c r="K2631" s="1"/>
      <c r="Z2631" s="7"/>
      <c r="AA2631" s="7"/>
    </row>
    <row r="2632" spans="5:27" x14ac:dyDescent="0.3">
      <c r="E2632" s="6"/>
      <c r="I2632" s="1"/>
      <c r="J2632" s="1"/>
      <c r="K2632" s="1"/>
      <c r="Z2632" s="7"/>
      <c r="AA2632" s="7"/>
    </row>
    <row r="2633" spans="5:27" x14ac:dyDescent="0.3">
      <c r="E2633" s="6"/>
      <c r="I2633" s="1"/>
      <c r="J2633" s="1"/>
      <c r="K2633" s="1"/>
      <c r="Z2633" s="7"/>
      <c r="AA2633" s="7"/>
    </row>
    <row r="2634" spans="5:27" x14ac:dyDescent="0.3">
      <c r="E2634" s="6"/>
      <c r="I2634" s="1"/>
      <c r="J2634" s="1"/>
      <c r="K2634" s="1"/>
      <c r="Z2634" s="7"/>
      <c r="AA2634" s="7"/>
    </row>
    <row r="2635" spans="5:27" x14ac:dyDescent="0.3">
      <c r="E2635" s="6"/>
      <c r="I2635" s="1"/>
      <c r="J2635" s="1"/>
      <c r="K2635" s="1"/>
      <c r="Z2635" s="7"/>
      <c r="AA2635" s="7"/>
    </row>
    <row r="2636" spans="5:27" x14ac:dyDescent="0.3">
      <c r="E2636" s="6"/>
      <c r="Z2636" s="7"/>
      <c r="AA2636" s="7"/>
    </row>
    <row r="2637" spans="5:27" x14ac:dyDescent="0.3">
      <c r="E2637" s="6"/>
      <c r="I2637" s="1"/>
      <c r="J2637" s="1"/>
      <c r="K2637" s="1"/>
      <c r="Z2637" s="7"/>
      <c r="AA2637" s="7"/>
    </row>
    <row r="2638" spans="5:27" x14ac:dyDescent="0.3">
      <c r="E2638" s="6"/>
      <c r="I2638" s="1"/>
      <c r="J2638" s="1"/>
      <c r="K2638" s="1"/>
      <c r="Z2638" s="7"/>
      <c r="AA2638" s="7"/>
    </row>
    <row r="2639" spans="5:27" x14ac:dyDescent="0.3">
      <c r="E2639" s="6"/>
      <c r="Z2639" s="7"/>
      <c r="AA2639" s="7"/>
    </row>
    <row r="2640" spans="5:27" x14ac:dyDescent="0.3">
      <c r="E2640" s="6"/>
      <c r="I2640" s="1"/>
      <c r="J2640" s="1"/>
      <c r="K2640" s="1"/>
      <c r="Z2640" s="7"/>
      <c r="AA2640" s="7"/>
    </row>
    <row r="2641" spans="5:27" x14ac:dyDescent="0.3">
      <c r="E2641" s="6"/>
      <c r="I2641" s="1"/>
      <c r="J2641" s="1"/>
      <c r="K2641" s="1"/>
      <c r="Z2641" s="7"/>
      <c r="AA2641" s="7"/>
    </row>
    <row r="2642" spans="5:27" x14ac:dyDescent="0.3">
      <c r="E2642" s="6"/>
      <c r="I2642" s="1"/>
      <c r="J2642" s="1"/>
      <c r="K2642" s="1"/>
      <c r="Z2642" s="7"/>
      <c r="AA2642" s="7"/>
    </row>
    <row r="2643" spans="5:27" x14ac:dyDescent="0.3">
      <c r="E2643" s="6"/>
      <c r="I2643" s="1"/>
      <c r="J2643" s="1"/>
      <c r="K2643" s="1"/>
      <c r="Z2643" s="7"/>
      <c r="AA2643" s="7"/>
    </row>
    <row r="2644" spans="5:27" x14ac:dyDescent="0.3">
      <c r="E2644" s="6"/>
      <c r="Z2644" s="7"/>
      <c r="AA2644" s="7"/>
    </row>
    <row r="2645" spans="5:27" x14ac:dyDescent="0.3">
      <c r="E2645" s="6"/>
      <c r="I2645" s="1"/>
      <c r="J2645" s="1"/>
      <c r="K2645" s="1"/>
      <c r="Z2645" s="7"/>
      <c r="AA2645" s="7"/>
    </row>
    <row r="2646" spans="5:27" x14ac:dyDescent="0.3">
      <c r="E2646" s="6"/>
      <c r="I2646" s="1"/>
      <c r="J2646" s="1"/>
      <c r="K2646" s="1"/>
      <c r="Z2646" s="7"/>
      <c r="AA2646" s="7"/>
    </row>
    <row r="2647" spans="5:27" x14ac:dyDescent="0.3">
      <c r="E2647" s="6"/>
      <c r="I2647" s="1"/>
      <c r="J2647" s="1"/>
      <c r="K2647" s="1"/>
      <c r="Z2647" s="7"/>
      <c r="AA2647" s="7"/>
    </row>
    <row r="2648" spans="5:27" x14ac:dyDescent="0.3">
      <c r="E2648" s="6"/>
      <c r="I2648" s="1"/>
      <c r="J2648" s="1"/>
      <c r="K2648" s="1"/>
      <c r="Z2648" s="7"/>
      <c r="AA2648" s="7"/>
    </row>
    <row r="2649" spans="5:27" x14ac:dyDescent="0.3">
      <c r="E2649" s="6"/>
      <c r="I2649" s="1"/>
      <c r="J2649" s="1"/>
      <c r="K2649" s="1"/>
      <c r="Z2649" s="7"/>
      <c r="AA2649" s="7"/>
    </row>
    <row r="2650" spans="5:27" x14ac:dyDescent="0.3">
      <c r="E2650" s="6"/>
      <c r="Z2650" s="7"/>
      <c r="AA2650" s="7"/>
    </row>
    <row r="2651" spans="5:27" x14ac:dyDescent="0.3">
      <c r="E2651" s="6"/>
      <c r="I2651" s="1"/>
      <c r="J2651" s="1"/>
      <c r="K2651" s="1"/>
      <c r="Z2651" s="7"/>
      <c r="AA2651" s="7"/>
    </row>
    <row r="2652" spans="5:27" x14ac:dyDescent="0.3">
      <c r="E2652" s="6"/>
      <c r="Z2652" s="7"/>
      <c r="AA2652" s="7"/>
    </row>
    <row r="2653" spans="5:27" x14ac:dyDescent="0.3">
      <c r="E2653" s="6"/>
      <c r="I2653" s="1"/>
      <c r="J2653" s="1"/>
      <c r="K2653" s="1"/>
      <c r="Z2653" s="7"/>
      <c r="AA2653" s="7"/>
    </row>
    <row r="2654" spans="5:27" x14ac:dyDescent="0.3">
      <c r="E2654" s="6"/>
      <c r="I2654" s="1"/>
      <c r="J2654" s="1"/>
      <c r="K2654" s="1"/>
      <c r="Z2654" s="7"/>
      <c r="AA2654" s="7"/>
    </row>
    <row r="2655" spans="5:27" x14ac:dyDescent="0.3">
      <c r="E2655" s="6"/>
      <c r="Z2655" s="7"/>
      <c r="AA2655" s="7"/>
    </row>
    <row r="2656" spans="5:27" x14ac:dyDescent="0.3">
      <c r="E2656" s="6"/>
      <c r="I2656" s="1"/>
      <c r="J2656" s="1"/>
      <c r="K2656" s="1"/>
      <c r="Z2656" s="7"/>
      <c r="AA2656" s="7"/>
    </row>
    <row r="2657" spans="5:27" x14ac:dyDescent="0.3">
      <c r="E2657" s="6"/>
      <c r="I2657" s="1"/>
      <c r="J2657" s="1"/>
      <c r="K2657" s="1"/>
      <c r="Z2657" s="7"/>
      <c r="AA2657" s="7"/>
    </row>
    <row r="2658" spans="5:27" x14ac:dyDescent="0.3">
      <c r="E2658" s="6"/>
      <c r="I2658" s="1"/>
      <c r="J2658" s="1"/>
      <c r="K2658" s="1"/>
      <c r="Z2658" s="7"/>
      <c r="AA2658" s="7"/>
    </row>
    <row r="2659" spans="5:27" x14ac:dyDescent="0.3">
      <c r="E2659" s="6"/>
      <c r="I2659" s="1"/>
      <c r="J2659" s="1"/>
      <c r="K2659" s="1"/>
      <c r="Z2659" s="7"/>
      <c r="AA2659" s="7"/>
    </row>
    <row r="2660" spans="5:27" x14ac:dyDescent="0.3">
      <c r="E2660" s="6"/>
      <c r="I2660" s="1"/>
      <c r="J2660" s="1"/>
      <c r="K2660" s="1"/>
      <c r="Z2660" s="7"/>
      <c r="AA2660" s="7"/>
    </row>
    <row r="2661" spans="5:27" x14ac:dyDescent="0.3">
      <c r="E2661" s="6"/>
      <c r="Z2661" s="7"/>
      <c r="AA2661" s="7"/>
    </row>
    <row r="2662" spans="5:27" x14ac:dyDescent="0.3">
      <c r="E2662" s="6"/>
      <c r="I2662" s="1"/>
      <c r="J2662" s="1"/>
      <c r="K2662" s="1"/>
      <c r="Z2662" s="7"/>
      <c r="AA2662" s="7"/>
    </row>
    <row r="2663" spans="5:27" x14ac:dyDescent="0.3">
      <c r="E2663" s="6"/>
      <c r="I2663" s="1"/>
      <c r="J2663" s="1"/>
      <c r="K2663" s="1"/>
      <c r="Z2663" s="7"/>
      <c r="AA2663" s="7"/>
    </row>
    <row r="2664" spans="5:27" x14ac:dyDescent="0.3">
      <c r="E2664" s="6"/>
      <c r="I2664" s="1"/>
      <c r="J2664" s="1"/>
      <c r="K2664" s="1"/>
      <c r="Z2664" s="7"/>
      <c r="AA2664" s="7"/>
    </row>
    <row r="2665" spans="5:27" x14ac:dyDescent="0.3">
      <c r="E2665" s="6"/>
      <c r="I2665" s="1"/>
      <c r="J2665" s="1"/>
      <c r="K2665" s="1"/>
      <c r="Z2665" s="7"/>
      <c r="AA2665" s="7"/>
    </row>
    <row r="2666" spans="5:27" x14ac:dyDescent="0.3">
      <c r="E2666" s="6"/>
      <c r="I2666" s="1"/>
      <c r="J2666" s="1"/>
      <c r="K2666" s="1"/>
      <c r="Z2666" s="7"/>
      <c r="AA2666" s="7"/>
    </row>
    <row r="2667" spans="5:27" x14ac:dyDescent="0.3">
      <c r="E2667" s="6"/>
      <c r="I2667" s="1"/>
      <c r="J2667" s="1"/>
      <c r="K2667" s="1"/>
      <c r="Z2667" s="7"/>
      <c r="AA2667" s="7"/>
    </row>
    <row r="2668" spans="5:27" x14ac:dyDescent="0.3">
      <c r="E2668" s="6"/>
      <c r="I2668" s="1"/>
      <c r="J2668" s="1"/>
      <c r="K2668" s="1"/>
      <c r="Z2668" s="7"/>
      <c r="AA2668" s="7"/>
    </row>
    <row r="2669" spans="5:27" x14ac:dyDescent="0.3">
      <c r="E2669" s="6"/>
      <c r="I2669" s="1"/>
      <c r="J2669" s="1"/>
      <c r="K2669" s="1"/>
      <c r="Z2669" s="7"/>
      <c r="AA2669" s="7"/>
    </row>
    <row r="2670" spans="5:27" x14ac:dyDescent="0.3">
      <c r="E2670" s="6"/>
      <c r="Z2670" s="7"/>
      <c r="AA2670" s="7"/>
    </row>
    <row r="2671" spans="5:27" x14ac:dyDescent="0.3">
      <c r="E2671" s="6"/>
      <c r="Z2671" s="7"/>
      <c r="AA2671" s="7"/>
    </row>
    <row r="2672" spans="5:27" x14ac:dyDescent="0.3">
      <c r="E2672" s="6"/>
      <c r="Z2672" s="7"/>
      <c r="AA2672" s="7"/>
    </row>
    <row r="2673" spans="5:27" x14ac:dyDescent="0.3">
      <c r="E2673" s="6"/>
      <c r="I2673" s="1"/>
      <c r="J2673" s="1"/>
      <c r="K2673" s="1"/>
      <c r="Z2673" s="7"/>
      <c r="AA2673" s="7"/>
    </row>
    <row r="2674" spans="5:27" x14ac:dyDescent="0.3">
      <c r="E2674" s="6"/>
      <c r="I2674" s="1"/>
      <c r="J2674" s="1"/>
      <c r="K2674" s="1"/>
      <c r="Z2674" s="7"/>
      <c r="AA2674" s="7"/>
    </row>
    <row r="2675" spans="5:27" x14ac:dyDescent="0.3">
      <c r="E2675" s="6"/>
      <c r="I2675" s="1"/>
      <c r="J2675" s="1"/>
      <c r="K2675" s="1"/>
      <c r="Z2675" s="7"/>
      <c r="AA2675" s="7"/>
    </row>
    <row r="2676" spans="5:27" x14ac:dyDescent="0.3">
      <c r="E2676" s="6"/>
      <c r="I2676" s="1"/>
      <c r="J2676" s="1"/>
      <c r="K2676" s="1"/>
      <c r="Z2676" s="7"/>
      <c r="AA2676" s="7"/>
    </row>
    <row r="2677" spans="5:27" x14ac:dyDescent="0.3">
      <c r="E2677" s="6"/>
      <c r="Z2677" s="7"/>
      <c r="AA2677" s="7"/>
    </row>
    <row r="2678" spans="5:27" x14ac:dyDescent="0.3">
      <c r="E2678" s="6"/>
      <c r="I2678" s="1"/>
      <c r="J2678" s="1"/>
      <c r="K2678" s="1"/>
      <c r="Z2678" s="7"/>
      <c r="AA2678" s="7"/>
    </row>
    <row r="2679" spans="5:27" x14ac:dyDescent="0.3">
      <c r="E2679" s="6"/>
      <c r="I2679" s="1"/>
      <c r="J2679" s="1"/>
      <c r="K2679" s="1"/>
      <c r="Z2679" s="7"/>
      <c r="AA2679" s="7"/>
    </row>
    <row r="2680" spans="5:27" x14ac:dyDescent="0.3">
      <c r="E2680" s="6"/>
      <c r="I2680" s="1"/>
      <c r="J2680" s="1"/>
      <c r="K2680" s="1"/>
      <c r="Z2680" s="7"/>
      <c r="AA2680" s="7"/>
    </row>
    <row r="2681" spans="5:27" x14ac:dyDescent="0.3">
      <c r="E2681" s="6"/>
      <c r="Z2681" s="7"/>
      <c r="AA2681" s="7"/>
    </row>
    <row r="2682" spans="5:27" x14ac:dyDescent="0.3">
      <c r="E2682" s="6"/>
      <c r="Z2682" s="7"/>
      <c r="AA2682" s="7"/>
    </row>
    <row r="2683" spans="5:27" x14ac:dyDescent="0.3">
      <c r="E2683" s="6"/>
      <c r="I2683" s="1"/>
      <c r="J2683" s="1"/>
      <c r="K2683" s="1"/>
      <c r="Z2683" s="7"/>
      <c r="AA2683" s="7"/>
    </row>
    <row r="2684" spans="5:27" x14ac:dyDescent="0.3">
      <c r="E2684" s="6"/>
      <c r="Z2684" s="7"/>
      <c r="AA2684" s="7"/>
    </row>
    <row r="2685" spans="5:27" x14ac:dyDescent="0.3">
      <c r="E2685" s="6"/>
      <c r="I2685" s="1"/>
      <c r="J2685" s="1"/>
      <c r="K2685" s="1"/>
      <c r="Z2685" s="7"/>
      <c r="AA2685" s="7"/>
    </row>
    <row r="2686" spans="5:27" x14ac:dyDescent="0.3">
      <c r="E2686" s="6"/>
      <c r="I2686" s="1"/>
      <c r="J2686" s="1"/>
      <c r="K2686" s="1"/>
      <c r="Z2686" s="7"/>
      <c r="AA2686" s="7"/>
    </row>
    <row r="2687" spans="5:27" x14ac:dyDescent="0.3">
      <c r="E2687" s="6"/>
      <c r="I2687" s="1"/>
      <c r="J2687" s="1"/>
      <c r="K2687" s="1"/>
      <c r="Z2687" s="7"/>
      <c r="AA2687" s="7"/>
    </row>
    <row r="2688" spans="5:27" x14ac:dyDescent="0.3">
      <c r="E2688" s="6"/>
      <c r="I2688" s="1"/>
      <c r="J2688" s="1"/>
      <c r="K2688" s="1"/>
      <c r="Z2688" s="7"/>
      <c r="AA2688" s="7"/>
    </row>
    <row r="2689" spans="5:27" x14ac:dyDescent="0.3">
      <c r="E2689" s="6"/>
      <c r="I2689" s="1"/>
      <c r="J2689" s="1"/>
      <c r="K2689" s="1"/>
      <c r="Z2689" s="7"/>
      <c r="AA2689" s="7"/>
    </row>
    <row r="2690" spans="5:27" x14ac:dyDescent="0.3">
      <c r="E2690" s="6"/>
      <c r="I2690" s="1"/>
      <c r="J2690" s="1"/>
      <c r="K2690" s="1"/>
      <c r="Z2690" s="7"/>
      <c r="AA2690" s="7"/>
    </row>
    <row r="2691" spans="5:27" x14ac:dyDescent="0.3">
      <c r="E2691" s="6"/>
      <c r="I2691" s="1"/>
      <c r="J2691" s="1"/>
      <c r="K2691" s="1"/>
      <c r="Z2691" s="7"/>
      <c r="AA2691" s="7"/>
    </row>
    <row r="2692" spans="5:27" x14ac:dyDescent="0.3">
      <c r="E2692" s="6"/>
      <c r="Z2692" s="7"/>
      <c r="AA2692" s="7"/>
    </row>
    <row r="2693" spans="5:27" x14ac:dyDescent="0.3">
      <c r="E2693" s="6"/>
      <c r="I2693" s="1"/>
      <c r="J2693" s="1"/>
      <c r="K2693" s="1"/>
      <c r="Z2693" s="7"/>
      <c r="AA2693" s="7"/>
    </row>
    <row r="2694" spans="5:27" x14ac:dyDescent="0.3">
      <c r="E2694" s="6"/>
      <c r="I2694" s="1"/>
      <c r="J2694" s="1"/>
      <c r="K2694" s="1"/>
      <c r="Z2694" s="7"/>
      <c r="AA2694" s="7"/>
    </row>
    <row r="2695" spans="5:27" x14ac:dyDescent="0.3">
      <c r="E2695" s="6"/>
      <c r="I2695" s="1"/>
      <c r="J2695" s="1"/>
      <c r="K2695" s="1"/>
      <c r="Z2695" s="7"/>
      <c r="AA2695" s="7"/>
    </row>
    <row r="2696" spans="5:27" x14ac:dyDescent="0.3">
      <c r="E2696" s="6"/>
      <c r="I2696" s="1"/>
      <c r="J2696" s="1"/>
      <c r="K2696" s="1"/>
      <c r="Z2696" s="7"/>
      <c r="AA2696" s="7"/>
    </row>
    <row r="2697" spans="5:27" x14ac:dyDescent="0.3">
      <c r="E2697" s="6"/>
      <c r="I2697" s="1"/>
      <c r="J2697" s="1"/>
      <c r="K2697" s="1"/>
      <c r="Z2697" s="7"/>
      <c r="AA2697" s="7"/>
    </row>
    <row r="2698" spans="5:27" x14ac:dyDescent="0.3">
      <c r="E2698" s="6"/>
      <c r="I2698" s="1"/>
      <c r="J2698" s="1"/>
      <c r="K2698" s="1"/>
      <c r="Z2698" s="7"/>
      <c r="AA2698" s="7"/>
    </row>
    <row r="2699" spans="5:27" x14ac:dyDescent="0.3">
      <c r="E2699" s="6"/>
      <c r="I2699" s="1"/>
      <c r="J2699" s="1"/>
      <c r="K2699" s="1"/>
      <c r="Z2699" s="7"/>
      <c r="AA2699" s="7"/>
    </row>
    <row r="2700" spans="5:27" x14ac:dyDescent="0.3">
      <c r="E2700" s="6"/>
      <c r="I2700" s="1"/>
      <c r="J2700" s="1"/>
      <c r="K2700" s="1"/>
      <c r="Z2700" s="7"/>
      <c r="AA2700" s="7"/>
    </row>
    <row r="2701" spans="5:27" x14ac:dyDescent="0.3">
      <c r="E2701" s="6"/>
      <c r="I2701" s="1"/>
      <c r="J2701" s="1"/>
      <c r="K2701" s="1"/>
      <c r="Z2701" s="7"/>
      <c r="AA2701" s="7"/>
    </row>
    <row r="2702" spans="5:27" x14ac:dyDescent="0.3">
      <c r="E2702" s="6"/>
      <c r="I2702" s="1"/>
      <c r="J2702" s="1"/>
      <c r="K2702" s="1"/>
      <c r="Z2702" s="7"/>
      <c r="AA2702" s="7"/>
    </row>
    <row r="2703" spans="5:27" x14ac:dyDescent="0.3">
      <c r="E2703" s="6"/>
      <c r="Z2703" s="7"/>
      <c r="AA2703" s="7"/>
    </row>
    <row r="2704" spans="5:27" x14ac:dyDescent="0.3">
      <c r="E2704" s="6"/>
      <c r="Z2704" s="7"/>
      <c r="AA2704" s="7"/>
    </row>
    <row r="2705" spans="5:27" x14ac:dyDescent="0.3">
      <c r="E2705" s="6"/>
      <c r="I2705" s="1"/>
      <c r="J2705" s="1"/>
      <c r="K2705" s="1"/>
      <c r="Z2705" s="7"/>
      <c r="AA2705" s="7"/>
    </row>
    <row r="2706" spans="5:27" x14ac:dyDescent="0.3">
      <c r="E2706" s="6"/>
      <c r="I2706" s="1"/>
      <c r="J2706" s="1"/>
      <c r="K2706" s="1"/>
      <c r="Z2706" s="7"/>
      <c r="AA2706" s="7"/>
    </row>
    <row r="2707" spans="5:27" x14ac:dyDescent="0.3">
      <c r="E2707" s="6"/>
      <c r="I2707" s="1"/>
      <c r="J2707" s="1"/>
      <c r="K2707" s="1"/>
      <c r="Z2707" s="7"/>
      <c r="AA2707" s="7"/>
    </row>
    <row r="2708" spans="5:27" x14ac:dyDescent="0.3">
      <c r="E2708" s="6"/>
      <c r="Z2708" s="7"/>
      <c r="AA2708" s="7"/>
    </row>
    <row r="2709" spans="5:27" x14ac:dyDescent="0.3">
      <c r="E2709" s="6"/>
      <c r="I2709" s="1"/>
      <c r="J2709" s="1"/>
      <c r="K2709" s="1"/>
      <c r="Z2709" s="7"/>
      <c r="AA2709" s="7"/>
    </row>
    <row r="2710" spans="5:27" x14ac:dyDescent="0.3">
      <c r="E2710" s="6"/>
      <c r="Z2710" s="7"/>
      <c r="AA2710" s="7"/>
    </row>
    <row r="2711" spans="5:27" x14ac:dyDescent="0.3">
      <c r="E2711" s="6"/>
      <c r="Z2711" s="7"/>
      <c r="AA2711" s="7"/>
    </row>
    <row r="2712" spans="5:27" x14ac:dyDescent="0.3">
      <c r="E2712" s="6"/>
      <c r="I2712" s="1"/>
      <c r="J2712" s="1"/>
      <c r="K2712" s="1"/>
      <c r="Z2712" s="7"/>
      <c r="AA2712" s="7"/>
    </row>
    <row r="2713" spans="5:27" x14ac:dyDescent="0.3">
      <c r="E2713" s="6"/>
      <c r="Z2713" s="7"/>
      <c r="AA2713" s="7"/>
    </row>
    <row r="2714" spans="5:27" x14ac:dyDescent="0.3">
      <c r="E2714" s="6"/>
      <c r="Z2714" s="7"/>
      <c r="AA2714" s="7"/>
    </row>
    <row r="2715" spans="5:27" x14ac:dyDescent="0.3">
      <c r="E2715" s="6"/>
      <c r="I2715" s="1"/>
      <c r="J2715" s="1"/>
      <c r="K2715" s="1"/>
      <c r="Z2715" s="7"/>
      <c r="AA2715" s="7"/>
    </row>
    <row r="2716" spans="5:27" x14ac:dyDescent="0.3">
      <c r="E2716" s="6"/>
      <c r="I2716" s="1"/>
      <c r="J2716" s="1"/>
      <c r="K2716" s="1"/>
      <c r="Z2716" s="7"/>
      <c r="AA2716" s="7"/>
    </row>
    <row r="2717" spans="5:27" x14ac:dyDescent="0.3">
      <c r="E2717" s="6"/>
      <c r="I2717" s="1"/>
      <c r="J2717" s="1"/>
      <c r="K2717" s="1"/>
      <c r="Z2717" s="7"/>
      <c r="AA2717" s="7"/>
    </row>
    <row r="2718" spans="5:27" x14ac:dyDescent="0.3">
      <c r="E2718" s="6"/>
      <c r="I2718" s="1"/>
      <c r="J2718" s="1"/>
      <c r="K2718" s="1"/>
      <c r="Z2718" s="7"/>
      <c r="AA2718" s="7"/>
    </row>
    <row r="2719" spans="5:27" x14ac:dyDescent="0.3">
      <c r="E2719" s="6"/>
      <c r="I2719" s="1"/>
      <c r="J2719" s="1"/>
      <c r="K2719" s="1"/>
      <c r="Z2719" s="7"/>
      <c r="AA2719" s="7"/>
    </row>
    <row r="2720" spans="5:27" x14ac:dyDescent="0.3">
      <c r="E2720" s="6"/>
      <c r="I2720" s="1"/>
      <c r="J2720" s="1"/>
      <c r="K2720" s="1"/>
      <c r="Z2720" s="7"/>
      <c r="AA2720" s="7"/>
    </row>
    <row r="2721" spans="5:27" x14ac:dyDescent="0.3">
      <c r="E2721" s="6"/>
      <c r="I2721" s="1"/>
      <c r="J2721" s="1"/>
      <c r="K2721" s="1"/>
      <c r="Z2721" s="7"/>
      <c r="AA2721" s="7"/>
    </row>
    <row r="2722" spans="5:27" x14ac:dyDescent="0.3">
      <c r="E2722" s="6"/>
      <c r="I2722" s="1"/>
      <c r="J2722" s="1"/>
      <c r="K2722" s="1"/>
      <c r="Z2722" s="7"/>
      <c r="AA2722" s="7"/>
    </row>
    <row r="2723" spans="5:27" x14ac:dyDescent="0.3">
      <c r="E2723" s="6"/>
      <c r="I2723" s="1"/>
      <c r="J2723" s="1"/>
      <c r="K2723" s="1"/>
      <c r="Z2723" s="7"/>
      <c r="AA2723" s="7"/>
    </row>
    <row r="2724" spans="5:27" x14ac:dyDescent="0.3">
      <c r="E2724" s="6"/>
      <c r="I2724" s="1"/>
      <c r="J2724" s="1"/>
      <c r="K2724" s="1"/>
      <c r="Z2724" s="7"/>
      <c r="AA2724" s="7"/>
    </row>
    <row r="2725" spans="5:27" x14ac:dyDescent="0.3">
      <c r="E2725" s="6"/>
      <c r="Z2725" s="7"/>
      <c r="AA2725" s="7"/>
    </row>
    <row r="2726" spans="5:27" x14ac:dyDescent="0.3">
      <c r="E2726" s="6"/>
      <c r="I2726" s="1"/>
      <c r="J2726" s="1"/>
      <c r="K2726" s="1"/>
      <c r="Z2726" s="7"/>
      <c r="AA2726" s="7"/>
    </row>
    <row r="2727" spans="5:27" x14ac:dyDescent="0.3">
      <c r="E2727" s="6"/>
      <c r="I2727" s="1"/>
      <c r="J2727" s="1"/>
      <c r="K2727" s="1"/>
      <c r="Z2727" s="7"/>
      <c r="AA2727" s="7"/>
    </row>
    <row r="2728" spans="5:27" x14ac:dyDescent="0.3">
      <c r="E2728" s="6"/>
      <c r="I2728" s="1"/>
      <c r="J2728" s="1"/>
      <c r="K2728" s="1"/>
      <c r="Z2728" s="7"/>
      <c r="AA2728" s="7"/>
    </row>
    <row r="2729" spans="5:27" x14ac:dyDescent="0.3">
      <c r="E2729" s="6"/>
      <c r="I2729" s="1"/>
      <c r="J2729" s="1"/>
      <c r="K2729" s="1"/>
      <c r="Z2729" s="7"/>
      <c r="AA2729" s="7"/>
    </row>
    <row r="2730" spans="5:27" x14ac:dyDescent="0.3">
      <c r="E2730" s="6"/>
      <c r="I2730" s="1"/>
      <c r="J2730" s="1"/>
      <c r="K2730" s="1"/>
      <c r="Z2730" s="7"/>
      <c r="AA2730" s="7"/>
    </row>
    <row r="2731" spans="5:27" x14ac:dyDescent="0.3">
      <c r="E2731" s="6"/>
      <c r="I2731" s="1"/>
      <c r="J2731" s="1"/>
      <c r="K2731" s="1"/>
      <c r="Z2731" s="7"/>
      <c r="AA2731" s="7"/>
    </row>
    <row r="2732" spans="5:27" x14ac:dyDescent="0.3">
      <c r="E2732" s="6"/>
      <c r="I2732" s="1"/>
      <c r="J2732" s="1"/>
      <c r="K2732" s="1"/>
      <c r="Z2732" s="7"/>
      <c r="AA2732" s="7"/>
    </row>
    <row r="2733" spans="5:27" x14ac:dyDescent="0.3">
      <c r="E2733" s="6"/>
      <c r="I2733" s="1"/>
      <c r="J2733" s="1"/>
      <c r="K2733" s="1"/>
      <c r="Z2733" s="7"/>
      <c r="AA2733" s="7"/>
    </row>
    <row r="2734" spans="5:27" x14ac:dyDescent="0.3">
      <c r="E2734" s="6"/>
      <c r="I2734" s="1"/>
      <c r="J2734" s="1"/>
      <c r="K2734" s="1"/>
      <c r="Z2734" s="7"/>
      <c r="AA2734" s="7"/>
    </row>
    <row r="2735" spans="5:27" x14ac:dyDescent="0.3">
      <c r="E2735" s="6"/>
      <c r="I2735" s="1"/>
      <c r="J2735" s="1"/>
      <c r="K2735" s="1"/>
      <c r="Z2735" s="7"/>
      <c r="AA2735" s="7"/>
    </row>
    <row r="2736" spans="5:27" x14ac:dyDescent="0.3">
      <c r="E2736" s="6"/>
      <c r="I2736" s="1"/>
      <c r="J2736" s="1"/>
      <c r="K2736" s="1"/>
      <c r="Z2736" s="7"/>
      <c r="AA2736" s="7"/>
    </row>
    <row r="2737" spans="5:27" x14ac:dyDescent="0.3">
      <c r="E2737" s="6"/>
      <c r="I2737" s="1"/>
      <c r="J2737" s="1"/>
      <c r="K2737" s="1"/>
      <c r="Z2737" s="7"/>
      <c r="AA2737" s="7"/>
    </row>
    <row r="2738" spans="5:27" x14ac:dyDescent="0.3">
      <c r="E2738" s="6"/>
      <c r="I2738" s="1"/>
      <c r="J2738" s="1"/>
      <c r="K2738" s="1"/>
      <c r="Z2738" s="7"/>
      <c r="AA2738" s="7"/>
    </row>
    <row r="2739" spans="5:27" x14ac:dyDescent="0.3">
      <c r="E2739" s="6"/>
      <c r="I2739" s="1"/>
      <c r="J2739" s="1"/>
      <c r="K2739" s="1"/>
      <c r="Z2739" s="7"/>
      <c r="AA2739" s="7"/>
    </row>
    <row r="2740" spans="5:27" x14ac:dyDescent="0.3">
      <c r="E2740" s="6"/>
      <c r="I2740" s="1"/>
      <c r="J2740" s="1"/>
      <c r="K2740" s="1"/>
      <c r="Z2740" s="7"/>
      <c r="AA2740" s="7"/>
    </row>
    <row r="2741" spans="5:27" x14ac:dyDescent="0.3">
      <c r="E2741" s="6"/>
      <c r="I2741" s="1"/>
      <c r="J2741" s="1"/>
      <c r="K2741" s="1"/>
      <c r="Z2741" s="7"/>
      <c r="AA2741" s="7"/>
    </row>
    <row r="2742" spans="5:27" x14ac:dyDescent="0.3">
      <c r="E2742" s="6"/>
      <c r="I2742" s="1"/>
      <c r="J2742" s="1"/>
      <c r="K2742" s="1"/>
      <c r="Z2742" s="7"/>
      <c r="AA2742" s="7"/>
    </row>
    <row r="2743" spans="5:27" x14ac:dyDescent="0.3">
      <c r="E2743" s="6"/>
      <c r="I2743" s="1"/>
      <c r="J2743" s="1"/>
      <c r="K2743" s="1"/>
      <c r="Z2743" s="7"/>
      <c r="AA2743" s="7"/>
    </row>
    <row r="2744" spans="5:27" x14ac:dyDescent="0.3">
      <c r="E2744" s="6"/>
      <c r="I2744" s="1"/>
      <c r="J2744" s="1"/>
      <c r="K2744" s="1"/>
      <c r="Z2744" s="7"/>
      <c r="AA2744" s="7"/>
    </row>
    <row r="2745" spans="5:27" x14ac:dyDescent="0.3">
      <c r="E2745" s="6"/>
      <c r="I2745" s="1"/>
      <c r="J2745" s="1"/>
      <c r="K2745" s="1"/>
      <c r="Z2745" s="7"/>
      <c r="AA2745" s="7"/>
    </row>
    <row r="2746" spans="5:27" x14ac:dyDescent="0.3">
      <c r="E2746" s="6"/>
      <c r="I2746" s="1"/>
      <c r="J2746" s="1"/>
      <c r="K2746" s="1"/>
      <c r="Z2746" s="7"/>
      <c r="AA2746" s="7"/>
    </row>
    <row r="2747" spans="5:27" x14ac:dyDescent="0.3">
      <c r="E2747" s="6"/>
      <c r="I2747" s="1"/>
      <c r="J2747" s="1"/>
      <c r="K2747" s="1"/>
      <c r="Z2747" s="7"/>
      <c r="AA2747" s="7"/>
    </row>
    <row r="2748" spans="5:27" x14ac:dyDescent="0.3">
      <c r="E2748" s="6"/>
      <c r="I2748" s="1"/>
      <c r="J2748" s="1"/>
      <c r="K2748" s="1"/>
      <c r="Z2748" s="7"/>
      <c r="AA2748" s="7"/>
    </row>
    <row r="2749" spans="5:27" x14ac:dyDescent="0.3">
      <c r="E2749" s="6"/>
      <c r="I2749" s="1"/>
      <c r="J2749" s="1"/>
      <c r="K2749" s="1"/>
      <c r="Z2749" s="7"/>
      <c r="AA2749" s="7"/>
    </row>
    <row r="2750" spans="5:27" x14ac:dyDescent="0.3">
      <c r="E2750" s="6"/>
      <c r="I2750" s="1"/>
      <c r="J2750" s="1"/>
      <c r="K2750" s="1"/>
      <c r="Z2750" s="7"/>
      <c r="AA2750" s="7"/>
    </row>
    <row r="2751" spans="5:27" x14ac:dyDescent="0.3">
      <c r="E2751" s="6"/>
      <c r="I2751" s="1"/>
      <c r="J2751" s="1"/>
      <c r="K2751" s="1"/>
      <c r="Z2751" s="7"/>
      <c r="AA2751" s="7"/>
    </row>
    <row r="2752" spans="5:27" x14ac:dyDescent="0.3">
      <c r="E2752" s="6"/>
      <c r="I2752" s="1"/>
      <c r="J2752" s="1"/>
      <c r="K2752" s="1"/>
      <c r="Z2752" s="7"/>
      <c r="AA2752" s="7"/>
    </row>
    <row r="2753" spans="5:27" x14ac:dyDescent="0.3">
      <c r="E2753" s="6"/>
      <c r="I2753" s="1"/>
      <c r="J2753" s="1"/>
      <c r="K2753" s="1"/>
      <c r="Z2753" s="7"/>
      <c r="AA2753" s="7"/>
    </row>
    <row r="2754" spans="5:27" x14ac:dyDescent="0.3">
      <c r="E2754" s="6"/>
      <c r="I2754" s="1"/>
      <c r="J2754" s="1"/>
      <c r="K2754" s="1"/>
      <c r="Z2754" s="7"/>
      <c r="AA2754" s="7"/>
    </row>
    <row r="2755" spans="5:27" x14ac:dyDescent="0.3">
      <c r="E2755" s="6"/>
      <c r="I2755" s="1"/>
      <c r="J2755" s="1"/>
      <c r="K2755" s="1"/>
      <c r="Z2755" s="7"/>
      <c r="AA2755" s="7"/>
    </row>
    <row r="2756" spans="5:27" x14ac:dyDescent="0.3">
      <c r="E2756" s="6"/>
      <c r="I2756" s="1"/>
      <c r="J2756" s="1"/>
      <c r="K2756" s="1"/>
      <c r="Z2756" s="7"/>
      <c r="AA2756" s="7"/>
    </row>
    <row r="2757" spans="5:27" x14ac:dyDescent="0.3">
      <c r="E2757" s="6"/>
      <c r="I2757" s="1"/>
      <c r="J2757" s="1"/>
      <c r="K2757" s="1"/>
      <c r="Z2757" s="7"/>
      <c r="AA2757" s="7"/>
    </row>
    <row r="2758" spans="5:27" x14ac:dyDescent="0.3">
      <c r="E2758" s="6"/>
      <c r="I2758" s="1"/>
      <c r="J2758" s="1"/>
      <c r="K2758" s="1"/>
      <c r="Z2758" s="7"/>
      <c r="AA2758" s="7"/>
    </row>
    <row r="2759" spans="5:27" x14ac:dyDescent="0.3">
      <c r="E2759" s="6"/>
      <c r="I2759" s="1"/>
      <c r="J2759" s="1"/>
      <c r="K2759" s="1"/>
      <c r="Z2759" s="7"/>
      <c r="AA2759" s="7"/>
    </row>
    <row r="2760" spans="5:27" x14ac:dyDescent="0.3">
      <c r="E2760" s="6"/>
      <c r="I2760" s="1"/>
      <c r="J2760" s="1"/>
      <c r="K2760" s="1"/>
      <c r="Z2760" s="7"/>
      <c r="AA2760" s="7"/>
    </row>
    <row r="2761" spans="5:27" x14ac:dyDescent="0.3">
      <c r="E2761" s="6"/>
      <c r="I2761" s="1"/>
      <c r="J2761" s="1"/>
      <c r="K2761" s="1"/>
      <c r="Z2761" s="7"/>
      <c r="AA2761" s="7"/>
    </row>
    <row r="2762" spans="5:27" x14ac:dyDescent="0.3">
      <c r="E2762" s="6"/>
      <c r="I2762" s="1"/>
      <c r="J2762" s="1"/>
      <c r="K2762" s="1"/>
      <c r="Z2762" s="7"/>
      <c r="AA2762" s="7"/>
    </row>
    <row r="2763" spans="5:27" x14ac:dyDescent="0.3">
      <c r="E2763" s="6"/>
      <c r="I2763" s="1"/>
      <c r="J2763" s="1"/>
      <c r="K2763" s="1"/>
      <c r="Z2763" s="7"/>
      <c r="AA2763" s="7"/>
    </row>
    <row r="2764" spans="5:27" x14ac:dyDescent="0.3">
      <c r="E2764" s="6"/>
      <c r="I2764" s="1"/>
      <c r="J2764" s="1"/>
      <c r="K2764" s="1"/>
      <c r="Z2764" s="7"/>
      <c r="AA2764" s="7"/>
    </row>
    <row r="2765" spans="5:27" x14ac:dyDescent="0.3">
      <c r="E2765" s="6"/>
      <c r="I2765" s="1"/>
      <c r="J2765" s="1"/>
      <c r="K2765" s="1"/>
      <c r="Z2765" s="7"/>
      <c r="AA2765" s="7"/>
    </row>
    <row r="2766" spans="5:27" x14ac:dyDescent="0.3">
      <c r="E2766" s="6"/>
      <c r="I2766" s="1"/>
      <c r="J2766" s="1"/>
      <c r="K2766" s="1"/>
      <c r="Z2766" s="7"/>
      <c r="AA2766" s="7"/>
    </row>
    <row r="2767" spans="5:27" x14ac:dyDescent="0.3">
      <c r="E2767" s="6"/>
      <c r="I2767" s="1"/>
      <c r="J2767" s="1"/>
      <c r="K2767" s="1"/>
      <c r="Z2767" s="7"/>
      <c r="AA2767" s="7"/>
    </row>
    <row r="2768" spans="5:27" x14ac:dyDescent="0.3">
      <c r="E2768" s="6"/>
      <c r="I2768" s="1"/>
      <c r="J2768" s="1"/>
      <c r="K2768" s="1"/>
      <c r="Z2768" s="7"/>
      <c r="AA2768" s="7"/>
    </row>
    <row r="2769" spans="5:27" x14ac:dyDescent="0.3">
      <c r="E2769" s="6"/>
      <c r="I2769" s="1"/>
      <c r="J2769" s="1"/>
      <c r="K2769" s="1"/>
      <c r="Z2769" s="7"/>
      <c r="AA2769" s="7"/>
    </row>
    <row r="2770" spans="5:27" x14ac:dyDescent="0.3">
      <c r="E2770" s="6"/>
      <c r="I2770" s="1"/>
      <c r="J2770" s="1"/>
      <c r="K2770" s="1"/>
      <c r="Z2770" s="7"/>
      <c r="AA2770" s="7"/>
    </row>
    <row r="2771" spans="5:27" x14ac:dyDescent="0.3">
      <c r="E2771" s="6"/>
      <c r="I2771" s="1"/>
      <c r="J2771" s="1"/>
      <c r="K2771" s="1"/>
      <c r="Z2771" s="7"/>
      <c r="AA2771" s="7"/>
    </row>
    <row r="2772" spans="5:27" x14ac:dyDescent="0.3">
      <c r="E2772" s="6"/>
      <c r="I2772" s="1"/>
      <c r="J2772" s="1"/>
      <c r="K2772" s="1"/>
      <c r="Z2772" s="7"/>
      <c r="AA2772" s="7"/>
    </row>
    <row r="2773" spans="5:27" x14ac:dyDescent="0.3">
      <c r="E2773" s="6"/>
      <c r="I2773" s="1"/>
      <c r="J2773" s="1"/>
      <c r="K2773" s="1"/>
      <c r="Z2773" s="7"/>
      <c r="AA2773" s="7"/>
    </row>
    <row r="2774" spans="5:27" x14ac:dyDescent="0.3">
      <c r="E2774" s="6"/>
      <c r="I2774" s="1"/>
      <c r="J2774" s="1"/>
      <c r="K2774" s="1"/>
      <c r="Z2774" s="7"/>
      <c r="AA2774" s="7"/>
    </row>
    <row r="2775" spans="5:27" x14ac:dyDescent="0.3">
      <c r="E2775" s="6"/>
      <c r="I2775" s="1"/>
      <c r="J2775" s="1"/>
      <c r="K2775" s="1"/>
      <c r="Z2775" s="7"/>
      <c r="AA2775" s="7"/>
    </row>
    <row r="2776" spans="5:27" x14ac:dyDescent="0.3">
      <c r="E2776" s="6"/>
      <c r="I2776" s="1"/>
      <c r="J2776" s="1"/>
      <c r="K2776" s="1"/>
      <c r="Z2776" s="7"/>
      <c r="AA2776" s="7"/>
    </row>
    <row r="2777" spans="5:27" x14ac:dyDescent="0.3">
      <c r="E2777" s="6"/>
      <c r="I2777" s="1"/>
      <c r="J2777" s="1"/>
      <c r="K2777" s="1"/>
      <c r="Z2777" s="7"/>
      <c r="AA2777" s="7"/>
    </row>
    <row r="2778" spans="5:27" x14ac:dyDescent="0.3">
      <c r="E2778" s="6"/>
      <c r="I2778" s="1"/>
      <c r="J2778" s="1"/>
      <c r="K2778" s="1"/>
      <c r="Z2778" s="7"/>
      <c r="AA2778" s="7"/>
    </row>
    <row r="2779" spans="5:27" x14ac:dyDescent="0.3">
      <c r="E2779" s="6"/>
      <c r="I2779" s="1"/>
      <c r="J2779" s="1"/>
      <c r="K2779" s="1"/>
      <c r="Z2779" s="7"/>
      <c r="AA2779" s="7"/>
    </row>
    <row r="2780" spans="5:27" x14ac:dyDescent="0.3">
      <c r="E2780" s="6"/>
      <c r="I2780" s="1"/>
      <c r="J2780" s="1"/>
      <c r="K2780" s="1"/>
      <c r="Z2780" s="7"/>
      <c r="AA2780" s="7"/>
    </row>
    <row r="2781" spans="5:27" x14ac:dyDescent="0.3">
      <c r="E2781" s="6"/>
      <c r="I2781" s="1"/>
      <c r="J2781" s="1"/>
      <c r="K2781" s="1"/>
      <c r="Z2781" s="7"/>
      <c r="AA2781" s="7"/>
    </row>
    <row r="2782" spans="5:27" x14ac:dyDescent="0.3">
      <c r="E2782" s="6"/>
      <c r="I2782" s="1"/>
      <c r="J2782" s="1"/>
      <c r="K2782" s="1"/>
      <c r="Z2782" s="7"/>
      <c r="AA2782" s="7"/>
    </row>
    <row r="2783" spans="5:27" x14ac:dyDescent="0.3">
      <c r="E2783" s="6"/>
      <c r="I2783" s="1"/>
      <c r="J2783" s="1"/>
      <c r="K2783" s="1"/>
      <c r="Z2783" s="7"/>
      <c r="AA2783" s="7"/>
    </row>
    <row r="2784" spans="5:27" x14ac:dyDescent="0.3">
      <c r="E2784" s="6"/>
      <c r="I2784" s="1"/>
      <c r="J2784" s="1"/>
      <c r="K2784" s="1"/>
      <c r="Z2784" s="7"/>
      <c r="AA2784" s="7"/>
    </row>
    <row r="2785" spans="5:27" x14ac:dyDescent="0.3">
      <c r="E2785" s="6"/>
      <c r="I2785" s="1"/>
      <c r="J2785" s="1"/>
      <c r="K2785" s="1"/>
      <c r="Z2785" s="7"/>
      <c r="AA2785" s="7"/>
    </row>
    <row r="2786" spans="5:27" x14ac:dyDescent="0.3">
      <c r="E2786" s="6"/>
      <c r="I2786" s="1"/>
      <c r="J2786" s="1"/>
      <c r="K2786" s="1"/>
      <c r="Z2786" s="7"/>
      <c r="AA2786" s="7"/>
    </row>
    <row r="2787" spans="5:27" x14ac:dyDescent="0.3">
      <c r="E2787" s="6"/>
      <c r="I2787" s="1"/>
      <c r="J2787" s="1"/>
      <c r="K2787" s="1"/>
      <c r="Z2787" s="7"/>
      <c r="AA2787" s="7"/>
    </row>
    <row r="2788" spans="5:27" x14ac:dyDescent="0.3">
      <c r="E2788" s="6"/>
      <c r="I2788" s="1"/>
      <c r="J2788" s="1"/>
      <c r="K2788" s="1"/>
      <c r="Z2788" s="7"/>
      <c r="AA2788" s="7"/>
    </row>
    <row r="2789" spans="5:27" x14ac:dyDescent="0.3">
      <c r="E2789" s="6"/>
      <c r="I2789" s="1"/>
      <c r="J2789" s="1"/>
      <c r="K2789" s="1"/>
      <c r="Z2789" s="7"/>
      <c r="AA2789" s="7"/>
    </row>
    <row r="2790" spans="5:27" x14ac:dyDescent="0.3">
      <c r="E2790" s="6"/>
      <c r="I2790" s="1"/>
      <c r="J2790" s="1"/>
      <c r="K2790" s="1"/>
      <c r="Z2790" s="7"/>
      <c r="AA2790" s="7"/>
    </row>
    <row r="2791" spans="5:27" x14ac:dyDescent="0.3">
      <c r="E2791" s="6"/>
      <c r="I2791" s="1"/>
      <c r="J2791" s="1"/>
      <c r="K2791" s="1"/>
      <c r="Z2791" s="7"/>
      <c r="AA2791" s="7"/>
    </row>
    <row r="2792" spans="5:27" x14ac:dyDescent="0.3">
      <c r="E2792" s="6"/>
      <c r="I2792" s="1"/>
      <c r="J2792" s="1"/>
      <c r="K2792" s="1"/>
      <c r="Z2792" s="7"/>
      <c r="AA2792" s="7"/>
    </row>
    <row r="2793" spans="5:27" x14ac:dyDescent="0.3">
      <c r="E2793" s="6"/>
      <c r="I2793" s="1"/>
      <c r="J2793" s="1"/>
      <c r="K2793" s="1"/>
      <c r="Z2793" s="7"/>
      <c r="AA2793" s="7"/>
    </row>
    <row r="2794" spans="5:27" x14ac:dyDescent="0.3">
      <c r="E2794" s="6"/>
      <c r="I2794" s="1"/>
      <c r="J2794" s="1"/>
      <c r="K2794" s="1"/>
      <c r="Z2794" s="7"/>
      <c r="AA2794" s="7"/>
    </row>
    <row r="2795" spans="5:27" x14ac:dyDescent="0.3">
      <c r="E2795" s="6"/>
      <c r="I2795" s="1"/>
      <c r="J2795" s="1"/>
      <c r="K2795" s="1"/>
      <c r="Z2795" s="7"/>
      <c r="AA2795" s="7"/>
    </row>
    <row r="2796" spans="5:27" x14ac:dyDescent="0.3">
      <c r="E2796" s="6"/>
      <c r="I2796" s="1"/>
      <c r="J2796" s="1"/>
      <c r="K2796" s="1"/>
      <c r="Z2796" s="7"/>
      <c r="AA2796" s="7"/>
    </row>
    <row r="2797" spans="5:27" x14ac:dyDescent="0.3">
      <c r="E2797" s="6"/>
      <c r="I2797" s="1"/>
      <c r="J2797" s="1"/>
      <c r="K2797" s="1"/>
      <c r="Z2797" s="7"/>
      <c r="AA2797" s="7"/>
    </row>
    <row r="2798" spans="5:27" x14ac:dyDescent="0.3">
      <c r="E2798" s="6"/>
      <c r="I2798" s="1"/>
      <c r="J2798" s="1"/>
      <c r="K2798" s="1"/>
      <c r="Z2798" s="7"/>
      <c r="AA2798" s="7"/>
    </row>
    <row r="2799" spans="5:27" x14ac:dyDescent="0.3">
      <c r="E2799" s="6"/>
      <c r="I2799" s="1"/>
      <c r="J2799" s="1"/>
      <c r="K2799" s="1"/>
      <c r="Z2799" s="7"/>
      <c r="AA2799" s="7"/>
    </row>
    <row r="2800" spans="5:27" x14ac:dyDescent="0.3">
      <c r="E2800" s="6"/>
      <c r="I2800" s="1"/>
      <c r="J2800" s="1"/>
      <c r="K2800" s="1"/>
      <c r="Z2800" s="7"/>
      <c r="AA2800" s="7"/>
    </row>
    <row r="2801" spans="5:27" x14ac:dyDescent="0.3">
      <c r="E2801" s="6"/>
      <c r="I2801" s="1"/>
      <c r="J2801" s="1"/>
      <c r="K2801" s="1"/>
      <c r="Z2801" s="7"/>
      <c r="AA2801" s="7"/>
    </row>
    <row r="2802" spans="5:27" x14ac:dyDescent="0.3">
      <c r="E2802" s="6"/>
      <c r="I2802" s="1"/>
      <c r="J2802" s="1"/>
      <c r="K2802" s="1"/>
      <c r="Z2802" s="7"/>
      <c r="AA2802" s="7"/>
    </row>
    <row r="2803" spans="5:27" x14ac:dyDescent="0.3">
      <c r="E2803" s="6"/>
      <c r="I2803" s="1"/>
      <c r="J2803" s="1"/>
      <c r="K2803" s="1"/>
      <c r="Z2803" s="7"/>
      <c r="AA2803" s="7"/>
    </row>
    <row r="2804" spans="5:27" x14ac:dyDescent="0.3">
      <c r="E2804" s="6"/>
      <c r="I2804" s="1"/>
      <c r="J2804" s="1"/>
      <c r="K2804" s="1"/>
      <c r="Z2804" s="7"/>
      <c r="AA2804" s="7"/>
    </row>
    <row r="2805" spans="5:27" x14ac:dyDescent="0.3">
      <c r="E2805" s="6"/>
      <c r="I2805" s="1"/>
      <c r="J2805" s="1"/>
      <c r="K2805" s="1"/>
      <c r="Z2805" s="7"/>
      <c r="AA2805" s="7"/>
    </row>
    <row r="2806" spans="5:27" x14ac:dyDescent="0.3">
      <c r="E2806" s="6"/>
      <c r="I2806" s="1"/>
      <c r="J2806" s="1"/>
      <c r="K2806" s="1"/>
      <c r="Z2806" s="7"/>
      <c r="AA2806" s="7"/>
    </row>
    <row r="2807" spans="5:27" x14ac:dyDescent="0.3">
      <c r="E2807" s="6"/>
      <c r="I2807" s="1"/>
      <c r="J2807" s="1"/>
      <c r="K2807" s="1"/>
      <c r="Z2807" s="7"/>
      <c r="AA2807" s="7"/>
    </row>
    <row r="2808" spans="5:27" x14ac:dyDescent="0.3">
      <c r="E2808" s="6"/>
      <c r="I2808" s="1"/>
      <c r="J2808" s="1"/>
      <c r="K2808" s="1"/>
      <c r="Z2808" s="7"/>
      <c r="AA2808" s="7"/>
    </row>
    <row r="2809" spans="5:27" x14ac:dyDescent="0.3">
      <c r="E2809" s="6"/>
      <c r="I2809" s="1"/>
      <c r="J2809" s="1"/>
      <c r="K2809" s="1"/>
      <c r="Z2809" s="7"/>
      <c r="AA2809" s="7"/>
    </row>
    <row r="2810" spans="5:27" x14ac:dyDescent="0.3">
      <c r="E2810" s="6"/>
      <c r="I2810" s="1"/>
      <c r="J2810" s="1"/>
      <c r="K2810" s="1"/>
      <c r="Z2810" s="7"/>
      <c r="AA2810" s="7"/>
    </row>
    <row r="2811" spans="5:27" x14ac:dyDescent="0.3">
      <c r="E2811" s="6"/>
      <c r="I2811" s="1"/>
      <c r="J2811" s="1"/>
      <c r="K2811" s="1"/>
      <c r="Z2811" s="7"/>
      <c r="AA2811" s="7"/>
    </row>
    <row r="2812" spans="5:27" x14ac:dyDescent="0.3">
      <c r="E2812" s="6"/>
      <c r="I2812" s="1"/>
      <c r="J2812" s="1"/>
      <c r="K2812" s="1"/>
      <c r="Z2812" s="7"/>
      <c r="AA2812" s="7"/>
    </row>
    <row r="2813" spans="5:27" x14ac:dyDescent="0.3">
      <c r="E2813" s="6"/>
      <c r="I2813" s="1"/>
      <c r="J2813" s="1"/>
      <c r="K2813" s="1"/>
      <c r="Z2813" s="7"/>
      <c r="AA2813" s="7"/>
    </row>
    <row r="2814" spans="5:27" x14ac:dyDescent="0.3">
      <c r="E2814" s="6"/>
      <c r="I2814" s="1"/>
      <c r="J2814" s="1"/>
      <c r="K2814" s="1"/>
      <c r="Z2814" s="7"/>
      <c r="AA2814" s="7"/>
    </row>
    <row r="2815" spans="5:27" x14ac:dyDescent="0.3">
      <c r="E2815" s="6"/>
      <c r="I2815" s="1"/>
      <c r="J2815" s="1"/>
      <c r="K2815" s="1"/>
      <c r="Z2815" s="7"/>
      <c r="AA2815" s="7"/>
    </row>
    <row r="2816" spans="5:27" x14ac:dyDescent="0.3">
      <c r="E2816" s="6"/>
      <c r="I2816" s="1"/>
      <c r="J2816" s="1"/>
      <c r="K2816" s="1"/>
      <c r="Z2816" s="7"/>
      <c r="AA2816" s="7"/>
    </row>
    <row r="2817" spans="5:27" x14ac:dyDescent="0.3">
      <c r="E2817" s="6"/>
      <c r="I2817" s="1"/>
      <c r="J2817" s="1"/>
      <c r="K2817" s="1"/>
      <c r="Z2817" s="7"/>
      <c r="AA2817" s="7"/>
    </row>
    <row r="2818" spans="5:27" x14ac:dyDescent="0.3">
      <c r="E2818" s="6"/>
      <c r="I2818" s="1"/>
      <c r="J2818" s="1"/>
      <c r="K2818" s="1"/>
      <c r="Z2818" s="7"/>
      <c r="AA2818" s="7"/>
    </row>
    <row r="2819" spans="5:27" x14ac:dyDescent="0.3">
      <c r="E2819" s="6"/>
      <c r="I2819" s="1"/>
      <c r="J2819" s="1"/>
      <c r="K2819" s="1"/>
      <c r="Z2819" s="7"/>
      <c r="AA2819" s="7"/>
    </row>
    <row r="2820" spans="5:27" x14ac:dyDescent="0.3">
      <c r="E2820" s="6"/>
      <c r="I2820" s="1"/>
      <c r="J2820" s="1"/>
      <c r="K2820" s="1"/>
      <c r="Z2820" s="7"/>
      <c r="AA2820" s="7"/>
    </row>
    <row r="2821" spans="5:27" x14ac:dyDescent="0.3">
      <c r="E2821" s="6"/>
      <c r="I2821" s="1"/>
      <c r="J2821" s="1"/>
      <c r="K2821" s="1"/>
      <c r="Z2821" s="7"/>
      <c r="AA2821" s="7"/>
    </row>
    <row r="2822" spans="5:27" x14ac:dyDescent="0.3">
      <c r="E2822" s="6"/>
      <c r="I2822" s="1"/>
      <c r="J2822" s="1"/>
      <c r="K2822" s="1"/>
      <c r="Z2822" s="7"/>
      <c r="AA2822" s="7"/>
    </row>
    <row r="2823" spans="5:27" x14ac:dyDescent="0.3">
      <c r="E2823" s="6"/>
      <c r="I2823" s="1"/>
      <c r="J2823" s="1"/>
      <c r="K2823" s="1"/>
      <c r="Z2823" s="7"/>
      <c r="AA2823" s="7"/>
    </row>
    <row r="2824" spans="5:27" x14ac:dyDescent="0.3">
      <c r="E2824" s="6"/>
      <c r="I2824" s="1"/>
      <c r="J2824" s="1"/>
      <c r="K2824" s="1"/>
      <c r="Z2824" s="7"/>
      <c r="AA2824" s="7"/>
    </row>
    <row r="2825" spans="5:27" x14ac:dyDescent="0.3">
      <c r="E2825" s="6"/>
      <c r="I2825" s="1"/>
      <c r="J2825" s="1"/>
      <c r="K2825" s="1"/>
      <c r="Z2825" s="7"/>
      <c r="AA2825" s="7"/>
    </row>
    <row r="2826" spans="5:27" x14ac:dyDescent="0.3">
      <c r="E2826" s="6"/>
      <c r="I2826" s="1"/>
      <c r="J2826" s="1"/>
      <c r="K2826" s="1"/>
      <c r="Z2826" s="7"/>
      <c r="AA2826" s="7"/>
    </row>
    <row r="2827" spans="5:27" x14ac:dyDescent="0.3">
      <c r="E2827" s="6"/>
      <c r="I2827" s="1"/>
      <c r="J2827" s="1"/>
      <c r="K2827" s="1"/>
      <c r="Z2827" s="7"/>
      <c r="AA2827" s="7"/>
    </row>
    <row r="2828" spans="5:27" x14ac:dyDescent="0.3">
      <c r="E2828" s="6"/>
      <c r="I2828" s="1"/>
      <c r="J2828" s="1"/>
      <c r="K2828" s="1"/>
      <c r="Z2828" s="7"/>
      <c r="AA2828" s="7"/>
    </row>
    <row r="2829" spans="5:27" x14ac:dyDescent="0.3">
      <c r="E2829" s="6"/>
      <c r="I2829" s="1"/>
      <c r="J2829" s="1"/>
      <c r="K2829" s="1"/>
      <c r="Z2829" s="7"/>
      <c r="AA2829" s="7"/>
    </row>
    <row r="2830" spans="5:27" x14ac:dyDescent="0.3">
      <c r="E2830" s="6"/>
      <c r="I2830" s="1"/>
      <c r="J2830" s="1"/>
      <c r="K2830" s="1"/>
      <c r="Z2830" s="7"/>
      <c r="AA2830" s="7"/>
    </row>
    <row r="2831" spans="5:27" x14ac:dyDescent="0.3">
      <c r="E2831" s="6"/>
      <c r="I2831" s="1"/>
      <c r="J2831" s="1"/>
      <c r="K2831" s="1"/>
      <c r="Z2831" s="7"/>
      <c r="AA2831" s="7"/>
    </row>
    <row r="2832" spans="5:27" x14ac:dyDescent="0.3">
      <c r="E2832" s="6"/>
      <c r="I2832" s="1"/>
      <c r="J2832" s="1"/>
      <c r="K2832" s="1"/>
      <c r="Z2832" s="7"/>
      <c r="AA2832" s="7"/>
    </row>
    <row r="2833" spans="5:27" x14ac:dyDescent="0.3">
      <c r="E2833" s="6"/>
      <c r="I2833" s="1"/>
      <c r="J2833" s="1"/>
      <c r="K2833" s="1"/>
      <c r="Z2833" s="7"/>
      <c r="AA2833" s="7"/>
    </row>
    <row r="2834" spans="5:27" x14ac:dyDescent="0.3">
      <c r="E2834" s="6"/>
      <c r="I2834" s="1"/>
      <c r="J2834" s="1"/>
      <c r="K2834" s="1"/>
      <c r="Z2834" s="7"/>
      <c r="AA2834" s="7"/>
    </row>
    <row r="2835" spans="5:27" x14ac:dyDescent="0.3">
      <c r="E2835" s="6"/>
      <c r="I2835" s="1"/>
      <c r="J2835" s="1"/>
      <c r="K2835" s="1"/>
      <c r="Z2835" s="7"/>
      <c r="AA2835" s="7"/>
    </row>
    <row r="2836" spans="5:27" x14ac:dyDescent="0.3">
      <c r="E2836" s="6"/>
      <c r="I2836" s="1"/>
      <c r="J2836" s="1"/>
      <c r="K2836" s="1"/>
      <c r="Z2836" s="7"/>
      <c r="AA2836" s="7"/>
    </row>
    <row r="2837" spans="5:27" x14ac:dyDescent="0.3">
      <c r="E2837" s="6"/>
      <c r="I2837" s="1"/>
      <c r="J2837" s="1"/>
      <c r="K2837" s="1"/>
      <c r="Z2837" s="7"/>
      <c r="AA2837" s="7"/>
    </row>
    <row r="2838" spans="5:27" x14ac:dyDescent="0.3">
      <c r="E2838" s="6"/>
      <c r="I2838" s="1"/>
      <c r="J2838" s="1"/>
      <c r="K2838" s="1"/>
      <c r="Z2838" s="7"/>
      <c r="AA2838" s="7"/>
    </row>
    <row r="2839" spans="5:27" x14ac:dyDescent="0.3">
      <c r="E2839" s="6"/>
      <c r="I2839" s="1"/>
      <c r="J2839" s="1"/>
      <c r="K2839" s="1"/>
      <c r="Z2839" s="7"/>
      <c r="AA2839" s="7"/>
    </row>
    <row r="2840" spans="5:27" x14ac:dyDescent="0.3">
      <c r="E2840" s="6"/>
      <c r="I2840" s="1"/>
      <c r="J2840" s="1"/>
      <c r="K2840" s="1"/>
      <c r="Z2840" s="7"/>
      <c r="AA2840" s="7"/>
    </row>
    <row r="2841" spans="5:27" x14ac:dyDescent="0.3">
      <c r="E2841" s="6"/>
      <c r="I2841" s="1"/>
      <c r="J2841" s="1"/>
      <c r="K2841" s="1"/>
      <c r="Z2841" s="7"/>
      <c r="AA2841" s="7"/>
    </row>
    <row r="2842" spans="5:27" x14ac:dyDescent="0.3">
      <c r="E2842" s="6"/>
      <c r="I2842" s="1"/>
      <c r="J2842" s="1"/>
      <c r="K2842" s="1"/>
      <c r="Z2842" s="7"/>
      <c r="AA2842" s="7"/>
    </row>
    <row r="2843" spans="5:27" x14ac:dyDescent="0.3">
      <c r="E2843" s="6"/>
      <c r="I2843" s="1"/>
      <c r="J2843" s="1"/>
      <c r="K2843" s="1"/>
      <c r="Z2843" s="7"/>
      <c r="AA2843" s="7"/>
    </row>
    <row r="2844" spans="5:27" x14ac:dyDescent="0.3">
      <c r="E2844" s="6"/>
      <c r="I2844" s="1"/>
      <c r="J2844" s="1"/>
      <c r="K2844" s="1"/>
      <c r="Z2844" s="7"/>
      <c r="AA2844" s="7"/>
    </row>
    <row r="2845" spans="5:27" x14ac:dyDescent="0.3">
      <c r="E2845" s="6"/>
      <c r="I2845" s="1"/>
      <c r="J2845" s="1"/>
      <c r="K2845" s="1"/>
      <c r="Z2845" s="7"/>
      <c r="AA2845" s="7"/>
    </row>
    <row r="2846" spans="5:27" x14ac:dyDescent="0.3">
      <c r="E2846" s="6"/>
      <c r="I2846" s="1"/>
      <c r="J2846" s="1"/>
      <c r="K2846" s="1"/>
      <c r="Z2846" s="7"/>
      <c r="AA2846" s="7"/>
    </row>
    <row r="2847" spans="5:27" x14ac:dyDescent="0.3">
      <c r="E2847" s="6"/>
      <c r="I2847" s="1"/>
      <c r="J2847" s="1"/>
      <c r="K2847" s="1"/>
      <c r="Z2847" s="7"/>
      <c r="AA2847" s="7"/>
    </row>
    <row r="2848" spans="5:27" x14ac:dyDescent="0.3">
      <c r="E2848" s="6"/>
      <c r="I2848" s="1"/>
      <c r="J2848" s="1"/>
      <c r="K2848" s="1"/>
      <c r="Z2848" s="7"/>
      <c r="AA2848" s="7"/>
    </row>
    <row r="2849" spans="5:27" x14ac:dyDescent="0.3">
      <c r="E2849" s="6"/>
      <c r="I2849" s="1"/>
      <c r="J2849" s="1"/>
      <c r="K2849" s="1"/>
      <c r="Z2849" s="7"/>
      <c r="AA2849" s="7"/>
    </row>
    <row r="2850" spans="5:27" x14ac:dyDescent="0.3">
      <c r="E2850" s="6"/>
      <c r="I2850" s="1"/>
      <c r="J2850" s="1"/>
      <c r="K2850" s="1"/>
      <c r="Z2850" s="7"/>
      <c r="AA2850" s="7"/>
    </row>
    <row r="2851" spans="5:27" x14ac:dyDescent="0.3">
      <c r="E2851" s="6"/>
      <c r="I2851" s="1"/>
      <c r="J2851" s="1"/>
      <c r="K2851" s="1"/>
      <c r="Z2851" s="7"/>
      <c r="AA2851" s="7"/>
    </row>
    <row r="2852" spans="5:27" x14ac:dyDescent="0.3">
      <c r="E2852" s="6"/>
      <c r="I2852" s="1"/>
      <c r="J2852" s="1"/>
      <c r="K2852" s="1"/>
      <c r="Z2852" s="7"/>
      <c r="AA2852" s="7"/>
    </row>
    <row r="2853" spans="5:27" x14ac:dyDescent="0.3">
      <c r="E2853" s="6"/>
      <c r="I2853" s="1"/>
      <c r="J2853" s="1"/>
      <c r="K2853" s="1"/>
      <c r="Z2853" s="7"/>
      <c r="AA2853" s="7"/>
    </row>
    <row r="2854" spans="5:27" x14ac:dyDescent="0.3">
      <c r="E2854" s="6"/>
      <c r="I2854" s="1"/>
      <c r="J2854" s="1"/>
      <c r="K2854" s="1"/>
      <c r="Z2854" s="7"/>
      <c r="AA2854" s="7"/>
    </row>
    <row r="2855" spans="5:27" x14ac:dyDescent="0.3">
      <c r="E2855" s="6"/>
      <c r="I2855" s="1"/>
      <c r="J2855" s="1"/>
      <c r="K2855" s="1"/>
      <c r="Z2855" s="7"/>
      <c r="AA2855" s="7"/>
    </row>
    <row r="2856" spans="5:27" x14ac:dyDescent="0.3">
      <c r="E2856" s="6"/>
      <c r="I2856" s="1"/>
      <c r="J2856" s="1"/>
      <c r="K2856" s="1"/>
      <c r="Z2856" s="7"/>
      <c r="AA2856" s="7"/>
    </row>
    <row r="2857" spans="5:27" x14ac:dyDescent="0.3">
      <c r="E2857" s="6"/>
      <c r="I2857" s="1"/>
      <c r="J2857" s="1"/>
      <c r="K2857" s="1"/>
      <c r="Z2857" s="7"/>
      <c r="AA2857" s="7"/>
    </row>
    <row r="2858" spans="5:27" x14ac:dyDescent="0.3">
      <c r="E2858" s="6"/>
      <c r="I2858" s="1"/>
      <c r="J2858" s="1"/>
      <c r="K2858" s="1"/>
      <c r="Z2858" s="7"/>
      <c r="AA2858" s="7"/>
    </row>
    <row r="2859" spans="5:27" x14ac:dyDescent="0.3">
      <c r="E2859" s="6"/>
      <c r="I2859" s="1"/>
      <c r="J2859" s="1"/>
      <c r="K2859" s="1"/>
      <c r="Z2859" s="7"/>
      <c r="AA2859" s="7"/>
    </row>
    <row r="2860" spans="5:27" x14ac:dyDescent="0.3">
      <c r="E2860" s="6"/>
      <c r="I2860" s="1"/>
      <c r="J2860" s="1"/>
      <c r="K2860" s="1"/>
      <c r="Z2860" s="7"/>
      <c r="AA2860" s="7"/>
    </row>
    <row r="2861" spans="5:27" x14ac:dyDescent="0.3">
      <c r="E2861" s="6"/>
      <c r="I2861" s="1"/>
      <c r="J2861" s="1"/>
      <c r="K2861" s="1"/>
      <c r="Z2861" s="7"/>
      <c r="AA2861" s="7"/>
    </row>
    <row r="2862" spans="5:27" x14ac:dyDescent="0.3">
      <c r="E2862" s="6"/>
      <c r="I2862" s="1"/>
      <c r="J2862" s="1"/>
      <c r="K2862" s="1"/>
      <c r="Z2862" s="7"/>
      <c r="AA2862" s="7"/>
    </row>
    <row r="2863" spans="5:27" x14ac:dyDescent="0.3">
      <c r="E2863" s="6"/>
      <c r="I2863" s="1"/>
      <c r="J2863" s="1"/>
      <c r="K2863" s="1"/>
      <c r="Z2863" s="7"/>
      <c r="AA2863" s="7"/>
    </row>
    <row r="2864" spans="5:27" x14ac:dyDescent="0.3">
      <c r="E2864" s="6"/>
      <c r="I2864" s="1"/>
      <c r="J2864" s="1"/>
      <c r="K2864" s="1"/>
      <c r="Z2864" s="7"/>
      <c r="AA2864" s="7"/>
    </row>
    <row r="2865" spans="5:27" x14ac:dyDescent="0.3">
      <c r="E2865" s="6"/>
      <c r="I2865" s="1"/>
      <c r="J2865" s="1"/>
      <c r="K2865" s="1"/>
      <c r="Z2865" s="7"/>
      <c r="AA2865" s="7"/>
    </row>
    <row r="2866" spans="5:27" x14ac:dyDescent="0.3">
      <c r="E2866" s="6"/>
      <c r="I2866" s="1"/>
      <c r="J2866" s="1"/>
      <c r="K2866" s="1"/>
      <c r="Z2866" s="7"/>
      <c r="AA2866" s="7"/>
    </row>
    <row r="2867" spans="5:27" x14ac:dyDescent="0.3">
      <c r="E2867" s="6"/>
      <c r="I2867" s="1"/>
      <c r="J2867" s="1"/>
      <c r="K2867" s="1"/>
      <c r="Z2867" s="7"/>
      <c r="AA2867" s="7"/>
    </row>
    <row r="2868" spans="5:27" x14ac:dyDescent="0.3">
      <c r="E2868" s="6"/>
      <c r="I2868" s="1"/>
      <c r="J2868" s="1"/>
      <c r="K2868" s="1"/>
      <c r="Z2868" s="7"/>
      <c r="AA2868" s="7"/>
    </row>
    <row r="2869" spans="5:27" x14ac:dyDescent="0.3">
      <c r="E2869" s="6"/>
      <c r="I2869" s="1"/>
      <c r="J2869" s="1"/>
      <c r="K2869" s="1"/>
      <c r="Z2869" s="7"/>
      <c r="AA2869" s="7"/>
    </row>
    <row r="2870" spans="5:27" x14ac:dyDescent="0.3">
      <c r="E2870" s="6"/>
      <c r="I2870" s="1"/>
      <c r="J2870" s="1"/>
      <c r="K2870" s="1"/>
      <c r="Z2870" s="7"/>
      <c r="AA2870" s="7"/>
    </row>
    <row r="2871" spans="5:27" x14ac:dyDescent="0.3">
      <c r="E2871" s="6"/>
      <c r="I2871" s="1"/>
      <c r="J2871" s="1"/>
      <c r="K2871" s="1"/>
      <c r="Z2871" s="7"/>
      <c r="AA2871" s="7"/>
    </row>
    <row r="2872" spans="5:27" x14ac:dyDescent="0.3">
      <c r="E2872" s="6"/>
      <c r="I2872" s="1"/>
      <c r="J2872" s="1"/>
      <c r="K2872" s="1"/>
      <c r="Z2872" s="7"/>
      <c r="AA2872" s="7"/>
    </row>
    <row r="2873" spans="5:27" x14ac:dyDescent="0.3">
      <c r="E2873" s="6"/>
      <c r="I2873" s="1"/>
      <c r="J2873" s="1"/>
      <c r="K2873" s="1"/>
      <c r="Z2873" s="7"/>
      <c r="AA2873" s="7"/>
    </row>
    <row r="2874" spans="5:27" x14ac:dyDescent="0.3">
      <c r="E2874" s="6"/>
      <c r="I2874" s="1"/>
      <c r="J2874" s="1"/>
      <c r="K2874" s="1"/>
      <c r="Z2874" s="7"/>
      <c r="AA2874" s="7"/>
    </row>
    <row r="2875" spans="5:27" x14ac:dyDescent="0.3">
      <c r="E2875" s="6"/>
      <c r="I2875" s="1"/>
      <c r="J2875" s="1"/>
      <c r="K2875" s="1"/>
      <c r="Z2875" s="7"/>
      <c r="AA2875" s="7"/>
    </row>
    <row r="2876" spans="5:27" x14ac:dyDescent="0.3">
      <c r="E2876" s="6"/>
      <c r="I2876" s="1"/>
      <c r="J2876" s="1"/>
      <c r="K2876" s="1"/>
      <c r="Z2876" s="7"/>
      <c r="AA2876" s="7"/>
    </row>
    <row r="2877" spans="5:27" x14ac:dyDescent="0.3">
      <c r="E2877" s="6"/>
      <c r="I2877" s="1"/>
      <c r="J2877" s="1"/>
      <c r="K2877" s="1"/>
      <c r="Z2877" s="7"/>
      <c r="AA2877" s="7"/>
    </row>
    <row r="2878" spans="5:27" x14ac:dyDescent="0.3">
      <c r="E2878" s="6"/>
      <c r="I2878" s="1"/>
      <c r="J2878" s="1"/>
      <c r="K2878" s="1"/>
      <c r="Z2878" s="7"/>
      <c r="AA2878" s="7"/>
    </row>
    <row r="2879" spans="5:27" x14ac:dyDescent="0.3">
      <c r="E2879" s="6"/>
      <c r="I2879" s="1"/>
      <c r="J2879" s="1"/>
      <c r="K2879" s="1"/>
      <c r="Z2879" s="7"/>
      <c r="AA2879" s="7"/>
    </row>
    <row r="2880" spans="5:27" x14ac:dyDescent="0.3">
      <c r="E2880" s="6"/>
      <c r="I2880" s="1"/>
      <c r="J2880" s="1"/>
      <c r="K2880" s="1"/>
      <c r="Z2880" s="7"/>
      <c r="AA2880" s="7"/>
    </row>
    <row r="2881" spans="5:27" x14ac:dyDescent="0.3">
      <c r="E2881" s="6"/>
      <c r="I2881" s="1"/>
      <c r="J2881" s="1"/>
      <c r="K2881" s="1"/>
      <c r="Z2881" s="7"/>
      <c r="AA2881" s="7"/>
    </row>
    <row r="2882" spans="5:27" x14ac:dyDescent="0.3">
      <c r="E2882" s="6"/>
      <c r="I2882" s="1"/>
      <c r="J2882" s="1"/>
      <c r="K2882" s="1"/>
      <c r="Z2882" s="7"/>
      <c r="AA2882" s="7"/>
    </row>
    <row r="2883" spans="5:27" x14ac:dyDescent="0.3">
      <c r="E2883" s="6"/>
      <c r="I2883" s="1"/>
      <c r="J2883" s="1"/>
      <c r="K2883" s="1"/>
      <c r="Z2883" s="7"/>
      <c r="AA2883" s="7"/>
    </row>
    <row r="2884" spans="5:27" x14ac:dyDescent="0.3">
      <c r="E2884" s="6"/>
      <c r="I2884" s="1"/>
      <c r="J2884" s="1"/>
      <c r="K2884" s="1"/>
      <c r="Z2884" s="7"/>
      <c r="AA2884" s="7"/>
    </row>
    <row r="2885" spans="5:27" x14ac:dyDescent="0.3">
      <c r="E2885" s="6"/>
      <c r="I2885" s="1"/>
      <c r="J2885" s="1"/>
      <c r="K2885" s="1"/>
      <c r="Z2885" s="7"/>
      <c r="AA2885" s="7"/>
    </row>
    <row r="2886" spans="5:27" x14ac:dyDescent="0.3">
      <c r="E2886" s="6"/>
      <c r="I2886" s="1"/>
      <c r="J2886" s="1"/>
      <c r="K2886" s="1"/>
      <c r="Z2886" s="7"/>
      <c r="AA2886" s="7"/>
    </row>
    <row r="2887" spans="5:27" x14ac:dyDescent="0.3">
      <c r="E2887" s="6"/>
      <c r="I2887" s="1"/>
      <c r="J2887" s="1"/>
      <c r="K2887" s="1"/>
      <c r="Z2887" s="7"/>
      <c r="AA2887" s="7"/>
    </row>
    <row r="2888" spans="5:27" x14ac:dyDescent="0.3">
      <c r="E2888" s="6"/>
      <c r="I2888" s="1"/>
      <c r="J2888" s="1"/>
      <c r="K2888" s="1"/>
      <c r="Z2888" s="7"/>
      <c r="AA2888" s="7"/>
    </row>
    <row r="2889" spans="5:27" x14ac:dyDescent="0.3">
      <c r="E2889" s="6"/>
      <c r="I2889" s="1"/>
      <c r="J2889" s="1"/>
      <c r="K2889" s="1"/>
      <c r="Z2889" s="7"/>
      <c r="AA2889" s="7"/>
    </row>
    <row r="2890" spans="5:27" x14ac:dyDescent="0.3">
      <c r="E2890" s="6"/>
      <c r="I2890" s="1"/>
      <c r="J2890" s="1"/>
      <c r="K2890" s="1"/>
      <c r="Z2890" s="7"/>
      <c r="AA2890" s="7"/>
    </row>
    <row r="2891" spans="5:27" x14ac:dyDescent="0.3">
      <c r="E2891" s="6"/>
      <c r="I2891" s="1"/>
      <c r="J2891" s="1"/>
      <c r="K2891" s="1"/>
      <c r="Z2891" s="7"/>
      <c r="AA2891" s="7"/>
    </row>
    <row r="2892" spans="5:27" x14ac:dyDescent="0.3">
      <c r="E2892" s="6"/>
      <c r="I2892" s="1"/>
      <c r="J2892" s="1"/>
      <c r="K2892" s="1"/>
      <c r="Z2892" s="7"/>
      <c r="AA2892" s="7"/>
    </row>
    <row r="2893" spans="5:27" x14ac:dyDescent="0.3">
      <c r="E2893" s="6"/>
      <c r="I2893" s="1"/>
      <c r="J2893" s="1"/>
      <c r="K2893" s="1"/>
      <c r="Z2893" s="7"/>
      <c r="AA2893" s="7"/>
    </row>
    <row r="2894" spans="5:27" x14ac:dyDescent="0.3">
      <c r="E2894" s="6"/>
      <c r="I2894" s="1"/>
      <c r="J2894" s="1"/>
      <c r="K2894" s="1"/>
      <c r="Z2894" s="7"/>
      <c r="AA2894" s="7"/>
    </row>
    <row r="2895" spans="5:27" x14ac:dyDescent="0.3">
      <c r="E2895" s="6"/>
      <c r="I2895" s="1"/>
      <c r="J2895" s="1"/>
      <c r="K2895" s="1"/>
      <c r="Z2895" s="7"/>
      <c r="AA2895" s="7"/>
    </row>
    <row r="2896" spans="5:27" x14ac:dyDescent="0.3">
      <c r="E2896" s="6"/>
      <c r="I2896" s="1"/>
      <c r="J2896" s="1"/>
      <c r="K2896" s="1"/>
      <c r="Z2896" s="7"/>
      <c r="AA2896" s="7"/>
    </row>
    <row r="2897" spans="5:27" x14ac:dyDescent="0.3">
      <c r="E2897" s="6"/>
      <c r="I2897" s="1"/>
      <c r="J2897" s="1"/>
      <c r="K2897" s="1"/>
      <c r="Z2897" s="7"/>
      <c r="AA2897" s="7"/>
    </row>
    <row r="2898" spans="5:27" x14ac:dyDescent="0.3">
      <c r="E2898" s="6"/>
      <c r="I2898" s="1"/>
      <c r="J2898" s="1"/>
      <c r="K2898" s="1"/>
      <c r="Z2898" s="7"/>
      <c r="AA2898" s="7"/>
    </row>
    <row r="2899" spans="5:27" x14ac:dyDescent="0.3">
      <c r="E2899" s="6"/>
      <c r="I2899" s="1"/>
      <c r="J2899" s="1"/>
      <c r="K2899" s="1"/>
      <c r="Z2899" s="7"/>
      <c r="AA2899" s="7"/>
    </row>
    <row r="2900" spans="5:27" x14ac:dyDescent="0.3">
      <c r="E2900" s="6"/>
      <c r="I2900" s="1"/>
      <c r="J2900" s="1"/>
      <c r="K2900" s="1"/>
      <c r="Z2900" s="7"/>
      <c r="AA2900" s="7"/>
    </row>
    <row r="2901" spans="5:27" x14ac:dyDescent="0.3">
      <c r="E2901" s="6"/>
      <c r="I2901" s="1"/>
      <c r="J2901" s="1"/>
      <c r="K2901" s="1"/>
      <c r="Z2901" s="7"/>
      <c r="AA2901" s="7"/>
    </row>
    <row r="2902" spans="5:27" x14ac:dyDescent="0.3">
      <c r="E2902" s="6"/>
      <c r="I2902" s="1"/>
      <c r="J2902" s="1"/>
      <c r="K2902" s="1"/>
      <c r="Z2902" s="7"/>
      <c r="AA2902" s="7"/>
    </row>
    <row r="2903" spans="5:27" x14ac:dyDescent="0.3">
      <c r="E2903" s="6"/>
      <c r="I2903" s="1"/>
      <c r="J2903" s="1"/>
      <c r="K2903" s="1"/>
      <c r="Z2903" s="7"/>
      <c r="AA2903" s="7"/>
    </row>
    <row r="2904" spans="5:27" x14ac:dyDescent="0.3">
      <c r="E2904" s="6"/>
      <c r="I2904" s="1"/>
      <c r="J2904" s="1"/>
      <c r="K2904" s="1"/>
      <c r="Z2904" s="7"/>
      <c r="AA2904" s="7"/>
    </row>
    <row r="2905" spans="5:27" x14ac:dyDescent="0.3">
      <c r="E2905" s="6"/>
      <c r="I2905" s="1"/>
      <c r="J2905" s="1"/>
      <c r="K2905" s="1"/>
      <c r="Z2905" s="7"/>
      <c r="AA2905" s="7"/>
    </row>
    <row r="2906" spans="5:27" x14ac:dyDescent="0.3">
      <c r="E2906" s="6"/>
      <c r="I2906" s="1"/>
      <c r="J2906" s="1"/>
      <c r="K2906" s="1"/>
      <c r="Z2906" s="7"/>
      <c r="AA2906" s="7"/>
    </row>
    <row r="2907" spans="5:27" x14ac:dyDescent="0.3">
      <c r="E2907" s="6"/>
      <c r="I2907" s="1"/>
      <c r="J2907" s="1"/>
      <c r="K2907" s="1"/>
      <c r="Z2907" s="7"/>
      <c r="AA2907" s="7"/>
    </row>
    <row r="2908" spans="5:27" x14ac:dyDescent="0.3">
      <c r="E2908" s="6"/>
      <c r="I2908" s="1"/>
      <c r="J2908" s="1"/>
      <c r="K2908" s="1"/>
      <c r="Z2908" s="7"/>
      <c r="AA2908" s="7"/>
    </row>
    <row r="2909" spans="5:27" x14ac:dyDescent="0.3">
      <c r="E2909" s="6"/>
      <c r="I2909" s="1"/>
      <c r="J2909" s="1"/>
      <c r="K2909" s="1"/>
      <c r="Z2909" s="7"/>
      <c r="AA2909" s="7"/>
    </row>
    <row r="2910" spans="5:27" x14ac:dyDescent="0.3">
      <c r="E2910" s="6"/>
      <c r="I2910" s="1"/>
      <c r="J2910" s="1"/>
      <c r="K2910" s="1"/>
      <c r="Z2910" s="7"/>
      <c r="AA2910" s="7"/>
    </row>
    <row r="2911" spans="5:27" x14ac:dyDescent="0.3">
      <c r="E2911" s="6"/>
      <c r="I2911" s="1"/>
      <c r="J2911" s="1"/>
      <c r="K2911" s="1"/>
      <c r="Z2911" s="7"/>
      <c r="AA2911" s="7"/>
    </row>
    <row r="2912" spans="5:27" x14ac:dyDescent="0.3">
      <c r="E2912" s="6"/>
      <c r="I2912" s="1"/>
      <c r="J2912" s="1"/>
      <c r="K2912" s="1"/>
      <c r="Z2912" s="7"/>
      <c r="AA2912" s="7"/>
    </row>
    <row r="2913" spans="5:27" x14ac:dyDescent="0.3">
      <c r="E2913" s="6"/>
      <c r="I2913" s="1"/>
      <c r="J2913" s="1"/>
      <c r="K2913" s="1"/>
      <c r="Z2913" s="7"/>
      <c r="AA2913" s="7"/>
    </row>
    <row r="2914" spans="5:27" x14ac:dyDescent="0.3">
      <c r="E2914" s="6"/>
      <c r="I2914" s="1"/>
      <c r="J2914" s="1"/>
      <c r="K2914" s="1"/>
      <c r="Z2914" s="7"/>
      <c r="AA2914" s="7"/>
    </row>
    <row r="2915" spans="5:27" x14ac:dyDescent="0.3">
      <c r="E2915" s="6"/>
      <c r="I2915" s="1"/>
      <c r="J2915" s="1"/>
      <c r="K2915" s="1"/>
      <c r="Z2915" s="7"/>
      <c r="AA2915" s="7"/>
    </row>
    <row r="2916" spans="5:27" x14ac:dyDescent="0.3">
      <c r="E2916" s="6"/>
      <c r="I2916" s="1"/>
      <c r="J2916" s="1"/>
      <c r="K2916" s="1"/>
      <c r="Z2916" s="7"/>
      <c r="AA2916" s="7"/>
    </row>
    <row r="2917" spans="5:27" x14ac:dyDescent="0.3">
      <c r="E2917" s="6"/>
      <c r="I2917" s="1"/>
      <c r="J2917" s="1"/>
      <c r="K2917" s="1"/>
      <c r="Z2917" s="7"/>
      <c r="AA2917" s="7"/>
    </row>
    <row r="2918" spans="5:27" x14ac:dyDescent="0.3">
      <c r="E2918" s="6"/>
      <c r="I2918" s="1"/>
      <c r="J2918" s="1"/>
      <c r="K2918" s="1"/>
      <c r="Z2918" s="7"/>
      <c r="AA2918" s="7"/>
    </row>
    <row r="2919" spans="5:27" x14ac:dyDescent="0.3">
      <c r="E2919" s="6"/>
      <c r="I2919" s="1"/>
      <c r="J2919" s="1"/>
      <c r="K2919" s="1"/>
      <c r="Z2919" s="7"/>
      <c r="AA2919" s="7"/>
    </row>
    <row r="2920" spans="5:27" x14ac:dyDescent="0.3">
      <c r="E2920" s="6"/>
      <c r="I2920" s="1"/>
      <c r="J2920" s="1"/>
      <c r="K2920" s="1"/>
      <c r="Z2920" s="7"/>
      <c r="AA2920" s="7"/>
    </row>
    <row r="2921" spans="5:27" x14ac:dyDescent="0.3">
      <c r="E2921" s="6"/>
      <c r="I2921" s="1"/>
      <c r="J2921" s="1"/>
      <c r="K2921" s="1"/>
      <c r="Z2921" s="7"/>
      <c r="AA2921" s="7"/>
    </row>
    <row r="2922" spans="5:27" x14ac:dyDescent="0.3">
      <c r="E2922" s="6"/>
      <c r="I2922" s="1"/>
      <c r="J2922" s="1"/>
      <c r="K2922" s="1"/>
      <c r="Z2922" s="7"/>
      <c r="AA2922" s="7"/>
    </row>
    <row r="2923" spans="5:27" x14ac:dyDescent="0.3">
      <c r="E2923" s="6"/>
      <c r="I2923" s="1"/>
      <c r="J2923" s="1"/>
      <c r="K2923" s="1"/>
      <c r="Z2923" s="7"/>
      <c r="AA2923" s="7"/>
    </row>
    <row r="2924" spans="5:27" x14ac:dyDescent="0.3">
      <c r="E2924" s="6"/>
      <c r="I2924" s="1"/>
      <c r="J2924" s="1"/>
      <c r="K2924" s="1"/>
      <c r="Z2924" s="7"/>
      <c r="AA2924" s="7"/>
    </row>
    <row r="2925" spans="5:27" x14ac:dyDescent="0.3">
      <c r="E2925" s="6"/>
      <c r="I2925" s="1"/>
      <c r="J2925" s="1"/>
      <c r="K2925" s="1"/>
      <c r="Z2925" s="7"/>
      <c r="AA2925" s="7"/>
    </row>
    <row r="2926" spans="5:27" x14ac:dyDescent="0.3">
      <c r="E2926" s="6"/>
      <c r="I2926" s="1"/>
      <c r="J2926" s="1"/>
      <c r="K2926" s="1"/>
      <c r="Z2926" s="7"/>
      <c r="AA2926" s="7"/>
    </row>
    <row r="2927" spans="5:27" x14ac:dyDescent="0.3">
      <c r="E2927" s="6"/>
      <c r="I2927" s="1"/>
      <c r="J2927" s="1"/>
      <c r="K2927" s="1"/>
      <c r="Z2927" s="7"/>
      <c r="AA2927" s="7"/>
    </row>
    <row r="2928" spans="5:27" x14ac:dyDescent="0.3">
      <c r="E2928" s="6"/>
      <c r="I2928" s="1"/>
      <c r="J2928" s="1"/>
      <c r="K2928" s="1"/>
      <c r="Z2928" s="7"/>
      <c r="AA2928" s="7"/>
    </row>
    <row r="2929" spans="5:27" x14ac:dyDescent="0.3">
      <c r="E2929" s="6"/>
      <c r="I2929" s="1"/>
      <c r="J2929" s="1"/>
      <c r="K2929" s="1"/>
      <c r="Z2929" s="7"/>
      <c r="AA2929" s="7"/>
    </row>
    <row r="2930" spans="5:27" x14ac:dyDescent="0.3">
      <c r="E2930" s="6"/>
      <c r="I2930" s="1"/>
      <c r="J2930" s="1"/>
      <c r="K2930" s="1"/>
      <c r="Z2930" s="7"/>
      <c r="AA2930" s="7"/>
    </row>
    <row r="2931" spans="5:27" x14ac:dyDescent="0.3">
      <c r="E2931" s="6"/>
      <c r="I2931" s="1"/>
      <c r="J2931" s="1"/>
      <c r="K2931" s="1"/>
      <c r="Z2931" s="7"/>
      <c r="AA2931" s="7"/>
    </row>
    <row r="2932" spans="5:27" x14ac:dyDescent="0.3">
      <c r="E2932" s="6"/>
      <c r="I2932" s="1"/>
      <c r="J2932" s="1"/>
      <c r="K2932" s="1"/>
      <c r="Z2932" s="7"/>
      <c r="AA2932" s="7"/>
    </row>
    <row r="2933" spans="5:27" x14ac:dyDescent="0.3">
      <c r="E2933" s="6"/>
      <c r="I2933" s="1"/>
      <c r="J2933" s="1"/>
      <c r="K2933" s="1"/>
      <c r="Z2933" s="7"/>
      <c r="AA2933" s="7"/>
    </row>
    <row r="2934" spans="5:27" x14ac:dyDescent="0.3">
      <c r="E2934" s="6"/>
      <c r="I2934" s="1"/>
      <c r="J2934" s="1"/>
      <c r="K2934" s="1"/>
      <c r="Z2934" s="7"/>
      <c r="AA2934" s="7"/>
    </row>
    <row r="2935" spans="5:27" x14ac:dyDescent="0.3">
      <c r="E2935" s="6"/>
      <c r="I2935" s="1"/>
      <c r="J2935" s="1"/>
      <c r="K2935" s="1"/>
      <c r="Z2935" s="7"/>
      <c r="AA2935" s="7"/>
    </row>
    <row r="2936" spans="5:27" x14ac:dyDescent="0.3">
      <c r="E2936" s="6"/>
      <c r="I2936" s="1"/>
      <c r="J2936" s="1"/>
      <c r="K2936" s="1"/>
      <c r="Z2936" s="7"/>
      <c r="AA2936" s="7"/>
    </row>
    <row r="2937" spans="5:27" x14ac:dyDescent="0.3">
      <c r="E2937" s="6"/>
      <c r="I2937" s="1"/>
      <c r="J2937" s="1"/>
      <c r="K2937" s="1"/>
      <c r="Z2937" s="7"/>
      <c r="AA2937" s="7"/>
    </row>
    <row r="2938" spans="5:27" x14ac:dyDescent="0.3">
      <c r="E2938" s="6"/>
      <c r="I2938" s="1"/>
      <c r="J2938" s="1"/>
      <c r="K2938" s="1"/>
      <c r="Z2938" s="7"/>
      <c r="AA2938" s="7"/>
    </row>
    <row r="2939" spans="5:27" x14ac:dyDescent="0.3">
      <c r="E2939" s="6"/>
      <c r="I2939" s="1"/>
      <c r="J2939" s="1"/>
      <c r="K2939" s="1"/>
      <c r="Z2939" s="7"/>
      <c r="AA2939" s="7"/>
    </row>
    <row r="2940" spans="5:27" x14ac:dyDescent="0.3">
      <c r="E2940" s="6"/>
      <c r="I2940" s="1"/>
      <c r="J2940" s="1"/>
      <c r="K2940" s="1"/>
      <c r="Z2940" s="7"/>
      <c r="AA2940" s="7"/>
    </row>
    <row r="2941" spans="5:27" x14ac:dyDescent="0.3">
      <c r="E2941" s="6"/>
      <c r="I2941" s="1"/>
      <c r="J2941" s="1"/>
      <c r="K2941" s="1"/>
      <c r="Z2941" s="7"/>
      <c r="AA2941" s="7"/>
    </row>
    <row r="2942" spans="5:27" x14ac:dyDescent="0.3">
      <c r="E2942" s="6"/>
      <c r="I2942" s="1"/>
      <c r="J2942" s="1"/>
      <c r="K2942" s="1"/>
      <c r="Z2942" s="7"/>
      <c r="AA2942" s="7"/>
    </row>
    <row r="2943" spans="5:27" x14ac:dyDescent="0.3">
      <c r="E2943" s="6"/>
      <c r="I2943" s="1"/>
      <c r="J2943" s="1"/>
      <c r="K2943" s="1"/>
      <c r="Z2943" s="7"/>
      <c r="AA2943" s="7"/>
    </row>
    <row r="2944" spans="5:27" x14ac:dyDescent="0.3">
      <c r="E2944" s="6"/>
      <c r="I2944" s="1"/>
      <c r="J2944" s="1"/>
      <c r="K2944" s="1"/>
      <c r="Z2944" s="7"/>
      <c r="AA2944" s="7"/>
    </row>
    <row r="2945" spans="5:27" x14ac:dyDescent="0.3">
      <c r="E2945" s="6"/>
      <c r="I2945" s="1"/>
      <c r="J2945" s="1"/>
      <c r="K2945" s="1"/>
      <c r="Z2945" s="7"/>
      <c r="AA2945" s="7"/>
    </row>
    <row r="2946" spans="5:27" x14ac:dyDescent="0.3">
      <c r="E2946" s="6"/>
      <c r="I2946" s="1"/>
      <c r="J2946" s="1"/>
      <c r="K2946" s="1"/>
      <c r="Z2946" s="7"/>
      <c r="AA2946" s="7"/>
    </row>
    <row r="2947" spans="5:27" x14ac:dyDescent="0.3">
      <c r="E2947" s="6"/>
      <c r="I2947" s="1"/>
      <c r="J2947" s="1"/>
      <c r="K2947" s="1"/>
      <c r="Z2947" s="7"/>
      <c r="AA2947" s="7"/>
    </row>
    <row r="2948" spans="5:27" x14ac:dyDescent="0.3">
      <c r="E2948" s="6"/>
      <c r="I2948" s="1"/>
      <c r="J2948" s="1"/>
      <c r="K2948" s="1"/>
      <c r="Z2948" s="7"/>
      <c r="AA2948" s="7"/>
    </row>
    <row r="2949" spans="5:27" x14ac:dyDescent="0.3">
      <c r="E2949" s="6"/>
      <c r="I2949" s="1"/>
      <c r="J2949" s="1"/>
      <c r="K2949" s="1"/>
      <c r="Z2949" s="7"/>
      <c r="AA2949" s="7"/>
    </row>
    <row r="2950" spans="5:27" x14ac:dyDescent="0.3">
      <c r="E2950" s="6"/>
      <c r="I2950" s="1"/>
      <c r="J2950" s="1"/>
      <c r="K2950" s="1"/>
      <c r="Z2950" s="7"/>
      <c r="AA2950" s="7"/>
    </row>
    <row r="2951" spans="5:27" x14ac:dyDescent="0.3">
      <c r="E2951" s="6"/>
      <c r="I2951" s="1"/>
      <c r="J2951" s="1"/>
      <c r="K2951" s="1"/>
      <c r="Z2951" s="7"/>
      <c r="AA2951" s="7"/>
    </row>
    <row r="2952" spans="5:27" x14ac:dyDescent="0.3">
      <c r="E2952" s="6"/>
      <c r="I2952" s="1"/>
      <c r="J2952" s="1"/>
      <c r="K2952" s="1"/>
      <c r="Z2952" s="7"/>
      <c r="AA2952" s="7"/>
    </row>
    <row r="2953" spans="5:27" x14ac:dyDescent="0.3">
      <c r="E2953" s="6"/>
      <c r="I2953" s="1"/>
      <c r="J2953" s="1"/>
      <c r="K2953" s="1"/>
      <c r="Z2953" s="7"/>
      <c r="AA2953" s="7"/>
    </row>
    <row r="2954" spans="5:27" x14ac:dyDescent="0.3">
      <c r="E2954" s="6"/>
      <c r="I2954" s="1"/>
      <c r="J2954" s="1"/>
      <c r="K2954" s="1"/>
      <c r="Z2954" s="7"/>
      <c r="AA2954" s="7"/>
    </row>
    <row r="2955" spans="5:27" x14ac:dyDescent="0.3">
      <c r="E2955" s="6"/>
      <c r="I2955" s="1"/>
      <c r="J2955" s="1"/>
      <c r="K2955" s="1"/>
      <c r="Z2955" s="7"/>
      <c r="AA2955" s="7"/>
    </row>
    <row r="2956" spans="5:27" x14ac:dyDescent="0.3">
      <c r="E2956" s="6"/>
      <c r="I2956" s="1"/>
      <c r="J2956" s="1"/>
      <c r="K2956" s="1"/>
      <c r="Z2956" s="7"/>
      <c r="AA2956" s="7"/>
    </row>
    <row r="2957" spans="5:27" x14ac:dyDescent="0.3">
      <c r="E2957" s="6"/>
      <c r="I2957" s="1"/>
      <c r="J2957" s="1"/>
      <c r="K2957" s="1"/>
      <c r="Z2957" s="7"/>
      <c r="AA2957" s="7"/>
    </row>
    <row r="2958" spans="5:27" x14ac:dyDescent="0.3">
      <c r="E2958" s="6"/>
      <c r="I2958" s="1"/>
      <c r="J2958" s="1"/>
      <c r="K2958" s="1"/>
      <c r="Z2958" s="7"/>
      <c r="AA2958" s="7"/>
    </row>
    <row r="2959" spans="5:27" x14ac:dyDescent="0.3">
      <c r="E2959" s="6"/>
      <c r="I2959" s="1"/>
      <c r="J2959" s="1"/>
      <c r="K2959" s="1"/>
      <c r="Z2959" s="7"/>
      <c r="AA2959" s="7"/>
    </row>
    <row r="2960" spans="5:27" x14ac:dyDescent="0.3">
      <c r="E2960" s="6"/>
      <c r="I2960" s="1"/>
      <c r="J2960" s="1"/>
      <c r="K2960" s="1"/>
      <c r="Z2960" s="7"/>
      <c r="AA2960" s="7"/>
    </row>
    <row r="2961" spans="5:27" x14ac:dyDescent="0.3">
      <c r="E2961" s="6"/>
      <c r="I2961" s="1"/>
      <c r="J2961" s="1"/>
      <c r="K2961" s="1"/>
      <c r="Z2961" s="7"/>
      <c r="AA2961" s="7"/>
    </row>
    <row r="2962" spans="5:27" x14ac:dyDescent="0.3">
      <c r="E2962" s="6"/>
      <c r="I2962" s="1"/>
      <c r="J2962" s="1"/>
      <c r="K2962" s="1"/>
      <c r="Z2962" s="7"/>
      <c r="AA2962" s="7"/>
    </row>
    <row r="2963" spans="5:27" x14ac:dyDescent="0.3">
      <c r="E2963" s="6"/>
      <c r="I2963" s="1"/>
      <c r="J2963" s="1"/>
      <c r="K2963" s="1"/>
      <c r="Z2963" s="7"/>
      <c r="AA2963" s="7"/>
    </row>
    <row r="2964" spans="5:27" x14ac:dyDescent="0.3">
      <c r="E2964" s="6"/>
      <c r="I2964" s="1"/>
      <c r="J2964" s="1"/>
      <c r="K2964" s="1"/>
      <c r="Z2964" s="7"/>
      <c r="AA2964" s="7"/>
    </row>
    <row r="2965" spans="5:27" x14ac:dyDescent="0.3">
      <c r="E2965" s="6"/>
      <c r="I2965" s="1"/>
      <c r="J2965" s="1"/>
      <c r="K2965" s="1"/>
      <c r="Z2965" s="7"/>
      <c r="AA2965" s="7"/>
    </row>
    <row r="2966" spans="5:27" x14ac:dyDescent="0.3">
      <c r="E2966" s="6"/>
      <c r="I2966" s="1"/>
      <c r="J2966" s="1"/>
      <c r="K2966" s="1"/>
      <c r="Z2966" s="7"/>
      <c r="AA2966" s="7"/>
    </row>
    <row r="2967" spans="5:27" x14ac:dyDescent="0.3">
      <c r="E2967" s="6"/>
      <c r="I2967" s="1"/>
      <c r="J2967" s="1"/>
      <c r="K2967" s="1"/>
      <c r="Z2967" s="7"/>
      <c r="AA2967" s="7"/>
    </row>
    <row r="2968" spans="5:27" x14ac:dyDescent="0.3">
      <c r="E2968" s="6"/>
      <c r="I2968" s="1"/>
      <c r="J2968" s="1"/>
      <c r="K2968" s="1"/>
      <c r="Z2968" s="7"/>
      <c r="AA2968" s="7"/>
    </row>
    <row r="2969" spans="5:27" x14ac:dyDescent="0.3">
      <c r="E2969" s="6"/>
      <c r="I2969" s="1"/>
      <c r="J2969" s="1"/>
      <c r="K2969" s="1"/>
      <c r="Z2969" s="7"/>
      <c r="AA2969" s="7"/>
    </row>
    <row r="2970" spans="5:27" x14ac:dyDescent="0.3">
      <c r="E2970" s="6"/>
      <c r="I2970" s="1"/>
      <c r="J2970" s="1"/>
      <c r="K2970" s="1"/>
      <c r="Z2970" s="7"/>
      <c r="AA2970" s="7"/>
    </row>
    <row r="2971" spans="5:27" x14ac:dyDescent="0.3">
      <c r="E2971" s="6"/>
      <c r="I2971" s="1"/>
      <c r="J2971" s="1"/>
      <c r="K2971" s="1"/>
      <c r="Z2971" s="7"/>
      <c r="AA2971" s="7"/>
    </row>
    <row r="2972" spans="5:27" x14ac:dyDescent="0.3">
      <c r="E2972" s="6"/>
      <c r="I2972" s="1"/>
      <c r="J2972" s="1"/>
      <c r="K2972" s="1"/>
      <c r="Z2972" s="7"/>
      <c r="AA2972" s="7"/>
    </row>
    <row r="2973" spans="5:27" x14ac:dyDescent="0.3">
      <c r="E2973" s="6"/>
      <c r="I2973" s="1"/>
      <c r="J2973" s="1"/>
      <c r="K2973" s="1"/>
      <c r="Z2973" s="7"/>
      <c r="AA2973" s="7"/>
    </row>
    <row r="2974" spans="5:27" x14ac:dyDescent="0.3">
      <c r="E2974" s="6"/>
      <c r="I2974" s="1"/>
      <c r="J2974" s="1"/>
      <c r="K2974" s="1"/>
      <c r="Z2974" s="7"/>
      <c r="AA2974" s="7"/>
    </row>
    <row r="2975" spans="5:27" x14ac:dyDescent="0.3">
      <c r="E2975" s="6"/>
      <c r="I2975" s="1"/>
      <c r="J2975" s="1"/>
      <c r="K2975" s="1"/>
      <c r="Z2975" s="7"/>
      <c r="AA2975" s="7"/>
    </row>
    <row r="2976" spans="5:27" x14ac:dyDescent="0.3">
      <c r="E2976" s="6"/>
      <c r="I2976" s="1"/>
      <c r="J2976" s="1"/>
      <c r="K2976" s="1"/>
      <c r="Z2976" s="7"/>
      <c r="AA2976" s="7"/>
    </row>
    <row r="2977" spans="5:27" x14ac:dyDescent="0.3">
      <c r="E2977" s="6"/>
      <c r="I2977" s="1"/>
      <c r="J2977" s="1"/>
      <c r="K2977" s="1"/>
      <c r="Z2977" s="7"/>
      <c r="AA2977" s="7"/>
    </row>
    <row r="2978" spans="5:27" x14ac:dyDescent="0.3">
      <c r="E2978" s="6"/>
      <c r="I2978" s="1"/>
      <c r="J2978" s="1"/>
      <c r="K2978" s="1"/>
      <c r="Z2978" s="7"/>
      <c r="AA2978" s="7"/>
    </row>
    <row r="2979" spans="5:27" x14ac:dyDescent="0.3">
      <c r="E2979" s="6"/>
      <c r="I2979" s="1"/>
      <c r="J2979" s="1"/>
      <c r="K2979" s="1"/>
      <c r="Z2979" s="7"/>
      <c r="AA2979" s="7"/>
    </row>
    <row r="2980" spans="5:27" x14ac:dyDescent="0.3">
      <c r="E2980" s="6"/>
      <c r="I2980" s="1"/>
      <c r="J2980" s="1"/>
      <c r="K2980" s="1"/>
      <c r="Z2980" s="7"/>
      <c r="AA2980" s="7"/>
    </row>
    <row r="2981" spans="5:27" x14ac:dyDescent="0.3">
      <c r="E2981" s="6"/>
      <c r="I2981" s="1"/>
      <c r="J2981" s="1"/>
      <c r="K2981" s="1"/>
      <c r="Z2981" s="7"/>
      <c r="AA2981" s="7"/>
    </row>
    <row r="2982" spans="5:27" x14ac:dyDescent="0.3">
      <c r="E2982" s="6"/>
      <c r="I2982" s="1"/>
      <c r="J2982" s="1"/>
      <c r="K2982" s="1"/>
      <c r="Z2982" s="7"/>
      <c r="AA2982" s="7"/>
    </row>
    <row r="2983" spans="5:27" x14ac:dyDescent="0.3">
      <c r="E2983" s="6"/>
      <c r="I2983" s="1"/>
      <c r="J2983" s="1"/>
      <c r="K2983" s="1"/>
      <c r="Z2983" s="7"/>
      <c r="AA2983" s="7"/>
    </row>
    <row r="2984" spans="5:27" x14ac:dyDescent="0.3">
      <c r="E2984" s="6"/>
      <c r="I2984" s="1"/>
      <c r="J2984" s="1"/>
      <c r="K2984" s="1"/>
      <c r="Z2984" s="7"/>
      <c r="AA2984" s="7"/>
    </row>
    <row r="2985" spans="5:27" x14ac:dyDescent="0.3">
      <c r="E2985" s="6"/>
      <c r="I2985" s="1"/>
      <c r="J2985" s="1"/>
      <c r="K2985" s="1"/>
      <c r="Z2985" s="7"/>
      <c r="AA2985" s="7"/>
    </row>
    <row r="2986" spans="5:27" x14ac:dyDescent="0.3">
      <c r="E2986" s="6"/>
      <c r="I2986" s="1"/>
      <c r="J2986" s="1"/>
      <c r="K2986" s="1"/>
      <c r="Z2986" s="7"/>
      <c r="AA2986" s="7"/>
    </row>
    <row r="2987" spans="5:27" x14ac:dyDescent="0.3">
      <c r="E2987" s="6"/>
      <c r="I2987" s="1"/>
      <c r="J2987" s="1"/>
      <c r="K2987" s="1"/>
      <c r="Z2987" s="7"/>
      <c r="AA2987" s="7"/>
    </row>
    <row r="2988" spans="5:27" x14ac:dyDescent="0.3">
      <c r="E2988" s="6"/>
      <c r="I2988" s="1"/>
      <c r="J2988" s="1"/>
      <c r="K2988" s="1"/>
      <c r="Z2988" s="7"/>
      <c r="AA2988" s="7"/>
    </row>
    <row r="2989" spans="5:27" x14ac:dyDescent="0.3">
      <c r="E2989" s="6"/>
      <c r="I2989" s="1"/>
      <c r="J2989" s="1"/>
      <c r="K2989" s="1"/>
      <c r="Z2989" s="7"/>
      <c r="AA2989" s="7"/>
    </row>
    <row r="2990" spans="5:27" x14ac:dyDescent="0.3">
      <c r="E2990" s="6"/>
      <c r="I2990" s="1"/>
      <c r="J2990" s="1"/>
      <c r="K2990" s="1"/>
      <c r="Z2990" s="7"/>
      <c r="AA2990" s="7"/>
    </row>
    <row r="2991" spans="5:27" x14ac:dyDescent="0.3">
      <c r="E2991" s="6"/>
      <c r="I2991" s="1"/>
      <c r="J2991" s="1"/>
      <c r="K2991" s="1"/>
      <c r="Z2991" s="7"/>
      <c r="AA2991" s="7"/>
    </row>
    <row r="2992" spans="5:27" x14ac:dyDescent="0.3">
      <c r="E2992" s="6"/>
      <c r="I2992" s="1"/>
      <c r="J2992" s="1"/>
      <c r="K2992" s="1"/>
      <c r="Z2992" s="7"/>
      <c r="AA2992" s="7"/>
    </row>
    <row r="2993" spans="5:27" x14ac:dyDescent="0.3">
      <c r="E2993" s="6"/>
      <c r="I2993" s="1"/>
      <c r="J2993" s="1"/>
      <c r="K2993" s="1"/>
      <c r="Z2993" s="7"/>
      <c r="AA2993" s="7"/>
    </row>
    <row r="2994" spans="5:27" x14ac:dyDescent="0.3">
      <c r="E2994" s="6"/>
      <c r="I2994" s="1"/>
      <c r="J2994" s="1"/>
      <c r="K2994" s="1"/>
      <c r="Z2994" s="7"/>
      <c r="AA2994" s="7"/>
    </row>
    <row r="2995" spans="5:27" x14ac:dyDescent="0.3">
      <c r="E2995" s="6"/>
      <c r="I2995" s="1"/>
      <c r="J2995" s="1"/>
      <c r="K2995" s="1"/>
      <c r="Z2995" s="7"/>
      <c r="AA2995" s="7"/>
    </row>
    <row r="2996" spans="5:27" x14ac:dyDescent="0.3">
      <c r="E2996" s="6"/>
      <c r="I2996" s="1"/>
      <c r="J2996" s="1"/>
      <c r="K2996" s="1"/>
      <c r="Z2996" s="7"/>
      <c r="AA2996" s="7"/>
    </row>
    <row r="2997" spans="5:27" x14ac:dyDescent="0.3">
      <c r="E2997" s="6"/>
      <c r="I2997" s="1"/>
      <c r="J2997" s="1"/>
      <c r="K2997" s="1"/>
      <c r="Z2997" s="7"/>
      <c r="AA2997" s="7"/>
    </row>
    <row r="2998" spans="5:27" x14ac:dyDescent="0.3">
      <c r="E2998" s="6"/>
      <c r="I2998" s="1"/>
      <c r="J2998" s="1"/>
      <c r="K2998" s="1"/>
      <c r="Z2998" s="7"/>
      <c r="AA2998" s="7"/>
    </row>
    <row r="2999" spans="5:27" x14ac:dyDescent="0.3">
      <c r="E2999" s="6"/>
      <c r="I2999" s="1"/>
      <c r="J2999" s="1"/>
      <c r="K2999" s="1"/>
      <c r="Z2999" s="7"/>
      <c r="AA2999" s="7"/>
    </row>
    <row r="3000" spans="5:27" x14ac:dyDescent="0.3">
      <c r="E3000" s="6"/>
      <c r="I3000" s="1"/>
      <c r="J3000" s="1"/>
      <c r="K3000" s="1"/>
      <c r="Z3000" s="7"/>
      <c r="AA3000" s="7"/>
    </row>
    <row r="3001" spans="5:27" x14ac:dyDescent="0.3">
      <c r="E3001" s="6"/>
      <c r="I3001" s="1"/>
      <c r="J3001" s="1"/>
      <c r="K3001" s="1"/>
      <c r="Z3001" s="7"/>
      <c r="AA3001" s="7"/>
    </row>
    <row r="3002" spans="5:27" x14ac:dyDescent="0.3">
      <c r="E3002" s="6"/>
      <c r="I3002" s="1"/>
      <c r="J3002" s="1"/>
      <c r="K3002" s="1"/>
      <c r="Z3002" s="7"/>
      <c r="AA3002" s="7"/>
    </row>
    <row r="3003" spans="5:27" x14ac:dyDescent="0.3">
      <c r="E3003" s="6"/>
      <c r="I3003" s="1"/>
      <c r="J3003" s="1"/>
      <c r="K3003" s="1"/>
      <c r="Z3003" s="7"/>
      <c r="AA3003" s="7"/>
    </row>
    <row r="3004" spans="5:27" x14ac:dyDescent="0.3">
      <c r="E3004" s="6"/>
      <c r="I3004" s="1"/>
      <c r="J3004" s="1"/>
      <c r="K3004" s="1"/>
      <c r="Z3004" s="7"/>
      <c r="AA3004" s="7"/>
    </row>
    <row r="3005" spans="5:27" x14ac:dyDescent="0.3">
      <c r="E3005" s="6"/>
      <c r="I3005" s="1"/>
      <c r="J3005" s="1"/>
      <c r="K3005" s="1"/>
      <c r="Z3005" s="7"/>
      <c r="AA3005" s="7"/>
    </row>
    <row r="3006" spans="5:27" x14ac:dyDescent="0.3">
      <c r="E3006" s="6"/>
      <c r="I3006" s="1"/>
      <c r="J3006" s="1"/>
      <c r="K3006" s="1"/>
      <c r="Z3006" s="7"/>
      <c r="AA3006" s="7"/>
    </row>
    <row r="3007" spans="5:27" x14ac:dyDescent="0.3">
      <c r="E3007" s="6"/>
      <c r="I3007" s="1"/>
      <c r="J3007" s="1"/>
      <c r="K3007" s="1"/>
      <c r="Z3007" s="7"/>
      <c r="AA3007" s="7"/>
    </row>
    <row r="3008" spans="5:27" x14ac:dyDescent="0.3">
      <c r="E3008" s="6"/>
      <c r="I3008" s="1"/>
      <c r="J3008" s="1"/>
      <c r="K3008" s="1"/>
      <c r="Z3008" s="7"/>
      <c r="AA3008" s="7"/>
    </row>
    <row r="3009" spans="5:27" x14ac:dyDescent="0.3">
      <c r="E3009" s="6"/>
      <c r="I3009" s="1"/>
      <c r="J3009" s="1"/>
      <c r="K3009" s="1"/>
      <c r="Z3009" s="7"/>
      <c r="AA3009" s="7"/>
    </row>
    <row r="3010" spans="5:27" x14ac:dyDescent="0.3">
      <c r="E3010" s="6"/>
      <c r="I3010" s="1"/>
      <c r="J3010" s="1"/>
      <c r="K3010" s="1"/>
      <c r="Z3010" s="7"/>
      <c r="AA3010" s="7"/>
    </row>
    <row r="3011" spans="5:27" x14ac:dyDescent="0.3">
      <c r="E3011" s="6"/>
      <c r="I3011" s="1"/>
      <c r="J3011" s="1"/>
      <c r="K3011" s="1"/>
      <c r="Z3011" s="7"/>
      <c r="AA3011" s="7"/>
    </row>
    <row r="3012" spans="5:27" x14ac:dyDescent="0.3">
      <c r="E3012" s="6"/>
      <c r="I3012" s="1"/>
      <c r="J3012" s="1"/>
      <c r="K3012" s="1"/>
      <c r="Z3012" s="7"/>
      <c r="AA3012" s="7"/>
    </row>
    <row r="3013" spans="5:27" x14ac:dyDescent="0.3">
      <c r="E3013" s="6"/>
      <c r="I3013" s="1"/>
      <c r="J3013" s="1"/>
      <c r="K3013" s="1"/>
      <c r="Z3013" s="7"/>
      <c r="AA3013" s="7"/>
    </row>
    <row r="3014" spans="5:27" x14ac:dyDescent="0.3">
      <c r="E3014" s="6"/>
      <c r="I3014" s="1"/>
      <c r="J3014" s="1"/>
      <c r="K3014" s="1"/>
      <c r="Z3014" s="7"/>
      <c r="AA3014" s="7"/>
    </row>
    <row r="3015" spans="5:27" x14ac:dyDescent="0.3">
      <c r="E3015" s="6"/>
      <c r="I3015" s="1"/>
      <c r="J3015" s="1"/>
      <c r="K3015" s="1"/>
      <c r="Z3015" s="7"/>
      <c r="AA3015" s="7"/>
    </row>
    <row r="3016" spans="5:27" x14ac:dyDescent="0.3">
      <c r="E3016" s="6"/>
      <c r="I3016" s="1"/>
      <c r="J3016" s="1"/>
      <c r="K3016" s="1"/>
      <c r="Z3016" s="7"/>
      <c r="AA3016" s="7"/>
    </row>
    <row r="3017" spans="5:27" x14ac:dyDescent="0.3">
      <c r="E3017" s="6"/>
      <c r="I3017" s="1"/>
      <c r="J3017" s="1"/>
      <c r="K3017" s="1"/>
      <c r="Z3017" s="7"/>
      <c r="AA3017" s="7"/>
    </row>
    <row r="3018" spans="5:27" x14ac:dyDescent="0.3">
      <c r="E3018" s="6"/>
      <c r="I3018" s="1"/>
      <c r="J3018" s="1"/>
      <c r="K3018" s="1"/>
      <c r="Z3018" s="7"/>
      <c r="AA3018" s="7"/>
    </row>
    <row r="3019" spans="5:27" x14ac:dyDescent="0.3">
      <c r="E3019" s="6"/>
      <c r="I3019" s="1"/>
      <c r="J3019" s="1"/>
      <c r="K3019" s="1"/>
      <c r="Z3019" s="7"/>
      <c r="AA3019" s="7"/>
    </row>
    <row r="3020" spans="5:27" x14ac:dyDescent="0.3">
      <c r="E3020" s="6"/>
      <c r="I3020" s="1"/>
      <c r="J3020" s="1"/>
      <c r="K3020" s="1"/>
      <c r="Z3020" s="7"/>
      <c r="AA3020" s="7"/>
    </row>
    <row r="3021" spans="5:27" x14ac:dyDescent="0.3">
      <c r="E3021" s="6"/>
      <c r="I3021" s="1"/>
      <c r="J3021" s="1"/>
      <c r="K3021" s="1"/>
      <c r="Z3021" s="7"/>
      <c r="AA3021" s="7"/>
    </row>
    <row r="3022" spans="5:27" x14ac:dyDescent="0.3">
      <c r="E3022" s="6"/>
      <c r="I3022" s="1"/>
      <c r="J3022" s="1"/>
      <c r="K3022" s="1"/>
      <c r="Z3022" s="7"/>
      <c r="AA3022" s="7"/>
    </row>
    <row r="3023" spans="5:27" x14ac:dyDescent="0.3">
      <c r="E3023" s="6"/>
      <c r="I3023" s="1"/>
      <c r="J3023" s="1"/>
      <c r="K3023" s="1"/>
      <c r="Z3023" s="7"/>
      <c r="AA3023" s="7"/>
    </row>
    <row r="3024" spans="5:27" x14ac:dyDescent="0.3">
      <c r="E3024" s="6"/>
      <c r="I3024" s="1"/>
      <c r="J3024" s="1"/>
      <c r="K3024" s="1"/>
      <c r="Z3024" s="7"/>
      <c r="AA3024" s="7"/>
    </row>
    <row r="3025" spans="5:27" x14ac:dyDescent="0.3">
      <c r="E3025" s="6"/>
      <c r="I3025" s="1"/>
      <c r="J3025" s="1"/>
      <c r="K3025" s="1"/>
      <c r="Z3025" s="7"/>
      <c r="AA3025" s="7"/>
    </row>
    <row r="3026" spans="5:27" x14ac:dyDescent="0.3">
      <c r="E3026" s="6"/>
      <c r="I3026" s="1"/>
      <c r="J3026" s="1"/>
      <c r="K3026" s="1"/>
      <c r="Z3026" s="7"/>
      <c r="AA3026" s="7"/>
    </row>
    <row r="3027" spans="5:27" x14ac:dyDescent="0.3">
      <c r="E3027" s="6"/>
      <c r="I3027" s="1"/>
      <c r="J3027" s="1"/>
      <c r="K3027" s="1"/>
      <c r="Z3027" s="7"/>
      <c r="AA3027" s="7"/>
    </row>
    <row r="3028" spans="5:27" x14ac:dyDescent="0.3">
      <c r="E3028" s="6"/>
      <c r="I3028" s="1"/>
      <c r="J3028" s="1"/>
      <c r="K3028" s="1"/>
      <c r="Z3028" s="7"/>
      <c r="AA3028" s="7"/>
    </row>
    <row r="3029" spans="5:27" x14ac:dyDescent="0.3">
      <c r="E3029" s="6"/>
      <c r="I3029" s="1"/>
      <c r="J3029" s="1"/>
      <c r="K3029" s="1"/>
      <c r="Z3029" s="7"/>
      <c r="AA3029" s="7"/>
    </row>
    <row r="3030" spans="5:27" x14ac:dyDescent="0.3">
      <c r="E3030" s="6"/>
      <c r="I3030" s="1"/>
      <c r="J3030" s="1"/>
      <c r="K3030" s="1"/>
      <c r="Z3030" s="7"/>
      <c r="AA3030" s="7"/>
    </row>
    <row r="3031" spans="5:27" x14ac:dyDescent="0.3">
      <c r="E3031" s="6"/>
      <c r="I3031" s="1"/>
      <c r="J3031" s="1"/>
      <c r="K3031" s="1"/>
      <c r="Z3031" s="7"/>
      <c r="AA3031" s="7"/>
    </row>
    <row r="3032" spans="5:27" x14ac:dyDescent="0.3">
      <c r="E3032" s="6"/>
      <c r="I3032" s="1"/>
      <c r="J3032" s="1"/>
      <c r="K3032" s="1"/>
      <c r="Z3032" s="7"/>
      <c r="AA3032" s="7"/>
    </row>
    <row r="3033" spans="5:27" x14ac:dyDescent="0.3">
      <c r="E3033" s="6"/>
      <c r="I3033" s="1"/>
      <c r="J3033" s="1"/>
      <c r="K3033" s="1"/>
      <c r="Z3033" s="7"/>
      <c r="AA3033" s="7"/>
    </row>
    <row r="3034" spans="5:27" x14ac:dyDescent="0.3">
      <c r="E3034" s="6"/>
      <c r="I3034" s="1"/>
      <c r="J3034" s="1"/>
      <c r="K3034" s="1"/>
      <c r="Z3034" s="7"/>
      <c r="AA3034" s="7"/>
    </row>
    <row r="3035" spans="5:27" x14ac:dyDescent="0.3">
      <c r="E3035" s="6"/>
      <c r="I3035" s="1"/>
      <c r="J3035" s="1"/>
      <c r="K3035" s="1"/>
      <c r="Z3035" s="7"/>
      <c r="AA3035" s="7"/>
    </row>
    <row r="3036" spans="5:27" x14ac:dyDescent="0.3">
      <c r="E3036" s="6"/>
      <c r="I3036" s="1"/>
      <c r="J3036" s="1"/>
      <c r="K3036" s="1"/>
      <c r="Z3036" s="7"/>
      <c r="AA3036" s="7"/>
    </row>
    <row r="3037" spans="5:27" x14ac:dyDescent="0.3">
      <c r="E3037" s="6"/>
      <c r="I3037" s="1"/>
      <c r="J3037" s="1"/>
      <c r="K3037" s="1"/>
      <c r="Z3037" s="7"/>
      <c r="AA3037" s="7"/>
    </row>
    <row r="3038" spans="5:27" x14ac:dyDescent="0.3">
      <c r="E3038" s="6"/>
      <c r="I3038" s="1"/>
      <c r="J3038" s="1"/>
      <c r="K3038" s="1"/>
      <c r="Z3038" s="7"/>
      <c r="AA3038" s="7"/>
    </row>
    <row r="3039" spans="5:27" x14ac:dyDescent="0.3">
      <c r="E3039" s="6"/>
      <c r="I3039" s="1"/>
      <c r="J3039" s="1"/>
      <c r="K3039" s="1"/>
      <c r="Z3039" s="7"/>
      <c r="AA3039" s="7"/>
    </row>
    <row r="3040" spans="5:27" x14ac:dyDescent="0.3">
      <c r="E3040" s="6"/>
      <c r="I3040" s="1"/>
      <c r="J3040" s="1"/>
      <c r="K3040" s="1"/>
      <c r="Z3040" s="7"/>
      <c r="AA3040" s="7"/>
    </row>
    <row r="3041" spans="5:27" x14ac:dyDescent="0.3">
      <c r="E3041" s="6"/>
      <c r="I3041" s="1"/>
      <c r="J3041" s="1"/>
      <c r="K3041" s="1"/>
      <c r="Z3041" s="7"/>
      <c r="AA3041" s="7"/>
    </row>
    <row r="3042" spans="5:27" x14ac:dyDescent="0.3">
      <c r="E3042" s="6"/>
      <c r="I3042" s="1"/>
      <c r="J3042" s="1"/>
      <c r="K3042" s="1"/>
      <c r="Z3042" s="7"/>
      <c r="AA3042" s="7"/>
    </row>
    <row r="3043" spans="5:27" x14ac:dyDescent="0.3">
      <c r="E3043" s="6"/>
      <c r="I3043" s="1"/>
      <c r="J3043" s="1"/>
      <c r="K3043" s="1"/>
      <c r="Z3043" s="7"/>
      <c r="AA3043" s="7"/>
    </row>
    <row r="3044" spans="5:27" x14ac:dyDescent="0.3">
      <c r="E3044" s="6"/>
      <c r="I3044" s="1"/>
      <c r="J3044" s="1"/>
      <c r="K3044" s="1"/>
      <c r="Z3044" s="7"/>
      <c r="AA3044" s="7"/>
    </row>
    <row r="3045" spans="5:27" x14ac:dyDescent="0.3">
      <c r="E3045" s="6"/>
      <c r="I3045" s="1"/>
      <c r="J3045" s="1"/>
      <c r="K3045" s="1"/>
      <c r="Z3045" s="7"/>
      <c r="AA3045" s="7"/>
    </row>
    <row r="3046" spans="5:27" x14ac:dyDescent="0.3">
      <c r="E3046" s="6"/>
      <c r="I3046" s="1"/>
      <c r="J3046" s="1"/>
      <c r="K3046" s="1"/>
      <c r="Z3046" s="7"/>
      <c r="AA3046" s="7"/>
    </row>
    <row r="3047" spans="5:27" x14ac:dyDescent="0.3">
      <c r="E3047" s="6"/>
      <c r="I3047" s="1"/>
      <c r="J3047" s="1"/>
      <c r="K3047" s="1"/>
      <c r="Z3047" s="7"/>
      <c r="AA3047" s="7"/>
    </row>
    <row r="3048" spans="5:27" x14ac:dyDescent="0.3">
      <c r="E3048" s="6"/>
      <c r="I3048" s="1"/>
      <c r="J3048" s="1"/>
      <c r="K3048" s="1"/>
      <c r="Z3048" s="7"/>
      <c r="AA3048" s="7"/>
    </row>
    <row r="3049" spans="5:27" x14ac:dyDescent="0.3">
      <c r="E3049" s="6"/>
      <c r="I3049" s="1"/>
      <c r="J3049" s="1"/>
      <c r="K3049" s="1"/>
      <c r="Z3049" s="7"/>
      <c r="AA3049" s="7"/>
    </row>
    <row r="3050" spans="5:27" x14ac:dyDescent="0.3">
      <c r="E3050" s="6"/>
      <c r="I3050" s="1"/>
      <c r="J3050" s="1"/>
      <c r="K3050" s="1"/>
      <c r="Z3050" s="7"/>
      <c r="AA3050" s="7"/>
    </row>
    <row r="3051" spans="5:27" x14ac:dyDescent="0.3">
      <c r="E3051" s="6"/>
      <c r="I3051" s="1"/>
      <c r="J3051" s="1"/>
      <c r="K3051" s="1"/>
      <c r="Z3051" s="7"/>
      <c r="AA3051" s="7"/>
    </row>
    <row r="3052" spans="5:27" x14ac:dyDescent="0.3">
      <c r="E3052" s="6"/>
      <c r="I3052" s="1"/>
      <c r="J3052" s="1"/>
      <c r="K3052" s="1"/>
      <c r="Z3052" s="7"/>
      <c r="AA3052" s="7"/>
    </row>
    <row r="3053" spans="5:27" x14ac:dyDescent="0.3">
      <c r="E3053" s="6"/>
      <c r="I3053" s="1"/>
      <c r="J3053" s="1"/>
      <c r="K3053" s="1"/>
      <c r="Z3053" s="7"/>
      <c r="AA3053" s="7"/>
    </row>
    <row r="3054" spans="5:27" x14ac:dyDescent="0.3">
      <c r="E3054" s="6"/>
      <c r="I3054" s="1"/>
      <c r="J3054" s="1"/>
      <c r="K3054" s="1"/>
      <c r="Z3054" s="7"/>
      <c r="AA3054" s="7"/>
    </row>
    <row r="3055" spans="5:27" x14ac:dyDescent="0.3">
      <c r="E3055" s="6"/>
      <c r="I3055" s="1"/>
      <c r="J3055" s="1"/>
      <c r="K3055" s="1"/>
      <c r="Z3055" s="7"/>
      <c r="AA3055" s="7"/>
    </row>
    <row r="3056" spans="5:27" x14ac:dyDescent="0.3">
      <c r="E3056" s="6"/>
      <c r="I3056" s="1"/>
      <c r="J3056" s="1"/>
      <c r="K3056" s="1"/>
      <c r="Z3056" s="7"/>
      <c r="AA3056" s="7"/>
    </row>
    <row r="3057" spans="5:27" x14ac:dyDescent="0.3">
      <c r="E3057" s="6"/>
      <c r="I3057" s="1"/>
      <c r="J3057" s="1"/>
      <c r="K3057" s="1"/>
      <c r="Z3057" s="7"/>
      <c r="AA3057" s="7"/>
    </row>
    <row r="3058" spans="5:27" x14ac:dyDescent="0.3">
      <c r="E3058" s="6"/>
      <c r="I3058" s="1"/>
      <c r="J3058" s="1"/>
      <c r="K3058" s="1"/>
      <c r="Z3058" s="7"/>
      <c r="AA3058" s="7"/>
    </row>
    <row r="3059" spans="5:27" x14ac:dyDescent="0.3">
      <c r="E3059" s="6"/>
      <c r="I3059" s="1"/>
      <c r="J3059" s="1"/>
      <c r="K3059" s="1"/>
      <c r="Z3059" s="7"/>
      <c r="AA3059" s="7"/>
    </row>
    <row r="3060" spans="5:27" x14ac:dyDescent="0.3">
      <c r="E3060" s="6"/>
      <c r="I3060" s="1"/>
      <c r="J3060" s="1"/>
      <c r="K3060" s="1"/>
      <c r="Z3060" s="7"/>
      <c r="AA3060" s="7"/>
    </row>
    <row r="3061" spans="5:27" x14ac:dyDescent="0.3">
      <c r="E3061" s="6"/>
      <c r="I3061" s="1"/>
      <c r="J3061" s="1"/>
      <c r="K3061" s="1"/>
      <c r="Z3061" s="7"/>
      <c r="AA3061" s="7"/>
    </row>
    <row r="3062" spans="5:27" x14ac:dyDescent="0.3">
      <c r="E3062" s="6"/>
      <c r="I3062" s="1"/>
      <c r="J3062" s="1"/>
      <c r="K3062" s="1"/>
      <c r="Z3062" s="7"/>
      <c r="AA3062" s="7"/>
    </row>
    <row r="3063" spans="5:27" x14ac:dyDescent="0.3">
      <c r="E3063" s="6"/>
      <c r="I3063" s="1"/>
      <c r="J3063" s="1"/>
      <c r="K3063" s="1"/>
      <c r="Z3063" s="7"/>
      <c r="AA3063" s="7"/>
    </row>
    <row r="3064" spans="5:27" x14ac:dyDescent="0.3">
      <c r="E3064" s="6"/>
      <c r="I3064" s="1"/>
      <c r="J3064" s="1"/>
      <c r="K3064" s="1"/>
      <c r="Z3064" s="7"/>
      <c r="AA3064" s="7"/>
    </row>
    <row r="3065" spans="5:27" x14ac:dyDescent="0.3">
      <c r="E3065" s="6"/>
      <c r="I3065" s="1"/>
      <c r="J3065" s="1"/>
      <c r="K3065" s="1"/>
      <c r="Z3065" s="7"/>
      <c r="AA3065" s="7"/>
    </row>
    <row r="3066" spans="5:27" x14ac:dyDescent="0.3">
      <c r="E3066" s="6"/>
      <c r="I3066" s="1"/>
      <c r="J3066" s="1"/>
      <c r="K3066" s="1"/>
      <c r="Z3066" s="7"/>
      <c r="AA3066" s="7"/>
    </row>
    <row r="3067" spans="5:27" x14ac:dyDescent="0.3">
      <c r="E3067" s="6"/>
      <c r="I3067" s="1"/>
      <c r="J3067" s="1"/>
      <c r="K3067" s="1"/>
      <c r="Z3067" s="7"/>
      <c r="AA3067" s="7"/>
    </row>
    <row r="3068" spans="5:27" x14ac:dyDescent="0.3">
      <c r="E3068" s="6"/>
      <c r="I3068" s="1"/>
      <c r="J3068" s="1"/>
      <c r="K3068" s="1"/>
      <c r="Z3068" s="7"/>
      <c r="AA3068" s="7"/>
    </row>
    <row r="3069" spans="5:27" x14ac:dyDescent="0.3">
      <c r="E3069" s="6"/>
      <c r="I3069" s="1"/>
      <c r="J3069" s="1"/>
      <c r="K3069" s="1"/>
      <c r="Z3069" s="7"/>
      <c r="AA3069" s="7"/>
    </row>
    <row r="3070" spans="5:27" x14ac:dyDescent="0.3">
      <c r="E3070" s="6"/>
      <c r="I3070" s="1"/>
      <c r="J3070" s="1"/>
      <c r="K3070" s="1"/>
      <c r="Z3070" s="7"/>
      <c r="AA3070" s="7"/>
    </row>
    <row r="3071" spans="5:27" x14ac:dyDescent="0.3">
      <c r="E3071" s="6"/>
      <c r="I3071" s="1"/>
      <c r="J3071" s="1"/>
      <c r="K3071" s="1"/>
      <c r="Z3071" s="7"/>
      <c r="AA3071" s="7"/>
    </row>
    <row r="3072" spans="5:27" x14ac:dyDescent="0.3">
      <c r="E3072" s="6"/>
      <c r="I3072" s="1"/>
      <c r="J3072" s="1"/>
      <c r="K3072" s="1"/>
      <c r="Z3072" s="7"/>
      <c r="AA3072" s="7"/>
    </row>
    <row r="3073" spans="5:27" x14ac:dyDescent="0.3">
      <c r="E3073" s="6"/>
      <c r="I3073" s="1"/>
      <c r="J3073" s="1"/>
      <c r="K3073" s="1"/>
      <c r="Z3073" s="7"/>
      <c r="AA3073" s="7"/>
    </row>
    <row r="3074" spans="5:27" x14ac:dyDescent="0.3">
      <c r="E3074" s="6"/>
      <c r="I3074" s="1"/>
      <c r="J3074" s="1"/>
      <c r="K3074" s="1"/>
      <c r="Z3074" s="7"/>
      <c r="AA3074" s="7"/>
    </row>
    <row r="3075" spans="5:27" x14ac:dyDescent="0.3">
      <c r="E3075" s="6"/>
      <c r="I3075" s="1"/>
      <c r="J3075" s="1"/>
      <c r="K3075" s="1"/>
      <c r="Z3075" s="7"/>
      <c r="AA3075" s="7"/>
    </row>
    <row r="3076" spans="5:27" x14ac:dyDescent="0.3">
      <c r="E3076" s="6"/>
      <c r="I3076" s="1"/>
      <c r="J3076" s="1"/>
      <c r="K3076" s="1"/>
      <c r="Z3076" s="7"/>
      <c r="AA3076" s="7"/>
    </row>
    <row r="3077" spans="5:27" x14ac:dyDescent="0.3">
      <c r="E3077" s="6"/>
      <c r="I3077" s="1"/>
      <c r="J3077" s="1"/>
      <c r="K3077" s="1"/>
      <c r="Z3077" s="7"/>
      <c r="AA3077" s="7"/>
    </row>
    <row r="3078" spans="5:27" x14ac:dyDescent="0.3">
      <c r="E3078" s="6"/>
      <c r="I3078" s="1"/>
      <c r="J3078" s="1"/>
      <c r="K3078" s="1"/>
      <c r="Z3078" s="7"/>
      <c r="AA3078" s="7"/>
    </row>
    <row r="3079" spans="5:27" x14ac:dyDescent="0.3">
      <c r="E3079" s="6"/>
      <c r="I3079" s="1"/>
      <c r="J3079" s="1"/>
      <c r="K3079" s="1"/>
      <c r="Z3079" s="7"/>
      <c r="AA3079" s="7"/>
    </row>
    <row r="3080" spans="5:27" x14ac:dyDescent="0.3">
      <c r="E3080" s="6"/>
      <c r="I3080" s="1"/>
      <c r="J3080" s="1"/>
      <c r="K3080" s="1"/>
      <c r="Z3080" s="7"/>
      <c r="AA3080" s="7"/>
    </row>
    <row r="3081" spans="5:27" x14ac:dyDescent="0.3">
      <c r="E3081" s="6"/>
      <c r="I3081" s="1"/>
      <c r="J3081" s="1"/>
      <c r="K3081" s="1"/>
      <c r="Z3081" s="7"/>
      <c r="AA3081" s="7"/>
    </row>
    <row r="3082" spans="5:27" x14ac:dyDescent="0.3">
      <c r="E3082" s="6"/>
      <c r="I3082" s="1"/>
      <c r="J3082" s="1"/>
      <c r="K3082" s="1"/>
      <c r="Z3082" s="7"/>
      <c r="AA3082" s="7"/>
    </row>
    <row r="3083" spans="5:27" x14ac:dyDescent="0.3">
      <c r="E3083" s="6"/>
      <c r="I3083" s="1"/>
      <c r="J3083" s="1"/>
      <c r="K3083" s="1"/>
      <c r="Z3083" s="7"/>
      <c r="AA3083" s="7"/>
    </row>
    <row r="3084" spans="5:27" x14ac:dyDescent="0.3">
      <c r="E3084" s="6"/>
      <c r="I3084" s="1"/>
      <c r="J3084" s="1"/>
      <c r="K3084" s="1"/>
      <c r="Z3084" s="7"/>
      <c r="AA3084" s="7"/>
    </row>
    <row r="3085" spans="5:27" x14ac:dyDescent="0.3">
      <c r="E3085" s="6"/>
      <c r="I3085" s="1"/>
      <c r="J3085" s="1"/>
      <c r="K3085" s="1"/>
      <c r="Z3085" s="7"/>
      <c r="AA3085" s="7"/>
    </row>
    <row r="3086" spans="5:27" x14ac:dyDescent="0.3">
      <c r="E3086" s="6"/>
      <c r="I3086" s="1"/>
      <c r="J3086" s="1"/>
      <c r="K3086" s="1"/>
      <c r="Z3086" s="7"/>
      <c r="AA3086" s="7"/>
    </row>
    <row r="3087" spans="5:27" x14ac:dyDescent="0.3">
      <c r="E3087" s="6"/>
      <c r="I3087" s="1"/>
      <c r="J3087" s="1"/>
      <c r="K3087" s="1"/>
      <c r="Z3087" s="7"/>
      <c r="AA3087" s="7"/>
    </row>
    <row r="3088" spans="5:27" x14ac:dyDescent="0.3">
      <c r="E3088" s="6"/>
      <c r="I3088" s="1"/>
      <c r="J3088" s="1"/>
      <c r="K3088" s="1"/>
      <c r="Z3088" s="7"/>
      <c r="AA3088" s="7"/>
    </row>
    <row r="3089" spans="5:27" x14ac:dyDescent="0.3">
      <c r="E3089" s="6"/>
      <c r="I3089" s="1"/>
      <c r="J3089" s="1"/>
      <c r="K3089" s="1"/>
      <c r="Z3089" s="7"/>
      <c r="AA3089" s="7"/>
    </row>
    <row r="3090" spans="5:27" x14ac:dyDescent="0.3">
      <c r="E3090" s="6"/>
      <c r="I3090" s="1"/>
      <c r="J3090" s="1"/>
      <c r="K3090" s="1"/>
      <c r="Z3090" s="7"/>
      <c r="AA3090" s="7"/>
    </row>
    <row r="3091" spans="5:27" x14ac:dyDescent="0.3">
      <c r="E3091" s="6"/>
      <c r="I3091" s="1"/>
      <c r="J3091" s="1"/>
      <c r="K3091" s="1"/>
      <c r="Z3091" s="7"/>
      <c r="AA3091" s="7"/>
    </row>
    <row r="3092" spans="5:27" x14ac:dyDescent="0.3">
      <c r="E3092" s="6"/>
      <c r="I3092" s="1"/>
      <c r="J3092" s="1"/>
      <c r="K3092" s="1"/>
      <c r="Z3092" s="7"/>
      <c r="AA3092" s="7"/>
    </row>
    <row r="3093" spans="5:27" x14ac:dyDescent="0.3">
      <c r="E3093" s="6"/>
      <c r="I3093" s="1"/>
      <c r="J3093" s="1"/>
      <c r="K3093" s="1"/>
      <c r="Z3093" s="7"/>
      <c r="AA3093" s="7"/>
    </row>
    <row r="3094" spans="5:27" x14ac:dyDescent="0.3">
      <c r="E3094" s="6"/>
      <c r="I3094" s="1"/>
      <c r="J3094" s="1"/>
      <c r="K3094" s="1"/>
      <c r="Z3094" s="7"/>
      <c r="AA3094" s="7"/>
    </row>
    <row r="3095" spans="5:27" x14ac:dyDescent="0.3">
      <c r="E3095" s="6"/>
      <c r="I3095" s="1"/>
      <c r="J3095" s="1"/>
      <c r="K3095" s="1"/>
      <c r="Z3095" s="7"/>
      <c r="AA3095" s="7"/>
    </row>
    <row r="3096" spans="5:27" x14ac:dyDescent="0.3">
      <c r="E3096" s="6"/>
      <c r="I3096" s="1"/>
      <c r="J3096" s="1"/>
      <c r="K3096" s="1"/>
      <c r="Z3096" s="7"/>
      <c r="AA3096" s="7"/>
    </row>
    <row r="3097" spans="5:27" x14ac:dyDescent="0.3">
      <c r="E3097" s="6"/>
      <c r="I3097" s="1"/>
      <c r="J3097" s="1"/>
      <c r="K3097" s="1"/>
      <c r="Z3097" s="7"/>
      <c r="AA3097" s="7"/>
    </row>
    <row r="3098" spans="5:27" x14ac:dyDescent="0.3">
      <c r="E3098" s="6"/>
      <c r="I3098" s="1"/>
      <c r="J3098" s="1"/>
      <c r="K3098" s="1"/>
      <c r="Z3098" s="7"/>
      <c r="AA3098" s="7"/>
    </row>
    <row r="3099" spans="5:27" x14ac:dyDescent="0.3">
      <c r="E3099" s="6"/>
      <c r="I3099" s="1"/>
      <c r="J3099" s="1"/>
      <c r="K3099" s="1"/>
      <c r="Z3099" s="7"/>
      <c r="AA3099" s="7"/>
    </row>
    <row r="3100" spans="5:27" x14ac:dyDescent="0.3">
      <c r="E3100" s="6"/>
      <c r="I3100" s="1"/>
      <c r="J3100" s="1"/>
      <c r="K3100" s="1"/>
      <c r="Z3100" s="7"/>
      <c r="AA3100" s="7"/>
    </row>
    <row r="3101" spans="5:27" x14ac:dyDescent="0.3">
      <c r="E3101" s="6"/>
      <c r="I3101" s="1"/>
      <c r="J3101" s="1"/>
      <c r="K3101" s="1"/>
      <c r="Z3101" s="7"/>
      <c r="AA3101" s="7"/>
    </row>
    <row r="3102" spans="5:27" x14ac:dyDescent="0.3">
      <c r="E3102" s="6"/>
      <c r="I3102" s="1"/>
      <c r="J3102" s="1"/>
      <c r="K3102" s="1"/>
      <c r="Z3102" s="7"/>
      <c r="AA3102" s="7"/>
    </row>
    <row r="3103" spans="5:27" x14ac:dyDescent="0.3">
      <c r="E3103" s="6"/>
      <c r="I3103" s="1"/>
      <c r="J3103" s="1"/>
      <c r="K3103" s="1"/>
      <c r="Z3103" s="7"/>
      <c r="AA3103" s="7"/>
    </row>
    <row r="3104" spans="5:27" x14ac:dyDescent="0.3">
      <c r="E3104" s="6"/>
      <c r="I3104" s="1"/>
      <c r="J3104" s="1"/>
      <c r="K3104" s="1"/>
      <c r="Z3104" s="7"/>
      <c r="AA3104" s="7"/>
    </row>
    <row r="3105" spans="5:27" x14ac:dyDescent="0.3">
      <c r="E3105" s="6"/>
      <c r="I3105" s="1"/>
      <c r="J3105" s="1"/>
      <c r="K3105" s="1"/>
      <c r="Z3105" s="7"/>
      <c r="AA3105" s="7"/>
    </row>
    <row r="3106" spans="5:27" x14ac:dyDescent="0.3">
      <c r="E3106" s="6"/>
      <c r="I3106" s="1"/>
      <c r="J3106" s="1"/>
      <c r="K3106" s="1"/>
      <c r="Z3106" s="7"/>
      <c r="AA3106" s="7"/>
    </row>
    <row r="3107" spans="5:27" x14ac:dyDescent="0.3">
      <c r="E3107" s="6"/>
      <c r="I3107" s="1"/>
      <c r="J3107" s="1"/>
      <c r="K3107" s="1"/>
      <c r="Z3107" s="7"/>
      <c r="AA3107" s="7"/>
    </row>
    <row r="3108" spans="5:27" x14ac:dyDescent="0.3">
      <c r="E3108" s="6"/>
      <c r="I3108" s="1"/>
      <c r="J3108" s="1"/>
      <c r="K3108" s="1"/>
      <c r="Z3108" s="7"/>
      <c r="AA3108" s="7"/>
    </row>
    <row r="3109" spans="5:27" x14ac:dyDescent="0.3">
      <c r="E3109" s="6"/>
      <c r="I3109" s="1"/>
      <c r="J3109" s="1"/>
      <c r="K3109" s="1"/>
      <c r="Z3109" s="7"/>
      <c r="AA3109" s="7"/>
    </row>
    <row r="3110" spans="5:27" x14ac:dyDescent="0.3">
      <c r="E3110" s="6"/>
      <c r="I3110" s="1"/>
      <c r="J3110" s="1"/>
      <c r="K3110" s="1"/>
      <c r="Z3110" s="7"/>
      <c r="AA3110" s="7"/>
    </row>
    <row r="3111" spans="5:27" x14ac:dyDescent="0.3">
      <c r="E3111" s="6"/>
      <c r="I3111" s="1"/>
      <c r="J3111" s="1"/>
      <c r="K3111" s="1"/>
      <c r="Z3111" s="7"/>
      <c r="AA3111" s="7"/>
    </row>
    <row r="3112" spans="5:27" x14ac:dyDescent="0.3">
      <c r="E3112" s="6"/>
      <c r="I3112" s="1"/>
      <c r="J3112" s="1"/>
      <c r="K3112" s="1"/>
      <c r="Z3112" s="7"/>
      <c r="AA3112" s="7"/>
    </row>
    <row r="3113" spans="5:27" x14ac:dyDescent="0.3">
      <c r="E3113" s="6"/>
      <c r="I3113" s="1"/>
      <c r="J3113" s="1"/>
      <c r="K3113" s="1"/>
      <c r="Z3113" s="7"/>
      <c r="AA3113" s="7"/>
    </row>
    <row r="3114" spans="5:27" x14ac:dyDescent="0.3">
      <c r="E3114" s="6"/>
      <c r="I3114" s="1"/>
      <c r="J3114" s="1"/>
      <c r="K3114" s="1"/>
      <c r="Z3114" s="7"/>
      <c r="AA3114" s="7"/>
    </row>
    <row r="3115" spans="5:27" x14ac:dyDescent="0.3">
      <c r="E3115" s="6"/>
      <c r="I3115" s="1"/>
      <c r="J3115" s="1"/>
      <c r="K3115" s="1"/>
      <c r="Z3115" s="7"/>
      <c r="AA3115" s="7"/>
    </row>
    <row r="3116" spans="5:27" x14ac:dyDescent="0.3">
      <c r="E3116" s="6"/>
      <c r="I3116" s="1"/>
      <c r="J3116" s="1"/>
      <c r="K3116" s="1"/>
      <c r="Z3116" s="7"/>
      <c r="AA3116" s="7"/>
    </row>
    <row r="3117" spans="5:27" x14ac:dyDescent="0.3">
      <c r="E3117" s="6"/>
      <c r="I3117" s="1"/>
      <c r="J3117" s="1"/>
      <c r="K3117" s="1"/>
      <c r="Z3117" s="7"/>
      <c r="AA3117" s="7"/>
    </row>
    <row r="3118" spans="5:27" x14ac:dyDescent="0.3">
      <c r="E3118" s="6"/>
      <c r="I3118" s="1"/>
      <c r="J3118" s="1"/>
      <c r="K3118" s="1"/>
      <c r="Z3118" s="7"/>
      <c r="AA3118" s="7"/>
    </row>
    <row r="3119" spans="5:27" x14ac:dyDescent="0.3">
      <c r="E3119" s="6"/>
      <c r="I3119" s="1"/>
      <c r="J3119" s="1"/>
      <c r="K3119" s="1"/>
      <c r="Z3119" s="7"/>
      <c r="AA3119" s="7"/>
    </row>
    <row r="3120" spans="5:27" x14ac:dyDescent="0.3">
      <c r="E3120" s="6"/>
      <c r="I3120" s="1"/>
      <c r="J3120" s="1"/>
      <c r="K3120" s="1"/>
      <c r="Z3120" s="7"/>
      <c r="AA3120" s="7"/>
    </row>
    <row r="3121" spans="5:27" x14ac:dyDescent="0.3">
      <c r="E3121" s="6"/>
      <c r="I3121" s="1"/>
      <c r="J3121" s="1"/>
      <c r="K3121" s="1"/>
      <c r="Z3121" s="7"/>
      <c r="AA3121" s="7"/>
    </row>
    <row r="3122" spans="5:27" x14ac:dyDescent="0.3">
      <c r="E3122" s="6"/>
      <c r="I3122" s="1"/>
      <c r="J3122" s="1"/>
      <c r="K3122" s="1"/>
      <c r="Z3122" s="7"/>
      <c r="AA3122" s="7"/>
    </row>
    <row r="3123" spans="5:27" x14ac:dyDescent="0.3">
      <c r="E3123" s="6"/>
      <c r="I3123" s="1"/>
      <c r="J3123" s="1"/>
      <c r="K3123" s="1"/>
      <c r="Z3123" s="7"/>
      <c r="AA3123" s="7"/>
    </row>
    <row r="3124" spans="5:27" x14ac:dyDescent="0.3">
      <c r="E3124" s="6"/>
      <c r="I3124" s="1"/>
      <c r="J3124" s="1"/>
      <c r="K3124" s="1"/>
      <c r="Z3124" s="7"/>
      <c r="AA3124" s="7"/>
    </row>
    <row r="3125" spans="5:27" x14ac:dyDescent="0.3">
      <c r="E3125" s="6"/>
      <c r="I3125" s="1"/>
      <c r="J3125" s="1"/>
      <c r="K3125" s="1"/>
      <c r="Z3125" s="7"/>
      <c r="AA3125" s="7"/>
    </row>
    <row r="3126" spans="5:27" x14ac:dyDescent="0.3">
      <c r="E3126" s="6"/>
      <c r="I3126" s="1"/>
      <c r="J3126" s="1"/>
      <c r="K3126" s="1"/>
      <c r="Z3126" s="7"/>
      <c r="AA3126" s="7"/>
    </row>
    <row r="3127" spans="5:27" x14ac:dyDescent="0.3">
      <c r="E3127" s="6"/>
      <c r="I3127" s="1"/>
      <c r="J3127" s="1"/>
      <c r="K3127" s="1"/>
      <c r="Z3127" s="7"/>
      <c r="AA3127" s="7"/>
    </row>
    <row r="3128" spans="5:27" x14ac:dyDescent="0.3">
      <c r="E3128" s="6"/>
      <c r="I3128" s="1"/>
      <c r="J3128" s="1"/>
      <c r="K3128" s="1"/>
      <c r="Z3128" s="7"/>
      <c r="AA3128" s="7"/>
    </row>
    <row r="3129" spans="5:27" x14ac:dyDescent="0.3">
      <c r="E3129" s="6"/>
      <c r="I3129" s="1"/>
      <c r="J3129" s="1"/>
      <c r="K3129" s="1"/>
      <c r="Z3129" s="7"/>
      <c r="AA3129" s="7"/>
    </row>
    <row r="3130" spans="5:27" x14ac:dyDescent="0.3">
      <c r="E3130" s="6"/>
      <c r="I3130" s="1"/>
      <c r="J3130" s="1"/>
      <c r="K3130" s="1"/>
      <c r="Z3130" s="7"/>
      <c r="AA3130" s="7"/>
    </row>
    <row r="3131" spans="5:27" x14ac:dyDescent="0.3">
      <c r="E3131" s="6"/>
      <c r="I3131" s="1"/>
      <c r="J3131" s="1"/>
      <c r="K3131" s="1"/>
      <c r="Z3131" s="7"/>
      <c r="AA3131" s="7"/>
    </row>
    <row r="3132" spans="5:27" x14ac:dyDescent="0.3">
      <c r="E3132" s="6"/>
      <c r="I3132" s="1"/>
      <c r="J3132" s="1"/>
      <c r="K3132" s="1"/>
      <c r="Z3132" s="7"/>
      <c r="AA3132" s="7"/>
    </row>
    <row r="3133" spans="5:27" x14ac:dyDescent="0.3">
      <c r="E3133" s="6"/>
      <c r="I3133" s="1"/>
      <c r="J3133" s="1"/>
      <c r="K3133" s="1"/>
      <c r="Z3133" s="7"/>
      <c r="AA3133" s="7"/>
    </row>
    <row r="3134" spans="5:27" x14ac:dyDescent="0.3">
      <c r="E3134" s="6"/>
      <c r="I3134" s="1"/>
      <c r="J3134" s="1"/>
      <c r="K3134" s="1"/>
      <c r="Z3134" s="7"/>
      <c r="AA3134" s="7"/>
    </row>
    <row r="3135" spans="5:27" x14ac:dyDescent="0.3">
      <c r="E3135" s="6"/>
      <c r="I3135" s="1"/>
      <c r="J3135" s="1"/>
      <c r="K3135" s="1"/>
      <c r="Z3135" s="7"/>
      <c r="AA3135" s="7"/>
    </row>
    <row r="3136" spans="5:27" x14ac:dyDescent="0.3">
      <c r="E3136" s="6"/>
      <c r="I3136" s="1"/>
      <c r="J3136" s="1"/>
      <c r="K3136" s="1"/>
      <c r="Z3136" s="7"/>
      <c r="AA3136" s="7"/>
    </row>
    <row r="3137" spans="5:27" x14ac:dyDescent="0.3">
      <c r="E3137" s="6"/>
      <c r="I3137" s="1"/>
      <c r="J3137" s="1"/>
      <c r="K3137" s="1"/>
      <c r="Z3137" s="7"/>
      <c r="AA3137" s="7"/>
    </row>
    <row r="3138" spans="5:27" x14ac:dyDescent="0.3">
      <c r="E3138" s="6"/>
      <c r="I3138" s="1"/>
      <c r="J3138" s="1"/>
      <c r="K3138" s="1"/>
      <c r="Z3138" s="7"/>
      <c r="AA3138" s="7"/>
    </row>
    <row r="3139" spans="5:27" x14ac:dyDescent="0.3">
      <c r="E3139" s="6"/>
      <c r="I3139" s="1"/>
      <c r="J3139" s="1"/>
      <c r="K3139" s="1"/>
      <c r="Z3139" s="7"/>
      <c r="AA3139" s="7"/>
    </row>
    <row r="3140" spans="5:27" x14ac:dyDescent="0.3">
      <c r="E3140" s="6"/>
      <c r="I3140" s="1"/>
      <c r="J3140" s="1"/>
      <c r="K3140" s="1"/>
      <c r="Z3140" s="7"/>
      <c r="AA3140" s="7"/>
    </row>
    <row r="3141" spans="5:27" x14ac:dyDescent="0.3">
      <c r="E3141" s="6"/>
      <c r="I3141" s="1"/>
      <c r="J3141" s="1"/>
      <c r="K3141" s="1"/>
      <c r="Z3141" s="7"/>
      <c r="AA3141" s="7"/>
    </row>
    <row r="3142" spans="5:27" x14ac:dyDescent="0.3">
      <c r="E3142" s="6"/>
      <c r="I3142" s="1"/>
      <c r="J3142" s="1"/>
      <c r="K3142" s="1"/>
      <c r="Z3142" s="7"/>
      <c r="AA3142" s="7"/>
    </row>
    <row r="3143" spans="5:27" x14ac:dyDescent="0.3">
      <c r="E3143" s="6"/>
      <c r="I3143" s="1"/>
      <c r="J3143" s="1"/>
      <c r="K3143" s="1"/>
      <c r="Z3143" s="7"/>
      <c r="AA3143" s="7"/>
    </row>
    <row r="3144" spans="5:27" x14ac:dyDescent="0.3">
      <c r="E3144" s="6"/>
      <c r="I3144" s="1"/>
      <c r="J3144" s="1"/>
      <c r="K3144" s="1"/>
      <c r="Z3144" s="7"/>
      <c r="AA3144" s="7"/>
    </row>
    <row r="3145" spans="5:27" x14ac:dyDescent="0.3">
      <c r="E3145" s="6"/>
      <c r="I3145" s="1"/>
      <c r="J3145" s="1"/>
      <c r="K3145" s="1"/>
      <c r="Z3145" s="7"/>
      <c r="AA3145" s="7"/>
    </row>
    <row r="3146" spans="5:27" x14ac:dyDescent="0.3">
      <c r="E3146" s="6"/>
      <c r="I3146" s="1"/>
      <c r="J3146" s="1"/>
      <c r="K3146" s="1"/>
      <c r="Z3146" s="7"/>
      <c r="AA3146" s="7"/>
    </row>
    <row r="3147" spans="5:27" x14ac:dyDescent="0.3">
      <c r="E3147" s="6"/>
      <c r="I3147" s="1"/>
      <c r="J3147" s="1"/>
      <c r="K3147" s="1"/>
      <c r="Z3147" s="7"/>
      <c r="AA3147" s="7"/>
    </row>
    <row r="3148" spans="5:27" x14ac:dyDescent="0.3">
      <c r="E3148" s="6"/>
      <c r="I3148" s="1"/>
      <c r="J3148" s="1"/>
      <c r="K3148" s="1"/>
      <c r="Z3148" s="7"/>
      <c r="AA3148" s="7"/>
    </row>
    <row r="3149" spans="5:27" x14ac:dyDescent="0.3">
      <c r="E3149" s="6"/>
      <c r="I3149" s="1"/>
      <c r="J3149" s="1"/>
      <c r="K3149" s="1"/>
      <c r="Z3149" s="7"/>
      <c r="AA3149" s="7"/>
    </row>
    <row r="3150" spans="5:27" x14ac:dyDescent="0.3">
      <c r="E3150" s="6"/>
      <c r="I3150" s="1"/>
      <c r="J3150" s="1"/>
      <c r="K3150" s="1"/>
      <c r="Z3150" s="7"/>
      <c r="AA3150" s="7"/>
    </row>
    <row r="3151" spans="5:27" x14ac:dyDescent="0.3">
      <c r="E3151" s="6"/>
      <c r="I3151" s="1"/>
      <c r="J3151" s="1"/>
      <c r="K3151" s="1"/>
      <c r="Z3151" s="7"/>
      <c r="AA3151" s="7"/>
    </row>
    <row r="3152" spans="5:27" x14ac:dyDescent="0.3">
      <c r="E3152" s="6"/>
      <c r="I3152" s="1"/>
      <c r="J3152" s="1"/>
      <c r="K3152" s="1"/>
      <c r="Z3152" s="7"/>
      <c r="AA3152" s="7"/>
    </row>
    <row r="3153" spans="5:27" x14ac:dyDescent="0.3">
      <c r="E3153" s="6"/>
      <c r="I3153" s="1"/>
      <c r="J3153" s="1"/>
      <c r="K3153" s="1"/>
      <c r="Z3153" s="7"/>
      <c r="AA3153" s="7"/>
    </row>
    <row r="3154" spans="5:27" x14ac:dyDescent="0.3">
      <c r="E3154" s="6"/>
      <c r="I3154" s="1"/>
      <c r="J3154" s="1"/>
      <c r="K3154" s="1"/>
      <c r="Z3154" s="7"/>
      <c r="AA3154" s="7"/>
    </row>
    <row r="3155" spans="5:27" x14ac:dyDescent="0.3">
      <c r="E3155" s="6"/>
      <c r="I3155" s="1"/>
      <c r="J3155" s="1"/>
      <c r="K3155" s="1"/>
      <c r="Z3155" s="7"/>
      <c r="AA3155" s="7"/>
    </row>
    <row r="3156" spans="5:27" x14ac:dyDescent="0.3">
      <c r="E3156" s="6"/>
      <c r="I3156" s="1"/>
      <c r="J3156" s="1"/>
      <c r="K3156" s="1"/>
      <c r="Z3156" s="7"/>
      <c r="AA3156" s="7"/>
    </row>
    <row r="3157" spans="5:27" x14ac:dyDescent="0.3">
      <c r="E3157" s="6"/>
      <c r="I3157" s="1"/>
      <c r="J3157" s="1"/>
      <c r="K3157" s="1"/>
      <c r="Z3157" s="7"/>
      <c r="AA3157" s="7"/>
    </row>
    <row r="3158" spans="5:27" x14ac:dyDescent="0.3">
      <c r="E3158" s="6"/>
      <c r="I3158" s="1"/>
      <c r="J3158" s="1"/>
      <c r="K3158" s="1"/>
      <c r="Z3158" s="7"/>
      <c r="AA3158" s="7"/>
    </row>
    <row r="3159" spans="5:27" x14ac:dyDescent="0.3">
      <c r="E3159" s="6"/>
      <c r="I3159" s="1"/>
      <c r="J3159" s="1"/>
      <c r="K3159" s="1"/>
      <c r="Z3159" s="7"/>
      <c r="AA3159" s="7"/>
    </row>
    <row r="3160" spans="5:27" x14ac:dyDescent="0.3">
      <c r="E3160" s="6"/>
      <c r="I3160" s="1"/>
      <c r="J3160" s="1"/>
      <c r="K3160" s="1"/>
      <c r="Z3160" s="7"/>
      <c r="AA3160" s="7"/>
    </row>
    <row r="3161" spans="5:27" x14ac:dyDescent="0.3">
      <c r="E3161" s="6"/>
      <c r="I3161" s="1"/>
      <c r="J3161" s="1"/>
      <c r="K3161" s="1"/>
      <c r="Z3161" s="7"/>
      <c r="AA3161" s="7"/>
    </row>
    <row r="3162" spans="5:27" x14ac:dyDescent="0.3">
      <c r="E3162" s="6"/>
      <c r="I3162" s="1"/>
      <c r="J3162" s="1"/>
      <c r="K3162" s="1"/>
      <c r="Z3162" s="7"/>
      <c r="AA3162" s="7"/>
    </row>
    <row r="3163" spans="5:27" x14ac:dyDescent="0.3">
      <c r="E3163" s="6"/>
      <c r="I3163" s="1"/>
      <c r="J3163" s="1"/>
      <c r="K3163" s="1"/>
      <c r="Z3163" s="7"/>
      <c r="AA3163" s="7"/>
    </row>
    <row r="3164" spans="5:27" x14ac:dyDescent="0.3">
      <c r="E3164" s="6"/>
      <c r="I3164" s="1"/>
      <c r="J3164" s="1"/>
      <c r="K3164" s="1"/>
      <c r="Z3164" s="7"/>
      <c r="AA3164" s="7"/>
    </row>
    <row r="3165" spans="5:27" x14ac:dyDescent="0.3">
      <c r="E3165" s="6"/>
      <c r="I3165" s="1"/>
      <c r="J3165" s="1"/>
      <c r="K3165" s="1"/>
      <c r="Z3165" s="7"/>
      <c r="AA3165" s="7"/>
    </row>
    <row r="3166" spans="5:27" x14ac:dyDescent="0.3">
      <c r="E3166" s="6"/>
      <c r="I3166" s="1"/>
      <c r="J3166" s="1"/>
      <c r="K3166" s="1"/>
      <c r="Z3166" s="7"/>
      <c r="AA3166" s="7"/>
    </row>
    <row r="3167" spans="5:27" x14ac:dyDescent="0.3">
      <c r="E3167" s="6"/>
      <c r="I3167" s="1"/>
      <c r="J3167" s="1"/>
      <c r="K3167" s="1"/>
      <c r="Z3167" s="7"/>
      <c r="AA3167" s="7"/>
    </row>
    <row r="3168" spans="5:27" x14ac:dyDescent="0.3">
      <c r="E3168" s="6"/>
      <c r="I3168" s="1"/>
      <c r="J3168" s="1"/>
      <c r="K3168" s="1"/>
      <c r="Z3168" s="7"/>
      <c r="AA3168" s="7"/>
    </row>
    <row r="3169" spans="5:27" x14ac:dyDescent="0.3">
      <c r="E3169" s="6"/>
      <c r="I3169" s="1"/>
      <c r="J3169" s="1"/>
      <c r="K3169" s="1"/>
      <c r="Z3169" s="7"/>
      <c r="AA3169" s="7"/>
    </row>
    <row r="3170" spans="5:27" x14ac:dyDescent="0.3">
      <c r="E3170" s="6"/>
      <c r="I3170" s="1"/>
      <c r="J3170" s="1"/>
      <c r="K3170" s="1"/>
      <c r="Z3170" s="7"/>
      <c r="AA3170" s="7"/>
    </row>
    <row r="3171" spans="5:27" x14ac:dyDescent="0.3">
      <c r="E3171" s="6"/>
      <c r="I3171" s="1"/>
      <c r="J3171" s="1"/>
      <c r="K3171" s="1"/>
      <c r="Z3171" s="7"/>
      <c r="AA3171" s="7"/>
    </row>
    <row r="3172" spans="5:27" x14ac:dyDescent="0.3">
      <c r="E3172" s="6"/>
      <c r="I3172" s="1"/>
      <c r="J3172" s="1"/>
      <c r="K3172" s="1"/>
      <c r="Z3172" s="7"/>
      <c r="AA3172" s="7"/>
    </row>
    <row r="3173" spans="5:27" x14ac:dyDescent="0.3">
      <c r="E3173" s="6"/>
      <c r="I3173" s="1"/>
      <c r="J3173" s="1"/>
      <c r="K3173" s="1"/>
      <c r="Z3173" s="7"/>
      <c r="AA3173" s="7"/>
    </row>
    <row r="3174" spans="5:27" x14ac:dyDescent="0.3">
      <c r="E3174" s="6"/>
      <c r="I3174" s="1"/>
      <c r="J3174" s="1"/>
      <c r="K3174" s="1"/>
      <c r="Z3174" s="7"/>
      <c r="AA3174" s="7"/>
    </row>
    <row r="3175" spans="5:27" x14ac:dyDescent="0.3">
      <c r="E3175" s="6"/>
      <c r="I3175" s="1"/>
      <c r="J3175" s="1"/>
      <c r="K3175" s="1"/>
      <c r="Z3175" s="7"/>
      <c r="AA3175" s="7"/>
    </row>
    <row r="3176" spans="5:27" x14ac:dyDescent="0.3">
      <c r="E3176" s="6"/>
      <c r="I3176" s="1"/>
      <c r="J3176" s="1"/>
      <c r="K3176" s="1"/>
      <c r="Z3176" s="7"/>
      <c r="AA3176" s="7"/>
    </row>
    <row r="3177" spans="5:27" x14ac:dyDescent="0.3">
      <c r="E3177" s="6"/>
      <c r="I3177" s="1"/>
      <c r="J3177" s="1"/>
      <c r="K3177" s="1"/>
      <c r="Z3177" s="7"/>
      <c r="AA3177" s="7"/>
    </row>
    <row r="3178" spans="5:27" x14ac:dyDescent="0.3">
      <c r="E3178" s="6"/>
      <c r="I3178" s="1"/>
      <c r="J3178" s="1"/>
      <c r="K3178" s="1"/>
      <c r="Z3178" s="7"/>
      <c r="AA3178" s="7"/>
    </row>
    <row r="3179" spans="5:27" x14ac:dyDescent="0.3">
      <c r="E3179" s="6"/>
      <c r="I3179" s="1"/>
      <c r="J3179" s="1"/>
      <c r="K3179" s="1"/>
      <c r="Z3179" s="7"/>
      <c r="AA3179" s="7"/>
    </row>
    <row r="3180" spans="5:27" x14ac:dyDescent="0.3">
      <c r="E3180" s="6"/>
      <c r="I3180" s="1"/>
      <c r="J3180" s="1"/>
      <c r="K3180" s="1"/>
      <c r="Z3180" s="7"/>
      <c r="AA3180" s="7"/>
    </row>
    <row r="3181" spans="5:27" x14ac:dyDescent="0.3">
      <c r="E3181" s="6"/>
      <c r="I3181" s="1"/>
      <c r="J3181" s="1"/>
      <c r="K3181" s="1"/>
      <c r="Z3181" s="7"/>
      <c r="AA3181" s="7"/>
    </row>
    <row r="3182" spans="5:27" x14ac:dyDescent="0.3">
      <c r="E3182" s="6"/>
      <c r="I3182" s="1"/>
      <c r="J3182" s="1"/>
      <c r="K3182" s="1"/>
      <c r="Z3182" s="7"/>
      <c r="AA3182" s="7"/>
    </row>
    <row r="3183" spans="5:27" x14ac:dyDescent="0.3">
      <c r="E3183" s="6"/>
      <c r="I3183" s="1"/>
      <c r="J3183" s="1"/>
      <c r="K3183" s="1"/>
      <c r="Z3183" s="7"/>
      <c r="AA3183" s="7"/>
    </row>
    <row r="3184" spans="5:27" x14ac:dyDescent="0.3">
      <c r="E3184" s="6"/>
      <c r="I3184" s="1"/>
      <c r="J3184" s="1"/>
      <c r="K3184" s="1"/>
      <c r="Z3184" s="7"/>
      <c r="AA3184" s="7"/>
    </row>
    <row r="3185" spans="5:27" x14ac:dyDescent="0.3">
      <c r="E3185" s="6"/>
      <c r="I3185" s="1"/>
      <c r="J3185" s="1"/>
      <c r="K3185" s="1"/>
      <c r="Z3185" s="7"/>
      <c r="AA3185" s="7"/>
    </row>
    <row r="3186" spans="5:27" x14ac:dyDescent="0.3">
      <c r="E3186" s="6"/>
      <c r="I3186" s="1"/>
      <c r="J3186" s="1"/>
      <c r="K3186" s="1"/>
      <c r="Z3186" s="7"/>
      <c r="AA3186" s="7"/>
    </row>
    <row r="3187" spans="5:27" x14ac:dyDescent="0.3">
      <c r="E3187" s="6"/>
      <c r="I3187" s="1"/>
      <c r="J3187" s="1"/>
      <c r="K3187" s="1"/>
      <c r="Z3187" s="7"/>
      <c r="AA3187" s="7"/>
    </row>
    <row r="3188" spans="5:27" x14ac:dyDescent="0.3">
      <c r="E3188" s="6"/>
      <c r="I3188" s="1"/>
      <c r="J3188" s="1"/>
      <c r="K3188" s="1"/>
      <c r="Z3188" s="7"/>
      <c r="AA3188" s="7"/>
    </row>
    <row r="3189" spans="5:27" x14ac:dyDescent="0.3">
      <c r="E3189" s="6"/>
      <c r="I3189" s="1"/>
      <c r="J3189" s="1"/>
      <c r="K3189" s="1"/>
      <c r="Z3189" s="7"/>
      <c r="AA3189" s="7"/>
    </row>
    <row r="3190" spans="5:27" x14ac:dyDescent="0.3">
      <c r="E3190" s="6"/>
      <c r="I3190" s="1"/>
      <c r="J3190" s="1"/>
      <c r="K3190" s="1"/>
      <c r="Z3190" s="7"/>
      <c r="AA3190" s="7"/>
    </row>
    <row r="3191" spans="5:27" x14ac:dyDescent="0.3">
      <c r="E3191" s="6"/>
      <c r="I3191" s="1"/>
      <c r="J3191" s="1"/>
      <c r="K3191" s="1"/>
      <c r="Z3191" s="7"/>
      <c r="AA3191" s="7"/>
    </row>
    <row r="3192" spans="5:27" x14ac:dyDescent="0.3">
      <c r="E3192" s="6"/>
      <c r="I3192" s="1"/>
      <c r="J3192" s="1"/>
      <c r="K3192" s="1"/>
      <c r="Z3192" s="7"/>
      <c r="AA3192" s="7"/>
    </row>
    <row r="3193" spans="5:27" x14ac:dyDescent="0.3">
      <c r="E3193" s="6"/>
      <c r="I3193" s="1"/>
      <c r="J3193" s="1"/>
      <c r="K3193" s="1"/>
      <c r="Z3193" s="7"/>
      <c r="AA3193" s="7"/>
    </row>
    <row r="3194" spans="5:27" x14ac:dyDescent="0.3">
      <c r="E3194" s="6"/>
      <c r="I3194" s="1"/>
      <c r="J3194" s="1"/>
      <c r="K3194" s="1"/>
      <c r="Z3194" s="7"/>
      <c r="AA3194" s="7"/>
    </row>
    <row r="3195" spans="5:27" x14ac:dyDescent="0.3">
      <c r="E3195" s="6"/>
      <c r="I3195" s="1"/>
      <c r="J3195" s="1"/>
      <c r="K3195" s="1"/>
      <c r="Z3195" s="7"/>
      <c r="AA3195" s="7"/>
    </row>
    <row r="3196" spans="5:27" x14ac:dyDescent="0.3">
      <c r="E3196" s="6"/>
      <c r="I3196" s="1"/>
      <c r="J3196" s="1"/>
      <c r="K3196" s="1"/>
      <c r="Z3196" s="7"/>
      <c r="AA3196" s="7"/>
    </row>
    <row r="3197" spans="5:27" x14ac:dyDescent="0.3">
      <c r="E3197" s="6"/>
      <c r="I3197" s="1"/>
      <c r="J3197" s="1"/>
      <c r="K3197" s="1"/>
      <c r="Z3197" s="7"/>
      <c r="AA3197" s="7"/>
    </row>
    <row r="3198" spans="5:27" x14ac:dyDescent="0.3">
      <c r="E3198" s="6"/>
      <c r="I3198" s="1"/>
      <c r="J3198" s="1"/>
      <c r="K3198" s="1"/>
      <c r="Z3198" s="7"/>
      <c r="AA3198" s="7"/>
    </row>
    <row r="3199" spans="5:27" x14ac:dyDescent="0.3">
      <c r="E3199" s="6"/>
      <c r="I3199" s="1"/>
      <c r="J3199" s="1"/>
      <c r="K3199" s="1"/>
      <c r="Z3199" s="7"/>
      <c r="AA3199" s="7"/>
    </row>
    <row r="3200" spans="5:27" x14ac:dyDescent="0.3">
      <c r="E3200" s="6"/>
      <c r="I3200" s="1"/>
      <c r="J3200" s="1"/>
      <c r="K3200" s="1"/>
      <c r="Z3200" s="7"/>
      <c r="AA3200" s="7"/>
    </row>
    <row r="3201" spans="5:27" x14ac:dyDescent="0.3">
      <c r="E3201" s="6"/>
      <c r="I3201" s="1"/>
      <c r="J3201" s="1"/>
      <c r="K3201" s="1"/>
      <c r="Z3201" s="7"/>
      <c r="AA3201" s="7"/>
    </row>
    <row r="3202" spans="5:27" x14ac:dyDescent="0.3">
      <c r="E3202" s="6"/>
      <c r="I3202" s="1"/>
      <c r="J3202" s="1"/>
      <c r="K3202" s="1"/>
      <c r="Z3202" s="7"/>
      <c r="AA3202" s="7"/>
    </row>
    <row r="3203" spans="5:27" x14ac:dyDescent="0.3">
      <c r="E3203" s="6"/>
      <c r="I3203" s="1"/>
      <c r="J3203" s="1"/>
      <c r="K3203" s="1"/>
      <c r="Z3203" s="7"/>
      <c r="AA3203" s="7"/>
    </row>
    <row r="3204" spans="5:27" x14ac:dyDescent="0.3">
      <c r="E3204" s="6"/>
      <c r="I3204" s="1"/>
      <c r="J3204" s="1"/>
      <c r="K3204" s="1"/>
      <c r="Z3204" s="7"/>
      <c r="AA3204" s="7"/>
    </row>
    <row r="3205" spans="5:27" x14ac:dyDescent="0.3">
      <c r="E3205" s="6"/>
      <c r="I3205" s="1"/>
      <c r="J3205" s="1"/>
      <c r="K3205" s="1"/>
      <c r="Z3205" s="7"/>
      <c r="AA3205" s="7"/>
    </row>
    <row r="3206" spans="5:27" x14ac:dyDescent="0.3">
      <c r="E3206" s="6"/>
      <c r="I3206" s="1"/>
      <c r="J3206" s="1"/>
      <c r="K3206" s="1"/>
      <c r="Z3206" s="7"/>
      <c r="AA3206" s="7"/>
    </row>
    <row r="3207" spans="5:27" x14ac:dyDescent="0.3">
      <c r="E3207" s="6"/>
      <c r="I3207" s="1"/>
      <c r="J3207" s="1"/>
      <c r="K3207" s="1"/>
      <c r="Z3207" s="7"/>
      <c r="AA3207" s="7"/>
    </row>
    <row r="3208" spans="5:27" x14ac:dyDescent="0.3">
      <c r="E3208" s="6"/>
      <c r="I3208" s="1"/>
      <c r="J3208" s="1"/>
      <c r="K3208" s="1"/>
      <c r="Z3208" s="7"/>
      <c r="AA3208" s="7"/>
    </row>
    <row r="3209" spans="5:27" x14ac:dyDescent="0.3">
      <c r="E3209" s="6"/>
      <c r="I3209" s="1"/>
      <c r="J3209" s="1"/>
      <c r="K3209" s="1"/>
      <c r="Z3209" s="7"/>
      <c r="AA3209" s="7"/>
    </row>
    <row r="3210" spans="5:27" x14ac:dyDescent="0.3">
      <c r="E3210" s="6"/>
      <c r="I3210" s="1"/>
      <c r="J3210" s="1"/>
      <c r="K3210" s="1"/>
      <c r="Z3210" s="7"/>
      <c r="AA3210" s="7"/>
    </row>
    <row r="3211" spans="5:27" x14ac:dyDescent="0.3">
      <c r="E3211" s="6"/>
      <c r="I3211" s="1"/>
      <c r="J3211" s="1"/>
      <c r="K3211" s="1"/>
      <c r="Z3211" s="7"/>
      <c r="AA3211" s="7"/>
    </row>
    <row r="3212" spans="5:27" x14ac:dyDescent="0.3">
      <c r="E3212" s="6"/>
      <c r="I3212" s="1"/>
      <c r="J3212" s="1"/>
      <c r="K3212" s="1"/>
      <c r="Z3212" s="7"/>
      <c r="AA3212" s="7"/>
    </row>
    <row r="3213" spans="5:27" x14ac:dyDescent="0.3">
      <c r="E3213" s="6"/>
      <c r="I3213" s="1"/>
      <c r="J3213" s="1"/>
      <c r="K3213" s="1"/>
      <c r="Z3213" s="7"/>
      <c r="AA3213" s="7"/>
    </row>
    <row r="3214" spans="5:27" x14ac:dyDescent="0.3">
      <c r="E3214" s="6"/>
      <c r="I3214" s="1"/>
      <c r="J3214" s="1"/>
      <c r="K3214" s="1"/>
      <c r="Z3214" s="7"/>
      <c r="AA3214" s="7"/>
    </row>
    <row r="3215" spans="5:27" x14ac:dyDescent="0.3">
      <c r="E3215" s="6"/>
      <c r="I3215" s="1"/>
      <c r="J3215" s="1"/>
      <c r="K3215" s="1"/>
      <c r="Z3215" s="7"/>
      <c r="AA3215" s="7"/>
    </row>
    <row r="3216" spans="5:27" x14ac:dyDescent="0.3">
      <c r="E3216" s="6"/>
      <c r="I3216" s="1"/>
      <c r="J3216" s="1"/>
      <c r="K3216" s="1"/>
      <c r="Z3216" s="7"/>
      <c r="AA3216" s="7"/>
    </row>
    <row r="3217" spans="5:27" x14ac:dyDescent="0.3">
      <c r="E3217" s="6"/>
      <c r="I3217" s="1"/>
      <c r="J3217" s="1"/>
      <c r="K3217" s="1"/>
      <c r="Z3217" s="7"/>
      <c r="AA3217" s="7"/>
    </row>
    <row r="3218" spans="5:27" x14ac:dyDescent="0.3">
      <c r="E3218" s="6"/>
      <c r="I3218" s="1"/>
      <c r="J3218" s="1"/>
      <c r="K3218" s="1"/>
      <c r="Z3218" s="7"/>
      <c r="AA3218" s="7"/>
    </row>
    <row r="3219" spans="5:27" x14ac:dyDescent="0.3">
      <c r="E3219" s="6"/>
      <c r="I3219" s="1"/>
      <c r="J3219" s="1"/>
      <c r="K3219" s="1"/>
      <c r="Z3219" s="7"/>
      <c r="AA3219" s="7"/>
    </row>
    <row r="3220" spans="5:27" x14ac:dyDescent="0.3">
      <c r="E3220" s="6"/>
      <c r="I3220" s="1"/>
      <c r="J3220" s="1"/>
      <c r="K3220" s="1"/>
      <c r="Z3220" s="7"/>
      <c r="AA3220" s="7"/>
    </row>
    <row r="3221" spans="5:27" x14ac:dyDescent="0.3">
      <c r="E3221" s="6"/>
      <c r="I3221" s="1"/>
      <c r="J3221" s="1"/>
      <c r="K3221" s="1"/>
      <c r="Z3221" s="7"/>
      <c r="AA3221" s="7"/>
    </row>
    <row r="3222" spans="5:27" x14ac:dyDescent="0.3">
      <c r="E3222" s="6"/>
      <c r="I3222" s="1"/>
      <c r="J3222" s="1"/>
      <c r="K3222" s="1"/>
      <c r="Z3222" s="7"/>
      <c r="AA3222" s="7"/>
    </row>
    <row r="3223" spans="5:27" x14ac:dyDescent="0.3">
      <c r="E3223" s="6"/>
      <c r="I3223" s="1"/>
      <c r="J3223" s="1"/>
      <c r="K3223" s="1"/>
      <c r="Z3223" s="7"/>
      <c r="AA3223" s="7"/>
    </row>
    <row r="3224" spans="5:27" x14ac:dyDescent="0.3">
      <c r="E3224" s="6"/>
      <c r="I3224" s="1"/>
      <c r="J3224" s="1"/>
      <c r="K3224" s="1"/>
      <c r="Z3224" s="7"/>
      <c r="AA3224" s="7"/>
    </row>
    <row r="3225" spans="5:27" x14ac:dyDescent="0.3">
      <c r="E3225" s="6"/>
      <c r="I3225" s="1"/>
      <c r="J3225" s="1"/>
      <c r="K3225" s="1"/>
      <c r="Z3225" s="7"/>
      <c r="AA3225" s="7"/>
    </row>
    <row r="3226" spans="5:27" x14ac:dyDescent="0.3">
      <c r="E3226" s="6"/>
      <c r="I3226" s="1"/>
      <c r="J3226" s="1"/>
      <c r="K3226" s="1"/>
      <c r="Z3226" s="7"/>
      <c r="AA3226" s="7"/>
    </row>
    <row r="3227" spans="5:27" x14ac:dyDescent="0.3">
      <c r="E3227" s="6"/>
      <c r="I3227" s="1"/>
      <c r="J3227" s="1"/>
      <c r="K3227" s="1"/>
      <c r="Z3227" s="7"/>
      <c r="AA3227" s="7"/>
    </row>
    <row r="3228" spans="5:27" x14ac:dyDescent="0.3">
      <c r="E3228" s="6"/>
      <c r="I3228" s="1"/>
      <c r="J3228" s="1"/>
      <c r="K3228" s="1"/>
      <c r="Z3228" s="7"/>
      <c r="AA3228" s="7"/>
    </row>
    <row r="3229" spans="5:27" x14ac:dyDescent="0.3">
      <c r="E3229" s="6"/>
      <c r="I3229" s="1"/>
      <c r="J3229" s="1"/>
      <c r="K3229" s="1"/>
      <c r="Z3229" s="7"/>
      <c r="AA3229" s="7"/>
    </row>
    <row r="3230" spans="5:27" x14ac:dyDescent="0.3">
      <c r="E3230" s="6"/>
      <c r="I3230" s="1"/>
      <c r="J3230" s="1"/>
      <c r="K3230" s="1"/>
      <c r="Z3230" s="7"/>
      <c r="AA3230" s="7"/>
    </row>
    <row r="3231" spans="5:27" x14ac:dyDescent="0.3">
      <c r="E3231" s="6"/>
      <c r="I3231" s="1"/>
      <c r="J3231" s="1"/>
      <c r="K3231" s="1"/>
      <c r="Z3231" s="7"/>
      <c r="AA3231" s="7"/>
    </row>
    <row r="3232" spans="5:27" x14ac:dyDescent="0.3">
      <c r="E3232" s="6"/>
      <c r="I3232" s="1"/>
      <c r="J3232" s="1"/>
      <c r="K3232" s="1"/>
      <c r="Z3232" s="7"/>
      <c r="AA3232" s="7"/>
    </row>
    <row r="3233" spans="5:27" x14ac:dyDescent="0.3">
      <c r="E3233" s="6"/>
      <c r="I3233" s="1"/>
      <c r="J3233" s="1"/>
      <c r="K3233" s="1"/>
      <c r="Z3233" s="7"/>
      <c r="AA3233" s="7"/>
    </row>
    <row r="3234" spans="5:27" x14ac:dyDescent="0.3">
      <c r="E3234" s="6"/>
      <c r="I3234" s="1"/>
      <c r="J3234" s="1"/>
      <c r="K3234" s="1"/>
      <c r="Z3234" s="7"/>
      <c r="AA3234" s="7"/>
    </row>
    <row r="3235" spans="5:27" x14ac:dyDescent="0.3">
      <c r="E3235" s="6"/>
      <c r="I3235" s="1"/>
      <c r="J3235" s="1"/>
      <c r="K3235" s="1"/>
      <c r="Z3235" s="7"/>
      <c r="AA3235" s="7"/>
    </row>
    <row r="3236" spans="5:27" x14ac:dyDescent="0.3">
      <c r="E3236" s="6"/>
      <c r="I3236" s="1"/>
      <c r="J3236" s="1"/>
      <c r="K3236" s="1"/>
      <c r="Z3236" s="7"/>
      <c r="AA3236" s="7"/>
    </row>
    <row r="3237" spans="5:27" x14ac:dyDescent="0.3">
      <c r="E3237" s="6"/>
      <c r="I3237" s="1"/>
      <c r="J3237" s="1"/>
      <c r="K3237" s="1"/>
      <c r="Z3237" s="7"/>
      <c r="AA3237" s="7"/>
    </row>
    <row r="3238" spans="5:27" x14ac:dyDescent="0.3">
      <c r="E3238" s="6"/>
      <c r="I3238" s="1"/>
      <c r="J3238" s="1"/>
      <c r="K3238" s="1"/>
      <c r="Z3238" s="7"/>
      <c r="AA3238" s="7"/>
    </row>
    <row r="3239" spans="5:27" x14ac:dyDescent="0.3">
      <c r="E3239" s="6"/>
      <c r="I3239" s="1"/>
      <c r="J3239" s="1"/>
      <c r="K3239" s="1"/>
      <c r="Z3239" s="7"/>
      <c r="AA3239" s="7"/>
    </row>
    <row r="3240" spans="5:27" x14ac:dyDescent="0.3">
      <c r="E3240" s="6"/>
      <c r="I3240" s="1"/>
      <c r="J3240" s="1"/>
      <c r="K3240" s="1"/>
      <c r="Z3240" s="7"/>
      <c r="AA3240" s="7"/>
    </row>
    <row r="3241" spans="5:27" x14ac:dyDescent="0.3">
      <c r="E3241" s="6"/>
      <c r="I3241" s="1"/>
      <c r="J3241" s="1"/>
      <c r="K3241" s="1"/>
      <c r="Z3241" s="7"/>
      <c r="AA3241" s="7"/>
    </row>
    <row r="3242" spans="5:27" x14ac:dyDescent="0.3">
      <c r="E3242" s="6"/>
      <c r="I3242" s="1"/>
      <c r="J3242" s="1"/>
      <c r="K3242" s="1"/>
      <c r="Z3242" s="7"/>
      <c r="AA3242" s="7"/>
    </row>
    <row r="3243" spans="5:27" x14ac:dyDescent="0.3">
      <c r="E3243" s="6"/>
      <c r="I3243" s="1"/>
      <c r="J3243" s="1"/>
      <c r="K3243" s="1"/>
      <c r="Z3243" s="7"/>
      <c r="AA3243" s="7"/>
    </row>
    <row r="3244" spans="5:27" x14ac:dyDescent="0.3">
      <c r="E3244" s="6"/>
      <c r="I3244" s="1"/>
      <c r="J3244" s="1"/>
      <c r="K3244" s="1"/>
      <c r="Z3244" s="7"/>
      <c r="AA3244" s="7"/>
    </row>
    <row r="3245" spans="5:27" x14ac:dyDescent="0.3">
      <c r="E3245" s="6"/>
      <c r="I3245" s="1"/>
      <c r="J3245" s="1"/>
      <c r="K3245" s="1"/>
      <c r="Z3245" s="7"/>
      <c r="AA3245" s="7"/>
    </row>
    <row r="3246" spans="5:27" x14ac:dyDescent="0.3">
      <c r="E3246" s="6"/>
      <c r="I3246" s="1"/>
      <c r="J3246" s="1"/>
      <c r="K3246" s="1"/>
      <c r="Z3246" s="7"/>
      <c r="AA3246" s="7"/>
    </row>
    <row r="3247" spans="5:27" x14ac:dyDescent="0.3">
      <c r="E3247" s="6"/>
      <c r="I3247" s="1"/>
      <c r="J3247" s="1"/>
      <c r="K3247" s="1"/>
      <c r="Z3247" s="7"/>
      <c r="AA3247" s="7"/>
    </row>
    <row r="3248" spans="5:27" x14ac:dyDescent="0.3">
      <c r="E3248" s="6"/>
      <c r="I3248" s="1"/>
      <c r="J3248" s="1"/>
      <c r="K3248" s="1"/>
      <c r="Z3248" s="7"/>
      <c r="AA3248" s="7"/>
    </row>
    <row r="3249" spans="5:27" x14ac:dyDescent="0.3">
      <c r="E3249" s="6"/>
      <c r="I3249" s="1"/>
      <c r="J3249" s="1"/>
      <c r="K3249" s="1"/>
      <c r="Z3249" s="7"/>
      <c r="AA3249" s="7"/>
    </row>
    <row r="3250" spans="5:27" x14ac:dyDescent="0.3">
      <c r="E3250" s="6"/>
      <c r="I3250" s="1"/>
      <c r="J3250" s="1"/>
      <c r="K3250" s="1"/>
      <c r="Z3250" s="7"/>
      <c r="AA3250" s="7"/>
    </row>
    <row r="3251" spans="5:27" x14ac:dyDescent="0.3">
      <c r="E3251" s="6"/>
      <c r="I3251" s="1"/>
      <c r="J3251" s="1"/>
      <c r="K3251" s="1"/>
      <c r="Z3251" s="7"/>
      <c r="AA3251" s="7"/>
    </row>
    <row r="3252" spans="5:27" x14ac:dyDescent="0.3">
      <c r="E3252" s="6"/>
      <c r="I3252" s="1"/>
      <c r="J3252" s="1"/>
      <c r="K3252" s="1"/>
      <c r="Z3252" s="7"/>
      <c r="AA3252" s="7"/>
    </row>
    <row r="3253" spans="5:27" x14ac:dyDescent="0.3">
      <c r="E3253" s="6"/>
      <c r="I3253" s="1"/>
      <c r="J3253" s="1"/>
      <c r="K3253" s="1"/>
      <c r="Z3253" s="7"/>
      <c r="AA3253" s="7"/>
    </row>
    <row r="3254" spans="5:27" x14ac:dyDescent="0.3">
      <c r="E3254" s="6"/>
      <c r="I3254" s="1"/>
      <c r="J3254" s="1"/>
      <c r="K3254" s="1"/>
      <c r="Z3254" s="7"/>
      <c r="AA3254" s="7"/>
    </row>
    <row r="3255" spans="5:27" x14ac:dyDescent="0.3">
      <c r="E3255" s="6"/>
      <c r="I3255" s="1"/>
      <c r="J3255" s="1"/>
      <c r="K3255" s="1"/>
      <c r="Z3255" s="7"/>
      <c r="AA3255" s="7"/>
    </row>
    <row r="3256" spans="5:27" x14ac:dyDescent="0.3">
      <c r="E3256" s="6"/>
      <c r="I3256" s="1"/>
      <c r="J3256" s="1"/>
      <c r="K3256" s="1"/>
      <c r="Z3256" s="7"/>
      <c r="AA3256" s="7"/>
    </row>
    <row r="3257" spans="5:27" x14ac:dyDescent="0.3">
      <c r="E3257" s="6"/>
      <c r="I3257" s="1"/>
      <c r="J3257" s="1"/>
      <c r="K3257" s="1"/>
      <c r="Z3257" s="7"/>
      <c r="AA3257" s="7"/>
    </row>
    <row r="3258" spans="5:27" x14ac:dyDescent="0.3">
      <c r="E3258" s="6"/>
      <c r="I3258" s="1"/>
      <c r="J3258" s="1"/>
      <c r="K3258" s="1"/>
      <c r="Z3258" s="7"/>
      <c r="AA3258" s="7"/>
    </row>
    <row r="3259" spans="5:27" x14ac:dyDescent="0.3">
      <c r="E3259" s="6"/>
      <c r="I3259" s="1"/>
      <c r="J3259" s="1"/>
      <c r="K3259" s="1"/>
      <c r="Z3259" s="7"/>
      <c r="AA3259" s="7"/>
    </row>
    <row r="3260" spans="5:27" x14ac:dyDescent="0.3">
      <c r="E3260" s="6"/>
      <c r="I3260" s="1"/>
      <c r="J3260" s="1"/>
      <c r="K3260" s="1"/>
      <c r="Z3260" s="7"/>
      <c r="AA3260" s="7"/>
    </row>
    <row r="3261" spans="5:27" x14ac:dyDescent="0.3">
      <c r="E3261" s="6"/>
      <c r="I3261" s="1"/>
      <c r="J3261" s="1"/>
      <c r="K3261" s="1"/>
      <c r="Z3261" s="7"/>
      <c r="AA3261" s="7"/>
    </row>
    <row r="3262" spans="5:27" x14ac:dyDescent="0.3">
      <c r="E3262" s="6"/>
      <c r="I3262" s="1"/>
      <c r="J3262" s="1"/>
      <c r="K3262" s="1"/>
      <c r="Z3262" s="7"/>
      <c r="AA3262" s="7"/>
    </row>
    <row r="3263" spans="5:27" x14ac:dyDescent="0.3">
      <c r="E3263" s="6"/>
      <c r="I3263" s="1"/>
      <c r="J3263" s="1"/>
      <c r="K3263" s="1"/>
      <c r="Z3263" s="7"/>
      <c r="AA3263" s="7"/>
    </row>
    <row r="3264" spans="5:27" x14ac:dyDescent="0.3">
      <c r="E3264" s="6"/>
      <c r="I3264" s="1"/>
      <c r="J3264" s="1"/>
      <c r="K3264" s="1"/>
      <c r="Z3264" s="7"/>
      <c r="AA3264" s="7"/>
    </row>
    <row r="3265" spans="5:27" x14ac:dyDescent="0.3">
      <c r="E3265" s="6"/>
      <c r="I3265" s="1"/>
      <c r="J3265" s="1"/>
      <c r="K3265" s="1"/>
      <c r="Z3265" s="7"/>
      <c r="AA3265" s="7"/>
    </row>
    <row r="3266" spans="5:27" x14ac:dyDescent="0.3">
      <c r="E3266" s="6"/>
      <c r="I3266" s="1"/>
      <c r="J3266" s="1"/>
      <c r="K3266" s="1"/>
      <c r="Z3266" s="7"/>
      <c r="AA3266" s="7"/>
    </row>
    <row r="3267" spans="5:27" x14ac:dyDescent="0.3">
      <c r="E3267" s="6"/>
      <c r="I3267" s="1"/>
      <c r="J3267" s="1"/>
      <c r="K3267" s="1"/>
      <c r="Z3267" s="7"/>
      <c r="AA3267" s="7"/>
    </row>
    <row r="3268" spans="5:27" x14ac:dyDescent="0.3">
      <c r="E3268" s="6"/>
      <c r="I3268" s="1"/>
      <c r="J3268" s="1"/>
      <c r="K3268" s="1"/>
      <c r="Z3268" s="7"/>
      <c r="AA3268" s="7"/>
    </row>
    <row r="3269" spans="5:27" x14ac:dyDescent="0.3">
      <c r="E3269" s="6"/>
      <c r="I3269" s="1"/>
      <c r="J3269" s="1"/>
      <c r="K3269" s="1"/>
      <c r="Z3269" s="7"/>
      <c r="AA3269" s="7"/>
    </row>
    <row r="3270" spans="5:27" x14ac:dyDescent="0.3">
      <c r="E3270" s="6"/>
      <c r="I3270" s="1"/>
      <c r="J3270" s="1"/>
      <c r="K3270" s="1"/>
      <c r="Z3270" s="7"/>
      <c r="AA3270" s="7"/>
    </row>
    <row r="3271" spans="5:27" x14ac:dyDescent="0.3">
      <c r="E3271" s="6"/>
      <c r="I3271" s="1"/>
      <c r="J3271" s="1"/>
      <c r="K3271" s="1"/>
      <c r="Z3271" s="7"/>
      <c r="AA3271" s="7"/>
    </row>
    <row r="3272" spans="5:27" x14ac:dyDescent="0.3">
      <c r="E3272" s="6"/>
      <c r="I3272" s="1"/>
      <c r="J3272" s="1"/>
      <c r="K3272" s="1"/>
      <c r="Z3272" s="7"/>
      <c r="AA3272" s="7"/>
    </row>
    <row r="3273" spans="5:27" x14ac:dyDescent="0.3">
      <c r="E3273" s="6"/>
      <c r="I3273" s="1"/>
      <c r="J3273" s="1"/>
      <c r="K3273" s="1"/>
      <c r="Z3273" s="7"/>
      <c r="AA3273" s="7"/>
    </row>
    <row r="3274" spans="5:27" x14ac:dyDescent="0.3">
      <c r="E3274" s="6"/>
      <c r="I3274" s="1"/>
      <c r="J3274" s="1"/>
      <c r="K3274" s="1"/>
      <c r="Z3274" s="7"/>
      <c r="AA3274" s="7"/>
    </row>
    <row r="3275" spans="5:27" x14ac:dyDescent="0.3">
      <c r="E3275" s="6"/>
      <c r="I3275" s="1"/>
      <c r="J3275" s="1"/>
      <c r="K3275" s="1"/>
      <c r="Z3275" s="7"/>
      <c r="AA3275" s="7"/>
    </row>
    <row r="3276" spans="5:27" x14ac:dyDescent="0.3">
      <c r="E3276" s="6"/>
      <c r="I3276" s="1"/>
      <c r="J3276" s="1"/>
      <c r="K3276" s="1"/>
      <c r="Z3276" s="7"/>
      <c r="AA3276" s="7"/>
    </row>
    <row r="3277" spans="5:27" x14ac:dyDescent="0.3">
      <c r="E3277" s="6"/>
      <c r="I3277" s="1"/>
      <c r="J3277" s="1"/>
      <c r="K3277" s="1"/>
      <c r="Z3277" s="7"/>
      <c r="AA3277" s="7"/>
    </row>
    <row r="3278" spans="5:27" x14ac:dyDescent="0.3">
      <c r="E3278" s="6"/>
      <c r="I3278" s="1"/>
      <c r="J3278" s="1"/>
      <c r="K3278" s="1"/>
      <c r="Z3278" s="7"/>
      <c r="AA3278" s="7"/>
    </row>
    <row r="3279" spans="5:27" x14ac:dyDescent="0.3">
      <c r="E3279" s="6"/>
      <c r="I3279" s="1"/>
      <c r="J3279" s="1"/>
      <c r="K3279" s="1"/>
      <c r="Z3279" s="7"/>
      <c r="AA3279" s="7"/>
    </row>
    <row r="3280" spans="5:27" x14ac:dyDescent="0.3">
      <c r="E3280" s="6"/>
      <c r="I3280" s="1"/>
      <c r="J3280" s="1"/>
      <c r="K3280" s="1"/>
      <c r="Z3280" s="7"/>
      <c r="AA3280" s="7"/>
    </row>
    <row r="3281" spans="5:27" x14ac:dyDescent="0.3">
      <c r="E3281" s="6"/>
      <c r="I3281" s="1"/>
      <c r="J3281" s="1"/>
      <c r="K3281" s="1"/>
      <c r="Z3281" s="7"/>
      <c r="AA3281" s="7"/>
    </row>
    <row r="3282" spans="5:27" x14ac:dyDescent="0.3">
      <c r="E3282" s="6"/>
      <c r="I3282" s="1"/>
      <c r="J3282" s="1"/>
      <c r="K3282" s="1"/>
      <c r="Z3282" s="7"/>
      <c r="AA3282" s="7"/>
    </row>
    <row r="3283" spans="5:27" x14ac:dyDescent="0.3">
      <c r="E3283" s="6"/>
      <c r="I3283" s="1"/>
      <c r="J3283" s="1"/>
      <c r="K3283" s="1"/>
      <c r="Z3283" s="7"/>
      <c r="AA3283" s="7"/>
    </row>
    <row r="3284" spans="5:27" x14ac:dyDescent="0.3">
      <c r="E3284" s="6"/>
      <c r="I3284" s="1"/>
      <c r="J3284" s="1"/>
      <c r="K3284" s="1"/>
      <c r="Z3284" s="7"/>
      <c r="AA3284" s="7"/>
    </row>
    <row r="3285" spans="5:27" x14ac:dyDescent="0.3">
      <c r="E3285" s="6"/>
      <c r="I3285" s="1"/>
      <c r="J3285" s="1"/>
      <c r="K3285" s="1"/>
      <c r="Z3285" s="7"/>
      <c r="AA3285" s="7"/>
    </row>
    <row r="3286" spans="5:27" x14ac:dyDescent="0.3">
      <c r="E3286" s="6"/>
      <c r="I3286" s="1"/>
      <c r="J3286" s="1"/>
      <c r="K3286" s="1"/>
      <c r="Z3286" s="7"/>
      <c r="AA3286" s="7"/>
    </row>
    <row r="3287" spans="5:27" x14ac:dyDescent="0.3">
      <c r="E3287" s="6"/>
      <c r="I3287" s="1"/>
      <c r="J3287" s="1"/>
      <c r="K3287" s="1"/>
      <c r="Z3287" s="7"/>
      <c r="AA3287" s="7"/>
    </row>
    <row r="3288" spans="5:27" x14ac:dyDescent="0.3">
      <c r="E3288" s="6"/>
      <c r="I3288" s="1"/>
      <c r="J3288" s="1"/>
      <c r="K3288" s="1"/>
      <c r="Z3288" s="7"/>
      <c r="AA3288" s="7"/>
    </row>
    <row r="3289" spans="5:27" x14ac:dyDescent="0.3">
      <c r="E3289" s="6"/>
      <c r="I3289" s="1"/>
      <c r="J3289" s="1"/>
      <c r="K3289" s="1"/>
      <c r="Z3289" s="7"/>
      <c r="AA3289" s="7"/>
    </row>
    <row r="3290" spans="5:27" x14ac:dyDescent="0.3">
      <c r="E3290" s="6"/>
      <c r="I3290" s="1"/>
      <c r="J3290" s="1"/>
      <c r="K3290" s="1"/>
      <c r="Z3290" s="7"/>
      <c r="AA3290" s="7"/>
    </row>
    <row r="3291" spans="5:27" x14ac:dyDescent="0.3">
      <c r="E3291" s="6"/>
      <c r="I3291" s="1"/>
      <c r="J3291" s="1"/>
      <c r="K3291" s="1"/>
      <c r="Z3291" s="7"/>
      <c r="AA3291" s="7"/>
    </row>
    <row r="3292" spans="5:27" x14ac:dyDescent="0.3">
      <c r="E3292" s="6"/>
      <c r="I3292" s="1"/>
      <c r="J3292" s="1"/>
      <c r="K3292" s="1"/>
      <c r="Z3292" s="7"/>
      <c r="AA3292" s="7"/>
    </row>
    <row r="3293" spans="5:27" x14ac:dyDescent="0.3">
      <c r="E3293" s="6"/>
      <c r="I3293" s="1"/>
      <c r="J3293" s="1"/>
      <c r="K3293" s="1"/>
      <c r="Z3293" s="7"/>
      <c r="AA3293" s="7"/>
    </row>
    <row r="3294" spans="5:27" x14ac:dyDescent="0.3">
      <c r="E3294" s="6"/>
      <c r="I3294" s="1"/>
      <c r="J3294" s="1"/>
      <c r="K3294" s="1"/>
      <c r="Z3294" s="7"/>
      <c r="AA3294" s="7"/>
    </row>
    <row r="3295" spans="5:27" x14ac:dyDescent="0.3">
      <c r="E3295" s="6"/>
      <c r="I3295" s="1"/>
      <c r="J3295" s="1"/>
      <c r="K3295" s="1"/>
      <c r="Z3295" s="7"/>
      <c r="AA3295" s="7"/>
    </row>
    <row r="3296" spans="5:27" x14ac:dyDescent="0.3">
      <c r="E3296" s="6"/>
      <c r="I3296" s="1"/>
      <c r="J3296" s="1"/>
      <c r="K3296" s="1"/>
      <c r="Z3296" s="7"/>
      <c r="AA3296" s="7"/>
    </row>
    <row r="3297" spans="5:27" x14ac:dyDescent="0.3">
      <c r="E3297" s="6"/>
      <c r="I3297" s="1"/>
      <c r="J3297" s="1"/>
      <c r="K3297" s="1"/>
      <c r="Z3297" s="7"/>
      <c r="AA3297" s="7"/>
    </row>
    <row r="3298" spans="5:27" x14ac:dyDescent="0.3">
      <c r="E3298" s="6"/>
      <c r="I3298" s="1"/>
      <c r="J3298" s="1"/>
      <c r="K3298" s="1"/>
      <c r="Z3298" s="7"/>
      <c r="AA3298" s="7"/>
    </row>
    <row r="3299" spans="5:27" x14ac:dyDescent="0.3">
      <c r="E3299" s="6"/>
      <c r="I3299" s="1"/>
      <c r="J3299" s="1"/>
      <c r="K3299" s="1"/>
      <c r="Z3299" s="7"/>
      <c r="AA3299" s="7"/>
    </row>
    <row r="3300" spans="5:27" x14ac:dyDescent="0.3">
      <c r="E3300" s="6"/>
      <c r="I3300" s="1"/>
      <c r="J3300" s="1"/>
      <c r="K3300" s="1"/>
      <c r="Z3300" s="7"/>
      <c r="AA3300" s="7"/>
    </row>
    <row r="3301" spans="5:27" x14ac:dyDescent="0.3">
      <c r="E3301" s="6"/>
      <c r="I3301" s="1"/>
      <c r="J3301" s="1"/>
      <c r="K3301" s="1"/>
      <c r="Z3301" s="7"/>
      <c r="AA3301" s="7"/>
    </row>
    <row r="3302" spans="5:27" x14ac:dyDescent="0.3">
      <c r="E3302" s="6"/>
      <c r="I3302" s="1"/>
      <c r="J3302" s="1"/>
      <c r="K3302" s="1"/>
      <c r="Z3302" s="7"/>
      <c r="AA3302" s="7"/>
    </row>
    <row r="3303" spans="5:27" x14ac:dyDescent="0.3">
      <c r="E3303" s="6"/>
      <c r="I3303" s="1"/>
      <c r="J3303" s="1"/>
      <c r="K3303" s="1"/>
      <c r="Z3303" s="7"/>
      <c r="AA3303" s="7"/>
    </row>
    <row r="3304" spans="5:27" x14ac:dyDescent="0.3">
      <c r="E3304" s="6"/>
      <c r="I3304" s="1"/>
      <c r="J3304" s="1"/>
      <c r="K3304" s="1"/>
      <c r="Z3304" s="7"/>
      <c r="AA3304" s="7"/>
    </row>
    <row r="3305" spans="5:27" x14ac:dyDescent="0.3">
      <c r="E3305" s="6"/>
      <c r="I3305" s="1"/>
      <c r="J3305" s="1"/>
      <c r="K3305" s="1"/>
      <c r="Z3305" s="7"/>
      <c r="AA3305" s="7"/>
    </row>
    <row r="3306" spans="5:27" x14ac:dyDescent="0.3">
      <c r="E3306" s="6"/>
      <c r="I3306" s="1"/>
      <c r="J3306" s="1"/>
      <c r="K3306" s="1"/>
      <c r="Z3306" s="7"/>
      <c r="AA3306" s="7"/>
    </row>
    <row r="3307" spans="5:27" x14ac:dyDescent="0.3">
      <c r="E3307" s="6"/>
      <c r="I3307" s="1"/>
      <c r="J3307" s="1"/>
      <c r="K3307" s="1"/>
      <c r="Z3307" s="7"/>
      <c r="AA3307" s="7"/>
    </row>
    <row r="3308" spans="5:27" x14ac:dyDescent="0.3">
      <c r="E3308" s="6"/>
      <c r="I3308" s="1"/>
      <c r="J3308" s="1"/>
      <c r="K3308" s="1"/>
      <c r="Z3308" s="7"/>
      <c r="AA3308" s="7"/>
    </row>
    <row r="3309" spans="5:27" x14ac:dyDescent="0.3">
      <c r="E3309" s="6"/>
      <c r="I3309" s="1"/>
      <c r="J3309" s="1"/>
      <c r="K3309" s="1"/>
      <c r="Z3309" s="7"/>
      <c r="AA3309" s="7"/>
    </row>
    <row r="3310" spans="5:27" x14ac:dyDescent="0.3">
      <c r="E3310" s="6"/>
      <c r="I3310" s="1"/>
      <c r="J3310" s="1"/>
      <c r="K3310" s="1"/>
      <c r="Z3310" s="7"/>
      <c r="AA3310" s="7"/>
    </row>
    <row r="3311" spans="5:27" x14ac:dyDescent="0.3">
      <c r="E3311" s="6"/>
      <c r="I3311" s="1"/>
      <c r="J3311" s="1"/>
      <c r="K3311" s="1"/>
      <c r="Z3311" s="7"/>
      <c r="AA3311" s="7"/>
    </row>
    <row r="3312" spans="5:27" x14ac:dyDescent="0.3">
      <c r="E3312" s="6"/>
      <c r="I3312" s="1"/>
      <c r="J3312" s="1"/>
      <c r="K3312" s="1"/>
      <c r="Z3312" s="7"/>
      <c r="AA3312" s="7"/>
    </row>
    <row r="3313" spans="5:27" x14ac:dyDescent="0.3">
      <c r="E3313" s="6"/>
      <c r="I3313" s="1"/>
      <c r="J3313" s="1"/>
      <c r="K3313" s="1"/>
      <c r="Z3313" s="7"/>
      <c r="AA3313" s="7"/>
    </row>
    <row r="3314" spans="5:27" x14ac:dyDescent="0.3">
      <c r="E3314" s="6"/>
      <c r="I3314" s="1"/>
      <c r="J3314" s="1"/>
      <c r="K3314" s="1"/>
      <c r="Z3314" s="7"/>
      <c r="AA3314" s="7"/>
    </row>
    <row r="3315" spans="5:27" x14ac:dyDescent="0.3">
      <c r="E3315" s="6"/>
      <c r="I3315" s="1"/>
      <c r="J3315" s="1"/>
      <c r="K3315" s="1"/>
      <c r="Z3315" s="7"/>
      <c r="AA3315" s="7"/>
    </row>
    <row r="3316" spans="5:27" x14ac:dyDescent="0.3">
      <c r="E3316" s="6"/>
      <c r="I3316" s="1"/>
      <c r="J3316" s="1"/>
      <c r="K3316" s="1"/>
      <c r="Z3316" s="7"/>
      <c r="AA3316" s="7"/>
    </row>
    <row r="3317" spans="5:27" x14ac:dyDescent="0.3">
      <c r="E3317" s="6"/>
      <c r="I3317" s="1"/>
      <c r="J3317" s="1"/>
      <c r="K3317" s="1"/>
      <c r="Z3317" s="7"/>
      <c r="AA3317" s="7"/>
    </row>
    <row r="3318" spans="5:27" x14ac:dyDescent="0.3">
      <c r="E3318" s="6"/>
      <c r="I3318" s="1"/>
      <c r="J3318" s="1"/>
      <c r="K3318" s="1"/>
      <c r="Z3318" s="7"/>
      <c r="AA3318" s="7"/>
    </row>
    <row r="3319" spans="5:27" x14ac:dyDescent="0.3">
      <c r="E3319" s="6"/>
      <c r="I3319" s="1"/>
      <c r="J3319" s="1"/>
      <c r="K3319" s="1"/>
      <c r="Z3319" s="7"/>
      <c r="AA3319" s="7"/>
    </row>
    <row r="3320" spans="5:27" x14ac:dyDescent="0.3">
      <c r="E3320" s="6"/>
      <c r="I3320" s="1"/>
      <c r="J3320" s="1"/>
      <c r="K3320" s="1"/>
      <c r="Z3320" s="7"/>
      <c r="AA3320" s="7"/>
    </row>
    <row r="3321" spans="5:27" x14ac:dyDescent="0.3">
      <c r="E3321" s="6"/>
      <c r="I3321" s="1"/>
      <c r="J3321" s="1"/>
      <c r="K3321" s="1"/>
      <c r="Z3321" s="7"/>
      <c r="AA3321" s="7"/>
    </row>
    <row r="3322" spans="5:27" x14ac:dyDescent="0.3">
      <c r="E3322" s="6"/>
      <c r="I3322" s="1"/>
      <c r="J3322" s="1"/>
      <c r="K3322" s="1"/>
      <c r="Z3322" s="7"/>
      <c r="AA3322" s="7"/>
    </row>
    <row r="3323" spans="5:27" x14ac:dyDescent="0.3">
      <c r="E3323" s="6"/>
      <c r="I3323" s="1"/>
      <c r="J3323" s="1"/>
      <c r="K3323" s="1"/>
      <c r="Z3323" s="7"/>
      <c r="AA3323" s="7"/>
    </row>
    <row r="3324" spans="5:27" x14ac:dyDescent="0.3">
      <c r="E3324" s="6"/>
      <c r="I3324" s="1"/>
      <c r="J3324" s="1"/>
      <c r="K3324" s="1"/>
      <c r="Z3324" s="7"/>
      <c r="AA3324" s="7"/>
    </row>
    <row r="3325" spans="5:27" x14ac:dyDescent="0.3">
      <c r="E3325" s="6"/>
      <c r="I3325" s="1"/>
      <c r="J3325" s="1"/>
      <c r="K3325" s="1"/>
      <c r="Z3325" s="7"/>
      <c r="AA3325" s="7"/>
    </row>
    <row r="3326" spans="5:27" x14ac:dyDescent="0.3">
      <c r="E3326" s="6"/>
      <c r="I3326" s="1"/>
      <c r="J3326" s="1"/>
      <c r="K3326" s="1"/>
      <c r="Z3326" s="7"/>
      <c r="AA3326" s="7"/>
    </row>
    <row r="3327" spans="5:27" x14ac:dyDescent="0.3">
      <c r="E3327" s="6"/>
      <c r="I3327" s="1"/>
      <c r="J3327" s="1"/>
      <c r="K3327" s="1"/>
      <c r="Z3327" s="7"/>
      <c r="AA3327" s="7"/>
    </row>
    <row r="3328" spans="5:27" x14ac:dyDescent="0.3">
      <c r="E3328" s="6"/>
      <c r="I3328" s="1"/>
      <c r="J3328" s="1"/>
      <c r="K3328" s="1"/>
      <c r="Z3328" s="7"/>
      <c r="AA3328" s="7"/>
    </row>
    <row r="3329" spans="5:27" x14ac:dyDescent="0.3">
      <c r="E3329" s="6"/>
      <c r="I3329" s="1"/>
      <c r="J3329" s="1"/>
      <c r="K3329" s="1"/>
      <c r="Z3329" s="7"/>
      <c r="AA3329" s="7"/>
    </row>
    <row r="3330" spans="5:27" x14ac:dyDescent="0.3">
      <c r="E3330" s="6"/>
      <c r="I3330" s="1"/>
      <c r="J3330" s="1"/>
      <c r="K3330" s="1"/>
      <c r="Z3330" s="7"/>
      <c r="AA3330" s="7"/>
    </row>
    <row r="3331" spans="5:27" x14ac:dyDescent="0.3">
      <c r="E3331" s="6"/>
      <c r="I3331" s="1"/>
      <c r="J3331" s="1"/>
      <c r="K3331" s="1"/>
      <c r="Z3331" s="7"/>
      <c r="AA3331" s="7"/>
    </row>
    <row r="3332" spans="5:27" x14ac:dyDescent="0.3">
      <c r="E3332" s="6"/>
      <c r="I3332" s="1"/>
      <c r="J3332" s="1"/>
      <c r="K3332" s="1"/>
      <c r="Z3332" s="7"/>
      <c r="AA3332" s="7"/>
    </row>
    <row r="3333" spans="5:27" x14ac:dyDescent="0.3">
      <c r="E3333" s="6"/>
      <c r="I3333" s="1"/>
      <c r="J3333" s="1"/>
      <c r="K3333" s="1"/>
      <c r="Z3333" s="7"/>
      <c r="AA3333" s="7"/>
    </row>
    <row r="3334" spans="5:27" x14ac:dyDescent="0.3">
      <c r="E3334" s="6"/>
      <c r="I3334" s="1"/>
      <c r="J3334" s="1"/>
      <c r="K3334" s="1"/>
      <c r="Z3334" s="7"/>
      <c r="AA3334" s="7"/>
    </row>
    <row r="3335" spans="5:27" x14ac:dyDescent="0.3">
      <c r="E3335" s="6"/>
      <c r="I3335" s="1"/>
      <c r="J3335" s="1"/>
      <c r="K3335" s="1"/>
      <c r="Z3335" s="7"/>
      <c r="AA3335" s="7"/>
    </row>
    <row r="3336" spans="5:27" x14ac:dyDescent="0.3">
      <c r="E3336" s="6"/>
      <c r="I3336" s="1"/>
      <c r="J3336" s="1"/>
      <c r="K3336" s="1"/>
      <c r="Z3336" s="7"/>
      <c r="AA3336" s="7"/>
    </row>
    <row r="3337" spans="5:27" x14ac:dyDescent="0.3">
      <c r="E3337" s="6"/>
      <c r="I3337" s="1"/>
      <c r="J3337" s="1"/>
      <c r="K3337" s="1"/>
      <c r="Z3337" s="7"/>
      <c r="AA3337" s="7"/>
    </row>
    <row r="3338" spans="5:27" x14ac:dyDescent="0.3">
      <c r="E3338" s="6"/>
      <c r="I3338" s="1"/>
      <c r="J3338" s="1"/>
      <c r="K3338" s="1"/>
      <c r="Z3338" s="7"/>
      <c r="AA3338" s="7"/>
    </row>
    <row r="3339" spans="5:27" x14ac:dyDescent="0.3">
      <c r="E3339" s="6"/>
      <c r="I3339" s="1"/>
      <c r="J3339" s="1"/>
      <c r="K3339" s="1"/>
      <c r="Z3339" s="7"/>
      <c r="AA3339" s="7"/>
    </row>
    <row r="3340" spans="5:27" x14ac:dyDescent="0.3">
      <c r="E3340" s="6"/>
      <c r="I3340" s="1"/>
      <c r="J3340" s="1"/>
      <c r="K3340" s="1"/>
      <c r="Z3340" s="7"/>
      <c r="AA3340" s="7"/>
    </row>
    <row r="3341" spans="5:27" x14ac:dyDescent="0.3">
      <c r="E3341" s="6"/>
      <c r="I3341" s="1"/>
      <c r="J3341" s="1"/>
      <c r="K3341" s="1"/>
      <c r="Z3341" s="7"/>
      <c r="AA3341" s="7"/>
    </row>
    <row r="3342" spans="5:27" x14ac:dyDescent="0.3">
      <c r="E3342" s="6"/>
      <c r="I3342" s="1"/>
      <c r="J3342" s="1"/>
      <c r="K3342" s="1"/>
      <c r="Z3342" s="7"/>
      <c r="AA3342" s="7"/>
    </row>
    <row r="3343" spans="5:27" x14ac:dyDescent="0.3">
      <c r="E3343" s="6"/>
      <c r="I3343" s="1"/>
      <c r="J3343" s="1"/>
      <c r="K3343" s="1"/>
      <c r="Z3343" s="7"/>
      <c r="AA3343" s="7"/>
    </row>
    <row r="3344" spans="5:27" x14ac:dyDescent="0.3">
      <c r="E3344" s="6"/>
      <c r="I3344" s="1"/>
      <c r="J3344" s="1"/>
      <c r="K3344" s="1"/>
      <c r="Z3344" s="7"/>
      <c r="AA3344" s="7"/>
    </row>
    <row r="3345" spans="5:27" x14ac:dyDescent="0.3">
      <c r="E3345" s="6"/>
      <c r="I3345" s="1"/>
      <c r="J3345" s="1"/>
      <c r="K3345" s="1"/>
      <c r="Z3345" s="7"/>
      <c r="AA3345" s="7"/>
    </row>
    <row r="3346" spans="5:27" x14ac:dyDescent="0.3">
      <c r="E3346" s="6"/>
      <c r="I3346" s="1"/>
      <c r="J3346" s="1"/>
      <c r="K3346" s="1"/>
      <c r="Z3346" s="7"/>
      <c r="AA3346" s="7"/>
    </row>
    <row r="3347" spans="5:27" x14ac:dyDescent="0.3">
      <c r="E3347" s="6"/>
      <c r="I3347" s="1"/>
      <c r="J3347" s="1"/>
      <c r="K3347" s="1"/>
      <c r="Z3347" s="7"/>
      <c r="AA3347" s="7"/>
    </row>
    <row r="3348" spans="5:27" x14ac:dyDescent="0.3">
      <c r="E3348" s="6"/>
      <c r="I3348" s="1"/>
      <c r="J3348" s="1"/>
      <c r="K3348" s="1"/>
      <c r="Z3348" s="7"/>
      <c r="AA3348" s="7"/>
    </row>
    <row r="3349" spans="5:27" x14ac:dyDescent="0.3">
      <c r="E3349" s="6"/>
      <c r="I3349" s="1"/>
      <c r="J3349" s="1"/>
      <c r="K3349" s="1"/>
      <c r="Z3349" s="7"/>
      <c r="AA3349" s="7"/>
    </row>
    <row r="3350" spans="5:27" x14ac:dyDescent="0.3">
      <c r="E3350" s="6"/>
      <c r="I3350" s="1"/>
      <c r="J3350" s="1"/>
      <c r="K3350" s="1"/>
      <c r="Z3350" s="7"/>
      <c r="AA3350" s="7"/>
    </row>
    <row r="3351" spans="5:27" x14ac:dyDescent="0.3">
      <c r="E3351" s="6"/>
      <c r="I3351" s="1"/>
      <c r="J3351" s="1"/>
      <c r="K3351" s="1"/>
      <c r="Z3351" s="7"/>
      <c r="AA3351" s="7"/>
    </row>
    <row r="3352" spans="5:27" x14ac:dyDescent="0.3">
      <c r="E3352" s="6"/>
      <c r="I3352" s="1"/>
      <c r="J3352" s="1"/>
      <c r="K3352" s="1"/>
      <c r="Z3352" s="7"/>
      <c r="AA3352" s="7"/>
    </row>
    <row r="3353" spans="5:27" x14ac:dyDescent="0.3">
      <c r="E3353" s="6"/>
      <c r="I3353" s="1"/>
      <c r="J3353" s="1"/>
      <c r="K3353" s="1"/>
      <c r="Z3353" s="7"/>
      <c r="AA3353" s="7"/>
    </row>
    <row r="3354" spans="5:27" x14ac:dyDescent="0.3">
      <c r="E3354" s="6"/>
      <c r="I3354" s="1"/>
      <c r="J3354" s="1"/>
      <c r="K3354" s="1"/>
      <c r="Z3354" s="7"/>
      <c r="AA3354" s="7"/>
    </row>
    <row r="3355" spans="5:27" x14ac:dyDescent="0.3">
      <c r="E3355" s="6"/>
      <c r="I3355" s="1"/>
      <c r="J3355" s="1"/>
      <c r="K3355" s="1"/>
      <c r="Z3355" s="7"/>
      <c r="AA3355" s="7"/>
    </row>
    <row r="3356" spans="5:27" x14ac:dyDescent="0.3">
      <c r="E3356" s="6"/>
      <c r="I3356" s="1"/>
      <c r="J3356" s="1"/>
      <c r="K3356" s="1"/>
      <c r="Z3356" s="7"/>
      <c r="AA3356" s="7"/>
    </row>
    <row r="3357" spans="5:27" x14ac:dyDescent="0.3">
      <c r="E3357" s="6"/>
      <c r="I3357" s="1"/>
      <c r="J3357" s="1"/>
      <c r="K3357" s="1"/>
      <c r="Z3357" s="7"/>
      <c r="AA3357" s="7"/>
    </row>
    <row r="3358" spans="5:27" x14ac:dyDescent="0.3">
      <c r="E3358" s="6"/>
      <c r="I3358" s="1"/>
      <c r="J3358" s="1"/>
      <c r="K3358" s="1"/>
      <c r="Z3358" s="7"/>
      <c r="AA3358" s="7"/>
    </row>
    <row r="3359" spans="5:27" x14ac:dyDescent="0.3">
      <c r="E3359" s="6"/>
      <c r="I3359" s="1"/>
      <c r="J3359" s="1"/>
      <c r="K3359" s="1"/>
      <c r="Z3359" s="7"/>
      <c r="AA3359" s="7"/>
    </row>
    <row r="3360" spans="5:27" x14ac:dyDescent="0.3">
      <c r="E3360" s="6"/>
      <c r="I3360" s="1"/>
      <c r="J3360" s="1"/>
      <c r="K3360" s="1"/>
      <c r="Z3360" s="7"/>
      <c r="AA3360" s="7"/>
    </row>
    <row r="3361" spans="5:27" x14ac:dyDescent="0.3">
      <c r="E3361" s="6"/>
      <c r="I3361" s="1"/>
      <c r="J3361" s="1"/>
      <c r="K3361" s="1"/>
      <c r="Z3361" s="7"/>
      <c r="AA3361" s="7"/>
    </row>
    <row r="3362" spans="5:27" x14ac:dyDescent="0.3">
      <c r="E3362" s="6"/>
      <c r="I3362" s="1"/>
      <c r="J3362" s="1"/>
      <c r="K3362" s="1"/>
      <c r="Z3362" s="7"/>
      <c r="AA3362" s="7"/>
    </row>
    <row r="3363" spans="5:27" x14ac:dyDescent="0.3">
      <c r="E3363" s="6"/>
      <c r="I3363" s="1"/>
      <c r="J3363" s="1"/>
      <c r="K3363" s="1"/>
      <c r="Z3363" s="7"/>
      <c r="AA3363" s="7"/>
    </row>
    <row r="3364" spans="5:27" x14ac:dyDescent="0.3">
      <c r="E3364" s="6"/>
      <c r="I3364" s="1"/>
      <c r="J3364" s="1"/>
      <c r="K3364" s="1"/>
      <c r="Z3364" s="7"/>
      <c r="AA3364" s="7"/>
    </row>
    <row r="3365" spans="5:27" x14ac:dyDescent="0.3">
      <c r="E3365" s="6"/>
      <c r="I3365" s="1"/>
      <c r="J3365" s="1"/>
      <c r="K3365" s="1"/>
      <c r="Z3365" s="7"/>
      <c r="AA3365" s="7"/>
    </row>
    <row r="3366" spans="5:27" x14ac:dyDescent="0.3">
      <c r="E3366" s="6"/>
      <c r="I3366" s="1"/>
      <c r="J3366" s="1"/>
      <c r="K3366" s="1"/>
      <c r="Z3366" s="7"/>
      <c r="AA3366" s="7"/>
    </row>
    <row r="3367" spans="5:27" x14ac:dyDescent="0.3">
      <c r="E3367" s="6"/>
      <c r="I3367" s="1"/>
      <c r="J3367" s="1"/>
      <c r="K3367" s="1"/>
      <c r="Z3367" s="7"/>
      <c r="AA3367" s="7"/>
    </row>
    <row r="3368" spans="5:27" x14ac:dyDescent="0.3">
      <c r="E3368" s="6"/>
      <c r="I3368" s="1"/>
      <c r="J3368" s="1"/>
      <c r="K3368" s="1"/>
      <c r="Z3368" s="7"/>
      <c r="AA3368" s="7"/>
    </row>
    <row r="3369" spans="5:27" x14ac:dyDescent="0.3">
      <c r="E3369" s="6"/>
      <c r="I3369" s="1"/>
      <c r="J3369" s="1"/>
      <c r="K3369" s="1"/>
      <c r="Z3369" s="7"/>
      <c r="AA3369" s="7"/>
    </row>
    <row r="3370" spans="5:27" x14ac:dyDescent="0.3">
      <c r="E3370" s="6"/>
      <c r="I3370" s="1"/>
      <c r="J3370" s="1"/>
      <c r="K3370" s="1"/>
      <c r="Z3370" s="7"/>
      <c r="AA3370" s="7"/>
    </row>
    <row r="3371" spans="5:27" x14ac:dyDescent="0.3">
      <c r="E3371" s="6"/>
      <c r="I3371" s="1"/>
      <c r="J3371" s="1"/>
      <c r="K3371" s="1"/>
      <c r="Z3371" s="7"/>
      <c r="AA3371" s="7"/>
    </row>
    <row r="3372" spans="5:27" x14ac:dyDescent="0.3">
      <c r="E3372" s="6"/>
      <c r="I3372" s="1"/>
      <c r="J3372" s="1"/>
      <c r="K3372" s="1"/>
      <c r="Z3372" s="7"/>
      <c r="AA3372" s="7"/>
    </row>
    <row r="3373" spans="5:27" x14ac:dyDescent="0.3">
      <c r="E3373" s="6"/>
      <c r="I3373" s="1"/>
      <c r="J3373" s="1"/>
      <c r="K3373" s="1"/>
      <c r="Z3373" s="7"/>
      <c r="AA3373" s="7"/>
    </row>
    <row r="3374" spans="5:27" x14ac:dyDescent="0.3">
      <c r="E3374" s="6"/>
      <c r="I3374" s="1"/>
      <c r="J3374" s="1"/>
      <c r="K3374" s="1"/>
      <c r="Z3374" s="7"/>
      <c r="AA3374" s="7"/>
    </row>
    <row r="3375" spans="5:27" x14ac:dyDescent="0.3">
      <c r="E3375" s="6"/>
      <c r="I3375" s="1"/>
      <c r="J3375" s="1"/>
      <c r="K3375" s="1"/>
      <c r="Z3375" s="7"/>
      <c r="AA3375" s="7"/>
    </row>
    <row r="3376" spans="5:27" x14ac:dyDescent="0.3">
      <c r="E3376" s="6"/>
      <c r="I3376" s="1"/>
      <c r="J3376" s="1"/>
      <c r="K3376" s="1"/>
      <c r="Z3376" s="7"/>
      <c r="AA3376" s="7"/>
    </row>
    <row r="3377" spans="5:27" x14ac:dyDescent="0.3">
      <c r="E3377" s="6"/>
      <c r="I3377" s="1"/>
      <c r="J3377" s="1"/>
      <c r="K3377" s="1"/>
      <c r="Z3377" s="7"/>
      <c r="AA3377" s="7"/>
    </row>
    <row r="3378" spans="5:27" x14ac:dyDescent="0.3">
      <c r="E3378" s="6"/>
      <c r="I3378" s="1"/>
      <c r="J3378" s="1"/>
      <c r="K3378" s="1"/>
      <c r="Z3378" s="7"/>
      <c r="AA3378" s="7"/>
    </row>
    <row r="3379" spans="5:27" x14ac:dyDescent="0.3">
      <c r="E3379" s="6"/>
      <c r="I3379" s="1"/>
      <c r="J3379" s="1"/>
      <c r="K3379" s="1"/>
      <c r="Z3379" s="7"/>
      <c r="AA3379" s="7"/>
    </row>
    <row r="3380" spans="5:27" x14ac:dyDescent="0.3">
      <c r="E3380" s="6"/>
      <c r="I3380" s="1"/>
      <c r="J3380" s="1"/>
      <c r="K3380" s="1"/>
      <c r="Z3380" s="7"/>
      <c r="AA3380" s="7"/>
    </row>
    <row r="3381" spans="5:27" x14ac:dyDescent="0.3">
      <c r="E3381" s="6"/>
      <c r="I3381" s="1"/>
      <c r="J3381" s="1"/>
      <c r="K3381" s="1"/>
      <c r="Z3381" s="7"/>
      <c r="AA3381" s="7"/>
    </row>
    <row r="3382" spans="5:27" x14ac:dyDescent="0.3">
      <c r="E3382" s="6"/>
      <c r="I3382" s="1"/>
      <c r="J3382" s="1"/>
      <c r="K3382" s="1"/>
      <c r="Z3382" s="7"/>
      <c r="AA3382" s="7"/>
    </row>
    <row r="3383" spans="5:27" x14ac:dyDescent="0.3">
      <c r="E3383" s="6"/>
      <c r="I3383" s="1"/>
      <c r="J3383" s="1"/>
      <c r="K3383" s="1"/>
      <c r="Z3383" s="7"/>
      <c r="AA3383" s="7"/>
    </row>
    <row r="3384" spans="5:27" x14ac:dyDescent="0.3">
      <c r="E3384" s="6"/>
      <c r="I3384" s="1"/>
      <c r="J3384" s="1"/>
      <c r="K3384" s="1"/>
      <c r="Z3384" s="7"/>
      <c r="AA3384" s="7"/>
    </row>
    <row r="3385" spans="5:27" x14ac:dyDescent="0.3">
      <c r="E3385" s="6"/>
      <c r="I3385" s="1"/>
      <c r="J3385" s="1"/>
      <c r="K3385" s="1"/>
      <c r="Z3385" s="7"/>
      <c r="AA3385" s="7"/>
    </row>
    <row r="3386" spans="5:27" x14ac:dyDescent="0.3">
      <c r="E3386" s="6"/>
      <c r="I3386" s="1"/>
      <c r="J3386" s="1"/>
      <c r="K3386" s="1"/>
      <c r="Z3386" s="7"/>
      <c r="AA3386" s="7"/>
    </row>
    <row r="3387" spans="5:27" x14ac:dyDescent="0.3">
      <c r="E3387" s="6"/>
      <c r="I3387" s="1"/>
      <c r="J3387" s="1"/>
      <c r="K3387" s="1"/>
      <c r="Z3387" s="7"/>
      <c r="AA3387" s="7"/>
    </row>
    <row r="3388" spans="5:27" x14ac:dyDescent="0.3">
      <c r="E3388" s="6"/>
      <c r="I3388" s="1"/>
      <c r="J3388" s="1"/>
      <c r="K3388" s="1"/>
      <c r="Z3388" s="7"/>
      <c r="AA3388" s="7"/>
    </row>
    <row r="3389" spans="5:27" x14ac:dyDescent="0.3">
      <c r="E3389" s="6"/>
      <c r="I3389" s="1"/>
      <c r="J3389" s="1"/>
      <c r="K3389" s="1"/>
      <c r="Z3389" s="7"/>
      <c r="AA3389" s="7"/>
    </row>
    <row r="3390" spans="5:27" x14ac:dyDescent="0.3">
      <c r="E3390" s="6"/>
      <c r="I3390" s="1"/>
      <c r="J3390" s="1"/>
      <c r="K3390" s="1"/>
      <c r="Z3390" s="7"/>
      <c r="AA3390" s="7"/>
    </row>
    <row r="3391" spans="5:27" x14ac:dyDescent="0.3">
      <c r="E3391" s="6"/>
      <c r="I3391" s="1"/>
      <c r="J3391" s="1"/>
      <c r="K3391" s="1"/>
      <c r="Z3391" s="7"/>
      <c r="AA3391" s="7"/>
    </row>
    <row r="3392" spans="5:27" x14ac:dyDescent="0.3">
      <c r="E3392" s="6"/>
      <c r="I3392" s="1"/>
      <c r="J3392" s="1"/>
      <c r="K3392" s="1"/>
      <c r="Z3392" s="7"/>
      <c r="AA3392" s="7"/>
    </row>
    <row r="3393" spans="5:27" x14ac:dyDescent="0.3">
      <c r="E3393" s="6"/>
      <c r="I3393" s="1"/>
      <c r="J3393" s="1"/>
      <c r="K3393" s="1"/>
      <c r="Z3393" s="7"/>
      <c r="AA3393" s="7"/>
    </row>
    <row r="3394" spans="5:27" x14ac:dyDescent="0.3">
      <c r="E3394" s="6"/>
      <c r="I3394" s="1"/>
      <c r="J3394" s="1"/>
      <c r="K3394" s="1"/>
      <c r="Z3394" s="7"/>
      <c r="AA3394" s="7"/>
    </row>
    <row r="3395" spans="5:27" x14ac:dyDescent="0.3">
      <c r="E3395" s="6"/>
      <c r="I3395" s="1"/>
      <c r="J3395" s="1"/>
      <c r="K3395" s="1"/>
      <c r="Z3395" s="7"/>
      <c r="AA3395" s="7"/>
    </row>
    <row r="3396" spans="5:27" x14ac:dyDescent="0.3">
      <c r="E3396" s="6"/>
      <c r="I3396" s="1"/>
      <c r="J3396" s="1"/>
      <c r="K3396" s="1"/>
      <c r="Z3396" s="7"/>
      <c r="AA3396" s="7"/>
    </row>
    <row r="3397" spans="5:27" x14ac:dyDescent="0.3">
      <c r="E3397" s="6"/>
      <c r="I3397" s="1"/>
      <c r="J3397" s="1"/>
      <c r="K3397" s="1"/>
      <c r="Z3397" s="7"/>
      <c r="AA3397" s="7"/>
    </row>
    <row r="3398" spans="5:27" x14ac:dyDescent="0.3">
      <c r="E3398" s="6"/>
      <c r="I3398" s="1"/>
      <c r="J3398" s="1"/>
      <c r="K3398" s="1"/>
      <c r="Z3398" s="7"/>
      <c r="AA3398" s="7"/>
    </row>
    <row r="3399" spans="5:27" x14ac:dyDescent="0.3">
      <c r="E3399" s="6"/>
      <c r="I3399" s="1"/>
      <c r="J3399" s="1"/>
      <c r="K3399" s="1"/>
      <c r="Z3399" s="7"/>
      <c r="AA3399" s="7"/>
    </row>
    <row r="3400" spans="5:27" x14ac:dyDescent="0.3">
      <c r="E3400" s="6"/>
      <c r="I3400" s="1"/>
      <c r="J3400" s="1"/>
      <c r="K3400" s="1"/>
      <c r="Z3400" s="7"/>
      <c r="AA3400" s="7"/>
    </row>
    <row r="3401" spans="5:27" x14ac:dyDescent="0.3">
      <c r="E3401" s="6"/>
      <c r="I3401" s="1"/>
      <c r="J3401" s="1"/>
      <c r="K3401" s="1"/>
      <c r="Z3401" s="7"/>
      <c r="AA3401" s="7"/>
    </row>
    <row r="3402" spans="5:27" x14ac:dyDescent="0.3">
      <c r="E3402" s="6"/>
      <c r="I3402" s="1"/>
      <c r="J3402" s="1"/>
      <c r="K3402" s="1"/>
      <c r="Z3402" s="7"/>
      <c r="AA3402" s="7"/>
    </row>
    <row r="3403" spans="5:27" x14ac:dyDescent="0.3">
      <c r="E3403" s="6"/>
      <c r="I3403" s="1"/>
      <c r="J3403" s="1"/>
      <c r="K3403" s="1"/>
      <c r="Z3403" s="7"/>
      <c r="AA3403" s="7"/>
    </row>
    <row r="3404" spans="5:27" x14ac:dyDescent="0.3">
      <c r="E3404" s="6"/>
      <c r="I3404" s="1"/>
      <c r="J3404" s="1"/>
      <c r="K3404" s="1"/>
      <c r="Z3404" s="7"/>
      <c r="AA3404" s="7"/>
    </row>
    <row r="3405" spans="5:27" x14ac:dyDescent="0.3">
      <c r="E3405" s="6"/>
      <c r="I3405" s="1"/>
      <c r="J3405" s="1"/>
      <c r="K3405" s="1"/>
      <c r="Z3405" s="7"/>
      <c r="AA3405" s="7"/>
    </row>
    <row r="3406" spans="5:27" x14ac:dyDescent="0.3">
      <c r="E3406" s="6"/>
      <c r="I3406" s="1"/>
      <c r="J3406" s="1"/>
      <c r="K3406" s="1"/>
      <c r="Z3406" s="7"/>
      <c r="AA3406" s="7"/>
    </row>
    <row r="3407" spans="5:27" x14ac:dyDescent="0.3">
      <c r="E3407" s="6"/>
      <c r="I3407" s="1"/>
      <c r="J3407" s="1"/>
      <c r="K3407" s="1"/>
      <c r="Z3407" s="7"/>
      <c r="AA3407" s="7"/>
    </row>
    <row r="3408" spans="5:27" x14ac:dyDescent="0.3">
      <c r="E3408" s="6"/>
      <c r="I3408" s="1"/>
      <c r="J3408" s="1"/>
      <c r="K3408" s="1"/>
      <c r="Z3408" s="7"/>
      <c r="AA3408" s="7"/>
    </row>
    <row r="3409" spans="5:27" x14ac:dyDescent="0.3">
      <c r="E3409" s="6"/>
      <c r="I3409" s="1"/>
      <c r="J3409" s="1"/>
      <c r="K3409" s="1"/>
      <c r="Z3409" s="7"/>
      <c r="AA3409" s="7"/>
    </row>
    <row r="3410" spans="5:27" x14ac:dyDescent="0.3">
      <c r="E3410" s="6"/>
      <c r="I3410" s="1"/>
      <c r="J3410" s="1"/>
      <c r="K3410" s="1"/>
      <c r="Z3410" s="7"/>
      <c r="AA3410" s="7"/>
    </row>
    <row r="3411" spans="5:27" x14ac:dyDescent="0.3">
      <c r="E3411" s="6"/>
      <c r="I3411" s="1"/>
      <c r="J3411" s="1"/>
      <c r="K3411" s="1"/>
      <c r="Z3411" s="7"/>
      <c r="AA3411" s="7"/>
    </row>
    <row r="3412" spans="5:27" x14ac:dyDescent="0.3">
      <c r="E3412" s="6"/>
      <c r="I3412" s="1"/>
      <c r="J3412" s="1"/>
      <c r="K3412" s="1"/>
      <c r="Z3412" s="7"/>
      <c r="AA3412" s="7"/>
    </row>
    <row r="3413" spans="5:27" x14ac:dyDescent="0.3">
      <c r="E3413" s="6"/>
      <c r="I3413" s="1"/>
      <c r="J3413" s="1"/>
      <c r="K3413" s="1"/>
      <c r="Z3413" s="7"/>
      <c r="AA3413" s="7"/>
    </row>
    <row r="3414" spans="5:27" x14ac:dyDescent="0.3">
      <c r="E3414" s="6"/>
      <c r="I3414" s="1"/>
      <c r="J3414" s="1"/>
      <c r="K3414" s="1"/>
      <c r="Z3414" s="7"/>
      <c r="AA3414" s="7"/>
    </row>
    <row r="3415" spans="5:27" x14ac:dyDescent="0.3">
      <c r="E3415" s="6"/>
      <c r="I3415" s="1"/>
      <c r="J3415" s="1"/>
      <c r="K3415" s="1"/>
      <c r="Z3415" s="7"/>
      <c r="AA3415" s="7"/>
    </row>
    <row r="3416" spans="5:27" x14ac:dyDescent="0.3">
      <c r="E3416" s="6"/>
      <c r="I3416" s="1"/>
      <c r="J3416" s="1"/>
      <c r="K3416" s="1"/>
      <c r="Z3416" s="7"/>
      <c r="AA3416" s="7"/>
    </row>
    <row r="3417" spans="5:27" x14ac:dyDescent="0.3">
      <c r="E3417" s="6"/>
      <c r="I3417" s="1"/>
      <c r="J3417" s="1"/>
      <c r="K3417" s="1"/>
      <c r="Z3417" s="7"/>
      <c r="AA3417" s="7"/>
    </row>
    <row r="3418" spans="5:27" x14ac:dyDescent="0.3">
      <c r="E3418" s="6"/>
      <c r="I3418" s="1"/>
      <c r="J3418" s="1"/>
      <c r="K3418" s="1"/>
      <c r="Z3418" s="7"/>
      <c r="AA3418" s="7"/>
    </row>
    <row r="3419" spans="5:27" x14ac:dyDescent="0.3">
      <c r="E3419" s="6"/>
      <c r="I3419" s="1"/>
      <c r="J3419" s="1"/>
      <c r="K3419" s="1"/>
      <c r="Z3419" s="7"/>
      <c r="AA3419" s="7"/>
    </row>
    <row r="3420" spans="5:27" x14ac:dyDescent="0.3">
      <c r="E3420" s="6"/>
      <c r="I3420" s="1"/>
      <c r="J3420" s="1"/>
      <c r="K3420" s="1"/>
      <c r="Z3420" s="7"/>
      <c r="AA3420" s="7"/>
    </row>
    <row r="3421" spans="5:27" x14ac:dyDescent="0.3">
      <c r="E3421" s="6"/>
      <c r="I3421" s="1"/>
      <c r="J3421" s="1"/>
      <c r="K3421" s="1"/>
      <c r="Z3421" s="7"/>
      <c r="AA3421" s="7"/>
    </row>
    <row r="3422" spans="5:27" x14ac:dyDescent="0.3">
      <c r="E3422" s="6"/>
      <c r="I3422" s="1"/>
      <c r="J3422" s="1"/>
      <c r="K3422" s="1"/>
      <c r="Z3422" s="7"/>
      <c r="AA3422" s="7"/>
    </row>
    <row r="3423" spans="5:27" x14ac:dyDescent="0.3">
      <c r="E3423" s="6"/>
      <c r="I3423" s="1"/>
      <c r="J3423" s="1"/>
      <c r="K3423" s="1"/>
      <c r="Z3423" s="7"/>
      <c r="AA3423" s="7"/>
    </row>
    <row r="3424" spans="5:27" x14ac:dyDescent="0.3">
      <c r="E3424" s="6"/>
      <c r="I3424" s="1"/>
      <c r="J3424" s="1"/>
      <c r="K3424" s="1"/>
      <c r="Z3424" s="7"/>
      <c r="AA3424" s="7"/>
    </row>
    <row r="3425" spans="5:27" x14ac:dyDescent="0.3">
      <c r="E3425" s="6"/>
      <c r="I3425" s="1"/>
      <c r="J3425" s="1"/>
      <c r="K3425" s="1"/>
      <c r="Z3425" s="7"/>
      <c r="AA3425" s="7"/>
    </row>
    <row r="3426" spans="5:27" x14ac:dyDescent="0.3">
      <c r="E3426" s="6"/>
      <c r="I3426" s="1"/>
      <c r="J3426" s="1"/>
      <c r="K3426" s="1"/>
      <c r="Z3426" s="7"/>
      <c r="AA3426" s="7"/>
    </row>
    <row r="3427" spans="5:27" x14ac:dyDescent="0.3">
      <c r="E3427" s="6"/>
      <c r="I3427" s="1"/>
      <c r="J3427" s="1"/>
      <c r="K3427" s="1"/>
      <c r="Z3427" s="7"/>
      <c r="AA3427" s="7"/>
    </row>
    <row r="3428" spans="5:27" x14ac:dyDescent="0.3">
      <c r="E3428" s="6"/>
      <c r="I3428" s="1"/>
      <c r="J3428" s="1"/>
      <c r="K3428" s="1"/>
      <c r="Z3428" s="7"/>
      <c r="AA3428" s="7"/>
    </row>
    <row r="3429" spans="5:27" x14ac:dyDescent="0.3">
      <c r="E3429" s="6"/>
      <c r="I3429" s="1"/>
      <c r="J3429" s="1"/>
      <c r="K3429" s="1"/>
      <c r="Z3429" s="7"/>
      <c r="AA3429" s="7"/>
    </row>
    <row r="3430" spans="5:27" x14ac:dyDescent="0.3">
      <c r="E3430" s="6"/>
      <c r="I3430" s="1"/>
      <c r="J3430" s="1"/>
      <c r="K3430" s="1"/>
      <c r="Z3430" s="7"/>
      <c r="AA3430" s="7"/>
    </row>
    <row r="3431" spans="5:27" x14ac:dyDescent="0.3">
      <c r="E3431" s="6"/>
      <c r="I3431" s="1"/>
      <c r="J3431" s="1"/>
      <c r="K3431" s="1"/>
      <c r="Z3431" s="7"/>
      <c r="AA3431" s="7"/>
    </row>
    <row r="3432" spans="5:27" x14ac:dyDescent="0.3">
      <c r="E3432" s="6"/>
      <c r="I3432" s="1"/>
      <c r="J3432" s="1"/>
      <c r="K3432" s="1"/>
      <c r="Z3432" s="7"/>
      <c r="AA3432" s="7"/>
    </row>
    <row r="3433" spans="5:27" x14ac:dyDescent="0.3">
      <c r="E3433" s="6"/>
      <c r="I3433" s="1"/>
      <c r="J3433" s="1"/>
      <c r="K3433" s="1"/>
      <c r="Z3433" s="7"/>
      <c r="AA3433" s="7"/>
    </row>
    <row r="3434" spans="5:27" x14ac:dyDescent="0.3">
      <c r="E3434" s="6"/>
      <c r="I3434" s="1"/>
      <c r="J3434" s="1"/>
      <c r="K3434" s="1"/>
      <c r="Z3434" s="7"/>
      <c r="AA3434" s="7"/>
    </row>
    <row r="3435" spans="5:27" x14ac:dyDescent="0.3">
      <c r="E3435" s="6"/>
      <c r="I3435" s="1"/>
      <c r="J3435" s="1"/>
      <c r="K3435" s="1"/>
      <c r="Z3435" s="7"/>
      <c r="AA3435" s="7"/>
    </row>
    <row r="3436" spans="5:27" x14ac:dyDescent="0.3">
      <c r="E3436" s="6"/>
      <c r="I3436" s="1"/>
      <c r="J3436" s="1"/>
      <c r="K3436" s="1"/>
      <c r="Z3436" s="7"/>
      <c r="AA3436" s="7"/>
    </row>
    <row r="3437" spans="5:27" x14ac:dyDescent="0.3">
      <c r="E3437" s="6"/>
      <c r="I3437" s="1"/>
      <c r="J3437" s="1"/>
      <c r="K3437" s="1"/>
      <c r="Z3437" s="7"/>
      <c r="AA3437" s="7"/>
    </row>
    <row r="3438" spans="5:27" x14ac:dyDescent="0.3">
      <c r="E3438" s="6"/>
      <c r="I3438" s="1"/>
      <c r="J3438" s="1"/>
      <c r="K3438" s="1"/>
      <c r="Z3438" s="7"/>
      <c r="AA3438" s="7"/>
    </row>
    <row r="3439" spans="5:27" x14ac:dyDescent="0.3">
      <c r="E3439" s="6"/>
      <c r="I3439" s="1"/>
      <c r="J3439" s="1"/>
      <c r="K3439" s="1"/>
      <c r="Z3439" s="7"/>
      <c r="AA3439" s="7"/>
    </row>
    <row r="3440" spans="5:27" x14ac:dyDescent="0.3">
      <c r="E3440" s="6"/>
      <c r="I3440" s="1"/>
      <c r="J3440" s="1"/>
      <c r="K3440" s="1"/>
      <c r="Z3440" s="7"/>
      <c r="AA3440" s="7"/>
    </row>
    <row r="3441" spans="5:27" x14ac:dyDescent="0.3">
      <c r="E3441" s="6"/>
      <c r="I3441" s="1"/>
      <c r="J3441" s="1"/>
      <c r="K3441" s="1"/>
      <c r="Z3441" s="7"/>
      <c r="AA3441" s="7"/>
    </row>
    <row r="3442" spans="5:27" x14ac:dyDescent="0.3">
      <c r="E3442" s="6"/>
      <c r="I3442" s="1"/>
      <c r="J3442" s="1"/>
      <c r="K3442" s="1"/>
      <c r="Z3442" s="7"/>
      <c r="AA3442" s="7"/>
    </row>
    <row r="3443" spans="5:27" x14ac:dyDescent="0.3">
      <c r="E3443" s="6"/>
      <c r="I3443" s="1"/>
      <c r="J3443" s="1"/>
      <c r="K3443" s="1"/>
      <c r="Z3443" s="7"/>
      <c r="AA3443" s="7"/>
    </row>
    <row r="3444" spans="5:27" x14ac:dyDescent="0.3">
      <c r="E3444" s="6"/>
      <c r="I3444" s="1"/>
      <c r="J3444" s="1"/>
      <c r="K3444" s="1"/>
      <c r="Z3444" s="7"/>
      <c r="AA3444" s="7"/>
    </row>
    <row r="3445" spans="5:27" x14ac:dyDescent="0.3">
      <c r="E3445" s="6"/>
      <c r="I3445" s="1"/>
      <c r="J3445" s="1"/>
      <c r="K3445" s="1"/>
      <c r="Z3445" s="7"/>
      <c r="AA3445" s="7"/>
    </row>
    <row r="3446" spans="5:27" x14ac:dyDescent="0.3">
      <c r="E3446" s="6"/>
      <c r="I3446" s="1"/>
      <c r="J3446" s="1"/>
      <c r="K3446" s="1"/>
      <c r="Z3446" s="7"/>
      <c r="AA3446" s="7"/>
    </row>
    <row r="3447" spans="5:27" x14ac:dyDescent="0.3">
      <c r="E3447" s="6"/>
      <c r="I3447" s="1"/>
      <c r="J3447" s="1"/>
      <c r="K3447" s="1"/>
      <c r="Z3447" s="7"/>
      <c r="AA3447" s="7"/>
    </row>
    <row r="3448" spans="5:27" x14ac:dyDescent="0.3">
      <c r="E3448" s="6"/>
      <c r="I3448" s="1"/>
      <c r="J3448" s="1"/>
      <c r="K3448" s="1"/>
      <c r="Z3448" s="7"/>
      <c r="AA3448" s="7"/>
    </row>
    <row r="3449" spans="5:27" x14ac:dyDescent="0.3">
      <c r="E3449" s="6"/>
      <c r="I3449" s="1"/>
      <c r="J3449" s="1"/>
      <c r="K3449" s="1"/>
      <c r="Z3449" s="7"/>
      <c r="AA3449" s="7"/>
    </row>
    <row r="3450" spans="5:27" x14ac:dyDescent="0.3">
      <c r="E3450" s="6"/>
      <c r="I3450" s="1"/>
      <c r="J3450" s="1"/>
      <c r="K3450" s="1"/>
      <c r="Z3450" s="7"/>
      <c r="AA3450" s="7"/>
    </row>
    <row r="3451" spans="5:27" x14ac:dyDescent="0.3">
      <c r="E3451" s="6"/>
      <c r="I3451" s="1"/>
      <c r="J3451" s="1"/>
      <c r="K3451" s="1"/>
      <c r="Z3451" s="7"/>
      <c r="AA3451" s="7"/>
    </row>
    <row r="3452" spans="5:27" x14ac:dyDescent="0.3">
      <c r="E3452" s="6"/>
      <c r="I3452" s="1"/>
      <c r="J3452" s="1"/>
      <c r="K3452" s="1"/>
      <c r="Z3452" s="7"/>
      <c r="AA3452" s="7"/>
    </row>
    <row r="3453" spans="5:27" x14ac:dyDescent="0.3">
      <c r="E3453" s="6"/>
      <c r="I3453" s="1"/>
      <c r="J3453" s="1"/>
      <c r="K3453" s="1"/>
      <c r="Z3453" s="7"/>
      <c r="AA3453" s="7"/>
    </row>
    <row r="3454" spans="5:27" x14ac:dyDescent="0.3">
      <c r="E3454" s="6"/>
      <c r="I3454" s="1"/>
      <c r="J3454" s="1"/>
      <c r="K3454" s="1"/>
      <c r="Z3454" s="7"/>
      <c r="AA3454" s="7"/>
    </row>
    <row r="3455" spans="5:27" x14ac:dyDescent="0.3">
      <c r="E3455" s="6"/>
      <c r="I3455" s="1"/>
      <c r="J3455" s="1"/>
      <c r="K3455" s="1"/>
      <c r="Z3455" s="7"/>
      <c r="AA3455" s="7"/>
    </row>
    <row r="3456" spans="5:27" x14ac:dyDescent="0.3">
      <c r="E3456" s="6"/>
      <c r="I3456" s="1"/>
      <c r="J3456" s="1"/>
      <c r="K3456" s="1"/>
      <c r="Z3456" s="7"/>
      <c r="AA3456" s="7"/>
    </row>
    <row r="3457" spans="5:27" x14ac:dyDescent="0.3">
      <c r="E3457" s="6"/>
      <c r="I3457" s="1"/>
      <c r="J3457" s="1"/>
      <c r="K3457" s="1"/>
      <c r="Z3457" s="7"/>
      <c r="AA3457" s="7"/>
    </row>
    <row r="3458" spans="5:27" x14ac:dyDescent="0.3">
      <c r="E3458" s="6"/>
      <c r="I3458" s="1"/>
      <c r="J3458" s="1"/>
      <c r="K3458" s="1"/>
      <c r="Z3458" s="7"/>
      <c r="AA3458" s="7"/>
    </row>
    <row r="3459" spans="5:27" x14ac:dyDescent="0.3">
      <c r="E3459" s="6"/>
      <c r="I3459" s="1"/>
      <c r="J3459" s="1"/>
      <c r="K3459" s="1"/>
      <c r="Z3459" s="7"/>
      <c r="AA3459" s="7"/>
    </row>
    <row r="3460" spans="5:27" x14ac:dyDescent="0.3">
      <c r="E3460" s="6"/>
      <c r="I3460" s="1"/>
      <c r="J3460" s="1"/>
      <c r="K3460" s="1"/>
      <c r="Z3460" s="7"/>
      <c r="AA3460" s="7"/>
    </row>
    <row r="3461" spans="5:27" x14ac:dyDescent="0.3">
      <c r="E3461" s="6"/>
      <c r="I3461" s="1"/>
      <c r="J3461" s="1"/>
      <c r="K3461" s="1"/>
      <c r="Z3461" s="7"/>
      <c r="AA3461" s="7"/>
    </row>
    <row r="3462" spans="5:27" x14ac:dyDescent="0.3">
      <c r="E3462" s="6"/>
      <c r="I3462" s="1"/>
      <c r="J3462" s="1"/>
      <c r="K3462" s="1"/>
      <c r="Z3462" s="7"/>
      <c r="AA3462" s="7"/>
    </row>
    <row r="3463" spans="5:27" x14ac:dyDescent="0.3">
      <c r="E3463" s="6"/>
      <c r="I3463" s="1"/>
      <c r="J3463" s="1"/>
      <c r="K3463" s="1"/>
      <c r="Z3463" s="7"/>
      <c r="AA3463" s="7"/>
    </row>
    <row r="3464" spans="5:27" x14ac:dyDescent="0.3">
      <c r="E3464" s="6"/>
      <c r="I3464" s="1"/>
      <c r="J3464" s="1"/>
      <c r="K3464" s="1"/>
      <c r="Z3464" s="7"/>
      <c r="AA3464" s="7"/>
    </row>
    <row r="3465" spans="5:27" x14ac:dyDescent="0.3">
      <c r="E3465" s="6"/>
      <c r="I3465" s="1"/>
      <c r="J3465" s="1"/>
      <c r="K3465" s="1"/>
      <c r="Z3465" s="7"/>
      <c r="AA3465" s="7"/>
    </row>
    <row r="3466" spans="5:27" x14ac:dyDescent="0.3">
      <c r="E3466" s="6"/>
      <c r="I3466" s="1"/>
      <c r="J3466" s="1"/>
      <c r="K3466" s="1"/>
      <c r="Z3466" s="7"/>
      <c r="AA3466" s="7"/>
    </row>
    <row r="3467" spans="5:27" x14ac:dyDescent="0.3">
      <c r="E3467" s="6"/>
      <c r="I3467" s="1"/>
      <c r="J3467" s="1"/>
      <c r="K3467" s="1"/>
      <c r="Z3467" s="7"/>
      <c r="AA3467" s="7"/>
    </row>
    <row r="3468" spans="5:27" x14ac:dyDescent="0.3">
      <c r="E3468" s="6"/>
      <c r="I3468" s="1"/>
      <c r="J3468" s="1"/>
      <c r="K3468" s="1"/>
      <c r="Z3468" s="7"/>
      <c r="AA3468" s="7"/>
    </row>
    <row r="3469" spans="5:27" x14ac:dyDescent="0.3">
      <c r="E3469" s="6"/>
      <c r="I3469" s="1"/>
      <c r="J3469" s="1"/>
      <c r="K3469" s="1"/>
      <c r="Z3469" s="7"/>
      <c r="AA3469" s="7"/>
    </row>
    <row r="3470" spans="5:27" x14ac:dyDescent="0.3">
      <c r="E3470" s="6"/>
      <c r="I3470" s="1"/>
      <c r="J3470" s="1"/>
      <c r="K3470" s="1"/>
      <c r="Z3470" s="7"/>
      <c r="AA3470" s="7"/>
    </row>
    <row r="3471" spans="5:27" x14ac:dyDescent="0.3">
      <c r="E3471" s="6"/>
      <c r="I3471" s="1"/>
      <c r="J3471" s="1"/>
      <c r="K3471" s="1"/>
      <c r="Z3471" s="7"/>
      <c r="AA3471" s="7"/>
    </row>
    <row r="3472" spans="5:27" x14ac:dyDescent="0.3">
      <c r="E3472" s="6"/>
      <c r="I3472" s="1"/>
      <c r="J3472" s="1"/>
      <c r="K3472" s="1"/>
      <c r="Z3472" s="7"/>
      <c r="AA3472" s="7"/>
    </row>
    <row r="3473" spans="5:27" x14ac:dyDescent="0.3">
      <c r="E3473" s="6"/>
      <c r="I3473" s="1"/>
      <c r="J3473" s="1"/>
      <c r="K3473" s="1"/>
      <c r="Z3473" s="7"/>
      <c r="AA3473" s="7"/>
    </row>
    <row r="3474" spans="5:27" x14ac:dyDescent="0.3">
      <c r="E3474" s="6"/>
      <c r="I3474" s="1"/>
      <c r="J3474" s="1"/>
      <c r="K3474" s="1"/>
      <c r="Z3474" s="7"/>
      <c r="AA3474" s="7"/>
    </row>
    <row r="3475" spans="5:27" x14ac:dyDescent="0.3">
      <c r="E3475" s="6"/>
      <c r="I3475" s="1"/>
      <c r="J3475" s="1"/>
      <c r="K3475" s="1"/>
      <c r="Z3475" s="7"/>
      <c r="AA3475" s="7"/>
    </row>
    <row r="3476" spans="5:27" x14ac:dyDescent="0.3">
      <c r="E3476" s="6"/>
      <c r="I3476" s="1"/>
      <c r="J3476" s="1"/>
      <c r="K3476" s="1"/>
      <c r="Z3476" s="7"/>
      <c r="AA3476" s="7"/>
    </row>
    <row r="3477" spans="5:27" x14ac:dyDescent="0.3">
      <c r="E3477" s="6"/>
      <c r="I3477" s="1"/>
      <c r="J3477" s="1"/>
      <c r="K3477" s="1"/>
      <c r="Z3477" s="7"/>
      <c r="AA3477" s="7"/>
    </row>
    <row r="3478" spans="5:27" x14ac:dyDescent="0.3">
      <c r="E3478" s="6"/>
      <c r="I3478" s="1"/>
      <c r="J3478" s="1"/>
      <c r="K3478" s="1"/>
      <c r="Z3478" s="7"/>
      <c r="AA3478" s="7"/>
    </row>
    <row r="3479" spans="5:27" x14ac:dyDescent="0.3">
      <c r="E3479" s="6"/>
      <c r="I3479" s="1"/>
      <c r="J3479" s="1"/>
      <c r="K3479" s="1"/>
      <c r="Z3479" s="7"/>
      <c r="AA3479" s="7"/>
    </row>
    <row r="3480" spans="5:27" x14ac:dyDescent="0.3">
      <c r="E3480" s="6"/>
      <c r="I3480" s="1"/>
      <c r="J3480" s="1"/>
      <c r="K3480" s="1"/>
      <c r="Z3480" s="7"/>
      <c r="AA3480" s="7"/>
    </row>
    <row r="3481" spans="5:27" x14ac:dyDescent="0.3">
      <c r="E3481" s="6"/>
      <c r="I3481" s="1"/>
      <c r="J3481" s="1"/>
      <c r="K3481" s="1"/>
      <c r="Z3481" s="7"/>
      <c r="AA3481" s="7"/>
    </row>
    <row r="3482" spans="5:27" x14ac:dyDescent="0.3">
      <c r="E3482" s="6"/>
      <c r="I3482" s="1"/>
      <c r="J3482" s="1"/>
      <c r="K3482" s="1"/>
      <c r="Z3482" s="7"/>
      <c r="AA3482" s="7"/>
    </row>
    <row r="3483" spans="5:27" x14ac:dyDescent="0.3">
      <c r="E3483" s="6"/>
      <c r="I3483" s="1"/>
      <c r="J3483" s="1"/>
      <c r="K3483" s="1"/>
      <c r="Z3483" s="7"/>
      <c r="AA3483" s="7"/>
    </row>
    <row r="3484" spans="5:27" x14ac:dyDescent="0.3">
      <c r="E3484" s="6"/>
      <c r="I3484" s="1"/>
      <c r="J3484" s="1"/>
      <c r="K3484" s="1"/>
      <c r="Z3484" s="7"/>
      <c r="AA3484" s="7"/>
    </row>
    <row r="3485" spans="5:27" x14ac:dyDescent="0.3">
      <c r="E3485" s="6"/>
      <c r="I3485" s="1"/>
      <c r="J3485" s="1"/>
      <c r="K3485" s="1"/>
      <c r="Z3485" s="7"/>
      <c r="AA3485" s="7"/>
    </row>
    <row r="3486" spans="5:27" x14ac:dyDescent="0.3">
      <c r="E3486" s="6"/>
      <c r="I3486" s="1"/>
      <c r="J3486" s="1"/>
      <c r="K3486" s="1"/>
      <c r="Z3486" s="7"/>
      <c r="AA3486" s="7"/>
    </row>
    <row r="3487" spans="5:27" x14ac:dyDescent="0.3">
      <c r="E3487" s="6"/>
      <c r="I3487" s="1"/>
      <c r="J3487" s="1"/>
      <c r="K3487" s="1"/>
      <c r="Z3487" s="7"/>
      <c r="AA3487" s="7"/>
    </row>
    <row r="3488" spans="5:27" x14ac:dyDescent="0.3">
      <c r="E3488" s="6"/>
      <c r="I3488" s="1"/>
      <c r="J3488" s="1"/>
      <c r="K3488" s="1"/>
      <c r="Z3488" s="7"/>
      <c r="AA3488" s="7"/>
    </row>
    <row r="3489" spans="5:27" x14ac:dyDescent="0.3">
      <c r="E3489" s="6"/>
      <c r="I3489" s="1"/>
      <c r="J3489" s="1"/>
      <c r="K3489" s="1"/>
      <c r="Z3489" s="7"/>
      <c r="AA3489" s="7"/>
    </row>
    <row r="3490" spans="5:27" x14ac:dyDescent="0.3">
      <c r="E3490" s="6"/>
      <c r="I3490" s="1"/>
      <c r="J3490" s="1"/>
      <c r="K3490" s="1"/>
      <c r="Z3490" s="7"/>
      <c r="AA3490" s="7"/>
    </row>
    <row r="3491" spans="5:27" x14ac:dyDescent="0.3">
      <c r="E3491" s="6"/>
      <c r="I3491" s="1"/>
      <c r="J3491" s="1"/>
      <c r="K3491" s="1"/>
      <c r="Z3491" s="7"/>
      <c r="AA3491" s="7"/>
    </row>
    <row r="3492" spans="5:27" x14ac:dyDescent="0.3">
      <c r="E3492" s="6"/>
      <c r="I3492" s="1"/>
      <c r="J3492" s="1"/>
      <c r="K3492" s="1"/>
      <c r="Z3492" s="7"/>
      <c r="AA3492" s="7"/>
    </row>
    <row r="3493" spans="5:27" x14ac:dyDescent="0.3">
      <c r="E3493" s="6"/>
      <c r="I3493" s="1"/>
      <c r="J3493" s="1"/>
      <c r="K3493" s="1"/>
      <c r="Z3493" s="7"/>
      <c r="AA3493" s="7"/>
    </row>
    <row r="3494" spans="5:27" x14ac:dyDescent="0.3">
      <c r="E3494" s="6"/>
      <c r="I3494" s="1"/>
      <c r="J3494" s="1"/>
      <c r="K3494" s="1"/>
      <c r="Z3494" s="7"/>
      <c r="AA3494" s="7"/>
    </row>
    <row r="3495" spans="5:27" x14ac:dyDescent="0.3">
      <c r="E3495" s="6"/>
      <c r="I3495" s="1"/>
      <c r="J3495" s="1"/>
      <c r="K3495" s="1"/>
      <c r="Z3495" s="7"/>
      <c r="AA3495" s="7"/>
    </row>
    <row r="3496" spans="5:27" x14ac:dyDescent="0.3">
      <c r="E3496" s="6"/>
      <c r="I3496" s="1"/>
      <c r="J3496" s="1"/>
      <c r="K3496" s="1"/>
      <c r="Z3496" s="7"/>
      <c r="AA3496" s="7"/>
    </row>
    <row r="3497" spans="5:27" x14ac:dyDescent="0.3">
      <c r="E3497" s="6"/>
      <c r="I3497" s="1"/>
      <c r="J3497" s="1"/>
      <c r="K3497" s="1"/>
      <c r="Z3497" s="7"/>
      <c r="AA3497" s="7"/>
    </row>
    <row r="3498" spans="5:27" x14ac:dyDescent="0.3">
      <c r="E3498" s="6"/>
      <c r="I3498" s="1"/>
      <c r="J3498" s="1"/>
      <c r="K3498" s="1"/>
      <c r="Z3498" s="7"/>
      <c r="AA3498" s="7"/>
    </row>
    <row r="3499" spans="5:27" x14ac:dyDescent="0.3">
      <c r="E3499" s="6"/>
      <c r="I3499" s="1"/>
      <c r="J3499" s="1"/>
      <c r="K3499" s="1"/>
      <c r="Z3499" s="7"/>
      <c r="AA3499" s="7"/>
    </row>
    <row r="3500" spans="5:27" x14ac:dyDescent="0.3">
      <c r="E3500" s="6"/>
      <c r="I3500" s="1"/>
      <c r="J3500" s="1"/>
      <c r="K3500" s="1"/>
      <c r="Z3500" s="7"/>
      <c r="AA3500" s="7"/>
    </row>
    <row r="3501" spans="5:27" x14ac:dyDescent="0.3">
      <c r="E3501" s="6"/>
      <c r="I3501" s="1"/>
      <c r="J3501" s="1"/>
      <c r="K3501" s="1"/>
      <c r="Z3501" s="7"/>
      <c r="AA3501" s="7"/>
    </row>
    <row r="3502" spans="5:27" x14ac:dyDescent="0.3">
      <c r="E3502" s="6"/>
      <c r="I3502" s="1"/>
      <c r="J3502" s="1"/>
      <c r="K3502" s="1"/>
      <c r="Z3502" s="7"/>
      <c r="AA3502" s="7"/>
    </row>
    <row r="3503" spans="5:27" x14ac:dyDescent="0.3">
      <c r="E3503" s="6"/>
      <c r="I3503" s="1"/>
      <c r="J3503" s="1"/>
      <c r="K3503" s="1"/>
      <c r="Z3503" s="7"/>
      <c r="AA3503" s="7"/>
    </row>
    <row r="3504" spans="5:27" x14ac:dyDescent="0.3">
      <c r="E3504" s="6"/>
      <c r="I3504" s="1"/>
      <c r="J3504" s="1"/>
      <c r="K3504" s="1"/>
      <c r="Z3504" s="7"/>
      <c r="AA3504" s="7"/>
    </row>
    <row r="3505" spans="5:27" x14ac:dyDescent="0.3">
      <c r="E3505" s="6"/>
      <c r="I3505" s="1"/>
      <c r="J3505" s="1"/>
      <c r="K3505" s="1"/>
      <c r="Z3505" s="7"/>
      <c r="AA3505" s="7"/>
    </row>
    <row r="3506" spans="5:27" x14ac:dyDescent="0.3">
      <c r="E3506" s="6"/>
      <c r="I3506" s="1"/>
      <c r="J3506" s="1"/>
      <c r="K3506" s="1"/>
      <c r="Z3506" s="7"/>
      <c r="AA3506" s="7"/>
    </row>
    <row r="3507" spans="5:27" x14ac:dyDescent="0.3">
      <c r="E3507" s="6"/>
      <c r="I3507" s="1"/>
      <c r="J3507" s="1"/>
      <c r="K3507" s="1"/>
      <c r="Z3507" s="7"/>
      <c r="AA3507" s="7"/>
    </row>
    <row r="3508" spans="5:27" x14ac:dyDescent="0.3">
      <c r="E3508" s="6"/>
      <c r="I3508" s="1"/>
      <c r="J3508" s="1"/>
      <c r="K3508" s="1"/>
      <c r="Z3508" s="7"/>
      <c r="AA3508" s="7"/>
    </row>
    <row r="3509" spans="5:27" x14ac:dyDescent="0.3">
      <c r="E3509" s="6"/>
      <c r="I3509" s="1"/>
      <c r="J3509" s="1"/>
      <c r="K3509" s="1"/>
      <c r="Z3509" s="7"/>
      <c r="AA3509" s="7"/>
    </row>
    <row r="3510" spans="5:27" x14ac:dyDescent="0.3">
      <c r="E3510" s="6"/>
      <c r="I3510" s="1"/>
      <c r="J3510" s="1"/>
      <c r="K3510" s="1"/>
      <c r="Z3510" s="7"/>
      <c r="AA3510" s="7"/>
    </row>
    <row r="3511" spans="5:27" x14ac:dyDescent="0.3">
      <c r="E3511" s="6"/>
      <c r="I3511" s="1"/>
      <c r="J3511" s="1"/>
      <c r="K3511" s="1"/>
      <c r="Z3511" s="7"/>
      <c r="AA3511" s="7"/>
    </row>
    <row r="3512" spans="5:27" x14ac:dyDescent="0.3">
      <c r="E3512" s="6"/>
      <c r="I3512" s="1"/>
      <c r="J3512" s="1"/>
      <c r="K3512" s="1"/>
      <c r="Z3512" s="7"/>
      <c r="AA3512" s="7"/>
    </row>
    <row r="3513" spans="5:27" x14ac:dyDescent="0.3">
      <c r="E3513" s="6"/>
      <c r="I3513" s="1"/>
      <c r="J3513" s="1"/>
      <c r="K3513" s="1"/>
      <c r="Z3513" s="7"/>
      <c r="AA3513" s="7"/>
    </row>
    <row r="3514" spans="5:27" x14ac:dyDescent="0.3">
      <c r="E3514" s="6"/>
      <c r="I3514" s="1"/>
      <c r="J3514" s="1"/>
      <c r="K3514" s="1"/>
      <c r="Z3514" s="7"/>
      <c r="AA3514" s="7"/>
    </row>
    <row r="3515" spans="5:27" x14ac:dyDescent="0.3">
      <c r="E3515" s="6"/>
      <c r="I3515" s="1"/>
      <c r="J3515" s="1"/>
      <c r="K3515" s="1"/>
      <c r="Z3515" s="7"/>
      <c r="AA3515" s="7"/>
    </row>
    <row r="3516" spans="5:27" x14ac:dyDescent="0.3">
      <c r="E3516" s="6"/>
      <c r="I3516" s="1"/>
      <c r="J3516" s="1"/>
      <c r="K3516" s="1"/>
      <c r="Z3516" s="7"/>
      <c r="AA3516" s="7"/>
    </row>
    <row r="3517" spans="5:27" x14ac:dyDescent="0.3">
      <c r="E3517" s="6"/>
      <c r="I3517" s="1"/>
      <c r="J3517" s="1"/>
      <c r="K3517" s="1"/>
      <c r="Z3517" s="7"/>
      <c r="AA3517" s="7"/>
    </row>
    <row r="3518" spans="5:27" x14ac:dyDescent="0.3">
      <c r="E3518" s="6"/>
      <c r="I3518" s="1"/>
      <c r="J3518" s="1"/>
      <c r="K3518" s="1"/>
      <c r="Z3518" s="7"/>
      <c r="AA3518" s="7"/>
    </row>
    <row r="3519" spans="5:27" x14ac:dyDescent="0.3">
      <c r="E3519" s="6"/>
      <c r="I3519" s="1"/>
      <c r="J3519" s="1"/>
      <c r="K3519" s="1"/>
      <c r="Z3519" s="7"/>
      <c r="AA3519" s="7"/>
    </row>
    <row r="3520" spans="5:27" x14ac:dyDescent="0.3">
      <c r="E3520" s="6"/>
      <c r="I3520" s="1"/>
      <c r="J3520" s="1"/>
      <c r="K3520" s="1"/>
      <c r="Z3520" s="7"/>
      <c r="AA3520" s="7"/>
    </row>
    <row r="3521" spans="5:27" x14ac:dyDescent="0.3">
      <c r="E3521" s="6"/>
      <c r="I3521" s="1"/>
      <c r="J3521" s="1"/>
      <c r="K3521" s="1"/>
      <c r="Z3521" s="7"/>
      <c r="AA3521" s="7"/>
    </row>
    <row r="3522" spans="5:27" x14ac:dyDescent="0.3">
      <c r="E3522" s="6"/>
      <c r="I3522" s="1"/>
      <c r="J3522" s="1"/>
      <c r="K3522" s="1"/>
      <c r="Z3522" s="7"/>
      <c r="AA3522" s="7"/>
    </row>
    <row r="3523" spans="5:27" x14ac:dyDescent="0.3">
      <c r="E3523" s="6"/>
      <c r="I3523" s="1"/>
      <c r="J3523" s="1"/>
      <c r="K3523" s="1"/>
      <c r="Z3523" s="7"/>
      <c r="AA3523" s="7"/>
    </row>
    <row r="3524" spans="5:27" x14ac:dyDescent="0.3">
      <c r="E3524" s="6"/>
      <c r="I3524" s="1"/>
      <c r="J3524" s="1"/>
      <c r="K3524" s="1"/>
      <c r="Z3524" s="7"/>
      <c r="AA3524" s="7"/>
    </row>
    <row r="3525" spans="5:27" x14ac:dyDescent="0.3">
      <c r="E3525" s="6"/>
      <c r="I3525" s="1"/>
      <c r="J3525" s="1"/>
      <c r="K3525" s="1"/>
      <c r="Z3525" s="7"/>
      <c r="AA3525" s="7"/>
    </row>
    <row r="3526" spans="5:27" x14ac:dyDescent="0.3">
      <c r="E3526" s="6"/>
      <c r="I3526" s="1"/>
      <c r="J3526" s="1"/>
      <c r="K3526" s="1"/>
      <c r="Z3526" s="7"/>
      <c r="AA3526" s="7"/>
    </row>
    <row r="3527" spans="5:27" x14ac:dyDescent="0.3">
      <c r="E3527" s="6"/>
      <c r="I3527" s="1"/>
      <c r="J3527" s="1"/>
      <c r="K3527" s="1"/>
      <c r="Z3527" s="7"/>
      <c r="AA3527" s="7"/>
    </row>
    <row r="3528" spans="5:27" x14ac:dyDescent="0.3">
      <c r="E3528" s="6"/>
      <c r="I3528" s="1"/>
      <c r="J3528" s="1"/>
      <c r="K3528" s="1"/>
      <c r="Z3528" s="7"/>
      <c r="AA3528" s="7"/>
    </row>
    <row r="3529" spans="5:27" x14ac:dyDescent="0.3">
      <c r="E3529" s="6"/>
      <c r="I3529" s="1"/>
      <c r="J3529" s="1"/>
      <c r="K3529" s="1"/>
      <c r="Z3529" s="7"/>
      <c r="AA3529" s="7"/>
    </row>
    <row r="3530" spans="5:27" x14ac:dyDescent="0.3">
      <c r="E3530" s="6"/>
      <c r="I3530" s="1"/>
      <c r="J3530" s="1"/>
      <c r="K3530" s="1"/>
      <c r="Z3530" s="7"/>
      <c r="AA3530" s="7"/>
    </row>
    <row r="3531" spans="5:27" x14ac:dyDescent="0.3">
      <c r="E3531" s="6"/>
      <c r="I3531" s="1"/>
      <c r="J3531" s="1"/>
      <c r="K3531" s="1"/>
      <c r="Z3531" s="7"/>
      <c r="AA3531" s="7"/>
    </row>
    <row r="3532" spans="5:27" x14ac:dyDescent="0.3">
      <c r="E3532" s="6"/>
      <c r="I3532" s="1"/>
      <c r="J3532" s="1"/>
      <c r="K3532" s="1"/>
      <c r="Z3532" s="7"/>
      <c r="AA3532" s="7"/>
    </row>
    <row r="3533" spans="5:27" x14ac:dyDescent="0.3">
      <c r="E3533" s="6"/>
      <c r="I3533" s="1"/>
      <c r="J3533" s="1"/>
      <c r="K3533" s="1"/>
      <c r="Z3533" s="7"/>
      <c r="AA3533" s="7"/>
    </row>
    <row r="3534" spans="5:27" x14ac:dyDescent="0.3">
      <c r="E3534" s="6"/>
      <c r="I3534" s="1"/>
      <c r="J3534" s="1"/>
      <c r="K3534" s="1"/>
      <c r="Z3534" s="7"/>
      <c r="AA3534" s="7"/>
    </row>
    <row r="3535" spans="5:27" x14ac:dyDescent="0.3">
      <c r="E3535" s="6"/>
      <c r="I3535" s="1"/>
      <c r="J3535" s="1"/>
      <c r="K3535" s="1"/>
      <c r="Z3535" s="7"/>
      <c r="AA3535" s="7"/>
    </row>
    <row r="3536" spans="5:27" x14ac:dyDescent="0.3">
      <c r="E3536" s="6"/>
      <c r="I3536" s="1"/>
      <c r="J3536" s="1"/>
      <c r="K3536" s="1"/>
      <c r="Z3536" s="7"/>
      <c r="AA3536" s="7"/>
    </row>
    <row r="3537" spans="5:27" x14ac:dyDescent="0.3">
      <c r="E3537" s="6"/>
      <c r="I3537" s="1"/>
      <c r="J3537" s="1"/>
      <c r="K3537" s="1"/>
      <c r="Z3537" s="7"/>
      <c r="AA3537" s="7"/>
    </row>
    <row r="3538" spans="5:27" x14ac:dyDescent="0.3">
      <c r="E3538" s="6"/>
      <c r="I3538" s="1"/>
      <c r="J3538" s="1"/>
      <c r="K3538" s="1"/>
      <c r="Z3538" s="7"/>
      <c r="AA3538" s="7"/>
    </row>
    <row r="3539" spans="5:27" x14ac:dyDescent="0.3">
      <c r="E3539" s="6"/>
      <c r="I3539" s="1"/>
      <c r="J3539" s="1"/>
      <c r="K3539" s="1"/>
      <c r="Z3539" s="7"/>
      <c r="AA3539" s="7"/>
    </row>
    <row r="3540" spans="5:27" x14ac:dyDescent="0.3">
      <c r="E3540" s="6"/>
      <c r="I3540" s="1"/>
      <c r="J3540" s="1"/>
      <c r="K3540" s="1"/>
      <c r="Z3540" s="7"/>
      <c r="AA3540" s="7"/>
    </row>
    <row r="3541" spans="5:27" x14ac:dyDescent="0.3">
      <c r="E3541" s="6"/>
      <c r="I3541" s="1"/>
      <c r="J3541" s="1"/>
      <c r="K3541" s="1"/>
      <c r="Z3541" s="7"/>
      <c r="AA3541" s="7"/>
    </row>
    <row r="3542" spans="5:27" x14ac:dyDescent="0.3">
      <c r="E3542" s="6"/>
      <c r="I3542" s="1"/>
      <c r="J3542" s="1"/>
      <c r="K3542" s="1"/>
      <c r="Z3542" s="7"/>
      <c r="AA3542" s="7"/>
    </row>
    <row r="3543" spans="5:27" x14ac:dyDescent="0.3">
      <c r="E3543" s="6"/>
      <c r="I3543" s="1"/>
      <c r="J3543" s="1"/>
      <c r="K3543" s="1"/>
      <c r="Z3543" s="7"/>
      <c r="AA3543" s="7"/>
    </row>
    <row r="3544" spans="5:27" x14ac:dyDescent="0.3">
      <c r="E3544" s="6"/>
      <c r="I3544" s="1"/>
      <c r="J3544" s="1"/>
      <c r="K3544" s="1"/>
      <c r="Z3544" s="7"/>
      <c r="AA3544" s="7"/>
    </row>
    <row r="3545" spans="5:27" x14ac:dyDescent="0.3">
      <c r="E3545" s="6"/>
      <c r="I3545" s="1"/>
      <c r="J3545" s="1"/>
      <c r="K3545" s="1"/>
      <c r="Z3545" s="7"/>
      <c r="AA3545" s="7"/>
    </row>
    <row r="3546" spans="5:27" x14ac:dyDescent="0.3">
      <c r="E3546" s="6"/>
      <c r="I3546" s="1"/>
      <c r="J3546" s="1"/>
      <c r="K3546" s="1"/>
      <c r="Z3546" s="7"/>
      <c r="AA3546" s="7"/>
    </row>
    <row r="3547" spans="5:27" x14ac:dyDescent="0.3">
      <c r="E3547" s="6"/>
      <c r="I3547" s="1"/>
      <c r="J3547" s="1"/>
      <c r="K3547" s="1"/>
      <c r="Z3547" s="7"/>
      <c r="AA3547" s="7"/>
    </row>
    <row r="3548" spans="5:27" x14ac:dyDescent="0.3">
      <c r="E3548" s="6"/>
      <c r="I3548" s="1"/>
      <c r="J3548" s="1"/>
      <c r="K3548" s="1"/>
      <c r="Z3548" s="7"/>
      <c r="AA3548" s="7"/>
    </row>
    <row r="3549" spans="5:27" x14ac:dyDescent="0.3">
      <c r="E3549" s="6"/>
      <c r="I3549" s="1"/>
      <c r="J3549" s="1"/>
      <c r="K3549" s="1"/>
      <c r="Z3549" s="7"/>
      <c r="AA3549" s="7"/>
    </row>
    <row r="3550" spans="5:27" x14ac:dyDescent="0.3">
      <c r="E3550" s="6"/>
      <c r="I3550" s="1"/>
      <c r="J3550" s="1"/>
      <c r="K3550" s="1"/>
      <c r="Z3550" s="7"/>
      <c r="AA3550" s="7"/>
    </row>
    <row r="3551" spans="5:27" x14ac:dyDescent="0.3">
      <c r="E3551" s="6"/>
      <c r="I3551" s="1"/>
      <c r="J3551" s="1"/>
      <c r="K3551" s="1"/>
      <c r="Z3551" s="7"/>
      <c r="AA3551" s="7"/>
    </row>
    <row r="3552" spans="5:27" x14ac:dyDescent="0.3">
      <c r="E3552" s="6"/>
      <c r="I3552" s="1"/>
      <c r="J3552" s="1"/>
      <c r="K3552" s="1"/>
      <c r="Z3552" s="7"/>
      <c r="AA3552" s="7"/>
    </row>
    <row r="3553" spans="5:27" x14ac:dyDescent="0.3">
      <c r="E3553" s="6"/>
      <c r="I3553" s="1"/>
      <c r="J3553" s="1"/>
      <c r="K3553" s="1"/>
      <c r="Z3553" s="7"/>
      <c r="AA3553" s="7"/>
    </row>
    <row r="3554" spans="5:27" x14ac:dyDescent="0.3">
      <c r="E3554" s="6"/>
      <c r="I3554" s="1"/>
      <c r="J3554" s="1"/>
      <c r="K3554" s="1"/>
      <c r="Z3554" s="7"/>
      <c r="AA3554" s="7"/>
    </row>
    <row r="3555" spans="5:27" x14ac:dyDescent="0.3">
      <c r="E3555" s="6"/>
      <c r="I3555" s="1"/>
      <c r="J3555" s="1"/>
      <c r="K3555" s="1"/>
      <c r="Z3555" s="7"/>
      <c r="AA3555" s="7"/>
    </row>
    <row r="3556" spans="5:27" x14ac:dyDescent="0.3">
      <c r="E3556" s="6"/>
      <c r="I3556" s="1"/>
      <c r="J3556" s="1"/>
      <c r="K3556" s="1"/>
      <c r="Z3556" s="7"/>
      <c r="AA3556" s="7"/>
    </row>
    <row r="3557" spans="5:27" x14ac:dyDescent="0.3">
      <c r="E3557" s="6"/>
      <c r="I3557" s="1"/>
      <c r="J3557" s="1"/>
      <c r="K3557" s="1"/>
      <c r="Z3557" s="7"/>
      <c r="AA3557" s="7"/>
    </row>
    <row r="3558" spans="5:27" x14ac:dyDescent="0.3">
      <c r="E3558" s="6"/>
      <c r="I3558" s="1"/>
      <c r="J3558" s="1"/>
      <c r="K3558" s="1"/>
      <c r="Z3558" s="7"/>
      <c r="AA3558" s="7"/>
    </row>
    <row r="3559" spans="5:27" x14ac:dyDescent="0.3">
      <c r="E3559" s="6"/>
      <c r="I3559" s="1"/>
      <c r="J3559" s="1"/>
      <c r="K3559" s="1"/>
      <c r="Z3559" s="7"/>
      <c r="AA3559" s="7"/>
    </row>
    <row r="3560" spans="5:27" x14ac:dyDescent="0.3">
      <c r="E3560" s="6"/>
      <c r="I3560" s="1"/>
      <c r="J3560" s="1"/>
      <c r="K3560" s="1"/>
      <c r="Z3560" s="7"/>
      <c r="AA3560" s="7"/>
    </row>
    <row r="3561" spans="5:27" x14ac:dyDescent="0.3">
      <c r="E3561" s="6"/>
      <c r="I3561" s="1"/>
      <c r="J3561" s="1"/>
      <c r="K3561" s="1"/>
      <c r="Z3561" s="7"/>
      <c r="AA3561" s="7"/>
    </row>
    <row r="3562" spans="5:27" x14ac:dyDescent="0.3">
      <c r="E3562" s="6"/>
      <c r="I3562" s="1"/>
      <c r="J3562" s="1"/>
      <c r="K3562" s="1"/>
      <c r="Z3562" s="7"/>
      <c r="AA3562" s="7"/>
    </row>
    <row r="3563" spans="5:27" x14ac:dyDescent="0.3">
      <c r="E3563" s="6"/>
      <c r="I3563" s="1"/>
      <c r="J3563" s="1"/>
      <c r="K3563" s="1"/>
      <c r="Z3563" s="7"/>
      <c r="AA3563" s="7"/>
    </row>
    <row r="3564" spans="5:27" x14ac:dyDescent="0.3">
      <c r="E3564" s="6"/>
      <c r="I3564" s="1"/>
      <c r="J3564" s="1"/>
      <c r="K3564" s="1"/>
      <c r="Z3564" s="7"/>
      <c r="AA3564" s="7"/>
    </row>
    <row r="3565" spans="5:27" x14ac:dyDescent="0.3">
      <c r="E3565" s="6"/>
      <c r="I3565" s="1"/>
      <c r="J3565" s="1"/>
      <c r="K3565" s="1"/>
      <c r="Z3565" s="7"/>
      <c r="AA3565" s="7"/>
    </row>
    <row r="3566" spans="5:27" x14ac:dyDescent="0.3">
      <c r="E3566" s="6"/>
      <c r="I3566" s="1"/>
      <c r="J3566" s="1"/>
      <c r="K3566" s="1"/>
      <c r="Z3566" s="7"/>
      <c r="AA3566" s="7"/>
    </row>
    <row r="3567" spans="5:27" x14ac:dyDescent="0.3">
      <c r="E3567" s="6"/>
      <c r="I3567" s="1"/>
      <c r="J3567" s="1"/>
      <c r="K3567" s="1"/>
      <c r="Z3567" s="7"/>
      <c r="AA3567" s="7"/>
    </row>
    <row r="3568" spans="5:27" x14ac:dyDescent="0.3">
      <c r="E3568" s="6"/>
      <c r="I3568" s="1"/>
      <c r="J3568" s="1"/>
      <c r="K3568" s="1"/>
      <c r="Z3568" s="7"/>
      <c r="AA3568" s="7"/>
    </row>
    <row r="3569" spans="5:27" x14ac:dyDescent="0.3">
      <c r="E3569" s="6"/>
      <c r="I3569" s="1"/>
      <c r="J3569" s="1"/>
      <c r="K3569" s="1"/>
      <c r="Z3569" s="7"/>
      <c r="AA3569" s="7"/>
    </row>
    <row r="3570" spans="5:27" x14ac:dyDescent="0.3">
      <c r="E3570" s="6"/>
      <c r="I3570" s="1"/>
      <c r="J3570" s="1"/>
      <c r="K3570" s="1"/>
      <c r="Z3570" s="7"/>
      <c r="AA3570" s="7"/>
    </row>
    <row r="3571" spans="5:27" x14ac:dyDescent="0.3">
      <c r="E3571" s="6"/>
      <c r="I3571" s="1"/>
      <c r="J3571" s="1"/>
      <c r="K3571" s="1"/>
      <c r="Z3571" s="7"/>
      <c r="AA3571" s="7"/>
    </row>
    <row r="3572" spans="5:27" x14ac:dyDescent="0.3">
      <c r="E3572" s="6"/>
      <c r="I3572" s="1"/>
      <c r="J3572" s="1"/>
      <c r="K3572" s="1"/>
      <c r="Z3572" s="7"/>
      <c r="AA3572" s="7"/>
    </row>
    <row r="3573" spans="5:27" x14ac:dyDescent="0.3">
      <c r="E3573" s="6"/>
      <c r="I3573" s="1"/>
      <c r="J3573" s="1"/>
      <c r="K3573" s="1"/>
      <c r="Z3573" s="7"/>
      <c r="AA3573" s="7"/>
    </row>
    <row r="3574" spans="5:27" x14ac:dyDescent="0.3">
      <c r="E3574" s="6"/>
      <c r="I3574" s="1"/>
      <c r="J3574" s="1"/>
      <c r="K3574" s="1"/>
      <c r="Z3574" s="7"/>
      <c r="AA3574" s="7"/>
    </row>
    <row r="3575" spans="5:27" x14ac:dyDescent="0.3">
      <c r="E3575" s="6"/>
      <c r="I3575" s="1"/>
      <c r="J3575" s="1"/>
      <c r="K3575" s="1"/>
      <c r="Z3575" s="7"/>
      <c r="AA3575" s="7"/>
    </row>
    <row r="3576" spans="5:27" x14ac:dyDescent="0.3">
      <c r="E3576" s="6"/>
      <c r="I3576" s="1"/>
      <c r="J3576" s="1"/>
      <c r="K3576" s="1"/>
      <c r="Z3576" s="7"/>
      <c r="AA3576" s="7"/>
    </row>
    <row r="3577" spans="5:27" x14ac:dyDescent="0.3">
      <c r="E3577" s="6"/>
      <c r="I3577" s="1"/>
      <c r="J3577" s="1"/>
      <c r="K3577" s="1"/>
      <c r="Z3577" s="7"/>
      <c r="AA3577" s="7"/>
    </row>
    <row r="3578" spans="5:27" x14ac:dyDescent="0.3">
      <c r="E3578" s="6"/>
      <c r="I3578" s="1"/>
      <c r="J3578" s="1"/>
      <c r="K3578" s="1"/>
      <c r="Z3578" s="7"/>
      <c r="AA3578" s="7"/>
    </row>
    <row r="3579" spans="5:27" x14ac:dyDescent="0.3">
      <c r="E3579" s="6"/>
      <c r="I3579" s="1"/>
      <c r="J3579" s="1"/>
      <c r="K3579" s="1"/>
      <c r="Z3579" s="7"/>
      <c r="AA3579" s="7"/>
    </row>
    <row r="3580" spans="5:27" x14ac:dyDescent="0.3">
      <c r="E3580" s="6"/>
      <c r="I3580" s="1"/>
      <c r="J3580" s="1"/>
      <c r="K3580" s="1"/>
      <c r="Z3580" s="7"/>
      <c r="AA3580" s="7"/>
    </row>
    <row r="3581" spans="5:27" x14ac:dyDescent="0.3">
      <c r="E3581" s="6"/>
      <c r="I3581" s="1"/>
      <c r="J3581" s="1"/>
      <c r="K3581" s="1"/>
      <c r="Z3581" s="7"/>
      <c r="AA3581" s="7"/>
    </row>
    <row r="3582" spans="5:27" x14ac:dyDescent="0.3">
      <c r="E3582" s="6"/>
      <c r="I3582" s="1"/>
      <c r="J3582" s="1"/>
      <c r="K3582" s="1"/>
      <c r="Z3582" s="7"/>
      <c r="AA3582" s="7"/>
    </row>
    <row r="3583" spans="5:27" x14ac:dyDescent="0.3">
      <c r="E3583" s="6"/>
      <c r="I3583" s="1"/>
      <c r="J3583" s="1"/>
      <c r="K3583" s="1"/>
      <c r="Z3583" s="7"/>
      <c r="AA3583" s="7"/>
    </row>
    <row r="3584" spans="5:27" x14ac:dyDescent="0.3">
      <c r="E3584" s="6"/>
      <c r="I3584" s="1"/>
      <c r="J3584" s="1"/>
      <c r="K3584" s="1"/>
      <c r="Z3584" s="7"/>
      <c r="AA3584" s="7"/>
    </row>
    <row r="3585" spans="5:27" x14ac:dyDescent="0.3">
      <c r="E3585" s="6"/>
      <c r="I3585" s="1"/>
      <c r="J3585" s="1"/>
      <c r="K3585" s="1"/>
      <c r="Z3585" s="7"/>
      <c r="AA3585" s="7"/>
    </row>
    <row r="3586" spans="5:27" x14ac:dyDescent="0.3">
      <c r="E3586" s="6"/>
      <c r="I3586" s="1"/>
      <c r="J3586" s="1"/>
      <c r="K3586" s="1"/>
      <c r="Z3586" s="7"/>
      <c r="AA3586" s="7"/>
    </row>
    <row r="3587" spans="5:27" x14ac:dyDescent="0.3">
      <c r="E3587" s="6"/>
      <c r="I3587" s="1"/>
      <c r="J3587" s="1"/>
      <c r="K3587" s="1"/>
      <c r="Z3587" s="7"/>
      <c r="AA3587" s="7"/>
    </row>
    <row r="3588" spans="5:27" x14ac:dyDescent="0.3">
      <c r="E3588" s="6"/>
      <c r="I3588" s="1"/>
      <c r="J3588" s="1"/>
      <c r="K3588" s="1"/>
      <c r="Z3588" s="7"/>
      <c r="AA3588" s="7"/>
    </row>
    <row r="3589" spans="5:27" x14ac:dyDescent="0.3">
      <c r="E3589" s="6"/>
      <c r="I3589" s="1"/>
      <c r="J3589" s="1"/>
      <c r="K3589" s="1"/>
      <c r="Z3589" s="7"/>
      <c r="AA3589" s="7"/>
    </row>
    <row r="3590" spans="5:27" x14ac:dyDescent="0.3">
      <c r="E3590" s="6"/>
      <c r="I3590" s="1"/>
      <c r="J3590" s="1"/>
      <c r="K3590" s="1"/>
      <c r="Z3590" s="7"/>
      <c r="AA3590" s="7"/>
    </row>
    <row r="3591" spans="5:27" x14ac:dyDescent="0.3">
      <c r="E3591" s="6"/>
      <c r="I3591" s="1"/>
      <c r="J3591" s="1"/>
      <c r="K3591" s="1"/>
      <c r="Z3591" s="7"/>
      <c r="AA3591" s="7"/>
    </row>
    <row r="3592" spans="5:27" x14ac:dyDescent="0.3">
      <c r="E3592" s="6"/>
      <c r="I3592" s="1"/>
      <c r="J3592" s="1"/>
      <c r="K3592" s="1"/>
      <c r="Z3592" s="7"/>
      <c r="AA3592" s="7"/>
    </row>
    <row r="3593" spans="5:27" x14ac:dyDescent="0.3">
      <c r="E3593" s="6"/>
      <c r="I3593" s="1"/>
      <c r="J3593" s="1"/>
      <c r="K3593" s="1"/>
      <c r="Z3593" s="7"/>
      <c r="AA3593" s="7"/>
    </row>
    <row r="3594" spans="5:27" x14ac:dyDescent="0.3">
      <c r="E3594" s="6"/>
      <c r="I3594" s="1"/>
      <c r="J3594" s="1"/>
      <c r="K3594" s="1"/>
      <c r="Z3594" s="7"/>
      <c r="AA3594" s="7"/>
    </row>
    <row r="3595" spans="5:27" x14ac:dyDescent="0.3">
      <c r="E3595" s="6"/>
      <c r="I3595" s="1"/>
      <c r="J3595" s="1"/>
      <c r="K3595" s="1"/>
      <c r="Z3595" s="7"/>
      <c r="AA3595" s="7"/>
    </row>
    <row r="3596" spans="5:27" x14ac:dyDescent="0.3">
      <c r="E3596" s="6"/>
      <c r="I3596" s="1"/>
      <c r="J3596" s="1"/>
      <c r="K3596" s="1"/>
      <c r="Z3596" s="7"/>
      <c r="AA3596" s="7"/>
    </row>
    <row r="3597" spans="5:27" x14ac:dyDescent="0.3">
      <c r="E3597" s="6"/>
      <c r="I3597" s="1"/>
      <c r="J3597" s="1"/>
      <c r="K3597" s="1"/>
      <c r="Z3597" s="7"/>
      <c r="AA3597" s="7"/>
    </row>
    <row r="3598" spans="5:27" x14ac:dyDescent="0.3">
      <c r="E3598" s="6"/>
      <c r="I3598" s="1"/>
      <c r="J3598" s="1"/>
      <c r="K3598" s="1"/>
      <c r="Z3598" s="7"/>
      <c r="AA3598" s="7"/>
    </row>
    <row r="3599" spans="5:27" x14ac:dyDescent="0.3">
      <c r="E3599" s="6"/>
      <c r="I3599" s="1"/>
      <c r="J3599" s="1"/>
      <c r="K3599" s="1"/>
      <c r="Z3599" s="7"/>
      <c r="AA3599" s="7"/>
    </row>
    <row r="3600" spans="5:27" x14ac:dyDescent="0.3">
      <c r="E3600" s="6"/>
      <c r="I3600" s="1"/>
      <c r="J3600" s="1"/>
      <c r="K3600" s="1"/>
      <c r="Z3600" s="7"/>
      <c r="AA3600" s="7"/>
    </row>
    <row r="3601" spans="5:27" x14ac:dyDescent="0.3">
      <c r="E3601" s="6"/>
      <c r="I3601" s="1"/>
      <c r="J3601" s="1"/>
      <c r="K3601" s="1"/>
      <c r="Z3601" s="7"/>
      <c r="AA3601" s="7"/>
    </row>
    <row r="3602" spans="5:27" x14ac:dyDescent="0.3">
      <c r="E3602" s="6"/>
      <c r="I3602" s="1"/>
      <c r="J3602" s="1"/>
      <c r="K3602" s="1"/>
      <c r="Z3602" s="7"/>
      <c r="AA3602" s="7"/>
    </row>
    <row r="3603" spans="5:27" x14ac:dyDescent="0.3">
      <c r="E3603" s="6"/>
      <c r="I3603" s="1"/>
      <c r="J3603" s="1"/>
      <c r="K3603" s="1"/>
      <c r="Z3603" s="7"/>
      <c r="AA3603" s="7"/>
    </row>
    <row r="3604" spans="5:27" x14ac:dyDescent="0.3">
      <c r="E3604" s="6"/>
      <c r="I3604" s="1"/>
      <c r="J3604" s="1"/>
      <c r="K3604" s="1"/>
      <c r="Z3604" s="7"/>
      <c r="AA3604" s="7"/>
    </row>
    <row r="3605" spans="5:27" x14ac:dyDescent="0.3">
      <c r="E3605" s="6"/>
      <c r="I3605" s="1"/>
      <c r="J3605" s="1"/>
      <c r="K3605" s="1"/>
      <c r="Z3605" s="7"/>
      <c r="AA3605" s="7"/>
    </row>
    <row r="3606" spans="5:27" x14ac:dyDescent="0.3">
      <c r="E3606" s="6"/>
      <c r="I3606" s="1"/>
      <c r="J3606" s="1"/>
      <c r="K3606" s="1"/>
      <c r="Z3606" s="7"/>
      <c r="AA3606" s="7"/>
    </row>
    <row r="3607" spans="5:27" x14ac:dyDescent="0.3">
      <c r="E3607" s="6"/>
      <c r="I3607" s="1"/>
      <c r="J3607" s="1"/>
      <c r="K3607" s="1"/>
      <c r="Z3607" s="7"/>
      <c r="AA3607" s="7"/>
    </row>
    <row r="3608" spans="5:27" x14ac:dyDescent="0.3">
      <c r="E3608" s="6"/>
      <c r="I3608" s="1"/>
      <c r="J3608" s="1"/>
      <c r="K3608" s="1"/>
      <c r="Z3608" s="7"/>
      <c r="AA3608" s="7"/>
    </row>
    <row r="3609" spans="5:27" x14ac:dyDescent="0.3">
      <c r="E3609" s="6"/>
      <c r="I3609" s="1"/>
      <c r="J3609" s="1"/>
      <c r="K3609" s="1"/>
      <c r="Z3609" s="7"/>
      <c r="AA3609" s="7"/>
    </row>
    <row r="3610" spans="5:27" x14ac:dyDescent="0.3">
      <c r="E3610" s="6"/>
      <c r="I3610" s="1"/>
      <c r="J3610" s="1"/>
      <c r="K3610" s="1"/>
      <c r="Z3610" s="7"/>
      <c r="AA3610" s="7"/>
    </row>
    <row r="3611" spans="5:27" x14ac:dyDescent="0.3">
      <c r="E3611" s="6"/>
      <c r="I3611" s="1"/>
      <c r="J3611" s="1"/>
      <c r="K3611" s="1"/>
      <c r="Z3611" s="7"/>
      <c r="AA3611" s="7"/>
    </row>
    <row r="3612" spans="5:27" x14ac:dyDescent="0.3">
      <c r="E3612" s="6"/>
      <c r="I3612" s="1"/>
      <c r="J3612" s="1"/>
      <c r="K3612" s="1"/>
      <c r="Z3612" s="7"/>
      <c r="AA3612" s="7"/>
    </row>
    <row r="3613" spans="5:27" x14ac:dyDescent="0.3">
      <c r="E3613" s="6"/>
      <c r="I3613" s="1"/>
      <c r="J3613" s="1"/>
      <c r="K3613" s="1"/>
      <c r="Z3613" s="7"/>
      <c r="AA3613" s="7"/>
    </row>
    <row r="3614" spans="5:27" x14ac:dyDescent="0.3">
      <c r="E3614" s="6"/>
      <c r="I3614" s="1"/>
      <c r="J3614" s="1"/>
      <c r="K3614" s="1"/>
      <c r="Z3614" s="7"/>
      <c r="AA3614" s="7"/>
    </row>
    <row r="3615" spans="5:27" x14ac:dyDescent="0.3">
      <c r="E3615" s="6"/>
      <c r="I3615" s="1"/>
      <c r="J3615" s="1"/>
      <c r="K3615" s="1"/>
      <c r="Z3615" s="7"/>
      <c r="AA3615" s="7"/>
    </row>
    <row r="3616" spans="5:27" x14ac:dyDescent="0.3">
      <c r="E3616" s="6"/>
      <c r="I3616" s="1"/>
      <c r="J3616" s="1"/>
      <c r="K3616" s="1"/>
      <c r="Z3616" s="7"/>
      <c r="AA3616" s="7"/>
    </row>
    <row r="3617" spans="5:27" x14ac:dyDescent="0.3">
      <c r="E3617" s="6"/>
      <c r="I3617" s="1"/>
      <c r="J3617" s="1"/>
      <c r="K3617" s="1"/>
      <c r="Z3617" s="7"/>
      <c r="AA3617" s="7"/>
    </row>
    <row r="3618" spans="5:27" x14ac:dyDescent="0.3">
      <c r="E3618" s="6"/>
      <c r="I3618" s="1"/>
      <c r="J3618" s="1"/>
      <c r="K3618" s="1"/>
      <c r="Z3618" s="7"/>
      <c r="AA3618" s="7"/>
    </row>
    <row r="3619" spans="5:27" x14ac:dyDescent="0.3">
      <c r="E3619" s="6"/>
      <c r="I3619" s="1"/>
      <c r="J3619" s="1"/>
      <c r="K3619" s="1"/>
      <c r="Z3619" s="7"/>
      <c r="AA3619" s="7"/>
    </row>
    <row r="3620" spans="5:27" x14ac:dyDescent="0.3">
      <c r="E3620" s="6"/>
      <c r="I3620" s="1"/>
      <c r="J3620" s="1"/>
      <c r="K3620" s="1"/>
      <c r="Z3620" s="7"/>
      <c r="AA3620" s="7"/>
    </row>
    <row r="3621" spans="5:27" x14ac:dyDescent="0.3">
      <c r="E3621" s="6"/>
      <c r="I3621" s="1"/>
      <c r="J3621" s="1"/>
      <c r="K3621" s="1"/>
      <c r="Z3621" s="7"/>
      <c r="AA3621" s="7"/>
    </row>
    <row r="3622" spans="5:27" x14ac:dyDescent="0.3">
      <c r="E3622" s="6"/>
      <c r="I3622" s="1"/>
      <c r="J3622" s="1"/>
      <c r="K3622" s="1"/>
      <c r="Z3622" s="7"/>
      <c r="AA3622" s="7"/>
    </row>
    <row r="3623" spans="5:27" x14ac:dyDescent="0.3">
      <c r="E3623" s="6"/>
      <c r="I3623" s="1"/>
      <c r="J3623" s="1"/>
      <c r="K3623" s="1"/>
      <c r="Z3623" s="7"/>
      <c r="AA3623" s="7"/>
    </row>
    <row r="3624" spans="5:27" x14ac:dyDescent="0.3">
      <c r="E3624" s="6"/>
      <c r="I3624" s="1"/>
      <c r="J3624" s="1"/>
      <c r="K3624" s="1"/>
      <c r="Z3624" s="7"/>
      <c r="AA3624" s="7"/>
    </row>
    <row r="3625" spans="5:27" x14ac:dyDescent="0.3">
      <c r="E3625" s="6"/>
      <c r="I3625" s="1"/>
      <c r="J3625" s="1"/>
      <c r="K3625" s="1"/>
      <c r="Z3625" s="7"/>
      <c r="AA3625" s="7"/>
    </row>
    <row r="3626" spans="5:27" x14ac:dyDescent="0.3">
      <c r="E3626" s="6"/>
      <c r="I3626" s="1"/>
      <c r="J3626" s="1"/>
      <c r="K3626" s="1"/>
      <c r="Z3626" s="7"/>
      <c r="AA3626" s="7"/>
    </row>
    <row r="3627" spans="5:27" x14ac:dyDescent="0.3">
      <c r="E3627" s="6"/>
      <c r="I3627" s="1"/>
      <c r="J3627" s="1"/>
      <c r="K3627" s="1"/>
      <c r="Z3627" s="7"/>
      <c r="AA3627" s="7"/>
    </row>
    <row r="3628" spans="5:27" x14ac:dyDescent="0.3">
      <c r="E3628" s="6"/>
      <c r="I3628" s="1"/>
      <c r="J3628" s="1"/>
      <c r="K3628" s="1"/>
      <c r="Z3628" s="7"/>
      <c r="AA3628" s="7"/>
    </row>
    <row r="3629" spans="5:27" x14ac:dyDescent="0.3">
      <c r="E3629" s="6"/>
      <c r="I3629" s="1"/>
      <c r="J3629" s="1"/>
      <c r="K3629" s="1"/>
      <c r="Z3629" s="7"/>
      <c r="AA3629" s="7"/>
    </row>
    <row r="3630" spans="5:27" x14ac:dyDescent="0.3">
      <c r="E3630" s="6"/>
      <c r="I3630" s="1"/>
      <c r="J3630" s="1"/>
      <c r="K3630" s="1"/>
      <c r="Z3630" s="7"/>
      <c r="AA3630" s="7"/>
    </row>
    <row r="3631" spans="5:27" x14ac:dyDescent="0.3">
      <c r="E3631" s="6"/>
      <c r="I3631" s="1"/>
      <c r="J3631" s="1"/>
      <c r="K3631" s="1"/>
      <c r="Z3631" s="7"/>
      <c r="AA3631" s="7"/>
    </row>
    <row r="3632" spans="5:27" x14ac:dyDescent="0.3">
      <c r="E3632" s="6"/>
      <c r="I3632" s="1"/>
      <c r="J3632" s="1"/>
      <c r="K3632" s="1"/>
      <c r="Z3632" s="7"/>
      <c r="AA3632" s="7"/>
    </row>
    <row r="3633" spans="5:27" x14ac:dyDescent="0.3">
      <c r="E3633" s="6"/>
      <c r="I3633" s="1"/>
      <c r="J3633" s="1"/>
      <c r="K3633" s="1"/>
      <c r="Z3633" s="7"/>
      <c r="AA3633" s="7"/>
    </row>
    <row r="3634" spans="5:27" x14ac:dyDescent="0.3">
      <c r="E3634" s="6"/>
      <c r="I3634" s="1"/>
      <c r="J3634" s="1"/>
      <c r="K3634" s="1"/>
      <c r="Z3634" s="7"/>
      <c r="AA3634" s="7"/>
    </row>
    <row r="3635" spans="5:27" x14ac:dyDescent="0.3">
      <c r="E3635" s="6"/>
      <c r="I3635" s="1"/>
      <c r="J3635" s="1"/>
      <c r="K3635" s="1"/>
      <c r="Z3635" s="7"/>
      <c r="AA3635" s="7"/>
    </row>
    <row r="3636" spans="5:27" x14ac:dyDescent="0.3">
      <c r="E3636" s="6"/>
      <c r="I3636" s="1"/>
      <c r="J3636" s="1"/>
      <c r="K3636" s="1"/>
      <c r="Z3636" s="7"/>
      <c r="AA3636" s="7"/>
    </row>
    <row r="3637" spans="5:27" x14ac:dyDescent="0.3">
      <c r="E3637" s="6"/>
      <c r="I3637" s="1"/>
      <c r="J3637" s="1"/>
      <c r="K3637" s="1"/>
      <c r="Z3637" s="7"/>
      <c r="AA3637" s="7"/>
    </row>
    <row r="3638" spans="5:27" x14ac:dyDescent="0.3">
      <c r="E3638" s="6"/>
      <c r="I3638" s="1"/>
      <c r="J3638" s="1"/>
      <c r="K3638" s="1"/>
      <c r="Z3638" s="7"/>
      <c r="AA3638" s="7"/>
    </row>
    <row r="3639" spans="5:27" x14ac:dyDescent="0.3">
      <c r="E3639" s="6"/>
      <c r="I3639" s="1"/>
      <c r="J3639" s="1"/>
      <c r="K3639" s="1"/>
      <c r="Z3639" s="7"/>
      <c r="AA3639" s="7"/>
    </row>
    <row r="3640" spans="5:27" x14ac:dyDescent="0.3">
      <c r="E3640" s="6"/>
      <c r="I3640" s="1"/>
      <c r="J3640" s="1"/>
      <c r="K3640" s="1"/>
      <c r="Z3640" s="7"/>
      <c r="AA3640" s="7"/>
    </row>
    <row r="3641" spans="5:27" x14ac:dyDescent="0.3">
      <c r="E3641" s="6"/>
      <c r="I3641" s="1"/>
      <c r="J3641" s="1"/>
      <c r="K3641" s="1"/>
      <c r="Z3641" s="7"/>
      <c r="AA3641" s="7"/>
    </row>
    <row r="3642" spans="5:27" x14ac:dyDescent="0.3">
      <c r="E3642" s="6"/>
      <c r="I3642" s="1"/>
      <c r="J3642" s="1"/>
      <c r="K3642" s="1"/>
      <c r="Z3642" s="7"/>
      <c r="AA3642" s="7"/>
    </row>
    <row r="3643" spans="5:27" x14ac:dyDescent="0.3">
      <c r="E3643" s="6"/>
      <c r="I3643" s="1"/>
      <c r="J3643" s="1"/>
      <c r="K3643" s="1"/>
      <c r="Z3643" s="7"/>
      <c r="AA3643" s="7"/>
    </row>
    <row r="3644" spans="5:27" x14ac:dyDescent="0.3">
      <c r="E3644" s="6"/>
      <c r="I3644" s="1"/>
      <c r="J3644" s="1"/>
      <c r="K3644" s="1"/>
      <c r="Z3644" s="7"/>
      <c r="AA3644" s="7"/>
    </row>
    <row r="3645" spans="5:27" x14ac:dyDescent="0.3">
      <c r="E3645" s="6"/>
      <c r="I3645" s="1"/>
      <c r="J3645" s="1"/>
      <c r="K3645" s="1"/>
      <c r="Z3645" s="7"/>
      <c r="AA3645" s="7"/>
    </row>
    <row r="3646" spans="5:27" x14ac:dyDescent="0.3">
      <c r="E3646" s="6"/>
      <c r="I3646" s="1"/>
      <c r="J3646" s="1"/>
      <c r="K3646" s="1"/>
      <c r="Z3646" s="7"/>
      <c r="AA3646" s="7"/>
    </row>
    <row r="3647" spans="5:27" x14ac:dyDescent="0.3">
      <c r="E3647" s="6"/>
      <c r="I3647" s="1"/>
      <c r="J3647" s="1"/>
      <c r="K3647" s="1"/>
      <c r="Z3647" s="7"/>
      <c r="AA3647" s="7"/>
    </row>
    <row r="3648" spans="5:27" x14ac:dyDescent="0.3">
      <c r="E3648" s="6"/>
      <c r="I3648" s="1"/>
      <c r="J3648" s="1"/>
      <c r="K3648" s="1"/>
      <c r="Z3648" s="7"/>
      <c r="AA3648" s="7"/>
    </row>
    <row r="3649" spans="5:27" x14ac:dyDescent="0.3">
      <c r="E3649" s="6"/>
      <c r="I3649" s="1"/>
      <c r="J3649" s="1"/>
      <c r="K3649" s="1"/>
      <c r="Z3649" s="7"/>
      <c r="AA3649" s="7"/>
    </row>
    <row r="3650" spans="5:27" x14ac:dyDescent="0.3">
      <c r="E3650" s="6"/>
      <c r="I3650" s="1"/>
      <c r="J3650" s="1"/>
      <c r="K3650" s="1"/>
      <c r="Z3650" s="7"/>
      <c r="AA3650" s="7"/>
    </row>
    <row r="3651" spans="5:27" x14ac:dyDescent="0.3">
      <c r="E3651" s="6"/>
      <c r="I3651" s="1"/>
      <c r="J3651" s="1"/>
      <c r="K3651" s="1"/>
      <c r="Z3651" s="7"/>
      <c r="AA3651" s="7"/>
    </row>
    <row r="3652" spans="5:27" x14ac:dyDescent="0.3">
      <c r="E3652" s="6"/>
      <c r="I3652" s="1"/>
      <c r="J3652" s="1"/>
      <c r="K3652" s="1"/>
      <c r="Z3652" s="7"/>
      <c r="AA3652" s="7"/>
    </row>
    <row r="3653" spans="5:27" x14ac:dyDescent="0.3">
      <c r="E3653" s="6"/>
      <c r="I3653" s="1"/>
      <c r="J3653" s="1"/>
      <c r="K3653" s="1"/>
      <c r="Z3653" s="7"/>
      <c r="AA3653" s="7"/>
    </row>
    <row r="3654" spans="5:27" x14ac:dyDescent="0.3">
      <c r="E3654" s="6"/>
      <c r="I3654" s="1"/>
      <c r="J3654" s="1"/>
      <c r="K3654" s="1"/>
      <c r="Z3654" s="7"/>
      <c r="AA3654" s="7"/>
    </row>
    <row r="3655" spans="5:27" x14ac:dyDescent="0.3">
      <c r="E3655" s="6"/>
      <c r="I3655" s="1"/>
      <c r="J3655" s="1"/>
      <c r="K3655" s="1"/>
      <c r="Z3655" s="7"/>
      <c r="AA3655" s="7"/>
    </row>
    <row r="3656" spans="5:27" x14ac:dyDescent="0.3">
      <c r="E3656" s="6"/>
      <c r="I3656" s="1"/>
      <c r="J3656" s="1"/>
      <c r="K3656" s="1"/>
      <c r="Z3656" s="7"/>
      <c r="AA3656" s="7"/>
    </row>
    <row r="3657" spans="5:27" x14ac:dyDescent="0.3">
      <c r="E3657" s="6"/>
      <c r="I3657" s="1"/>
      <c r="J3657" s="1"/>
      <c r="K3657" s="1"/>
      <c r="Z3657" s="7"/>
      <c r="AA3657" s="7"/>
    </row>
    <row r="3658" spans="5:27" x14ac:dyDescent="0.3">
      <c r="E3658" s="6"/>
      <c r="I3658" s="1"/>
      <c r="J3658" s="1"/>
      <c r="K3658" s="1"/>
      <c r="Z3658" s="7"/>
      <c r="AA3658" s="7"/>
    </row>
    <row r="3659" spans="5:27" x14ac:dyDescent="0.3">
      <c r="E3659" s="6"/>
      <c r="I3659" s="1"/>
      <c r="J3659" s="1"/>
      <c r="K3659" s="1"/>
      <c r="Z3659" s="7"/>
      <c r="AA3659" s="7"/>
    </row>
    <row r="3660" spans="5:27" x14ac:dyDescent="0.3">
      <c r="E3660" s="6"/>
      <c r="I3660" s="1"/>
      <c r="J3660" s="1"/>
      <c r="K3660" s="1"/>
      <c r="Z3660" s="7"/>
      <c r="AA3660" s="7"/>
    </row>
    <row r="3661" spans="5:27" x14ac:dyDescent="0.3">
      <c r="E3661" s="6"/>
      <c r="I3661" s="1"/>
      <c r="J3661" s="1"/>
      <c r="K3661" s="1"/>
      <c r="Z3661" s="7"/>
      <c r="AA3661" s="7"/>
    </row>
    <row r="3662" spans="5:27" x14ac:dyDescent="0.3">
      <c r="E3662" s="6"/>
      <c r="I3662" s="1"/>
      <c r="J3662" s="1"/>
      <c r="K3662" s="1"/>
      <c r="Z3662" s="7"/>
      <c r="AA3662" s="7"/>
    </row>
    <row r="3663" spans="5:27" x14ac:dyDescent="0.3">
      <c r="E3663" s="6"/>
      <c r="I3663" s="1"/>
      <c r="J3663" s="1"/>
      <c r="K3663" s="1"/>
      <c r="Z3663" s="7"/>
      <c r="AA3663" s="7"/>
    </row>
    <row r="3664" spans="5:27" x14ac:dyDescent="0.3">
      <c r="E3664" s="6"/>
      <c r="I3664" s="1"/>
      <c r="J3664" s="1"/>
      <c r="K3664" s="1"/>
      <c r="Z3664" s="7"/>
      <c r="AA3664" s="7"/>
    </row>
    <row r="3665" spans="5:27" x14ac:dyDescent="0.3">
      <c r="E3665" s="6"/>
      <c r="I3665" s="1"/>
      <c r="J3665" s="1"/>
      <c r="K3665" s="1"/>
      <c r="Z3665" s="7"/>
      <c r="AA3665" s="7"/>
    </row>
    <row r="3666" spans="5:27" x14ac:dyDescent="0.3">
      <c r="E3666" s="6"/>
      <c r="I3666" s="1"/>
      <c r="J3666" s="1"/>
      <c r="K3666" s="1"/>
      <c r="Z3666" s="7"/>
      <c r="AA3666" s="7"/>
    </row>
    <row r="3667" spans="5:27" x14ac:dyDescent="0.3">
      <c r="E3667" s="6"/>
      <c r="I3667" s="1"/>
      <c r="J3667" s="1"/>
      <c r="K3667" s="1"/>
      <c r="Z3667" s="7"/>
      <c r="AA3667" s="7"/>
    </row>
    <row r="3668" spans="5:27" x14ac:dyDescent="0.3">
      <c r="E3668" s="6"/>
      <c r="I3668" s="1"/>
      <c r="J3668" s="1"/>
      <c r="K3668" s="1"/>
      <c r="Z3668" s="7"/>
      <c r="AA3668" s="7"/>
    </row>
    <row r="3669" spans="5:27" x14ac:dyDescent="0.3">
      <c r="E3669" s="6"/>
      <c r="I3669" s="1"/>
      <c r="J3669" s="1"/>
      <c r="K3669" s="1"/>
      <c r="Z3669" s="7"/>
      <c r="AA3669" s="7"/>
    </row>
    <row r="3670" spans="5:27" x14ac:dyDescent="0.3">
      <c r="E3670" s="6"/>
      <c r="I3670" s="1"/>
      <c r="J3670" s="1"/>
      <c r="K3670" s="1"/>
      <c r="Z3670" s="7"/>
      <c r="AA3670" s="7"/>
    </row>
    <row r="3671" spans="5:27" x14ac:dyDescent="0.3">
      <c r="E3671" s="6"/>
      <c r="I3671" s="1"/>
      <c r="J3671" s="1"/>
      <c r="K3671" s="1"/>
      <c r="Z3671" s="7"/>
      <c r="AA3671" s="7"/>
    </row>
    <row r="3672" spans="5:27" x14ac:dyDescent="0.3">
      <c r="E3672" s="6"/>
      <c r="I3672" s="1"/>
      <c r="J3672" s="1"/>
      <c r="K3672" s="1"/>
      <c r="Z3672" s="7"/>
      <c r="AA3672" s="7"/>
    </row>
    <row r="3673" spans="5:27" x14ac:dyDescent="0.3">
      <c r="E3673" s="6"/>
      <c r="I3673" s="1"/>
      <c r="J3673" s="1"/>
      <c r="K3673" s="1"/>
      <c r="Z3673" s="7"/>
      <c r="AA3673" s="7"/>
    </row>
    <row r="3674" spans="5:27" x14ac:dyDescent="0.3">
      <c r="E3674" s="6"/>
      <c r="I3674" s="1"/>
      <c r="J3674" s="1"/>
      <c r="K3674" s="1"/>
      <c r="Z3674" s="7"/>
      <c r="AA3674" s="7"/>
    </row>
    <row r="3675" spans="5:27" x14ac:dyDescent="0.3">
      <c r="E3675" s="6"/>
      <c r="I3675" s="1"/>
      <c r="J3675" s="1"/>
      <c r="K3675" s="1"/>
      <c r="Z3675" s="7"/>
      <c r="AA3675" s="7"/>
    </row>
    <row r="3676" spans="5:27" x14ac:dyDescent="0.3">
      <c r="E3676" s="6"/>
      <c r="I3676" s="1"/>
      <c r="J3676" s="1"/>
      <c r="K3676" s="1"/>
      <c r="Z3676" s="7"/>
      <c r="AA3676" s="7"/>
    </row>
    <row r="3677" spans="5:27" x14ac:dyDescent="0.3">
      <c r="E3677" s="6"/>
      <c r="I3677" s="1"/>
      <c r="J3677" s="1"/>
      <c r="K3677" s="1"/>
      <c r="Z3677" s="7"/>
      <c r="AA3677" s="7"/>
    </row>
    <row r="3678" spans="5:27" x14ac:dyDescent="0.3">
      <c r="E3678" s="6"/>
      <c r="I3678" s="1"/>
      <c r="J3678" s="1"/>
      <c r="K3678" s="1"/>
      <c r="Z3678" s="7"/>
      <c r="AA3678" s="7"/>
    </row>
    <row r="3679" spans="5:27" x14ac:dyDescent="0.3">
      <c r="E3679" s="6"/>
      <c r="I3679" s="1"/>
      <c r="J3679" s="1"/>
      <c r="K3679" s="1"/>
      <c r="Z3679" s="7"/>
      <c r="AA3679" s="7"/>
    </row>
    <row r="3680" spans="5:27" x14ac:dyDescent="0.3">
      <c r="E3680" s="6"/>
      <c r="I3680" s="1"/>
      <c r="J3680" s="1"/>
      <c r="K3680" s="1"/>
      <c r="Z3680" s="7"/>
      <c r="AA3680" s="7"/>
    </row>
    <row r="3681" spans="5:27" x14ac:dyDescent="0.3">
      <c r="E3681" s="6"/>
      <c r="I3681" s="1"/>
      <c r="J3681" s="1"/>
      <c r="K3681" s="1"/>
      <c r="Z3681" s="7"/>
      <c r="AA3681" s="7"/>
    </row>
    <row r="3682" spans="5:27" x14ac:dyDescent="0.3">
      <c r="E3682" s="6"/>
      <c r="I3682" s="1"/>
      <c r="J3682" s="1"/>
      <c r="K3682" s="1"/>
      <c r="Z3682" s="7"/>
      <c r="AA3682" s="7"/>
    </row>
    <row r="3683" spans="5:27" x14ac:dyDescent="0.3">
      <c r="E3683" s="6"/>
      <c r="I3683" s="1"/>
      <c r="J3683" s="1"/>
      <c r="K3683" s="1"/>
      <c r="Z3683" s="7"/>
      <c r="AA3683" s="7"/>
    </row>
    <row r="3684" spans="5:27" x14ac:dyDescent="0.3">
      <c r="E3684" s="6"/>
      <c r="I3684" s="1"/>
      <c r="J3684" s="1"/>
      <c r="K3684" s="1"/>
      <c r="Z3684" s="7"/>
      <c r="AA3684" s="7"/>
    </row>
    <row r="3685" spans="5:27" x14ac:dyDescent="0.3">
      <c r="E3685" s="6"/>
      <c r="I3685" s="1"/>
      <c r="J3685" s="1"/>
      <c r="K3685" s="1"/>
      <c r="Z3685" s="7"/>
      <c r="AA3685" s="7"/>
    </row>
    <row r="3686" spans="5:27" x14ac:dyDescent="0.3">
      <c r="E3686" s="6"/>
      <c r="I3686" s="1"/>
      <c r="J3686" s="1"/>
      <c r="K3686" s="1"/>
      <c r="Z3686" s="7"/>
      <c r="AA3686" s="7"/>
    </row>
    <row r="3687" spans="5:27" x14ac:dyDescent="0.3">
      <c r="E3687" s="6"/>
      <c r="I3687" s="1"/>
      <c r="J3687" s="1"/>
      <c r="K3687" s="1"/>
      <c r="Z3687" s="7"/>
      <c r="AA3687" s="7"/>
    </row>
    <row r="3688" spans="5:27" x14ac:dyDescent="0.3">
      <c r="E3688" s="6"/>
      <c r="I3688" s="1"/>
      <c r="J3688" s="1"/>
      <c r="K3688" s="1"/>
      <c r="Z3688" s="7"/>
      <c r="AA3688" s="7"/>
    </row>
    <row r="3689" spans="5:27" x14ac:dyDescent="0.3">
      <c r="E3689" s="6"/>
      <c r="I3689" s="1"/>
      <c r="J3689" s="1"/>
      <c r="K3689" s="1"/>
      <c r="Z3689" s="7"/>
      <c r="AA3689" s="7"/>
    </row>
    <row r="3690" spans="5:27" x14ac:dyDescent="0.3">
      <c r="E3690" s="6"/>
      <c r="I3690" s="1"/>
      <c r="J3690" s="1"/>
      <c r="K3690" s="1"/>
      <c r="Z3690" s="7"/>
      <c r="AA3690" s="7"/>
    </row>
    <row r="3691" spans="5:27" x14ac:dyDescent="0.3">
      <c r="E3691" s="6"/>
      <c r="I3691" s="1"/>
      <c r="J3691" s="1"/>
      <c r="K3691" s="1"/>
      <c r="Z3691" s="7"/>
      <c r="AA3691" s="7"/>
    </row>
    <row r="3692" spans="5:27" x14ac:dyDescent="0.3">
      <c r="E3692" s="6"/>
      <c r="I3692" s="1"/>
      <c r="J3692" s="1"/>
      <c r="K3692" s="1"/>
      <c r="Z3692" s="7"/>
      <c r="AA3692" s="7"/>
    </row>
    <row r="3693" spans="5:27" x14ac:dyDescent="0.3">
      <c r="E3693" s="6"/>
      <c r="I3693" s="1"/>
      <c r="J3693" s="1"/>
      <c r="K3693" s="1"/>
      <c r="Z3693" s="7"/>
      <c r="AA3693" s="7"/>
    </row>
    <row r="3694" spans="5:27" x14ac:dyDescent="0.3">
      <c r="E3694" s="6"/>
      <c r="I3694" s="1"/>
      <c r="J3694" s="1"/>
      <c r="K3694" s="1"/>
      <c r="Z3694" s="7"/>
      <c r="AA3694" s="7"/>
    </row>
    <row r="3695" spans="5:27" x14ac:dyDescent="0.3">
      <c r="E3695" s="6"/>
      <c r="I3695" s="1"/>
      <c r="J3695" s="1"/>
      <c r="K3695" s="1"/>
      <c r="Z3695" s="7"/>
      <c r="AA3695" s="7"/>
    </row>
    <row r="3696" spans="5:27" x14ac:dyDescent="0.3">
      <c r="E3696" s="6"/>
      <c r="I3696" s="1"/>
      <c r="J3696" s="1"/>
      <c r="K3696" s="1"/>
      <c r="Z3696" s="7"/>
      <c r="AA3696" s="7"/>
    </row>
    <row r="3697" spans="5:27" x14ac:dyDescent="0.3">
      <c r="E3697" s="6"/>
      <c r="I3697" s="1"/>
      <c r="J3697" s="1"/>
      <c r="K3697" s="1"/>
      <c r="Z3697" s="7"/>
      <c r="AA3697" s="7"/>
    </row>
    <row r="3698" spans="5:27" x14ac:dyDescent="0.3">
      <c r="E3698" s="6"/>
      <c r="I3698" s="1"/>
      <c r="J3698" s="1"/>
      <c r="K3698" s="1"/>
      <c r="Z3698" s="7"/>
      <c r="AA3698" s="7"/>
    </row>
    <row r="3699" spans="5:27" x14ac:dyDescent="0.3">
      <c r="E3699" s="6"/>
      <c r="I3699" s="1"/>
      <c r="J3699" s="1"/>
      <c r="K3699" s="1"/>
      <c r="Z3699" s="7"/>
      <c r="AA3699" s="7"/>
    </row>
    <row r="3700" spans="5:27" x14ac:dyDescent="0.3">
      <c r="E3700" s="6"/>
      <c r="I3700" s="1"/>
      <c r="J3700" s="1"/>
      <c r="K3700" s="1"/>
      <c r="Z3700" s="7"/>
      <c r="AA3700" s="7"/>
    </row>
    <row r="3701" spans="5:27" x14ac:dyDescent="0.3">
      <c r="E3701" s="6"/>
      <c r="I3701" s="1"/>
      <c r="J3701" s="1"/>
      <c r="K3701" s="1"/>
      <c r="Z3701" s="7"/>
      <c r="AA3701" s="7"/>
    </row>
    <row r="3702" spans="5:27" x14ac:dyDescent="0.3">
      <c r="E3702" s="6"/>
      <c r="I3702" s="1"/>
      <c r="J3702" s="1"/>
      <c r="K3702" s="1"/>
      <c r="Z3702" s="7"/>
      <c r="AA3702" s="7"/>
    </row>
    <row r="3703" spans="5:27" x14ac:dyDescent="0.3">
      <c r="E3703" s="6"/>
      <c r="I3703" s="1"/>
      <c r="J3703" s="1"/>
      <c r="K3703" s="1"/>
      <c r="Z3703" s="7"/>
      <c r="AA3703" s="7"/>
    </row>
    <row r="3704" spans="5:27" x14ac:dyDescent="0.3">
      <c r="E3704" s="6"/>
      <c r="I3704" s="1"/>
      <c r="J3704" s="1"/>
      <c r="K3704" s="1"/>
      <c r="Z3704" s="7"/>
      <c r="AA3704" s="7"/>
    </row>
    <row r="3705" spans="5:27" x14ac:dyDescent="0.3">
      <c r="E3705" s="6"/>
      <c r="I3705" s="1"/>
      <c r="J3705" s="1"/>
      <c r="K3705" s="1"/>
      <c r="Z3705" s="7"/>
      <c r="AA3705" s="7"/>
    </row>
    <row r="3706" spans="5:27" x14ac:dyDescent="0.3">
      <c r="E3706" s="6"/>
      <c r="I3706" s="1"/>
      <c r="J3706" s="1"/>
      <c r="K3706" s="1"/>
      <c r="Z3706" s="7"/>
      <c r="AA3706" s="7"/>
    </row>
    <row r="3707" spans="5:27" x14ac:dyDescent="0.3">
      <c r="E3707" s="6"/>
      <c r="I3707" s="1"/>
      <c r="J3707" s="1"/>
      <c r="K3707" s="1"/>
      <c r="Z3707" s="7"/>
      <c r="AA3707" s="7"/>
    </row>
    <row r="3708" spans="5:27" x14ac:dyDescent="0.3">
      <c r="E3708" s="6"/>
      <c r="I3708" s="1"/>
      <c r="J3708" s="1"/>
      <c r="K3708" s="1"/>
      <c r="Z3708" s="7"/>
      <c r="AA3708" s="7"/>
    </row>
    <row r="3709" spans="5:27" x14ac:dyDescent="0.3">
      <c r="E3709" s="6"/>
      <c r="I3709" s="1"/>
      <c r="J3709" s="1"/>
      <c r="K3709" s="1"/>
      <c r="Z3709" s="7"/>
      <c r="AA3709" s="7"/>
    </row>
    <row r="3710" spans="5:27" x14ac:dyDescent="0.3">
      <c r="E3710" s="6"/>
      <c r="I3710" s="1"/>
      <c r="J3710" s="1"/>
      <c r="K3710" s="1"/>
      <c r="Z3710" s="7"/>
      <c r="AA3710" s="7"/>
    </row>
    <row r="3711" spans="5:27" x14ac:dyDescent="0.3">
      <c r="E3711" s="6"/>
      <c r="I3711" s="1"/>
      <c r="J3711" s="1"/>
      <c r="K3711" s="1"/>
      <c r="Z3711" s="7"/>
      <c r="AA3711" s="7"/>
    </row>
    <row r="3712" spans="5:27" x14ac:dyDescent="0.3">
      <c r="E3712" s="6"/>
      <c r="I3712" s="1"/>
      <c r="J3712" s="1"/>
      <c r="K3712" s="1"/>
      <c r="Z3712" s="7"/>
      <c r="AA3712" s="7"/>
    </row>
    <row r="3713" spans="5:27" x14ac:dyDescent="0.3">
      <c r="E3713" s="6"/>
      <c r="I3713" s="1"/>
      <c r="J3713" s="1"/>
      <c r="K3713" s="1"/>
      <c r="Z3713" s="7"/>
      <c r="AA3713" s="7"/>
    </row>
    <row r="3714" spans="5:27" x14ac:dyDescent="0.3">
      <c r="E3714" s="6"/>
      <c r="I3714" s="1"/>
      <c r="J3714" s="1"/>
      <c r="K3714" s="1"/>
      <c r="Z3714" s="7"/>
      <c r="AA3714" s="7"/>
    </row>
    <row r="3715" spans="5:27" x14ac:dyDescent="0.3">
      <c r="E3715" s="6"/>
      <c r="I3715" s="1"/>
      <c r="J3715" s="1"/>
      <c r="K3715" s="1"/>
      <c r="Z3715" s="7"/>
      <c r="AA3715" s="7"/>
    </row>
    <row r="3716" spans="5:27" x14ac:dyDescent="0.3">
      <c r="E3716" s="6"/>
      <c r="I3716" s="1"/>
      <c r="J3716" s="1"/>
      <c r="K3716" s="1"/>
      <c r="Z3716" s="7"/>
      <c r="AA3716" s="7"/>
    </row>
    <row r="3717" spans="5:27" x14ac:dyDescent="0.3">
      <c r="E3717" s="6"/>
      <c r="I3717" s="1"/>
      <c r="J3717" s="1"/>
      <c r="K3717" s="1"/>
      <c r="Z3717" s="7"/>
      <c r="AA3717" s="7"/>
    </row>
    <row r="3718" spans="5:27" x14ac:dyDescent="0.3">
      <c r="E3718" s="6"/>
      <c r="I3718" s="1"/>
      <c r="J3718" s="1"/>
      <c r="K3718" s="1"/>
      <c r="Z3718" s="7"/>
      <c r="AA3718" s="7"/>
    </row>
    <row r="3719" spans="5:27" x14ac:dyDescent="0.3">
      <c r="E3719" s="6"/>
      <c r="I3719" s="1"/>
      <c r="J3719" s="1"/>
      <c r="K3719" s="1"/>
      <c r="Z3719" s="7"/>
      <c r="AA3719" s="7"/>
    </row>
    <row r="3720" spans="5:27" x14ac:dyDescent="0.3">
      <c r="E3720" s="6"/>
      <c r="I3720" s="1"/>
      <c r="J3720" s="1"/>
      <c r="K3720" s="1"/>
      <c r="Z3720" s="7"/>
      <c r="AA3720" s="7"/>
    </row>
    <row r="3721" spans="5:27" x14ac:dyDescent="0.3">
      <c r="E3721" s="6"/>
      <c r="I3721" s="1"/>
      <c r="J3721" s="1"/>
      <c r="K3721" s="1"/>
      <c r="Z3721" s="7"/>
      <c r="AA3721" s="7"/>
    </row>
    <row r="3722" spans="5:27" x14ac:dyDescent="0.3">
      <c r="E3722" s="6"/>
      <c r="I3722" s="1"/>
      <c r="J3722" s="1"/>
      <c r="K3722" s="1"/>
      <c r="Z3722" s="7"/>
      <c r="AA3722" s="7"/>
    </row>
    <row r="3723" spans="5:27" x14ac:dyDescent="0.3">
      <c r="E3723" s="6"/>
      <c r="I3723" s="1"/>
      <c r="J3723" s="1"/>
      <c r="K3723" s="1"/>
      <c r="Z3723" s="7"/>
      <c r="AA3723" s="7"/>
    </row>
    <row r="3724" spans="5:27" x14ac:dyDescent="0.3">
      <c r="E3724" s="6"/>
      <c r="I3724" s="1"/>
      <c r="J3724" s="1"/>
      <c r="K3724" s="1"/>
      <c r="Z3724" s="7"/>
      <c r="AA3724" s="7"/>
    </row>
    <row r="3725" spans="5:27" x14ac:dyDescent="0.3">
      <c r="E3725" s="6"/>
      <c r="I3725" s="1"/>
      <c r="J3725" s="1"/>
      <c r="K3725" s="1"/>
      <c r="Z3725" s="7"/>
      <c r="AA3725" s="7"/>
    </row>
    <row r="3726" spans="5:27" x14ac:dyDescent="0.3">
      <c r="E3726" s="6"/>
      <c r="I3726" s="1"/>
      <c r="J3726" s="1"/>
      <c r="K3726" s="1"/>
      <c r="Z3726" s="7"/>
      <c r="AA3726" s="7"/>
    </row>
    <row r="3727" spans="5:27" x14ac:dyDescent="0.3">
      <c r="E3727" s="6"/>
      <c r="I3727" s="1"/>
      <c r="J3727" s="1"/>
      <c r="K3727" s="1"/>
      <c r="Z3727" s="7"/>
      <c r="AA3727" s="7"/>
    </row>
    <row r="3728" spans="5:27" x14ac:dyDescent="0.3">
      <c r="E3728" s="6"/>
      <c r="I3728" s="1"/>
      <c r="J3728" s="1"/>
      <c r="K3728" s="1"/>
      <c r="Z3728" s="7"/>
      <c r="AA3728" s="7"/>
    </row>
    <row r="3729" spans="5:27" x14ac:dyDescent="0.3">
      <c r="E3729" s="6"/>
      <c r="I3729" s="1"/>
      <c r="J3729" s="1"/>
      <c r="K3729" s="1"/>
      <c r="Z3729" s="7"/>
      <c r="AA3729" s="7"/>
    </row>
    <row r="3730" spans="5:27" x14ac:dyDescent="0.3">
      <c r="E3730" s="6"/>
      <c r="I3730" s="1"/>
      <c r="J3730" s="1"/>
      <c r="K3730" s="1"/>
      <c r="Z3730" s="7"/>
      <c r="AA3730" s="7"/>
    </row>
    <row r="3731" spans="5:27" x14ac:dyDescent="0.3">
      <c r="E3731" s="6"/>
      <c r="I3731" s="1"/>
      <c r="J3731" s="1"/>
      <c r="K3731" s="1"/>
      <c r="Z3731" s="7"/>
      <c r="AA3731" s="7"/>
    </row>
    <row r="3732" spans="5:27" x14ac:dyDescent="0.3">
      <c r="E3732" s="6"/>
      <c r="I3732" s="1"/>
      <c r="J3732" s="1"/>
      <c r="K3732" s="1"/>
      <c r="Z3732" s="7"/>
      <c r="AA3732" s="7"/>
    </row>
    <row r="3733" spans="5:27" x14ac:dyDescent="0.3">
      <c r="E3733" s="6"/>
      <c r="I3733" s="1"/>
      <c r="J3733" s="1"/>
      <c r="K3733" s="1"/>
      <c r="Z3733" s="7"/>
      <c r="AA3733" s="7"/>
    </row>
    <row r="3734" spans="5:27" x14ac:dyDescent="0.3">
      <c r="E3734" s="6"/>
      <c r="I3734" s="1"/>
      <c r="J3734" s="1"/>
      <c r="K3734" s="1"/>
      <c r="Z3734" s="7"/>
      <c r="AA3734" s="7"/>
    </row>
    <row r="3735" spans="5:27" x14ac:dyDescent="0.3">
      <c r="E3735" s="6"/>
      <c r="I3735" s="1"/>
      <c r="J3735" s="1"/>
      <c r="K3735" s="1"/>
      <c r="Z3735" s="7"/>
      <c r="AA3735" s="7"/>
    </row>
    <row r="3736" spans="5:27" x14ac:dyDescent="0.3">
      <c r="E3736" s="6"/>
      <c r="I3736" s="1"/>
      <c r="J3736" s="1"/>
      <c r="K3736" s="1"/>
      <c r="Z3736" s="7"/>
      <c r="AA3736" s="7"/>
    </row>
    <row r="3737" spans="5:27" x14ac:dyDescent="0.3">
      <c r="E3737" s="6"/>
      <c r="I3737" s="1"/>
      <c r="J3737" s="1"/>
      <c r="K3737" s="1"/>
      <c r="Z3737" s="7"/>
      <c r="AA3737" s="7"/>
    </row>
    <row r="3738" spans="5:27" x14ac:dyDescent="0.3">
      <c r="E3738" s="6"/>
      <c r="I3738" s="1"/>
      <c r="J3738" s="1"/>
      <c r="K3738" s="1"/>
      <c r="Z3738" s="7"/>
      <c r="AA3738" s="7"/>
    </row>
    <row r="3739" spans="5:27" x14ac:dyDescent="0.3">
      <c r="E3739" s="6"/>
      <c r="I3739" s="1"/>
      <c r="J3739" s="1"/>
      <c r="K3739" s="1"/>
      <c r="Z3739" s="7"/>
      <c r="AA3739" s="7"/>
    </row>
    <row r="3740" spans="5:27" x14ac:dyDescent="0.3">
      <c r="E3740" s="6"/>
      <c r="I3740" s="1"/>
      <c r="J3740" s="1"/>
      <c r="K3740" s="1"/>
      <c r="Z3740" s="7"/>
      <c r="AA3740" s="7"/>
    </row>
    <row r="3741" spans="5:27" x14ac:dyDescent="0.3">
      <c r="E3741" s="6"/>
      <c r="I3741" s="1"/>
      <c r="J3741" s="1"/>
      <c r="K3741" s="1"/>
      <c r="Z3741" s="7"/>
      <c r="AA3741" s="7"/>
    </row>
    <row r="3742" spans="5:27" x14ac:dyDescent="0.3">
      <c r="E3742" s="6"/>
      <c r="I3742" s="1"/>
      <c r="J3742" s="1"/>
      <c r="K3742" s="1"/>
      <c r="Z3742" s="7"/>
      <c r="AA3742" s="7"/>
    </row>
    <row r="3743" spans="5:27" x14ac:dyDescent="0.3">
      <c r="E3743" s="6"/>
      <c r="I3743" s="1"/>
      <c r="J3743" s="1"/>
      <c r="K3743" s="1"/>
      <c r="Z3743" s="7"/>
      <c r="AA3743" s="7"/>
    </row>
    <row r="3744" spans="5:27" x14ac:dyDescent="0.3">
      <c r="E3744" s="6"/>
      <c r="I3744" s="1"/>
      <c r="J3744" s="1"/>
      <c r="K3744" s="1"/>
      <c r="Z3744" s="7"/>
      <c r="AA3744" s="7"/>
    </row>
    <row r="3745" spans="5:27" x14ac:dyDescent="0.3">
      <c r="E3745" s="6"/>
      <c r="I3745" s="1"/>
      <c r="J3745" s="1"/>
      <c r="K3745" s="1"/>
      <c r="Z3745" s="7"/>
      <c r="AA3745" s="7"/>
    </row>
    <row r="3746" spans="5:27" x14ac:dyDescent="0.3">
      <c r="E3746" s="6"/>
      <c r="I3746" s="1"/>
      <c r="J3746" s="1"/>
      <c r="K3746" s="1"/>
      <c r="Z3746" s="7"/>
      <c r="AA3746" s="7"/>
    </row>
    <row r="3747" spans="5:27" x14ac:dyDescent="0.3">
      <c r="E3747" s="6"/>
      <c r="I3747" s="1"/>
      <c r="J3747" s="1"/>
      <c r="K3747" s="1"/>
      <c r="Z3747" s="7"/>
      <c r="AA3747" s="7"/>
    </row>
    <row r="3748" spans="5:27" x14ac:dyDescent="0.3">
      <c r="E3748" s="6"/>
      <c r="I3748" s="1"/>
      <c r="J3748" s="1"/>
      <c r="K3748" s="1"/>
      <c r="Z3748" s="7"/>
      <c r="AA3748" s="7"/>
    </row>
    <row r="3749" spans="5:27" x14ac:dyDescent="0.3">
      <c r="E3749" s="6"/>
      <c r="I3749" s="1"/>
      <c r="J3749" s="1"/>
      <c r="K3749" s="1"/>
      <c r="Z3749" s="7"/>
      <c r="AA3749" s="7"/>
    </row>
    <row r="3750" spans="5:27" x14ac:dyDescent="0.3">
      <c r="E3750" s="6"/>
      <c r="I3750" s="1"/>
      <c r="J3750" s="1"/>
      <c r="K3750" s="1"/>
      <c r="Z3750" s="7"/>
      <c r="AA3750" s="7"/>
    </row>
    <row r="3751" spans="5:27" x14ac:dyDescent="0.3">
      <c r="E3751" s="6"/>
      <c r="I3751" s="1"/>
      <c r="J3751" s="1"/>
      <c r="K3751" s="1"/>
      <c r="Z3751" s="7"/>
      <c r="AA3751" s="7"/>
    </row>
    <row r="3752" spans="5:27" x14ac:dyDescent="0.3">
      <c r="E3752" s="6"/>
      <c r="I3752" s="1"/>
      <c r="J3752" s="1"/>
      <c r="K3752" s="1"/>
      <c r="Z3752" s="7"/>
      <c r="AA3752" s="7"/>
    </row>
    <row r="3753" spans="5:27" x14ac:dyDescent="0.3">
      <c r="E3753" s="6"/>
      <c r="I3753" s="1"/>
      <c r="J3753" s="1"/>
      <c r="K3753" s="1"/>
      <c r="Z3753" s="7"/>
      <c r="AA3753" s="7"/>
    </row>
    <row r="3754" spans="5:27" x14ac:dyDescent="0.3">
      <c r="E3754" s="6"/>
      <c r="I3754" s="1"/>
      <c r="J3754" s="1"/>
      <c r="K3754" s="1"/>
      <c r="Z3754" s="7"/>
      <c r="AA3754" s="7"/>
    </row>
    <row r="3755" spans="5:27" x14ac:dyDescent="0.3">
      <c r="E3755" s="6"/>
      <c r="I3755" s="1"/>
      <c r="J3755" s="1"/>
      <c r="K3755" s="1"/>
      <c r="Z3755" s="7"/>
      <c r="AA3755" s="7"/>
    </row>
    <row r="3756" spans="5:27" x14ac:dyDescent="0.3">
      <c r="E3756" s="6"/>
      <c r="I3756" s="1"/>
      <c r="J3756" s="1"/>
      <c r="K3756" s="1"/>
      <c r="Z3756" s="7"/>
      <c r="AA3756" s="7"/>
    </row>
    <row r="3757" spans="5:27" x14ac:dyDescent="0.3">
      <c r="E3757" s="6"/>
      <c r="I3757" s="1"/>
      <c r="J3757" s="1"/>
      <c r="K3757" s="1"/>
      <c r="Z3757" s="7"/>
      <c r="AA3757" s="7"/>
    </row>
    <row r="3758" spans="5:27" x14ac:dyDescent="0.3">
      <c r="E3758" s="6"/>
      <c r="I3758" s="1"/>
      <c r="J3758" s="1"/>
      <c r="K3758" s="1"/>
      <c r="Z3758" s="7"/>
      <c r="AA3758" s="7"/>
    </row>
    <row r="3759" spans="5:27" x14ac:dyDescent="0.3">
      <c r="E3759" s="6"/>
      <c r="I3759" s="1"/>
      <c r="J3759" s="1"/>
      <c r="K3759" s="1"/>
      <c r="Z3759" s="7"/>
      <c r="AA3759" s="7"/>
    </row>
    <row r="3760" spans="5:27" x14ac:dyDescent="0.3">
      <c r="E3760" s="6"/>
      <c r="I3760" s="1"/>
      <c r="J3760" s="1"/>
      <c r="K3760" s="1"/>
      <c r="Z3760" s="7"/>
      <c r="AA3760" s="7"/>
    </row>
    <row r="3761" spans="5:27" x14ac:dyDescent="0.3">
      <c r="E3761" s="6"/>
      <c r="I3761" s="1"/>
      <c r="J3761" s="1"/>
      <c r="K3761" s="1"/>
      <c r="Z3761" s="7"/>
      <c r="AA3761" s="7"/>
    </row>
    <row r="3762" spans="5:27" x14ac:dyDescent="0.3">
      <c r="E3762" s="6"/>
      <c r="I3762" s="1"/>
      <c r="J3762" s="1"/>
      <c r="K3762" s="1"/>
      <c r="Z3762" s="7"/>
      <c r="AA3762" s="7"/>
    </row>
    <row r="3763" spans="5:27" x14ac:dyDescent="0.3">
      <c r="E3763" s="6"/>
      <c r="I3763" s="1"/>
      <c r="J3763" s="1"/>
      <c r="K3763" s="1"/>
      <c r="Z3763" s="7"/>
      <c r="AA3763" s="7"/>
    </row>
    <row r="3764" spans="5:27" x14ac:dyDescent="0.3">
      <c r="E3764" s="6"/>
      <c r="I3764" s="1"/>
      <c r="J3764" s="1"/>
      <c r="K3764" s="1"/>
      <c r="Z3764" s="7"/>
      <c r="AA3764" s="7"/>
    </row>
    <row r="3765" spans="5:27" x14ac:dyDescent="0.3">
      <c r="E3765" s="6"/>
      <c r="I3765" s="1"/>
      <c r="J3765" s="1"/>
      <c r="K3765" s="1"/>
      <c r="Z3765" s="7"/>
      <c r="AA3765" s="7"/>
    </row>
    <row r="3766" spans="5:27" x14ac:dyDescent="0.3">
      <c r="E3766" s="6"/>
      <c r="I3766" s="1"/>
      <c r="J3766" s="1"/>
      <c r="K3766" s="1"/>
      <c r="Z3766" s="7"/>
      <c r="AA3766" s="7"/>
    </row>
    <row r="3767" spans="5:27" x14ac:dyDescent="0.3">
      <c r="E3767" s="6"/>
      <c r="I3767" s="1"/>
      <c r="J3767" s="1"/>
      <c r="K3767" s="1"/>
      <c r="Z3767" s="7"/>
      <c r="AA3767" s="7"/>
    </row>
    <row r="3768" spans="5:27" x14ac:dyDescent="0.3">
      <c r="E3768" s="6"/>
      <c r="I3768" s="1"/>
      <c r="J3768" s="1"/>
      <c r="K3768" s="1"/>
      <c r="Z3768" s="7"/>
      <c r="AA3768" s="7"/>
    </row>
    <row r="3769" spans="5:27" x14ac:dyDescent="0.3">
      <c r="E3769" s="6"/>
      <c r="I3769" s="1"/>
      <c r="J3769" s="1"/>
      <c r="K3769" s="1"/>
      <c r="Z3769" s="7"/>
      <c r="AA3769" s="7"/>
    </row>
    <row r="3770" spans="5:27" x14ac:dyDescent="0.3">
      <c r="E3770" s="6"/>
      <c r="I3770" s="1"/>
      <c r="J3770" s="1"/>
      <c r="K3770" s="1"/>
      <c r="Z3770" s="7"/>
      <c r="AA3770" s="7"/>
    </row>
    <row r="3771" spans="5:27" x14ac:dyDescent="0.3">
      <c r="E3771" s="6"/>
      <c r="I3771" s="1"/>
      <c r="J3771" s="1"/>
      <c r="K3771" s="1"/>
      <c r="Z3771" s="7"/>
      <c r="AA3771" s="7"/>
    </row>
    <row r="3772" spans="5:27" x14ac:dyDescent="0.3">
      <c r="E3772" s="6"/>
      <c r="I3772" s="1"/>
      <c r="J3772" s="1"/>
      <c r="K3772" s="1"/>
      <c r="Z3772" s="7"/>
      <c r="AA3772" s="7"/>
    </row>
    <row r="3773" spans="5:27" x14ac:dyDescent="0.3">
      <c r="E3773" s="6"/>
      <c r="I3773" s="1"/>
      <c r="J3773" s="1"/>
      <c r="K3773" s="1"/>
      <c r="Z3773" s="7"/>
      <c r="AA3773" s="7"/>
    </row>
    <row r="3774" spans="5:27" x14ac:dyDescent="0.3">
      <c r="E3774" s="6"/>
      <c r="I3774" s="1"/>
      <c r="J3774" s="1"/>
      <c r="K3774" s="1"/>
      <c r="Z3774" s="7"/>
      <c r="AA3774" s="7"/>
    </row>
    <row r="3775" spans="5:27" x14ac:dyDescent="0.3">
      <c r="E3775" s="6"/>
      <c r="I3775" s="1"/>
      <c r="J3775" s="1"/>
      <c r="K3775" s="1"/>
      <c r="Z3775" s="7"/>
      <c r="AA3775" s="7"/>
    </row>
    <row r="3776" spans="5:27" x14ac:dyDescent="0.3">
      <c r="E3776" s="6"/>
      <c r="I3776" s="1"/>
      <c r="J3776" s="1"/>
      <c r="K3776" s="1"/>
      <c r="Z3776" s="7"/>
      <c r="AA3776" s="7"/>
    </row>
    <row r="3777" spans="5:27" x14ac:dyDescent="0.3">
      <c r="E3777" s="6"/>
      <c r="I3777" s="1"/>
      <c r="J3777" s="1"/>
      <c r="K3777" s="1"/>
      <c r="Z3777" s="7"/>
      <c r="AA3777" s="7"/>
    </row>
    <row r="3778" spans="5:27" x14ac:dyDescent="0.3">
      <c r="E3778" s="6"/>
      <c r="I3778" s="1"/>
      <c r="J3778" s="1"/>
      <c r="K3778" s="1"/>
      <c r="Z3778" s="7"/>
      <c r="AA3778" s="7"/>
    </row>
    <row r="3779" spans="5:27" x14ac:dyDescent="0.3">
      <c r="E3779" s="6"/>
      <c r="I3779" s="1"/>
      <c r="J3779" s="1"/>
      <c r="K3779" s="1"/>
      <c r="Z3779" s="7"/>
      <c r="AA3779" s="7"/>
    </row>
    <row r="3780" spans="5:27" x14ac:dyDescent="0.3">
      <c r="E3780" s="6"/>
      <c r="I3780" s="1"/>
      <c r="J3780" s="1"/>
      <c r="K3780" s="1"/>
      <c r="Z3780" s="7"/>
      <c r="AA3780" s="7"/>
    </row>
    <row r="3781" spans="5:27" x14ac:dyDescent="0.3">
      <c r="E3781" s="6"/>
      <c r="I3781" s="1"/>
      <c r="J3781" s="1"/>
      <c r="K3781" s="1"/>
      <c r="Z3781" s="7"/>
      <c r="AA3781" s="7"/>
    </row>
    <row r="3782" spans="5:27" x14ac:dyDescent="0.3">
      <c r="E3782" s="6"/>
      <c r="I3782" s="1"/>
      <c r="J3782" s="1"/>
      <c r="K3782" s="1"/>
      <c r="Z3782" s="7"/>
      <c r="AA3782" s="7"/>
    </row>
    <row r="3783" spans="5:27" x14ac:dyDescent="0.3">
      <c r="E3783" s="6"/>
      <c r="I3783" s="1"/>
      <c r="J3783" s="1"/>
      <c r="K3783" s="1"/>
      <c r="Z3783" s="7"/>
      <c r="AA3783" s="7"/>
    </row>
    <row r="3784" spans="5:27" x14ac:dyDescent="0.3">
      <c r="E3784" s="6"/>
      <c r="I3784" s="1"/>
      <c r="J3784" s="1"/>
      <c r="K3784" s="1"/>
      <c r="Z3784" s="7"/>
      <c r="AA3784" s="7"/>
    </row>
    <row r="3785" spans="5:27" x14ac:dyDescent="0.3">
      <c r="E3785" s="6"/>
      <c r="I3785" s="1"/>
      <c r="J3785" s="1"/>
      <c r="K3785" s="1"/>
      <c r="Z3785" s="7"/>
      <c r="AA3785" s="7"/>
    </row>
    <row r="3786" spans="5:27" x14ac:dyDescent="0.3">
      <c r="E3786" s="6"/>
      <c r="I3786" s="1"/>
      <c r="J3786" s="1"/>
      <c r="K3786" s="1"/>
      <c r="Z3786" s="7"/>
      <c r="AA3786" s="7"/>
    </row>
    <row r="3787" spans="5:27" x14ac:dyDescent="0.3">
      <c r="E3787" s="6"/>
      <c r="I3787" s="1"/>
      <c r="J3787" s="1"/>
      <c r="K3787" s="1"/>
      <c r="Z3787" s="7"/>
      <c r="AA3787" s="7"/>
    </row>
    <row r="3788" spans="5:27" x14ac:dyDescent="0.3">
      <c r="E3788" s="6"/>
      <c r="I3788" s="1"/>
      <c r="J3788" s="1"/>
      <c r="K3788" s="1"/>
      <c r="Z3788" s="7"/>
      <c r="AA3788" s="7"/>
    </row>
    <row r="3789" spans="5:27" x14ac:dyDescent="0.3">
      <c r="E3789" s="6"/>
      <c r="I3789" s="1"/>
      <c r="J3789" s="1"/>
      <c r="K3789" s="1"/>
      <c r="Z3789" s="7"/>
      <c r="AA3789" s="7"/>
    </row>
    <row r="3790" spans="5:27" x14ac:dyDescent="0.3">
      <c r="E3790" s="6"/>
      <c r="I3790" s="1"/>
      <c r="J3790" s="1"/>
      <c r="K3790" s="1"/>
      <c r="Z3790" s="7"/>
      <c r="AA3790" s="7"/>
    </row>
    <row r="3791" spans="5:27" x14ac:dyDescent="0.3">
      <c r="E3791" s="6"/>
      <c r="I3791" s="1"/>
      <c r="J3791" s="1"/>
      <c r="K3791" s="1"/>
      <c r="Z3791" s="7"/>
      <c r="AA3791" s="7"/>
    </row>
    <row r="3792" spans="5:27" x14ac:dyDescent="0.3">
      <c r="E3792" s="6"/>
      <c r="I3792" s="1"/>
      <c r="J3792" s="1"/>
      <c r="K3792" s="1"/>
      <c r="Z3792" s="7"/>
      <c r="AA3792" s="7"/>
    </row>
    <row r="3793" spans="5:27" x14ac:dyDescent="0.3">
      <c r="E3793" s="6"/>
      <c r="I3793" s="1"/>
      <c r="J3793" s="1"/>
      <c r="K3793" s="1"/>
      <c r="Z3793" s="7"/>
      <c r="AA3793" s="7"/>
    </row>
    <row r="3794" spans="5:27" x14ac:dyDescent="0.3">
      <c r="E3794" s="6"/>
      <c r="I3794" s="1"/>
      <c r="J3794" s="1"/>
      <c r="K3794" s="1"/>
      <c r="Z3794" s="7"/>
      <c r="AA3794" s="7"/>
    </row>
    <row r="3795" spans="5:27" x14ac:dyDescent="0.3">
      <c r="E3795" s="6"/>
      <c r="I3795" s="1"/>
      <c r="J3795" s="1"/>
      <c r="K3795" s="1"/>
      <c r="Z3795" s="7"/>
      <c r="AA3795" s="7"/>
    </row>
    <row r="3796" spans="5:27" x14ac:dyDescent="0.3">
      <c r="E3796" s="6"/>
      <c r="I3796" s="1"/>
      <c r="J3796" s="1"/>
      <c r="K3796" s="1"/>
      <c r="Z3796" s="7"/>
      <c r="AA3796" s="7"/>
    </row>
    <row r="3797" spans="5:27" x14ac:dyDescent="0.3">
      <c r="E3797" s="6"/>
      <c r="I3797" s="1"/>
      <c r="J3797" s="1"/>
      <c r="K3797" s="1"/>
      <c r="Z3797" s="7"/>
      <c r="AA3797" s="7"/>
    </row>
    <row r="3798" spans="5:27" x14ac:dyDescent="0.3">
      <c r="E3798" s="6"/>
      <c r="I3798" s="1"/>
      <c r="J3798" s="1"/>
      <c r="K3798" s="1"/>
      <c r="Z3798" s="7"/>
      <c r="AA3798" s="7"/>
    </row>
    <row r="3799" spans="5:27" x14ac:dyDescent="0.3">
      <c r="E3799" s="6"/>
      <c r="I3799" s="1"/>
      <c r="J3799" s="1"/>
      <c r="K3799" s="1"/>
      <c r="Z3799" s="7"/>
      <c r="AA3799" s="7"/>
    </row>
    <row r="3800" spans="5:27" x14ac:dyDescent="0.3">
      <c r="E3800" s="6"/>
      <c r="I3800" s="1"/>
      <c r="J3800" s="1"/>
      <c r="K3800" s="1"/>
      <c r="Z3800" s="7"/>
      <c r="AA3800" s="7"/>
    </row>
    <row r="3801" spans="5:27" x14ac:dyDescent="0.3">
      <c r="E3801" s="6"/>
      <c r="I3801" s="1"/>
      <c r="J3801" s="1"/>
      <c r="K3801" s="1"/>
      <c r="Z3801" s="7"/>
      <c r="AA3801" s="7"/>
    </row>
    <row r="3802" spans="5:27" x14ac:dyDescent="0.3">
      <c r="E3802" s="6"/>
      <c r="I3802" s="1"/>
      <c r="J3802" s="1"/>
      <c r="K3802" s="1"/>
      <c r="Z3802" s="7"/>
      <c r="AA3802" s="7"/>
    </row>
    <row r="3803" spans="5:27" x14ac:dyDescent="0.3">
      <c r="E3803" s="6"/>
      <c r="I3803" s="1"/>
      <c r="J3803" s="1"/>
      <c r="K3803" s="1"/>
      <c r="Z3803" s="7"/>
      <c r="AA3803" s="7"/>
    </row>
    <row r="3804" spans="5:27" x14ac:dyDescent="0.3">
      <c r="E3804" s="6"/>
      <c r="I3804" s="1"/>
      <c r="J3804" s="1"/>
      <c r="K3804" s="1"/>
      <c r="Z3804" s="7"/>
      <c r="AA3804" s="7"/>
    </row>
    <row r="3805" spans="5:27" x14ac:dyDescent="0.3">
      <c r="E3805" s="6"/>
      <c r="I3805" s="1"/>
      <c r="J3805" s="1"/>
      <c r="K3805" s="1"/>
      <c r="Z3805" s="7"/>
      <c r="AA3805" s="7"/>
    </row>
    <row r="3806" spans="5:27" x14ac:dyDescent="0.3">
      <c r="E3806" s="6"/>
      <c r="I3806" s="1"/>
      <c r="J3806" s="1"/>
      <c r="K3806" s="1"/>
      <c r="Z3806" s="7"/>
      <c r="AA3806" s="7"/>
    </row>
    <row r="3807" spans="5:27" x14ac:dyDescent="0.3">
      <c r="E3807" s="6"/>
      <c r="I3807" s="1"/>
      <c r="J3807" s="1"/>
      <c r="K3807" s="1"/>
      <c r="Z3807" s="7"/>
      <c r="AA3807" s="7"/>
    </row>
    <row r="3808" spans="5:27" x14ac:dyDescent="0.3">
      <c r="E3808" s="6"/>
      <c r="I3808" s="1"/>
      <c r="J3808" s="1"/>
      <c r="K3808" s="1"/>
      <c r="Z3808" s="7"/>
      <c r="AA3808" s="7"/>
    </row>
    <row r="3809" spans="5:27" x14ac:dyDescent="0.3">
      <c r="E3809" s="6"/>
      <c r="I3809" s="1"/>
      <c r="J3809" s="1"/>
      <c r="K3809" s="1"/>
      <c r="Z3809" s="7"/>
      <c r="AA3809" s="7"/>
    </row>
    <row r="3810" spans="5:27" x14ac:dyDescent="0.3">
      <c r="E3810" s="6"/>
      <c r="I3810" s="1"/>
      <c r="J3810" s="1"/>
      <c r="K3810" s="1"/>
      <c r="Z3810" s="7"/>
      <c r="AA3810" s="7"/>
    </row>
    <row r="3811" spans="5:27" x14ac:dyDescent="0.3">
      <c r="E3811" s="6"/>
      <c r="I3811" s="1"/>
      <c r="J3811" s="1"/>
      <c r="K3811" s="1"/>
      <c r="Z3811" s="7"/>
      <c r="AA3811" s="7"/>
    </row>
    <row r="3812" spans="5:27" x14ac:dyDescent="0.3">
      <c r="E3812" s="6"/>
      <c r="I3812" s="1"/>
      <c r="J3812" s="1"/>
      <c r="K3812" s="1"/>
      <c r="Z3812" s="7"/>
      <c r="AA3812" s="7"/>
    </row>
    <row r="3813" spans="5:27" x14ac:dyDescent="0.3">
      <c r="E3813" s="6"/>
      <c r="I3813" s="1"/>
      <c r="J3813" s="1"/>
      <c r="K3813" s="1"/>
      <c r="Z3813" s="7"/>
      <c r="AA3813" s="7"/>
    </row>
    <row r="3814" spans="5:27" x14ac:dyDescent="0.3">
      <c r="E3814" s="6"/>
      <c r="I3814" s="1"/>
      <c r="J3814" s="1"/>
      <c r="K3814" s="1"/>
      <c r="Z3814" s="7"/>
      <c r="AA3814" s="7"/>
    </row>
    <row r="3815" spans="5:27" x14ac:dyDescent="0.3">
      <c r="E3815" s="6"/>
      <c r="I3815" s="1"/>
      <c r="J3815" s="1"/>
      <c r="K3815" s="1"/>
      <c r="Z3815" s="7"/>
      <c r="AA3815" s="7"/>
    </row>
    <row r="3816" spans="5:27" x14ac:dyDescent="0.3">
      <c r="E3816" s="6"/>
      <c r="I3816" s="1"/>
      <c r="J3816" s="1"/>
      <c r="K3816" s="1"/>
      <c r="Z3816" s="7"/>
      <c r="AA3816" s="7"/>
    </row>
    <row r="3817" spans="5:27" x14ac:dyDescent="0.3">
      <c r="E3817" s="6"/>
      <c r="I3817" s="1"/>
      <c r="J3817" s="1"/>
      <c r="K3817" s="1"/>
      <c r="Z3817" s="7"/>
      <c r="AA3817" s="7"/>
    </row>
    <row r="3818" spans="5:27" x14ac:dyDescent="0.3">
      <c r="E3818" s="6"/>
      <c r="I3818" s="1"/>
      <c r="J3818" s="1"/>
      <c r="K3818" s="1"/>
      <c r="Z3818" s="7"/>
      <c r="AA3818" s="7"/>
    </row>
    <row r="3819" spans="5:27" x14ac:dyDescent="0.3">
      <c r="E3819" s="6"/>
      <c r="I3819" s="1"/>
      <c r="J3819" s="1"/>
      <c r="K3819" s="1"/>
      <c r="Z3819" s="7"/>
      <c r="AA3819" s="7"/>
    </row>
    <row r="3820" spans="5:27" x14ac:dyDescent="0.3">
      <c r="E3820" s="6"/>
      <c r="I3820" s="1"/>
      <c r="J3820" s="1"/>
      <c r="K3820" s="1"/>
      <c r="Z3820" s="7"/>
      <c r="AA3820" s="7"/>
    </row>
    <row r="3821" spans="5:27" x14ac:dyDescent="0.3">
      <c r="E3821" s="6"/>
      <c r="I3821" s="1"/>
      <c r="J3821" s="1"/>
      <c r="K3821" s="1"/>
      <c r="Z3821" s="7"/>
      <c r="AA3821" s="7"/>
    </row>
    <row r="3822" spans="5:27" x14ac:dyDescent="0.3">
      <c r="E3822" s="6"/>
      <c r="I3822" s="1"/>
      <c r="J3822" s="1"/>
      <c r="K3822" s="1"/>
      <c r="Z3822" s="7"/>
      <c r="AA3822" s="7"/>
    </row>
    <row r="3823" spans="5:27" x14ac:dyDescent="0.3">
      <c r="E3823" s="6"/>
      <c r="I3823" s="1"/>
      <c r="J3823" s="1"/>
      <c r="K3823" s="1"/>
      <c r="Z3823" s="7"/>
      <c r="AA3823" s="7"/>
    </row>
    <row r="3824" spans="5:27" x14ac:dyDescent="0.3">
      <c r="E3824" s="6"/>
      <c r="I3824" s="1"/>
      <c r="J3824" s="1"/>
      <c r="K3824" s="1"/>
      <c r="Z3824" s="7"/>
      <c r="AA3824" s="7"/>
    </row>
    <row r="3825" spans="5:27" x14ac:dyDescent="0.3">
      <c r="E3825" s="6"/>
      <c r="I3825" s="1"/>
      <c r="J3825" s="1"/>
      <c r="K3825" s="1"/>
      <c r="Z3825" s="7"/>
      <c r="AA3825" s="7"/>
    </row>
    <row r="3826" spans="5:27" x14ac:dyDescent="0.3">
      <c r="E3826" s="6"/>
      <c r="I3826" s="1"/>
      <c r="J3826" s="1"/>
      <c r="K3826" s="1"/>
      <c r="Z3826" s="7"/>
      <c r="AA3826" s="7"/>
    </row>
    <row r="3827" spans="5:27" x14ac:dyDescent="0.3">
      <c r="E3827" s="6"/>
      <c r="I3827" s="1"/>
      <c r="J3827" s="1"/>
      <c r="K3827" s="1"/>
      <c r="Z3827" s="7"/>
      <c r="AA3827" s="7"/>
    </row>
    <row r="3828" spans="5:27" x14ac:dyDescent="0.3">
      <c r="E3828" s="6"/>
      <c r="I3828" s="1"/>
      <c r="J3828" s="1"/>
      <c r="K3828" s="1"/>
      <c r="Z3828" s="7"/>
      <c r="AA3828" s="7"/>
    </row>
    <row r="3829" spans="5:27" x14ac:dyDescent="0.3">
      <c r="E3829" s="6"/>
      <c r="I3829" s="1"/>
      <c r="J3829" s="1"/>
      <c r="K3829" s="1"/>
      <c r="Z3829" s="7"/>
      <c r="AA3829" s="7"/>
    </row>
    <row r="3830" spans="5:27" x14ac:dyDescent="0.3">
      <c r="E3830" s="6"/>
      <c r="I3830" s="1"/>
      <c r="J3830" s="1"/>
      <c r="K3830" s="1"/>
      <c r="Z3830" s="7"/>
      <c r="AA3830" s="7"/>
    </row>
    <row r="3831" spans="5:27" x14ac:dyDescent="0.3">
      <c r="E3831" s="6"/>
      <c r="I3831" s="1"/>
      <c r="J3831" s="1"/>
      <c r="K3831" s="1"/>
      <c r="Z3831" s="7"/>
      <c r="AA3831" s="7"/>
    </row>
    <row r="3832" spans="5:27" x14ac:dyDescent="0.3">
      <c r="E3832" s="6"/>
      <c r="I3832" s="1"/>
      <c r="J3832" s="1"/>
      <c r="K3832" s="1"/>
      <c r="Z3832" s="7"/>
      <c r="AA3832" s="7"/>
    </row>
    <row r="3833" spans="5:27" x14ac:dyDescent="0.3">
      <c r="E3833" s="6"/>
      <c r="I3833" s="1"/>
      <c r="J3833" s="1"/>
      <c r="K3833" s="1"/>
      <c r="Z3833" s="7"/>
      <c r="AA3833" s="7"/>
    </row>
    <row r="3834" spans="5:27" x14ac:dyDescent="0.3">
      <c r="E3834" s="6"/>
      <c r="I3834" s="1"/>
      <c r="J3834" s="1"/>
      <c r="K3834" s="1"/>
      <c r="Z3834" s="7"/>
      <c r="AA3834" s="7"/>
    </row>
    <row r="3835" spans="5:27" x14ac:dyDescent="0.3">
      <c r="E3835" s="6"/>
      <c r="I3835" s="1"/>
      <c r="J3835" s="1"/>
      <c r="K3835" s="1"/>
      <c r="Z3835" s="7"/>
      <c r="AA3835" s="7"/>
    </row>
    <row r="3836" spans="5:27" x14ac:dyDescent="0.3">
      <c r="E3836" s="6"/>
      <c r="I3836" s="1"/>
      <c r="J3836" s="1"/>
      <c r="K3836" s="1"/>
      <c r="Z3836" s="7"/>
      <c r="AA3836" s="7"/>
    </row>
    <row r="3837" spans="5:27" x14ac:dyDescent="0.3">
      <c r="E3837" s="6"/>
      <c r="I3837" s="1"/>
      <c r="J3837" s="1"/>
      <c r="K3837" s="1"/>
      <c r="Z3837" s="7"/>
      <c r="AA3837" s="7"/>
    </row>
    <row r="3838" spans="5:27" x14ac:dyDescent="0.3">
      <c r="E3838" s="6"/>
      <c r="I3838" s="1"/>
      <c r="J3838" s="1"/>
      <c r="K3838" s="1"/>
      <c r="Z3838" s="7"/>
      <c r="AA3838" s="7"/>
    </row>
    <row r="3839" spans="5:27" x14ac:dyDescent="0.3">
      <c r="E3839" s="6"/>
      <c r="I3839" s="1"/>
      <c r="J3839" s="1"/>
      <c r="K3839" s="1"/>
      <c r="Z3839" s="7"/>
      <c r="AA3839" s="7"/>
    </row>
    <row r="3840" spans="5:27" x14ac:dyDescent="0.3">
      <c r="E3840" s="6"/>
      <c r="I3840" s="1"/>
      <c r="J3840" s="1"/>
      <c r="K3840" s="1"/>
      <c r="Z3840" s="7"/>
      <c r="AA3840" s="7"/>
    </row>
    <row r="3841" spans="5:27" x14ac:dyDescent="0.3">
      <c r="E3841" s="6"/>
      <c r="I3841" s="1"/>
      <c r="J3841" s="1"/>
      <c r="K3841" s="1"/>
      <c r="Z3841" s="7"/>
      <c r="AA3841" s="7"/>
    </row>
    <row r="3842" spans="5:27" x14ac:dyDescent="0.3">
      <c r="E3842" s="6"/>
      <c r="I3842" s="1"/>
      <c r="J3842" s="1"/>
      <c r="K3842" s="1"/>
      <c r="Z3842" s="7"/>
      <c r="AA3842" s="7"/>
    </row>
    <row r="3843" spans="5:27" x14ac:dyDescent="0.3">
      <c r="E3843" s="6"/>
      <c r="I3843" s="1"/>
      <c r="J3843" s="1"/>
      <c r="K3843" s="1"/>
      <c r="Z3843" s="7"/>
      <c r="AA3843" s="7"/>
    </row>
    <row r="3844" spans="5:27" x14ac:dyDescent="0.3">
      <c r="E3844" s="6"/>
      <c r="I3844" s="1"/>
      <c r="J3844" s="1"/>
      <c r="K3844" s="1"/>
      <c r="Z3844" s="7"/>
      <c r="AA3844" s="7"/>
    </row>
    <row r="3845" spans="5:27" x14ac:dyDescent="0.3">
      <c r="E3845" s="6"/>
      <c r="I3845" s="1"/>
      <c r="J3845" s="1"/>
      <c r="K3845" s="1"/>
      <c r="Z3845" s="7"/>
      <c r="AA3845" s="7"/>
    </row>
    <row r="3846" spans="5:27" x14ac:dyDescent="0.3">
      <c r="E3846" s="6"/>
      <c r="I3846" s="1"/>
      <c r="J3846" s="1"/>
      <c r="K3846" s="1"/>
      <c r="Z3846" s="7"/>
      <c r="AA3846" s="7"/>
    </row>
    <row r="3847" spans="5:27" x14ac:dyDescent="0.3">
      <c r="E3847" s="6"/>
      <c r="I3847" s="1"/>
      <c r="J3847" s="1"/>
      <c r="K3847" s="1"/>
      <c r="Z3847" s="7"/>
      <c r="AA3847" s="7"/>
    </row>
    <row r="3848" spans="5:27" x14ac:dyDescent="0.3">
      <c r="E3848" s="6"/>
      <c r="I3848" s="1"/>
      <c r="J3848" s="1"/>
      <c r="K3848" s="1"/>
      <c r="Z3848" s="7"/>
      <c r="AA3848" s="7"/>
    </row>
    <row r="3849" spans="5:27" x14ac:dyDescent="0.3">
      <c r="E3849" s="6"/>
      <c r="I3849" s="1"/>
      <c r="J3849" s="1"/>
      <c r="K3849" s="1"/>
      <c r="Z3849" s="7"/>
      <c r="AA3849" s="7"/>
    </row>
    <row r="3850" spans="5:27" x14ac:dyDescent="0.3">
      <c r="E3850" s="6"/>
      <c r="I3850" s="1"/>
      <c r="J3850" s="1"/>
      <c r="K3850" s="1"/>
      <c r="Z3850" s="7"/>
      <c r="AA3850" s="7"/>
    </row>
    <row r="3851" spans="5:27" x14ac:dyDescent="0.3">
      <c r="E3851" s="6"/>
      <c r="I3851" s="1"/>
      <c r="J3851" s="1"/>
      <c r="K3851" s="1"/>
      <c r="Z3851" s="7"/>
      <c r="AA3851" s="7"/>
    </row>
    <row r="3852" spans="5:27" x14ac:dyDescent="0.3">
      <c r="E3852" s="6"/>
      <c r="I3852" s="1"/>
      <c r="J3852" s="1"/>
      <c r="K3852" s="1"/>
      <c r="Z3852" s="7"/>
      <c r="AA3852" s="7"/>
    </row>
    <row r="3853" spans="5:27" x14ac:dyDescent="0.3">
      <c r="E3853" s="6"/>
      <c r="I3853" s="1"/>
      <c r="J3853" s="1"/>
      <c r="K3853" s="1"/>
      <c r="Z3853" s="7"/>
      <c r="AA3853" s="7"/>
    </row>
    <row r="3854" spans="5:27" x14ac:dyDescent="0.3">
      <c r="E3854" s="6"/>
      <c r="I3854" s="1"/>
      <c r="J3854" s="1"/>
      <c r="K3854" s="1"/>
      <c r="Z3854" s="7"/>
      <c r="AA3854" s="7"/>
    </row>
    <row r="3855" spans="5:27" x14ac:dyDescent="0.3">
      <c r="E3855" s="6"/>
      <c r="I3855" s="1"/>
      <c r="J3855" s="1"/>
      <c r="K3855" s="1"/>
      <c r="Z3855" s="7"/>
      <c r="AA3855" s="7"/>
    </row>
    <row r="3856" spans="5:27" x14ac:dyDescent="0.3">
      <c r="E3856" s="6"/>
      <c r="I3856" s="1"/>
      <c r="J3856" s="1"/>
      <c r="K3856" s="1"/>
      <c r="Z3856" s="7"/>
      <c r="AA3856" s="7"/>
    </row>
    <row r="3857" spans="5:27" x14ac:dyDescent="0.3">
      <c r="E3857" s="6"/>
      <c r="I3857" s="1"/>
      <c r="J3857" s="1"/>
      <c r="K3857" s="1"/>
      <c r="Z3857" s="7"/>
      <c r="AA3857" s="7"/>
    </row>
    <row r="3858" spans="5:27" x14ac:dyDescent="0.3">
      <c r="E3858" s="6"/>
      <c r="I3858" s="1"/>
      <c r="J3858" s="1"/>
      <c r="K3858" s="1"/>
      <c r="Z3858" s="7"/>
      <c r="AA3858" s="7"/>
    </row>
    <row r="3859" spans="5:27" x14ac:dyDescent="0.3">
      <c r="E3859" s="6"/>
      <c r="I3859" s="1"/>
      <c r="J3859" s="1"/>
      <c r="K3859" s="1"/>
      <c r="Z3859" s="7"/>
      <c r="AA3859" s="7"/>
    </row>
    <row r="3860" spans="5:27" x14ac:dyDescent="0.3">
      <c r="E3860" s="6"/>
      <c r="I3860" s="1"/>
      <c r="J3860" s="1"/>
      <c r="K3860" s="1"/>
      <c r="Z3860" s="7"/>
      <c r="AA3860" s="7"/>
    </row>
    <row r="3861" spans="5:27" x14ac:dyDescent="0.3">
      <c r="E3861" s="6"/>
      <c r="I3861" s="1"/>
      <c r="J3861" s="1"/>
      <c r="K3861" s="1"/>
      <c r="Z3861" s="7"/>
      <c r="AA3861" s="7"/>
    </row>
    <row r="3862" spans="5:27" x14ac:dyDescent="0.3">
      <c r="E3862" s="6"/>
      <c r="I3862" s="1"/>
      <c r="J3862" s="1"/>
      <c r="K3862" s="1"/>
      <c r="Z3862" s="7"/>
      <c r="AA3862" s="7"/>
    </row>
    <row r="3863" spans="5:27" x14ac:dyDescent="0.3">
      <c r="E3863" s="6"/>
      <c r="I3863" s="1"/>
      <c r="J3863" s="1"/>
      <c r="K3863" s="1"/>
      <c r="Z3863" s="7"/>
      <c r="AA3863" s="7"/>
    </row>
    <row r="3864" spans="5:27" x14ac:dyDescent="0.3">
      <c r="E3864" s="6"/>
      <c r="I3864" s="1"/>
      <c r="J3864" s="1"/>
      <c r="K3864" s="1"/>
      <c r="Z3864" s="7"/>
      <c r="AA3864" s="7"/>
    </row>
    <row r="3865" spans="5:27" x14ac:dyDescent="0.3">
      <c r="E3865" s="6"/>
      <c r="I3865" s="1"/>
      <c r="J3865" s="1"/>
      <c r="K3865" s="1"/>
      <c r="Z3865" s="7"/>
      <c r="AA3865" s="7"/>
    </row>
    <row r="3866" spans="5:27" x14ac:dyDescent="0.3">
      <c r="E3866" s="6"/>
      <c r="I3866" s="1"/>
      <c r="J3866" s="1"/>
      <c r="K3866" s="1"/>
      <c r="Z3866" s="7"/>
      <c r="AA3866" s="7"/>
    </row>
    <row r="3867" spans="5:27" x14ac:dyDescent="0.3">
      <c r="E3867" s="6"/>
      <c r="I3867" s="1"/>
      <c r="J3867" s="1"/>
      <c r="K3867" s="1"/>
      <c r="Z3867" s="7"/>
      <c r="AA3867" s="7"/>
    </row>
    <row r="3868" spans="5:27" x14ac:dyDescent="0.3">
      <c r="E3868" s="6"/>
      <c r="I3868" s="1"/>
      <c r="J3868" s="1"/>
      <c r="K3868" s="1"/>
      <c r="Z3868" s="7"/>
      <c r="AA3868" s="7"/>
    </row>
    <row r="3869" spans="5:27" x14ac:dyDescent="0.3">
      <c r="E3869" s="6"/>
      <c r="I3869" s="1"/>
      <c r="J3869" s="1"/>
      <c r="K3869" s="1"/>
      <c r="Z3869" s="7"/>
      <c r="AA3869" s="7"/>
    </row>
    <row r="3870" spans="5:27" x14ac:dyDescent="0.3">
      <c r="E3870" s="6"/>
      <c r="I3870" s="1"/>
      <c r="J3870" s="1"/>
      <c r="K3870" s="1"/>
      <c r="Z3870" s="7"/>
      <c r="AA3870" s="7"/>
    </row>
    <row r="3871" spans="5:27" x14ac:dyDescent="0.3">
      <c r="E3871" s="6"/>
      <c r="I3871" s="1"/>
      <c r="J3871" s="1"/>
      <c r="K3871" s="1"/>
      <c r="Z3871" s="7"/>
      <c r="AA3871" s="7"/>
    </row>
    <row r="3872" spans="5:27" x14ac:dyDescent="0.3">
      <c r="E3872" s="6"/>
      <c r="I3872" s="1"/>
      <c r="J3872" s="1"/>
      <c r="K3872" s="1"/>
      <c r="Z3872" s="7"/>
      <c r="AA3872" s="7"/>
    </row>
    <row r="3873" spans="5:27" x14ac:dyDescent="0.3">
      <c r="E3873" s="6"/>
      <c r="I3873" s="1"/>
      <c r="J3873" s="1"/>
      <c r="K3873" s="1"/>
      <c r="Z3873" s="7"/>
      <c r="AA3873" s="7"/>
    </row>
    <row r="3874" spans="5:27" x14ac:dyDescent="0.3">
      <c r="E3874" s="6"/>
      <c r="I3874" s="1"/>
      <c r="J3874" s="1"/>
      <c r="K3874" s="1"/>
      <c r="Z3874" s="7"/>
      <c r="AA3874" s="7"/>
    </row>
    <row r="3875" spans="5:27" x14ac:dyDescent="0.3">
      <c r="E3875" s="6"/>
      <c r="I3875" s="1"/>
      <c r="J3875" s="1"/>
      <c r="K3875" s="1"/>
      <c r="Z3875" s="7"/>
      <c r="AA3875" s="7"/>
    </row>
    <row r="3876" spans="5:27" x14ac:dyDescent="0.3">
      <c r="E3876" s="6"/>
      <c r="I3876" s="1"/>
      <c r="J3876" s="1"/>
      <c r="K3876" s="1"/>
      <c r="Z3876" s="7"/>
      <c r="AA3876" s="7"/>
    </row>
    <row r="3877" spans="5:27" x14ac:dyDescent="0.3">
      <c r="E3877" s="6"/>
      <c r="I3877" s="1"/>
      <c r="J3877" s="1"/>
      <c r="K3877" s="1"/>
      <c r="Z3877" s="7"/>
      <c r="AA3877" s="7"/>
    </row>
    <row r="3878" spans="5:27" x14ac:dyDescent="0.3">
      <c r="E3878" s="6"/>
      <c r="I3878" s="1"/>
      <c r="J3878" s="1"/>
      <c r="K3878" s="1"/>
      <c r="Z3878" s="7"/>
      <c r="AA3878" s="7"/>
    </row>
    <row r="3879" spans="5:27" x14ac:dyDescent="0.3">
      <c r="E3879" s="6"/>
      <c r="I3879" s="1"/>
      <c r="J3879" s="1"/>
      <c r="K3879" s="1"/>
      <c r="Z3879" s="7"/>
      <c r="AA3879" s="7"/>
    </row>
    <row r="3880" spans="5:27" x14ac:dyDescent="0.3">
      <c r="E3880" s="6"/>
      <c r="I3880" s="1"/>
      <c r="J3880" s="1"/>
      <c r="K3880" s="1"/>
      <c r="Z3880" s="7"/>
      <c r="AA3880" s="7"/>
    </row>
    <row r="3881" spans="5:27" x14ac:dyDescent="0.3">
      <c r="E3881" s="6"/>
      <c r="I3881" s="1"/>
      <c r="J3881" s="1"/>
      <c r="K3881" s="1"/>
      <c r="Z3881" s="7"/>
      <c r="AA3881" s="7"/>
    </row>
    <row r="3882" spans="5:27" x14ac:dyDescent="0.3">
      <c r="E3882" s="6"/>
      <c r="I3882" s="1"/>
      <c r="J3882" s="1"/>
      <c r="K3882" s="1"/>
      <c r="Z3882" s="7"/>
      <c r="AA3882" s="7"/>
    </row>
    <row r="3883" spans="5:27" x14ac:dyDescent="0.3">
      <c r="E3883" s="6"/>
      <c r="I3883" s="1"/>
      <c r="J3883" s="1"/>
      <c r="K3883" s="1"/>
      <c r="Z3883" s="7"/>
      <c r="AA3883" s="7"/>
    </row>
    <row r="3884" spans="5:27" x14ac:dyDescent="0.3">
      <c r="E3884" s="6"/>
      <c r="I3884" s="1"/>
      <c r="J3884" s="1"/>
      <c r="K3884" s="1"/>
      <c r="Z3884" s="7"/>
      <c r="AA3884" s="7"/>
    </row>
    <row r="3885" spans="5:27" x14ac:dyDescent="0.3">
      <c r="E3885" s="6"/>
      <c r="I3885" s="1"/>
      <c r="J3885" s="1"/>
      <c r="K3885" s="1"/>
      <c r="Z3885" s="7"/>
      <c r="AA3885" s="7"/>
    </row>
    <row r="3886" spans="5:27" x14ac:dyDescent="0.3">
      <c r="E3886" s="6"/>
      <c r="I3886" s="1"/>
      <c r="J3886" s="1"/>
      <c r="K3886" s="1"/>
      <c r="Z3886" s="7"/>
      <c r="AA3886" s="7"/>
    </row>
    <row r="3887" spans="5:27" x14ac:dyDescent="0.3">
      <c r="E3887" s="6"/>
      <c r="I3887" s="1"/>
      <c r="J3887" s="1"/>
      <c r="K3887" s="1"/>
      <c r="Z3887" s="7"/>
      <c r="AA3887" s="7"/>
    </row>
    <row r="3888" spans="5:27" x14ac:dyDescent="0.3">
      <c r="E3888" s="6"/>
      <c r="I3888" s="1"/>
      <c r="J3888" s="1"/>
      <c r="K3888" s="1"/>
      <c r="Z3888" s="7"/>
      <c r="AA3888" s="7"/>
    </row>
    <row r="3889" spans="5:27" x14ac:dyDescent="0.3">
      <c r="E3889" s="6"/>
      <c r="I3889" s="1"/>
      <c r="J3889" s="1"/>
      <c r="K3889" s="1"/>
      <c r="Z3889" s="7"/>
      <c r="AA3889" s="7"/>
    </row>
    <row r="3890" spans="5:27" x14ac:dyDescent="0.3">
      <c r="E3890" s="6"/>
      <c r="I3890" s="1"/>
      <c r="J3890" s="1"/>
      <c r="K3890" s="1"/>
      <c r="Z3890" s="7"/>
      <c r="AA3890" s="7"/>
    </row>
    <row r="3891" spans="5:27" x14ac:dyDescent="0.3">
      <c r="E3891" s="6"/>
      <c r="I3891" s="1"/>
      <c r="J3891" s="1"/>
      <c r="K3891" s="1"/>
      <c r="Z3891" s="7"/>
      <c r="AA3891" s="7"/>
    </row>
    <row r="3892" spans="5:27" x14ac:dyDescent="0.3">
      <c r="E3892" s="6"/>
      <c r="I3892" s="1"/>
      <c r="J3892" s="1"/>
      <c r="K3892" s="1"/>
      <c r="Z3892" s="7"/>
      <c r="AA3892" s="7"/>
    </row>
    <row r="3893" spans="5:27" x14ac:dyDescent="0.3">
      <c r="E3893" s="6"/>
      <c r="I3893" s="1"/>
      <c r="J3893" s="1"/>
      <c r="K3893" s="1"/>
      <c r="Z3893" s="7"/>
      <c r="AA3893" s="7"/>
    </row>
    <row r="3894" spans="5:27" x14ac:dyDescent="0.3">
      <c r="E3894" s="6"/>
      <c r="I3894" s="1"/>
      <c r="J3894" s="1"/>
      <c r="K3894" s="1"/>
      <c r="Z3894" s="7"/>
      <c r="AA3894" s="7"/>
    </row>
    <row r="3895" spans="5:27" x14ac:dyDescent="0.3">
      <c r="E3895" s="6"/>
      <c r="I3895" s="1"/>
      <c r="J3895" s="1"/>
      <c r="K3895" s="1"/>
      <c r="Z3895" s="7"/>
      <c r="AA3895" s="7"/>
    </row>
    <row r="3896" spans="5:27" x14ac:dyDescent="0.3">
      <c r="E3896" s="6"/>
      <c r="I3896" s="1"/>
      <c r="J3896" s="1"/>
      <c r="K3896" s="1"/>
      <c r="Z3896" s="7"/>
      <c r="AA3896" s="7"/>
    </row>
    <row r="3897" spans="5:27" x14ac:dyDescent="0.3">
      <c r="E3897" s="6"/>
      <c r="I3897" s="1"/>
      <c r="J3897" s="1"/>
      <c r="K3897" s="1"/>
      <c r="Z3897" s="7"/>
      <c r="AA3897" s="7"/>
    </row>
    <row r="3898" spans="5:27" x14ac:dyDescent="0.3">
      <c r="E3898" s="6"/>
      <c r="I3898" s="1"/>
      <c r="J3898" s="1"/>
      <c r="K3898" s="1"/>
      <c r="Z3898" s="7"/>
      <c r="AA3898" s="7"/>
    </row>
    <row r="3899" spans="5:27" x14ac:dyDescent="0.3">
      <c r="E3899" s="6"/>
      <c r="I3899" s="1"/>
      <c r="J3899" s="1"/>
      <c r="K3899" s="1"/>
      <c r="Z3899" s="7"/>
      <c r="AA3899" s="7"/>
    </row>
    <row r="3900" spans="5:27" x14ac:dyDescent="0.3">
      <c r="E3900" s="6"/>
      <c r="I3900" s="1"/>
      <c r="J3900" s="1"/>
      <c r="K3900" s="1"/>
      <c r="Z3900" s="7"/>
      <c r="AA3900" s="7"/>
    </row>
    <row r="3901" spans="5:27" x14ac:dyDescent="0.3">
      <c r="E3901" s="6"/>
      <c r="I3901" s="1"/>
      <c r="J3901" s="1"/>
      <c r="K3901" s="1"/>
      <c r="Z3901" s="7"/>
      <c r="AA3901" s="7"/>
    </row>
    <row r="3902" spans="5:27" x14ac:dyDescent="0.3">
      <c r="E3902" s="6"/>
      <c r="I3902" s="1"/>
      <c r="J3902" s="1"/>
      <c r="K3902" s="1"/>
      <c r="Z3902" s="7"/>
      <c r="AA3902" s="7"/>
    </row>
    <row r="3903" spans="5:27" x14ac:dyDescent="0.3">
      <c r="E3903" s="6"/>
      <c r="I3903" s="1"/>
      <c r="J3903" s="1"/>
      <c r="K3903" s="1"/>
      <c r="Z3903" s="7"/>
      <c r="AA3903" s="7"/>
    </row>
    <row r="3904" spans="5:27" x14ac:dyDescent="0.3">
      <c r="E3904" s="6"/>
      <c r="I3904" s="1"/>
      <c r="J3904" s="1"/>
      <c r="K3904" s="1"/>
      <c r="Z3904" s="7"/>
      <c r="AA3904" s="7"/>
    </row>
    <row r="3905" spans="5:27" x14ac:dyDescent="0.3">
      <c r="E3905" s="6"/>
      <c r="I3905" s="1"/>
      <c r="J3905" s="1"/>
      <c r="K3905" s="1"/>
      <c r="Z3905" s="7"/>
      <c r="AA3905" s="7"/>
    </row>
    <row r="3906" spans="5:27" x14ac:dyDescent="0.3">
      <c r="E3906" s="6"/>
      <c r="I3906" s="1"/>
      <c r="J3906" s="1"/>
      <c r="K3906" s="1"/>
      <c r="Z3906" s="7"/>
      <c r="AA3906" s="7"/>
    </row>
    <row r="3907" spans="5:27" x14ac:dyDescent="0.3">
      <c r="E3907" s="6"/>
      <c r="I3907" s="1"/>
      <c r="J3907" s="1"/>
      <c r="K3907" s="1"/>
      <c r="Z3907" s="7"/>
      <c r="AA3907" s="7"/>
    </row>
    <row r="3908" spans="5:27" x14ac:dyDescent="0.3">
      <c r="E3908" s="6"/>
      <c r="I3908" s="1"/>
      <c r="J3908" s="1"/>
      <c r="K3908" s="1"/>
      <c r="Z3908" s="7"/>
      <c r="AA3908" s="7"/>
    </row>
    <row r="3909" spans="5:27" x14ac:dyDescent="0.3">
      <c r="E3909" s="6"/>
      <c r="I3909" s="1"/>
      <c r="J3909" s="1"/>
      <c r="K3909" s="1"/>
      <c r="Z3909" s="7"/>
      <c r="AA3909" s="7"/>
    </row>
    <row r="3910" spans="5:27" x14ac:dyDescent="0.3">
      <c r="E3910" s="6"/>
      <c r="I3910" s="1"/>
      <c r="J3910" s="1"/>
      <c r="K3910" s="1"/>
      <c r="Z3910" s="7"/>
      <c r="AA3910" s="7"/>
    </row>
    <row r="3911" spans="5:27" x14ac:dyDescent="0.3">
      <c r="E3911" s="6"/>
      <c r="I3911" s="1"/>
      <c r="J3911" s="1"/>
      <c r="K3911" s="1"/>
      <c r="Z3911" s="7"/>
      <c r="AA3911" s="7"/>
    </row>
    <row r="3912" spans="5:27" x14ac:dyDescent="0.3">
      <c r="E3912" s="6"/>
      <c r="I3912" s="1"/>
      <c r="J3912" s="1"/>
      <c r="K3912" s="1"/>
      <c r="Z3912" s="7"/>
      <c r="AA3912" s="7"/>
    </row>
    <row r="3913" spans="5:27" x14ac:dyDescent="0.3">
      <c r="E3913" s="6"/>
      <c r="I3913" s="1"/>
      <c r="J3913" s="1"/>
      <c r="K3913" s="1"/>
      <c r="Z3913" s="7"/>
      <c r="AA3913" s="7"/>
    </row>
    <row r="3914" spans="5:27" x14ac:dyDescent="0.3">
      <c r="E3914" s="6"/>
      <c r="I3914" s="1"/>
      <c r="J3914" s="1"/>
      <c r="K3914" s="1"/>
      <c r="Z3914" s="7"/>
      <c r="AA3914" s="7"/>
    </row>
    <row r="3915" spans="5:27" x14ac:dyDescent="0.3">
      <c r="E3915" s="6"/>
      <c r="I3915" s="1"/>
      <c r="J3915" s="1"/>
      <c r="K3915" s="1"/>
      <c r="Z3915" s="7"/>
      <c r="AA3915" s="7"/>
    </row>
    <row r="3916" spans="5:27" x14ac:dyDescent="0.3">
      <c r="E3916" s="6"/>
      <c r="I3916" s="1"/>
      <c r="J3916" s="1"/>
      <c r="K3916" s="1"/>
      <c r="Z3916" s="7"/>
      <c r="AA3916" s="7"/>
    </row>
    <row r="3917" spans="5:27" x14ac:dyDescent="0.3">
      <c r="E3917" s="6"/>
      <c r="I3917" s="1"/>
      <c r="J3917" s="1"/>
      <c r="K3917" s="1"/>
      <c r="Z3917" s="7"/>
      <c r="AA3917" s="7"/>
    </row>
    <row r="3918" spans="5:27" x14ac:dyDescent="0.3">
      <c r="E3918" s="6"/>
      <c r="I3918" s="1"/>
      <c r="J3918" s="1"/>
      <c r="K3918" s="1"/>
      <c r="Z3918" s="7"/>
      <c r="AA3918" s="7"/>
    </row>
    <row r="3919" spans="5:27" x14ac:dyDescent="0.3">
      <c r="E3919" s="6"/>
      <c r="I3919" s="1"/>
      <c r="J3919" s="1"/>
      <c r="K3919" s="1"/>
      <c r="Z3919" s="7"/>
      <c r="AA3919" s="7"/>
    </row>
    <row r="3920" spans="5:27" x14ac:dyDescent="0.3">
      <c r="E3920" s="6"/>
      <c r="I3920" s="1"/>
      <c r="J3920" s="1"/>
      <c r="K3920" s="1"/>
      <c r="Z3920" s="7"/>
      <c r="AA3920" s="7"/>
    </row>
    <row r="3921" spans="5:27" x14ac:dyDescent="0.3">
      <c r="E3921" s="6"/>
      <c r="I3921" s="1"/>
      <c r="J3921" s="1"/>
      <c r="K3921" s="1"/>
      <c r="Z3921" s="7"/>
      <c r="AA3921" s="7"/>
    </row>
    <row r="3922" spans="5:27" x14ac:dyDescent="0.3">
      <c r="E3922" s="6"/>
      <c r="I3922" s="1"/>
      <c r="J3922" s="1"/>
      <c r="K3922" s="1"/>
      <c r="Z3922" s="7"/>
      <c r="AA3922" s="7"/>
    </row>
    <row r="3923" spans="5:27" x14ac:dyDescent="0.3">
      <c r="E3923" s="6"/>
      <c r="I3923" s="1"/>
      <c r="J3923" s="1"/>
      <c r="K3923" s="1"/>
      <c r="Z3923" s="7"/>
      <c r="AA3923" s="7"/>
    </row>
    <row r="3924" spans="5:27" x14ac:dyDescent="0.3">
      <c r="E3924" s="6"/>
      <c r="I3924" s="1"/>
      <c r="J3924" s="1"/>
      <c r="K3924" s="1"/>
      <c r="Z3924" s="7"/>
      <c r="AA3924" s="7"/>
    </row>
    <row r="3925" spans="5:27" x14ac:dyDescent="0.3">
      <c r="E3925" s="6"/>
      <c r="I3925" s="1"/>
      <c r="J3925" s="1"/>
      <c r="K3925" s="1"/>
      <c r="Z3925" s="7"/>
      <c r="AA3925" s="7"/>
    </row>
    <row r="3926" spans="5:27" x14ac:dyDescent="0.3">
      <c r="E3926" s="6"/>
      <c r="I3926" s="1"/>
      <c r="J3926" s="1"/>
      <c r="K3926" s="1"/>
      <c r="Z3926" s="7"/>
      <c r="AA3926" s="7"/>
    </row>
    <row r="3927" spans="5:27" x14ac:dyDescent="0.3">
      <c r="E3927" s="6"/>
      <c r="I3927" s="1"/>
      <c r="J3927" s="1"/>
      <c r="K3927" s="1"/>
      <c r="Z3927" s="7"/>
      <c r="AA3927" s="7"/>
    </row>
    <row r="3928" spans="5:27" x14ac:dyDescent="0.3">
      <c r="E3928" s="6"/>
      <c r="I3928" s="1"/>
      <c r="J3928" s="1"/>
      <c r="K3928" s="1"/>
      <c r="Z3928" s="7"/>
      <c r="AA3928" s="7"/>
    </row>
    <row r="3929" spans="5:27" x14ac:dyDescent="0.3">
      <c r="E3929" s="6"/>
      <c r="I3929" s="1"/>
      <c r="J3929" s="1"/>
      <c r="K3929" s="1"/>
      <c r="Z3929" s="7"/>
      <c r="AA3929" s="7"/>
    </row>
    <row r="3930" spans="5:27" x14ac:dyDescent="0.3">
      <c r="E3930" s="6"/>
      <c r="I3930" s="1"/>
      <c r="J3930" s="1"/>
      <c r="K3930" s="1"/>
      <c r="Z3930" s="7"/>
      <c r="AA3930" s="7"/>
    </row>
    <row r="3931" spans="5:27" x14ac:dyDescent="0.3">
      <c r="E3931" s="6"/>
      <c r="I3931" s="1"/>
      <c r="J3931" s="1"/>
      <c r="K3931" s="1"/>
      <c r="Z3931" s="7"/>
      <c r="AA3931" s="7"/>
    </row>
    <row r="3932" spans="5:27" x14ac:dyDescent="0.3">
      <c r="E3932" s="6"/>
      <c r="I3932" s="1"/>
      <c r="J3932" s="1"/>
      <c r="K3932" s="1"/>
      <c r="Z3932" s="7"/>
      <c r="AA3932" s="7"/>
    </row>
    <row r="3933" spans="5:27" x14ac:dyDescent="0.3">
      <c r="E3933" s="6"/>
      <c r="I3933" s="1"/>
      <c r="J3933" s="1"/>
      <c r="K3933" s="1"/>
      <c r="Z3933" s="7"/>
      <c r="AA3933" s="7"/>
    </row>
    <row r="3934" spans="5:27" x14ac:dyDescent="0.3">
      <c r="E3934" s="6"/>
      <c r="I3934" s="1"/>
      <c r="J3934" s="1"/>
      <c r="K3934" s="1"/>
      <c r="Z3934" s="7"/>
      <c r="AA3934" s="7"/>
    </row>
    <row r="3935" spans="5:27" x14ac:dyDescent="0.3">
      <c r="E3935" s="6"/>
      <c r="I3935" s="1"/>
      <c r="J3935" s="1"/>
      <c r="K3935" s="1"/>
      <c r="Z3935" s="7"/>
      <c r="AA3935" s="7"/>
    </row>
    <row r="3936" spans="5:27" x14ac:dyDescent="0.3">
      <c r="E3936" s="6"/>
      <c r="I3936" s="1"/>
      <c r="J3936" s="1"/>
      <c r="K3936" s="1"/>
      <c r="Z3936" s="7"/>
      <c r="AA3936" s="7"/>
    </row>
    <row r="3937" spans="5:27" x14ac:dyDescent="0.3">
      <c r="E3937" s="6"/>
      <c r="I3937" s="1"/>
      <c r="J3937" s="1"/>
      <c r="K3937" s="1"/>
      <c r="Z3937" s="7"/>
      <c r="AA3937" s="7"/>
    </row>
    <row r="3938" spans="5:27" x14ac:dyDescent="0.3">
      <c r="E3938" s="6"/>
      <c r="I3938" s="1"/>
      <c r="J3938" s="1"/>
      <c r="K3938" s="1"/>
      <c r="Z3938" s="7"/>
      <c r="AA3938" s="7"/>
    </row>
    <row r="3939" spans="5:27" x14ac:dyDescent="0.3">
      <c r="E3939" s="6"/>
      <c r="I3939" s="1"/>
      <c r="J3939" s="1"/>
      <c r="K3939" s="1"/>
      <c r="Z3939" s="7"/>
      <c r="AA3939" s="7"/>
    </row>
    <row r="3940" spans="5:27" x14ac:dyDescent="0.3">
      <c r="E3940" s="6"/>
      <c r="I3940" s="1"/>
      <c r="J3940" s="1"/>
      <c r="K3940" s="1"/>
      <c r="Z3940" s="7"/>
      <c r="AA3940" s="7"/>
    </row>
    <row r="3941" spans="5:27" x14ac:dyDescent="0.3">
      <c r="E3941" s="6"/>
      <c r="I3941" s="1"/>
      <c r="J3941" s="1"/>
      <c r="K3941" s="1"/>
      <c r="Z3941" s="7"/>
      <c r="AA3941" s="7"/>
    </row>
    <row r="3942" spans="5:27" x14ac:dyDescent="0.3">
      <c r="E3942" s="6"/>
      <c r="I3942" s="1"/>
      <c r="J3942" s="1"/>
      <c r="K3942" s="1"/>
      <c r="Z3942" s="7"/>
      <c r="AA3942" s="7"/>
    </row>
    <row r="3943" spans="5:27" x14ac:dyDescent="0.3">
      <c r="E3943" s="6"/>
      <c r="I3943" s="1"/>
      <c r="J3943" s="1"/>
      <c r="K3943" s="1"/>
      <c r="Z3943" s="7"/>
      <c r="AA3943" s="7"/>
    </row>
    <row r="3944" spans="5:27" x14ac:dyDescent="0.3">
      <c r="E3944" s="6"/>
      <c r="I3944" s="1"/>
      <c r="J3944" s="1"/>
      <c r="K3944" s="1"/>
      <c r="Z3944" s="7"/>
      <c r="AA3944" s="7"/>
    </row>
    <row r="3945" spans="5:27" x14ac:dyDescent="0.3">
      <c r="E3945" s="6"/>
      <c r="I3945" s="1"/>
      <c r="J3945" s="1"/>
      <c r="K3945" s="1"/>
      <c r="Z3945" s="7"/>
      <c r="AA3945" s="7"/>
    </row>
    <row r="3946" spans="5:27" x14ac:dyDescent="0.3">
      <c r="E3946" s="6"/>
      <c r="I3946" s="1"/>
      <c r="J3946" s="1"/>
      <c r="K3946" s="1"/>
      <c r="Z3946" s="7"/>
      <c r="AA3946" s="7"/>
    </row>
    <row r="3947" spans="5:27" x14ac:dyDescent="0.3">
      <c r="E3947" s="6"/>
      <c r="I3947" s="1"/>
      <c r="J3947" s="1"/>
      <c r="K3947" s="1"/>
      <c r="Z3947" s="7"/>
      <c r="AA3947" s="7"/>
    </row>
    <row r="3948" spans="5:27" x14ac:dyDescent="0.3">
      <c r="E3948" s="6"/>
      <c r="I3948" s="1"/>
      <c r="J3948" s="1"/>
      <c r="K3948" s="1"/>
      <c r="Z3948" s="7"/>
      <c r="AA3948" s="7"/>
    </row>
    <row r="3949" spans="5:27" x14ac:dyDescent="0.3">
      <c r="E3949" s="6"/>
      <c r="I3949" s="1"/>
      <c r="J3949" s="1"/>
      <c r="K3949" s="1"/>
      <c r="Z3949" s="7"/>
      <c r="AA3949" s="7"/>
    </row>
    <row r="3950" spans="5:27" x14ac:dyDescent="0.3">
      <c r="E3950" s="6"/>
      <c r="I3950" s="1"/>
      <c r="J3950" s="1"/>
      <c r="K3950" s="1"/>
      <c r="Z3950" s="7"/>
      <c r="AA3950" s="7"/>
    </row>
    <row r="3951" spans="5:27" x14ac:dyDescent="0.3">
      <c r="E3951" s="6"/>
      <c r="I3951" s="1"/>
      <c r="J3951" s="1"/>
      <c r="K3951" s="1"/>
      <c r="Z3951" s="7"/>
      <c r="AA3951" s="7"/>
    </row>
    <row r="3952" spans="5:27" x14ac:dyDescent="0.3">
      <c r="E3952" s="6"/>
      <c r="I3952" s="1"/>
      <c r="J3952" s="1"/>
      <c r="K3952" s="1"/>
      <c r="Z3952" s="7"/>
      <c r="AA3952" s="7"/>
    </row>
    <row r="3953" spans="5:27" x14ac:dyDescent="0.3">
      <c r="E3953" s="6"/>
      <c r="I3953" s="1"/>
      <c r="J3953" s="1"/>
      <c r="K3953" s="1"/>
      <c r="Z3953" s="7"/>
      <c r="AA3953" s="7"/>
    </row>
    <row r="3954" spans="5:27" x14ac:dyDescent="0.3">
      <c r="E3954" s="6"/>
      <c r="I3954" s="1"/>
      <c r="J3954" s="1"/>
      <c r="K3954" s="1"/>
      <c r="Z3954" s="7"/>
      <c r="AA3954" s="7"/>
    </row>
    <row r="3955" spans="5:27" x14ac:dyDescent="0.3">
      <c r="E3955" s="6"/>
      <c r="I3955" s="1"/>
      <c r="J3955" s="1"/>
      <c r="K3955" s="1"/>
      <c r="Z3955" s="7"/>
      <c r="AA3955" s="7"/>
    </row>
    <row r="3956" spans="5:27" x14ac:dyDescent="0.3">
      <c r="E3956" s="6"/>
      <c r="I3956" s="1"/>
      <c r="J3956" s="1"/>
      <c r="K3956" s="1"/>
      <c r="Z3956" s="7"/>
      <c r="AA3956" s="7"/>
    </row>
    <row r="3957" spans="5:27" x14ac:dyDescent="0.3">
      <c r="E3957" s="6"/>
      <c r="I3957" s="1"/>
      <c r="J3957" s="1"/>
      <c r="K3957" s="1"/>
      <c r="Z3957" s="7"/>
      <c r="AA3957" s="7"/>
    </row>
    <row r="3958" spans="5:27" x14ac:dyDescent="0.3">
      <c r="E3958" s="6"/>
      <c r="I3958" s="1"/>
      <c r="J3958" s="1"/>
      <c r="K3958" s="1"/>
      <c r="Z3958" s="7"/>
      <c r="AA3958" s="7"/>
    </row>
    <row r="3959" spans="5:27" x14ac:dyDescent="0.3">
      <c r="E3959" s="6"/>
      <c r="I3959" s="1"/>
      <c r="J3959" s="1"/>
      <c r="K3959" s="1"/>
      <c r="Z3959" s="7"/>
      <c r="AA3959" s="7"/>
    </row>
    <row r="3960" spans="5:27" x14ac:dyDescent="0.3">
      <c r="E3960" s="6"/>
      <c r="I3960" s="1"/>
      <c r="J3960" s="1"/>
      <c r="K3960" s="1"/>
      <c r="Z3960" s="7"/>
      <c r="AA3960" s="7"/>
    </row>
    <row r="3961" spans="5:27" x14ac:dyDescent="0.3">
      <c r="E3961" s="6"/>
      <c r="I3961" s="1"/>
      <c r="J3961" s="1"/>
      <c r="K3961" s="1"/>
      <c r="Z3961" s="7"/>
      <c r="AA3961" s="7"/>
    </row>
    <row r="3962" spans="5:27" x14ac:dyDescent="0.3">
      <c r="E3962" s="6"/>
      <c r="I3962" s="1"/>
      <c r="J3962" s="1"/>
      <c r="K3962" s="1"/>
      <c r="Z3962" s="7"/>
      <c r="AA3962" s="7"/>
    </row>
    <row r="3963" spans="5:27" x14ac:dyDescent="0.3">
      <c r="E3963" s="6"/>
      <c r="I3963" s="1"/>
      <c r="J3963" s="1"/>
      <c r="K3963" s="1"/>
      <c r="Z3963" s="7"/>
      <c r="AA3963" s="7"/>
    </row>
    <row r="3964" spans="5:27" x14ac:dyDescent="0.3">
      <c r="E3964" s="6"/>
      <c r="I3964" s="1"/>
      <c r="J3964" s="1"/>
      <c r="K3964" s="1"/>
      <c r="Z3964" s="7"/>
      <c r="AA3964" s="7"/>
    </row>
    <row r="3965" spans="5:27" x14ac:dyDescent="0.3">
      <c r="E3965" s="6"/>
      <c r="I3965" s="1"/>
      <c r="J3965" s="1"/>
      <c r="K3965" s="1"/>
      <c r="Z3965" s="7"/>
      <c r="AA3965" s="7"/>
    </row>
    <row r="3966" spans="5:27" x14ac:dyDescent="0.3">
      <c r="E3966" s="6"/>
      <c r="I3966" s="1"/>
      <c r="J3966" s="1"/>
      <c r="K3966" s="1"/>
      <c r="Z3966" s="7"/>
      <c r="AA3966" s="7"/>
    </row>
    <row r="3967" spans="5:27" x14ac:dyDescent="0.3">
      <c r="E3967" s="6"/>
      <c r="I3967" s="1"/>
      <c r="J3967" s="1"/>
      <c r="K3967" s="1"/>
      <c r="Z3967" s="7"/>
      <c r="AA3967" s="7"/>
    </row>
    <row r="3968" spans="5:27" x14ac:dyDescent="0.3">
      <c r="E3968" s="6"/>
      <c r="I3968" s="1"/>
      <c r="J3968" s="1"/>
      <c r="K3968" s="1"/>
      <c r="Z3968" s="7"/>
      <c r="AA3968" s="7"/>
    </row>
    <row r="3969" spans="5:27" x14ac:dyDescent="0.3">
      <c r="E3969" s="6"/>
      <c r="I3969" s="1"/>
      <c r="J3969" s="1"/>
      <c r="K3969" s="1"/>
      <c r="Z3969" s="7"/>
      <c r="AA3969" s="7"/>
    </row>
    <row r="3970" spans="5:27" x14ac:dyDescent="0.3">
      <c r="E3970" s="6"/>
      <c r="I3970" s="1"/>
      <c r="J3970" s="1"/>
      <c r="K3970" s="1"/>
      <c r="Z3970" s="7"/>
      <c r="AA3970" s="7"/>
    </row>
    <row r="3971" spans="5:27" x14ac:dyDescent="0.3">
      <c r="E3971" s="6"/>
      <c r="I3971" s="1"/>
      <c r="J3971" s="1"/>
      <c r="K3971" s="1"/>
      <c r="Z3971" s="7"/>
      <c r="AA3971" s="7"/>
    </row>
    <row r="3972" spans="5:27" x14ac:dyDescent="0.3">
      <c r="E3972" s="6"/>
      <c r="I3972" s="1"/>
      <c r="J3972" s="1"/>
      <c r="K3972" s="1"/>
      <c r="Z3972" s="7"/>
      <c r="AA3972" s="7"/>
    </row>
    <row r="3973" spans="5:27" x14ac:dyDescent="0.3">
      <c r="E3973" s="6"/>
      <c r="I3973" s="1"/>
      <c r="J3973" s="1"/>
      <c r="K3973" s="1"/>
      <c r="Z3973" s="7"/>
      <c r="AA3973" s="7"/>
    </row>
    <row r="3974" spans="5:27" x14ac:dyDescent="0.3">
      <c r="E3974" s="6"/>
      <c r="I3974" s="1"/>
      <c r="J3974" s="1"/>
      <c r="K3974" s="1"/>
      <c r="Z3974" s="7"/>
      <c r="AA3974" s="7"/>
    </row>
    <row r="3975" spans="5:27" x14ac:dyDescent="0.3">
      <c r="E3975" s="6"/>
      <c r="I3975" s="1"/>
      <c r="J3975" s="1"/>
      <c r="K3975" s="1"/>
      <c r="Z3975" s="7"/>
      <c r="AA3975" s="7"/>
    </row>
    <row r="3976" spans="5:27" x14ac:dyDescent="0.3">
      <c r="E3976" s="6"/>
      <c r="I3976" s="1"/>
      <c r="J3976" s="1"/>
      <c r="K3976" s="1"/>
      <c r="Z3976" s="7"/>
      <c r="AA3976" s="7"/>
    </row>
    <row r="3977" spans="5:27" x14ac:dyDescent="0.3">
      <c r="E3977" s="6"/>
      <c r="I3977" s="1"/>
      <c r="J3977" s="1"/>
      <c r="K3977" s="1"/>
      <c r="Z3977" s="7"/>
      <c r="AA3977" s="7"/>
    </row>
    <row r="3978" spans="5:27" x14ac:dyDescent="0.3">
      <c r="E3978" s="6"/>
      <c r="I3978" s="1"/>
      <c r="J3978" s="1"/>
      <c r="K3978" s="1"/>
      <c r="Z3978" s="7"/>
      <c r="AA3978" s="7"/>
    </row>
    <row r="3979" spans="5:27" x14ac:dyDescent="0.3">
      <c r="E3979" s="6"/>
      <c r="I3979" s="1"/>
      <c r="J3979" s="1"/>
      <c r="K3979" s="1"/>
      <c r="Z3979" s="7"/>
      <c r="AA3979" s="7"/>
    </row>
    <row r="3980" spans="5:27" x14ac:dyDescent="0.3">
      <c r="E3980" s="6"/>
      <c r="I3980" s="1"/>
      <c r="J3980" s="1"/>
      <c r="K3980" s="1"/>
      <c r="Z3980" s="7"/>
      <c r="AA3980" s="7"/>
    </row>
    <row r="3981" spans="5:27" x14ac:dyDescent="0.3">
      <c r="E3981" s="6"/>
      <c r="I3981" s="1"/>
      <c r="J3981" s="1"/>
      <c r="K3981" s="1"/>
      <c r="Z3981" s="7"/>
      <c r="AA3981" s="7"/>
    </row>
    <row r="3982" spans="5:27" x14ac:dyDescent="0.3">
      <c r="E3982" s="6"/>
      <c r="I3982" s="1"/>
      <c r="J3982" s="1"/>
      <c r="K3982" s="1"/>
      <c r="Z3982" s="7"/>
      <c r="AA3982" s="7"/>
    </row>
    <row r="3983" spans="5:27" x14ac:dyDescent="0.3">
      <c r="E3983" s="6"/>
      <c r="I3983" s="1"/>
      <c r="J3983" s="1"/>
      <c r="K3983" s="1"/>
      <c r="Z3983" s="7"/>
      <c r="AA3983" s="7"/>
    </row>
    <row r="3984" spans="5:27" x14ac:dyDescent="0.3">
      <c r="E3984" s="6"/>
      <c r="I3984" s="1"/>
      <c r="J3984" s="1"/>
      <c r="K3984" s="1"/>
      <c r="Z3984" s="7"/>
      <c r="AA3984" s="7"/>
    </row>
    <row r="3985" spans="5:27" x14ac:dyDescent="0.3">
      <c r="E3985" s="6"/>
      <c r="I3985" s="1"/>
      <c r="J3985" s="1"/>
      <c r="K3985" s="1"/>
      <c r="Z3985" s="7"/>
      <c r="AA3985" s="7"/>
    </row>
    <row r="3986" spans="5:27" x14ac:dyDescent="0.3">
      <c r="E3986" s="6"/>
      <c r="I3986" s="1"/>
      <c r="J3986" s="1"/>
      <c r="K3986" s="1"/>
      <c r="Z3986" s="7"/>
      <c r="AA3986" s="7"/>
    </row>
    <row r="3987" spans="5:27" x14ac:dyDescent="0.3">
      <c r="E3987" s="6"/>
      <c r="I3987" s="1"/>
      <c r="J3987" s="1"/>
      <c r="K3987" s="1"/>
      <c r="Z3987" s="7"/>
      <c r="AA3987" s="7"/>
    </row>
    <row r="3988" spans="5:27" x14ac:dyDescent="0.3">
      <c r="E3988" s="6"/>
      <c r="I3988" s="1"/>
      <c r="J3988" s="1"/>
      <c r="K3988" s="1"/>
      <c r="Z3988" s="7"/>
      <c r="AA3988" s="7"/>
    </row>
    <row r="3989" spans="5:27" x14ac:dyDescent="0.3">
      <c r="E3989" s="6"/>
      <c r="I3989" s="1"/>
      <c r="J3989" s="1"/>
      <c r="K3989" s="1"/>
      <c r="Z3989" s="7"/>
      <c r="AA3989" s="7"/>
    </row>
    <row r="3990" spans="5:27" x14ac:dyDescent="0.3">
      <c r="E3990" s="6"/>
      <c r="I3990" s="1"/>
      <c r="J3990" s="1"/>
      <c r="K3990" s="1"/>
      <c r="Z3990" s="7"/>
      <c r="AA3990" s="7"/>
    </row>
    <row r="3991" spans="5:27" x14ac:dyDescent="0.3">
      <c r="E3991" s="6"/>
      <c r="I3991" s="1"/>
      <c r="J3991" s="1"/>
      <c r="K3991" s="1"/>
      <c r="Z3991" s="7"/>
      <c r="AA3991" s="7"/>
    </row>
    <row r="3992" spans="5:27" x14ac:dyDescent="0.3">
      <c r="E3992" s="6"/>
      <c r="I3992" s="1"/>
      <c r="J3992" s="1"/>
      <c r="K3992" s="1"/>
      <c r="Z3992" s="7"/>
      <c r="AA3992" s="7"/>
    </row>
    <row r="3993" spans="5:27" x14ac:dyDescent="0.3">
      <c r="E3993" s="6"/>
      <c r="I3993" s="1"/>
      <c r="J3993" s="1"/>
      <c r="K3993" s="1"/>
      <c r="Z3993" s="7"/>
      <c r="AA3993" s="7"/>
    </row>
    <row r="3994" spans="5:27" x14ac:dyDescent="0.3">
      <c r="E3994" s="6"/>
      <c r="I3994" s="1"/>
      <c r="J3994" s="1"/>
      <c r="K3994" s="1"/>
      <c r="Z3994" s="7"/>
      <c r="AA3994" s="7"/>
    </row>
    <row r="3995" spans="5:27" x14ac:dyDescent="0.3">
      <c r="E3995" s="6"/>
      <c r="I3995" s="1"/>
      <c r="J3995" s="1"/>
      <c r="K3995" s="1"/>
      <c r="Z3995" s="7"/>
      <c r="AA3995" s="7"/>
    </row>
    <row r="3996" spans="5:27" x14ac:dyDescent="0.3">
      <c r="E3996" s="6"/>
      <c r="I3996" s="1"/>
      <c r="J3996" s="1"/>
      <c r="K3996" s="1"/>
      <c r="Z3996" s="7"/>
      <c r="AA3996" s="7"/>
    </row>
    <row r="3997" spans="5:27" x14ac:dyDescent="0.3">
      <c r="E3997" s="6"/>
      <c r="I3997" s="1"/>
      <c r="J3997" s="1"/>
      <c r="K3997" s="1"/>
      <c r="Z3997" s="7"/>
      <c r="AA3997" s="7"/>
    </row>
    <row r="3998" spans="5:27" x14ac:dyDescent="0.3">
      <c r="E3998" s="6"/>
      <c r="I3998" s="1"/>
      <c r="J3998" s="1"/>
      <c r="K3998" s="1"/>
      <c r="Z3998" s="7"/>
      <c r="AA3998" s="7"/>
    </row>
    <row r="3999" spans="5:27" x14ac:dyDescent="0.3">
      <c r="E3999" s="6"/>
      <c r="I3999" s="1"/>
      <c r="J3999" s="1"/>
      <c r="K3999" s="1"/>
      <c r="Z3999" s="7"/>
      <c r="AA3999" s="7"/>
    </row>
    <row r="4000" spans="5:27" x14ac:dyDescent="0.3">
      <c r="E4000" s="6"/>
      <c r="I4000" s="1"/>
      <c r="J4000" s="1"/>
      <c r="K4000" s="1"/>
      <c r="Z4000" s="7"/>
      <c r="AA4000" s="7"/>
    </row>
    <row r="4001" spans="5:27" x14ac:dyDescent="0.3">
      <c r="E4001" s="6"/>
      <c r="I4001" s="1"/>
      <c r="J4001" s="1"/>
      <c r="K4001" s="1"/>
      <c r="Z4001" s="7"/>
      <c r="AA4001" s="7"/>
    </row>
    <row r="4002" spans="5:27" x14ac:dyDescent="0.3">
      <c r="E4002" s="6"/>
      <c r="I4002" s="1"/>
      <c r="J4002" s="1"/>
      <c r="K4002" s="1"/>
      <c r="Z4002" s="7"/>
      <c r="AA4002" s="7"/>
    </row>
    <row r="4003" spans="5:27" x14ac:dyDescent="0.3">
      <c r="E4003" s="6"/>
      <c r="I4003" s="1"/>
      <c r="J4003" s="1"/>
      <c r="K4003" s="1"/>
      <c r="Z4003" s="7"/>
      <c r="AA4003" s="7"/>
    </row>
    <row r="4004" spans="5:27" x14ac:dyDescent="0.3">
      <c r="E4004" s="6"/>
      <c r="I4004" s="1"/>
      <c r="J4004" s="1"/>
      <c r="K4004" s="1"/>
      <c r="Z4004" s="7"/>
      <c r="AA4004" s="7"/>
    </row>
    <row r="4005" spans="5:27" x14ac:dyDescent="0.3">
      <c r="E4005" s="6"/>
      <c r="I4005" s="1"/>
      <c r="J4005" s="1"/>
      <c r="K4005" s="1"/>
      <c r="Z4005" s="7"/>
      <c r="AA4005" s="7"/>
    </row>
    <row r="4006" spans="5:27" x14ac:dyDescent="0.3">
      <c r="E4006" s="6"/>
      <c r="I4006" s="1"/>
      <c r="J4006" s="1"/>
      <c r="K4006" s="1"/>
      <c r="Z4006" s="7"/>
      <c r="AA4006" s="7"/>
    </row>
    <row r="4007" spans="5:27" x14ac:dyDescent="0.3">
      <c r="E4007" s="6"/>
      <c r="I4007" s="1"/>
      <c r="J4007" s="1"/>
      <c r="K4007" s="1"/>
      <c r="Z4007" s="7"/>
      <c r="AA4007" s="7"/>
    </row>
    <row r="4008" spans="5:27" x14ac:dyDescent="0.3">
      <c r="E4008" s="6"/>
      <c r="I4008" s="1"/>
      <c r="J4008" s="1"/>
      <c r="K4008" s="1"/>
      <c r="Z4008" s="7"/>
      <c r="AA4008" s="7"/>
    </row>
    <row r="4009" spans="5:27" x14ac:dyDescent="0.3">
      <c r="E4009" s="6"/>
      <c r="I4009" s="1"/>
      <c r="J4009" s="1"/>
      <c r="K4009" s="1"/>
      <c r="Z4009" s="7"/>
      <c r="AA4009" s="7"/>
    </row>
    <row r="4010" spans="5:27" x14ac:dyDescent="0.3">
      <c r="E4010" s="6"/>
      <c r="I4010" s="1"/>
      <c r="J4010" s="1"/>
      <c r="K4010" s="1"/>
      <c r="Z4010" s="7"/>
      <c r="AA4010" s="7"/>
    </row>
    <row r="4011" spans="5:27" x14ac:dyDescent="0.3">
      <c r="E4011" s="6"/>
      <c r="I4011" s="1"/>
      <c r="J4011" s="1"/>
      <c r="K4011" s="1"/>
      <c r="Z4011" s="7"/>
      <c r="AA4011" s="7"/>
    </row>
    <row r="4012" spans="5:27" x14ac:dyDescent="0.3">
      <c r="E4012" s="6"/>
      <c r="I4012" s="1"/>
      <c r="J4012" s="1"/>
      <c r="K4012" s="1"/>
      <c r="Z4012" s="7"/>
      <c r="AA4012" s="7"/>
    </row>
    <row r="4013" spans="5:27" x14ac:dyDescent="0.3">
      <c r="E4013" s="6"/>
      <c r="I4013" s="1"/>
      <c r="J4013" s="1"/>
      <c r="K4013" s="1"/>
      <c r="Z4013" s="7"/>
      <c r="AA4013" s="7"/>
    </row>
    <row r="4014" spans="5:27" x14ac:dyDescent="0.3">
      <c r="E4014" s="6"/>
      <c r="I4014" s="1"/>
      <c r="J4014" s="1"/>
      <c r="K4014" s="1"/>
      <c r="Z4014" s="7"/>
      <c r="AA4014" s="7"/>
    </row>
    <row r="4015" spans="5:27" x14ac:dyDescent="0.3">
      <c r="E4015" s="6"/>
      <c r="I4015" s="1"/>
      <c r="J4015" s="1"/>
      <c r="K4015" s="1"/>
      <c r="Z4015" s="7"/>
      <c r="AA4015" s="7"/>
    </row>
    <row r="4016" spans="5:27" x14ac:dyDescent="0.3">
      <c r="E4016" s="6"/>
      <c r="I4016" s="1"/>
      <c r="J4016" s="1"/>
      <c r="K4016" s="1"/>
      <c r="Z4016" s="7"/>
      <c r="AA4016" s="7"/>
    </row>
    <row r="4017" spans="5:27" x14ac:dyDescent="0.3">
      <c r="E4017" s="6"/>
      <c r="I4017" s="1"/>
      <c r="J4017" s="1"/>
      <c r="K4017" s="1"/>
      <c r="Z4017" s="7"/>
      <c r="AA4017" s="7"/>
    </row>
    <row r="4018" spans="5:27" x14ac:dyDescent="0.3">
      <c r="E4018" s="6"/>
      <c r="I4018" s="1"/>
      <c r="J4018" s="1"/>
      <c r="K4018" s="1"/>
      <c r="Z4018" s="7"/>
      <c r="AA4018" s="7"/>
    </row>
    <row r="4019" spans="5:27" x14ac:dyDescent="0.3">
      <c r="E4019" s="6"/>
      <c r="I4019" s="1"/>
      <c r="J4019" s="1"/>
      <c r="K4019" s="1"/>
      <c r="Z4019" s="7"/>
      <c r="AA4019" s="7"/>
    </row>
    <row r="4020" spans="5:27" x14ac:dyDescent="0.3">
      <c r="E4020" s="6"/>
      <c r="I4020" s="1"/>
      <c r="J4020" s="1"/>
      <c r="K4020" s="1"/>
      <c r="Z4020" s="7"/>
      <c r="AA4020" s="7"/>
    </row>
    <row r="4021" spans="5:27" x14ac:dyDescent="0.3">
      <c r="E4021" s="6"/>
      <c r="I4021" s="1"/>
      <c r="J4021" s="1"/>
      <c r="K4021" s="1"/>
      <c r="Z4021" s="7"/>
      <c r="AA4021" s="7"/>
    </row>
    <row r="4022" spans="5:27" x14ac:dyDescent="0.3">
      <c r="E4022" s="6"/>
      <c r="I4022" s="1"/>
      <c r="J4022" s="1"/>
      <c r="K4022" s="1"/>
      <c r="Z4022" s="7"/>
      <c r="AA4022" s="7"/>
    </row>
    <row r="4023" spans="5:27" x14ac:dyDescent="0.3">
      <c r="E4023" s="6"/>
      <c r="I4023" s="1"/>
      <c r="J4023" s="1"/>
      <c r="K4023" s="1"/>
      <c r="Z4023" s="7"/>
      <c r="AA4023" s="7"/>
    </row>
    <row r="4024" spans="5:27" x14ac:dyDescent="0.3">
      <c r="E4024" s="6"/>
      <c r="I4024" s="1"/>
      <c r="J4024" s="1"/>
      <c r="K4024" s="1"/>
      <c r="Z4024" s="7"/>
      <c r="AA4024" s="7"/>
    </row>
    <row r="4025" spans="5:27" x14ac:dyDescent="0.3">
      <c r="E4025" s="6"/>
      <c r="I4025" s="1"/>
      <c r="J4025" s="1"/>
      <c r="K4025" s="1"/>
      <c r="Z4025" s="7"/>
      <c r="AA4025" s="7"/>
    </row>
    <row r="4026" spans="5:27" x14ac:dyDescent="0.3">
      <c r="E4026" s="6"/>
      <c r="I4026" s="1"/>
      <c r="J4026" s="1"/>
      <c r="K4026" s="1"/>
      <c r="Z4026" s="7"/>
      <c r="AA4026" s="7"/>
    </row>
    <row r="4027" spans="5:27" x14ac:dyDescent="0.3">
      <c r="E4027" s="6"/>
      <c r="I4027" s="1"/>
      <c r="J4027" s="1"/>
      <c r="K4027" s="1"/>
      <c r="Z4027" s="7"/>
      <c r="AA4027" s="7"/>
    </row>
    <row r="4028" spans="5:27" x14ac:dyDescent="0.3">
      <c r="E4028" s="6"/>
      <c r="I4028" s="1"/>
      <c r="J4028" s="1"/>
      <c r="K4028" s="1"/>
      <c r="Z4028" s="7"/>
      <c r="AA4028" s="7"/>
    </row>
    <row r="4029" spans="5:27" x14ac:dyDescent="0.3">
      <c r="E4029" s="6"/>
      <c r="I4029" s="1"/>
      <c r="J4029" s="1"/>
      <c r="K4029" s="1"/>
      <c r="Z4029" s="7"/>
      <c r="AA4029" s="7"/>
    </row>
    <row r="4030" spans="5:27" x14ac:dyDescent="0.3">
      <c r="E4030" s="6"/>
      <c r="I4030" s="1"/>
      <c r="J4030" s="1"/>
      <c r="K4030" s="1"/>
      <c r="Z4030" s="7"/>
      <c r="AA4030" s="7"/>
    </row>
    <row r="4031" spans="5:27" x14ac:dyDescent="0.3">
      <c r="E4031" s="6"/>
      <c r="I4031" s="1"/>
      <c r="J4031" s="1"/>
      <c r="K4031" s="1"/>
      <c r="Z4031" s="7"/>
      <c r="AA4031" s="7"/>
    </row>
    <row r="4032" spans="5:27" x14ac:dyDescent="0.3">
      <c r="E4032" s="6"/>
      <c r="I4032" s="1"/>
      <c r="J4032" s="1"/>
      <c r="K4032" s="1"/>
      <c r="Z4032" s="7"/>
      <c r="AA4032" s="7"/>
    </row>
    <row r="4033" spans="5:27" x14ac:dyDescent="0.3">
      <c r="E4033" s="6"/>
      <c r="I4033" s="1"/>
      <c r="J4033" s="1"/>
      <c r="K4033" s="1"/>
      <c r="Z4033" s="7"/>
      <c r="AA4033" s="7"/>
    </row>
    <row r="4034" spans="5:27" x14ac:dyDescent="0.3">
      <c r="E4034" s="6"/>
      <c r="I4034" s="1"/>
      <c r="J4034" s="1"/>
      <c r="K4034" s="1"/>
      <c r="Z4034" s="7"/>
      <c r="AA4034" s="7"/>
    </row>
    <row r="4035" spans="5:27" x14ac:dyDescent="0.3">
      <c r="E4035" s="6"/>
      <c r="I4035" s="1"/>
      <c r="J4035" s="1"/>
      <c r="K4035" s="1"/>
      <c r="Z4035" s="7"/>
      <c r="AA4035" s="7"/>
    </row>
    <row r="4036" spans="5:27" x14ac:dyDescent="0.3">
      <c r="E4036" s="6"/>
      <c r="I4036" s="1"/>
      <c r="J4036" s="1"/>
      <c r="K4036" s="1"/>
      <c r="Z4036" s="7"/>
      <c r="AA4036" s="7"/>
    </row>
    <row r="4037" spans="5:27" x14ac:dyDescent="0.3">
      <c r="E4037" s="6"/>
      <c r="I4037" s="1"/>
      <c r="J4037" s="1"/>
      <c r="K4037" s="1"/>
      <c r="Z4037" s="7"/>
      <c r="AA4037" s="7"/>
    </row>
    <row r="4038" spans="5:27" x14ac:dyDescent="0.3">
      <c r="E4038" s="6"/>
      <c r="I4038" s="1"/>
      <c r="J4038" s="1"/>
      <c r="K4038" s="1"/>
      <c r="Z4038" s="7"/>
      <c r="AA4038" s="7"/>
    </row>
    <row r="4039" spans="5:27" x14ac:dyDescent="0.3">
      <c r="E4039" s="6"/>
      <c r="I4039" s="1"/>
      <c r="J4039" s="1"/>
      <c r="K4039" s="1"/>
      <c r="Z4039" s="7"/>
      <c r="AA4039" s="7"/>
    </row>
    <row r="4040" spans="5:27" x14ac:dyDescent="0.3">
      <c r="E4040" s="6"/>
      <c r="I4040" s="1"/>
      <c r="J4040" s="1"/>
      <c r="K4040" s="1"/>
      <c r="Z4040" s="7"/>
      <c r="AA4040" s="7"/>
    </row>
    <row r="4041" spans="5:27" x14ac:dyDescent="0.3">
      <c r="E4041" s="6"/>
      <c r="I4041" s="1"/>
      <c r="J4041" s="1"/>
      <c r="K4041" s="1"/>
      <c r="Z4041" s="7"/>
      <c r="AA4041" s="7"/>
    </row>
    <row r="4042" spans="5:27" x14ac:dyDescent="0.3">
      <c r="E4042" s="6"/>
      <c r="I4042" s="1"/>
      <c r="J4042" s="1"/>
      <c r="K4042" s="1"/>
      <c r="Z4042" s="7"/>
      <c r="AA4042" s="7"/>
    </row>
    <row r="4043" spans="5:27" x14ac:dyDescent="0.3">
      <c r="E4043" s="6"/>
      <c r="I4043" s="1"/>
      <c r="J4043" s="1"/>
      <c r="K4043" s="1"/>
      <c r="Z4043" s="7"/>
      <c r="AA4043" s="7"/>
    </row>
    <row r="4044" spans="5:27" x14ac:dyDescent="0.3">
      <c r="E4044" s="6"/>
      <c r="I4044" s="1"/>
      <c r="J4044" s="1"/>
      <c r="K4044" s="1"/>
      <c r="Z4044" s="7"/>
      <c r="AA4044" s="7"/>
    </row>
    <row r="4045" spans="5:27" x14ac:dyDescent="0.3">
      <c r="E4045" s="6"/>
      <c r="I4045" s="1"/>
      <c r="J4045" s="1"/>
      <c r="K4045" s="1"/>
      <c r="Z4045" s="7"/>
      <c r="AA4045" s="7"/>
    </row>
    <row r="4046" spans="5:27" x14ac:dyDescent="0.3">
      <c r="E4046" s="6"/>
      <c r="I4046" s="1"/>
      <c r="J4046" s="1"/>
      <c r="K4046" s="1"/>
      <c r="Z4046" s="7"/>
      <c r="AA4046" s="7"/>
    </row>
    <row r="4047" spans="5:27" x14ac:dyDescent="0.3">
      <c r="E4047" s="6"/>
      <c r="I4047" s="1"/>
      <c r="J4047" s="1"/>
      <c r="K4047" s="1"/>
      <c r="Z4047" s="7"/>
      <c r="AA4047" s="7"/>
    </row>
    <row r="4048" spans="5:27" x14ac:dyDescent="0.3">
      <c r="E4048" s="6"/>
      <c r="I4048" s="1"/>
      <c r="J4048" s="1"/>
      <c r="K4048" s="1"/>
      <c r="Z4048" s="7"/>
      <c r="AA4048" s="7"/>
    </row>
    <row r="4049" spans="5:27" x14ac:dyDescent="0.3">
      <c r="E4049" s="6"/>
      <c r="I4049" s="1"/>
      <c r="J4049" s="1"/>
      <c r="K4049" s="1"/>
      <c r="Z4049" s="7"/>
      <c r="AA4049" s="7"/>
    </row>
    <row r="4050" spans="5:27" x14ac:dyDescent="0.3">
      <c r="E4050" s="6"/>
      <c r="I4050" s="1"/>
      <c r="J4050" s="1"/>
      <c r="K4050" s="1"/>
      <c r="Z4050" s="7"/>
      <c r="AA4050" s="7"/>
    </row>
    <row r="4051" spans="5:27" x14ac:dyDescent="0.3">
      <c r="E4051" s="6"/>
      <c r="I4051" s="1"/>
      <c r="J4051" s="1"/>
      <c r="K4051" s="1"/>
      <c r="Z4051" s="7"/>
      <c r="AA4051" s="7"/>
    </row>
    <row r="4052" spans="5:27" x14ac:dyDescent="0.3">
      <c r="E4052" s="6"/>
      <c r="I4052" s="1"/>
      <c r="J4052" s="1"/>
      <c r="K4052" s="1"/>
      <c r="Z4052" s="7"/>
      <c r="AA4052" s="7"/>
    </row>
    <row r="4053" spans="5:27" x14ac:dyDescent="0.3">
      <c r="E4053" s="6"/>
      <c r="I4053" s="1"/>
      <c r="J4053" s="1"/>
      <c r="K4053" s="1"/>
      <c r="Z4053" s="7"/>
      <c r="AA4053" s="7"/>
    </row>
    <row r="4054" spans="5:27" x14ac:dyDescent="0.3">
      <c r="E4054" s="6"/>
      <c r="I4054" s="1"/>
      <c r="J4054" s="1"/>
      <c r="K4054" s="1"/>
      <c r="Z4054" s="7"/>
      <c r="AA4054" s="7"/>
    </row>
    <row r="4055" spans="5:27" x14ac:dyDescent="0.3">
      <c r="E4055" s="6"/>
      <c r="I4055" s="1"/>
      <c r="J4055" s="1"/>
      <c r="K4055" s="1"/>
      <c r="Z4055" s="7"/>
      <c r="AA4055" s="7"/>
    </row>
    <row r="4056" spans="5:27" x14ac:dyDescent="0.3">
      <c r="E4056" s="6"/>
      <c r="I4056" s="1"/>
      <c r="J4056" s="1"/>
      <c r="K4056" s="1"/>
      <c r="Z4056" s="7"/>
      <c r="AA4056" s="7"/>
    </row>
    <row r="4057" spans="5:27" x14ac:dyDescent="0.3">
      <c r="E4057" s="6"/>
      <c r="I4057" s="1"/>
      <c r="J4057" s="1"/>
      <c r="K4057" s="1"/>
      <c r="Z4057" s="7"/>
      <c r="AA4057" s="7"/>
    </row>
    <row r="4058" spans="5:27" x14ac:dyDescent="0.3">
      <c r="E4058" s="6"/>
      <c r="I4058" s="1"/>
      <c r="J4058" s="1"/>
      <c r="K4058" s="1"/>
      <c r="Z4058" s="7"/>
      <c r="AA4058" s="7"/>
    </row>
    <row r="4059" spans="5:27" x14ac:dyDescent="0.3">
      <c r="E4059" s="6"/>
      <c r="I4059" s="1"/>
      <c r="J4059" s="1"/>
      <c r="K4059" s="1"/>
      <c r="Z4059" s="7"/>
      <c r="AA4059" s="7"/>
    </row>
    <row r="4060" spans="5:27" x14ac:dyDescent="0.3">
      <c r="E4060" s="6"/>
      <c r="I4060" s="1"/>
      <c r="J4060" s="1"/>
      <c r="K4060" s="1"/>
      <c r="Z4060" s="7"/>
      <c r="AA4060" s="7"/>
    </row>
    <row r="4061" spans="5:27" x14ac:dyDescent="0.3">
      <c r="E4061" s="6"/>
      <c r="I4061" s="1"/>
      <c r="J4061" s="1"/>
      <c r="K4061" s="1"/>
      <c r="Z4061" s="7"/>
      <c r="AA4061" s="7"/>
    </row>
    <row r="4062" spans="5:27" x14ac:dyDescent="0.3">
      <c r="E4062" s="6"/>
      <c r="I4062" s="1"/>
      <c r="J4062" s="1"/>
      <c r="K4062" s="1"/>
      <c r="Z4062" s="7"/>
      <c r="AA4062" s="7"/>
    </row>
    <row r="4063" spans="5:27" x14ac:dyDescent="0.3">
      <c r="E4063" s="6"/>
      <c r="I4063" s="1"/>
      <c r="J4063" s="1"/>
      <c r="K4063" s="1"/>
      <c r="Z4063" s="7"/>
      <c r="AA4063" s="7"/>
    </row>
    <row r="4064" spans="5:27" x14ac:dyDescent="0.3">
      <c r="E4064" s="6"/>
      <c r="I4064" s="1"/>
      <c r="J4064" s="1"/>
      <c r="K4064" s="1"/>
      <c r="Z4064" s="7"/>
      <c r="AA4064" s="7"/>
    </row>
    <row r="4065" spans="5:27" x14ac:dyDescent="0.3">
      <c r="E4065" s="6"/>
      <c r="I4065" s="1"/>
      <c r="J4065" s="1"/>
      <c r="K4065" s="1"/>
      <c r="Z4065" s="7"/>
      <c r="AA4065" s="7"/>
    </row>
    <row r="4066" spans="5:27" x14ac:dyDescent="0.3">
      <c r="E4066" s="6"/>
      <c r="I4066" s="1"/>
      <c r="J4066" s="1"/>
      <c r="K4066" s="1"/>
      <c r="Z4066" s="7"/>
      <c r="AA4066" s="7"/>
    </row>
    <row r="4067" spans="5:27" x14ac:dyDescent="0.3">
      <c r="E4067" s="6"/>
      <c r="I4067" s="1"/>
      <c r="J4067" s="1"/>
      <c r="K4067" s="1"/>
      <c r="Z4067" s="7"/>
      <c r="AA4067" s="7"/>
    </row>
    <row r="4068" spans="5:27" x14ac:dyDescent="0.3">
      <c r="E4068" s="6"/>
      <c r="I4068" s="1"/>
      <c r="J4068" s="1"/>
      <c r="K4068" s="1"/>
      <c r="Z4068" s="7"/>
      <c r="AA4068" s="7"/>
    </row>
    <row r="4069" spans="5:27" x14ac:dyDescent="0.3">
      <c r="E4069" s="6"/>
      <c r="I4069" s="1"/>
      <c r="J4069" s="1"/>
      <c r="K4069" s="1"/>
      <c r="Z4069" s="7"/>
      <c r="AA4069" s="7"/>
    </row>
    <row r="4070" spans="5:27" x14ac:dyDescent="0.3">
      <c r="E4070" s="6"/>
      <c r="I4070" s="1"/>
      <c r="J4070" s="1"/>
      <c r="K4070" s="1"/>
      <c r="Z4070" s="7"/>
      <c r="AA4070" s="7"/>
    </row>
    <row r="4071" spans="5:27" x14ac:dyDescent="0.3">
      <c r="E4071" s="6"/>
      <c r="I4071" s="1"/>
      <c r="J4071" s="1"/>
      <c r="K4071" s="1"/>
      <c r="Z4071" s="7"/>
      <c r="AA4071" s="7"/>
    </row>
    <row r="4072" spans="5:27" x14ac:dyDescent="0.3">
      <c r="E4072" s="6"/>
      <c r="I4072" s="1"/>
      <c r="J4072" s="1"/>
      <c r="K4072" s="1"/>
      <c r="Z4072" s="7"/>
      <c r="AA4072" s="7"/>
    </row>
    <row r="4073" spans="5:27" x14ac:dyDescent="0.3">
      <c r="E4073" s="6"/>
      <c r="I4073" s="1"/>
      <c r="J4073" s="1"/>
      <c r="K4073" s="1"/>
      <c r="Z4073" s="7"/>
      <c r="AA407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89F1-0B1F-453F-B00C-6070BEEEF4E9}">
  <sheetPr filterMode="1"/>
  <dimension ref="A1:D1500"/>
  <sheetViews>
    <sheetView workbookViewId="0">
      <pane ySplit="1" topLeftCell="A2" activePane="bottomLeft" state="frozen"/>
      <selection pane="bottomLeft" activeCell="A1501" sqref="A1501"/>
    </sheetView>
  </sheetViews>
  <sheetFormatPr defaultRowHeight="14.4" x14ac:dyDescent="0.3"/>
  <cols>
    <col min="1" max="1" width="11.77734375" customWidth="1"/>
  </cols>
  <sheetData>
    <row r="1" spans="1:4" x14ac:dyDescent="0.3">
      <c r="A1" s="3" t="s">
        <v>0</v>
      </c>
      <c r="B1" s="3" t="s">
        <v>4</v>
      </c>
      <c r="C1" s="3" t="s">
        <v>3</v>
      </c>
      <c r="D1" s="3" t="s">
        <v>5</v>
      </c>
    </row>
    <row r="2" spans="1:4" hidden="1" x14ac:dyDescent="0.3">
      <c r="A2">
        <f>CSV!A2</f>
        <v>0</v>
      </c>
      <c r="B2" s="2" t="e">
        <f>VLOOKUP($A2,CSV!$A:$ZZ,MATCH("Domain Age (WB)",CSV!$1:$1,0),FALSE)</f>
        <v>#N/A</v>
      </c>
      <c r="C2" s="2" t="e">
        <f>VLOOKUP($A2,CSV!$A:$ZZ,MATCH("Domain Age (Whois)",CSV!$1:$1,0),FALSE)</f>
        <v>#N/A</v>
      </c>
      <c r="D2" t="e">
        <f>B2-C2</f>
        <v>#N/A</v>
      </c>
    </row>
    <row r="3" spans="1:4" hidden="1" x14ac:dyDescent="0.3">
      <c r="A3">
        <f>CSV!A3</f>
        <v>0</v>
      </c>
      <c r="B3" s="2" t="e">
        <f>VLOOKUP($A3,CSV!$A:$ZZ,MATCH("Domain Age (WB)",CSV!$1:$1,0),FALSE)</f>
        <v>#N/A</v>
      </c>
      <c r="C3" s="2" t="e">
        <f>VLOOKUP($A3,CSV!$A:$ZZ,MATCH("Domain Age (Whois)",CSV!$1:$1,0),FALSE)</f>
        <v>#N/A</v>
      </c>
      <c r="D3" t="e">
        <f t="shared" ref="D3:D66" si="0">B3-C3</f>
        <v>#N/A</v>
      </c>
    </row>
    <row r="4" spans="1:4" hidden="1" x14ac:dyDescent="0.3">
      <c r="A4">
        <f>CSV!A4</f>
        <v>0</v>
      </c>
      <c r="B4" s="2" t="e">
        <f>VLOOKUP($A4,CSV!$A:$ZZ,MATCH("Domain Age (WB)",CSV!$1:$1,0),FALSE)</f>
        <v>#N/A</v>
      </c>
      <c r="C4" s="2" t="e">
        <f>VLOOKUP($A4,CSV!$A:$ZZ,MATCH("Domain Age (Whois)",CSV!$1:$1,0),FALSE)</f>
        <v>#N/A</v>
      </c>
      <c r="D4" t="e">
        <f t="shared" si="0"/>
        <v>#N/A</v>
      </c>
    </row>
    <row r="5" spans="1:4" hidden="1" x14ac:dyDescent="0.3">
      <c r="A5">
        <f>CSV!A5</f>
        <v>0</v>
      </c>
      <c r="B5" s="2" t="e">
        <f>VLOOKUP($A5,CSV!$A:$ZZ,MATCH("Domain Age (WB)",CSV!$1:$1,0),FALSE)</f>
        <v>#N/A</v>
      </c>
      <c r="C5" s="2" t="e">
        <f>VLOOKUP($A5,CSV!$A:$ZZ,MATCH("Domain Age (Whois)",CSV!$1:$1,0),FALSE)</f>
        <v>#N/A</v>
      </c>
      <c r="D5" t="e">
        <f t="shared" si="0"/>
        <v>#N/A</v>
      </c>
    </row>
    <row r="6" spans="1:4" hidden="1" x14ac:dyDescent="0.3">
      <c r="A6">
        <f>CSV!A6</f>
        <v>0</v>
      </c>
      <c r="B6" s="2" t="e">
        <f>VLOOKUP($A6,CSV!$A:$ZZ,MATCH("Domain Age (WB)",CSV!$1:$1,0),FALSE)</f>
        <v>#N/A</v>
      </c>
      <c r="C6" s="2" t="e">
        <f>VLOOKUP($A6,CSV!$A:$ZZ,MATCH("Domain Age (Whois)",CSV!$1:$1,0),FALSE)</f>
        <v>#N/A</v>
      </c>
      <c r="D6" t="e">
        <f t="shared" si="0"/>
        <v>#N/A</v>
      </c>
    </row>
    <row r="7" spans="1:4" hidden="1" x14ac:dyDescent="0.3">
      <c r="A7">
        <f>CSV!A7</f>
        <v>0</v>
      </c>
      <c r="B7" s="2" t="e">
        <f>VLOOKUP($A7,CSV!$A:$ZZ,MATCH("Domain Age (WB)",CSV!$1:$1,0),FALSE)</f>
        <v>#N/A</v>
      </c>
      <c r="C7" s="2" t="e">
        <f>VLOOKUP($A7,CSV!$A:$ZZ,MATCH("Domain Age (Whois)",CSV!$1:$1,0),FALSE)</f>
        <v>#N/A</v>
      </c>
      <c r="D7" t="e">
        <f t="shared" si="0"/>
        <v>#N/A</v>
      </c>
    </row>
    <row r="8" spans="1:4" hidden="1" x14ac:dyDescent="0.3">
      <c r="A8">
        <f>CSV!A8</f>
        <v>0</v>
      </c>
      <c r="B8" s="2" t="e">
        <f>VLOOKUP($A8,CSV!$A:$ZZ,MATCH("Domain Age (WB)",CSV!$1:$1,0),FALSE)</f>
        <v>#N/A</v>
      </c>
      <c r="C8" s="2" t="e">
        <f>VLOOKUP($A8,CSV!$A:$ZZ,MATCH("Domain Age (Whois)",CSV!$1:$1,0),FALSE)</f>
        <v>#N/A</v>
      </c>
      <c r="D8" t="e">
        <f t="shared" si="0"/>
        <v>#N/A</v>
      </c>
    </row>
    <row r="9" spans="1:4" hidden="1" x14ac:dyDescent="0.3">
      <c r="A9">
        <f>CSV!A9</f>
        <v>0</v>
      </c>
      <c r="B9" s="2" t="e">
        <f>VLOOKUP($A9,CSV!$A:$ZZ,MATCH("Domain Age (WB)",CSV!$1:$1,0),FALSE)</f>
        <v>#N/A</v>
      </c>
      <c r="C9" s="2" t="e">
        <f>VLOOKUP($A9,CSV!$A:$ZZ,MATCH("Domain Age (Whois)",CSV!$1:$1,0),FALSE)</f>
        <v>#N/A</v>
      </c>
      <c r="D9" t="e">
        <f t="shared" si="0"/>
        <v>#N/A</v>
      </c>
    </row>
    <row r="10" spans="1:4" hidden="1" x14ac:dyDescent="0.3">
      <c r="A10">
        <f>CSV!A10</f>
        <v>0</v>
      </c>
      <c r="B10" s="2" t="e">
        <f>VLOOKUP($A10,CSV!$A:$ZZ,MATCH("Domain Age (WB)",CSV!$1:$1,0),FALSE)</f>
        <v>#N/A</v>
      </c>
      <c r="C10" s="2" t="e">
        <f>VLOOKUP($A10,CSV!$A:$ZZ,MATCH("Domain Age (Whois)",CSV!$1:$1,0),FALSE)</f>
        <v>#N/A</v>
      </c>
      <c r="D10" t="e">
        <f t="shared" si="0"/>
        <v>#N/A</v>
      </c>
    </row>
    <row r="11" spans="1:4" hidden="1" x14ac:dyDescent="0.3">
      <c r="A11">
        <f>CSV!A11</f>
        <v>0</v>
      </c>
      <c r="B11" s="2" t="e">
        <f>VLOOKUP($A11,CSV!$A:$ZZ,MATCH("Domain Age (WB)",CSV!$1:$1,0),FALSE)</f>
        <v>#N/A</v>
      </c>
      <c r="C11" s="2" t="e">
        <f>VLOOKUP($A11,CSV!$A:$ZZ,MATCH("Domain Age (Whois)",CSV!$1:$1,0),FALSE)</f>
        <v>#N/A</v>
      </c>
      <c r="D11" t="e">
        <f t="shared" si="0"/>
        <v>#N/A</v>
      </c>
    </row>
    <row r="12" spans="1:4" hidden="1" x14ac:dyDescent="0.3">
      <c r="A12">
        <f>CSV!A12</f>
        <v>0</v>
      </c>
      <c r="B12" s="2" t="e">
        <f>VLOOKUP($A12,CSV!$A:$ZZ,MATCH("Domain Age (WB)",CSV!$1:$1,0),FALSE)</f>
        <v>#N/A</v>
      </c>
      <c r="C12" s="2" t="e">
        <f>VLOOKUP($A12,CSV!$A:$ZZ,MATCH("Domain Age (Whois)",CSV!$1:$1,0),FALSE)</f>
        <v>#N/A</v>
      </c>
      <c r="D12" t="e">
        <f t="shared" si="0"/>
        <v>#N/A</v>
      </c>
    </row>
    <row r="13" spans="1:4" hidden="1" x14ac:dyDescent="0.3">
      <c r="A13">
        <f>CSV!A13</f>
        <v>0</v>
      </c>
      <c r="B13" s="2" t="e">
        <f>VLOOKUP($A13,CSV!$A:$ZZ,MATCH("Domain Age (WB)",CSV!$1:$1,0),FALSE)</f>
        <v>#N/A</v>
      </c>
      <c r="C13" s="2" t="e">
        <f>VLOOKUP($A13,CSV!$A:$ZZ,MATCH("Domain Age (Whois)",CSV!$1:$1,0),FALSE)</f>
        <v>#N/A</v>
      </c>
      <c r="D13" t="e">
        <f t="shared" si="0"/>
        <v>#N/A</v>
      </c>
    </row>
    <row r="14" spans="1:4" hidden="1" x14ac:dyDescent="0.3">
      <c r="A14">
        <f>CSV!A14</f>
        <v>0</v>
      </c>
      <c r="B14" s="2" t="e">
        <f>VLOOKUP($A14,CSV!$A:$ZZ,MATCH("Domain Age (WB)",CSV!$1:$1,0),FALSE)</f>
        <v>#N/A</v>
      </c>
      <c r="C14" s="2" t="e">
        <f>VLOOKUP($A14,CSV!$A:$ZZ,MATCH("Domain Age (Whois)",CSV!$1:$1,0),FALSE)</f>
        <v>#N/A</v>
      </c>
      <c r="D14" t="e">
        <f t="shared" si="0"/>
        <v>#N/A</v>
      </c>
    </row>
    <row r="15" spans="1:4" hidden="1" x14ac:dyDescent="0.3">
      <c r="A15">
        <f>CSV!A15</f>
        <v>0</v>
      </c>
      <c r="B15" s="2" t="e">
        <f>VLOOKUP($A15,CSV!$A:$ZZ,MATCH("Domain Age (WB)",CSV!$1:$1,0),FALSE)</f>
        <v>#N/A</v>
      </c>
      <c r="C15" s="2" t="e">
        <f>VLOOKUP($A15,CSV!$A:$ZZ,MATCH("Domain Age (Whois)",CSV!$1:$1,0),FALSE)</f>
        <v>#N/A</v>
      </c>
      <c r="D15" t="e">
        <f t="shared" si="0"/>
        <v>#N/A</v>
      </c>
    </row>
    <row r="16" spans="1:4" hidden="1" x14ac:dyDescent="0.3">
      <c r="A16">
        <f>CSV!A16</f>
        <v>0</v>
      </c>
      <c r="B16" s="2" t="e">
        <f>VLOOKUP($A16,CSV!$A:$ZZ,MATCH("Domain Age (WB)",CSV!$1:$1,0),FALSE)</f>
        <v>#N/A</v>
      </c>
      <c r="C16" s="2" t="e">
        <f>VLOOKUP($A16,CSV!$A:$ZZ,MATCH("Domain Age (Whois)",CSV!$1:$1,0),FALSE)</f>
        <v>#N/A</v>
      </c>
      <c r="D16" t="e">
        <f t="shared" si="0"/>
        <v>#N/A</v>
      </c>
    </row>
    <row r="17" spans="1:4" hidden="1" x14ac:dyDescent="0.3">
      <c r="A17">
        <f>CSV!A17</f>
        <v>0</v>
      </c>
      <c r="B17" s="2" t="e">
        <f>VLOOKUP($A17,CSV!$A:$ZZ,MATCH("Domain Age (WB)",CSV!$1:$1,0),FALSE)</f>
        <v>#N/A</v>
      </c>
      <c r="C17" s="2" t="e">
        <f>VLOOKUP($A17,CSV!$A:$ZZ,MATCH("Domain Age (Whois)",CSV!$1:$1,0),FALSE)</f>
        <v>#N/A</v>
      </c>
      <c r="D17" t="e">
        <f t="shared" si="0"/>
        <v>#N/A</v>
      </c>
    </row>
    <row r="18" spans="1:4" hidden="1" x14ac:dyDescent="0.3">
      <c r="A18">
        <f>CSV!A18</f>
        <v>0</v>
      </c>
      <c r="B18" s="2" t="e">
        <f>VLOOKUP($A18,CSV!$A:$ZZ,MATCH("Domain Age (WB)",CSV!$1:$1,0),FALSE)</f>
        <v>#N/A</v>
      </c>
      <c r="C18" s="2" t="e">
        <f>VLOOKUP($A18,CSV!$A:$ZZ,MATCH("Domain Age (Whois)",CSV!$1:$1,0),FALSE)</f>
        <v>#N/A</v>
      </c>
      <c r="D18" t="e">
        <f t="shared" si="0"/>
        <v>#N/A</v>
      </c>
    </row>
    <row r="19" spans="1:4" hidden="1" x14ac:dyDescent="0.3">
      <c r="A19">
        <f>CSV!A19</f>
        <v>0</v>
      </c>
      <c r="B19" s="2" t="e">
        <f>VLOOKUP($A19,CSV!$A:$ZZ,MATCH("Domain Age (WB)",CSV!$1:$1,0),FALSE)</f>
        <v>#N/A</v>
      </c>
      <c r="C19" s="2" t="e">
        <f>VLOOKUP($A19,CSV!$A:$ZZ,MATCH("Domain Age (Whois)",CSV!$1:$1,0),FALSE)</f>
        <v>#N/A</v>
      </c>
      <c r="D19" t="e">
        <f t="shared" si="0"/>
        <v>#N/A</v>
      </c>
    </row>
    <row r="20" spans="1:4" hidden="1" x14ac:dyDescent="0.3">
      <c r="A20">
        <f>CSV!A20</f>
        <v>0</v>
      </c>
      <c r="B20" s="2" t="e">
        <f>VLOOKUP($A20,CSV!$A:$ZZ,MATCH("Domain Age (WB)",CSV!$1:$1,0),FALSE)</f>
        <v>#N/A</v>
      </c>
      <c r="C20" s="2" t="e">
        <f>VLOOKUP($A20,CSV!$A:$ZZ,MATCH("Domain Age (Whois)",CSV!$1:$1,0),FALSE)</f>
        <v>#N/A</v>
      </c>
      <c r="D20" t="e">
        <f t="shared" si="0"/>
        <v>#N/A</v>
      </c>
    </row>
    <row r="21" spans="1:4" hidden="1" x14ac:dyDescent="0.3">
      <c r="A21">
        <f>CSV!A21</f>
        <v>0</v>
      </c>
      <c r="B21" s="2" t="e">
        <f>VLOOKUP($A21,CSV!$A:$ZZ,MATCH("Domain Age (WB)",CSV!$1:$1,0),FALSE)</f>
        <v>#N/A</v>
      </c>
      <c r="C21" s="2" t="e">
        <f>VLOOKUP($A21,CSV!$A:$ZZ,MATCH("Domain Age (Whois)",CSV!$1:$1,0),FALSE)</f>
        <v>#N/A</v>
      </c>
      <c r="D21" t="e">
        <f t="shared" si="0"/>
        <v>#N/A</v>
      </c>
    </row>
    <row r="22" spans="1:4" hidden="1" x14ac:dyDescent="0.3">
      <c r="A22">
        <f>CSV!A22</f>
        <v>0</v>
      </c>
      <c r="B22" s="2" t="e">
        <f>VLOOKUP($A22,CSV!$A:$ZZ,MATCH("Domain Age (WB)",CSV!$1:$1,0),FALSE)</f>
        <v>#N/A</v>
      </c>
      <c r="C22" s="2" t="e">
        <f>VLOOKUP($A22,CSV!$A:$ZZ,MATCH("Domain Age (Whois)",CSV!$1:$1,0),FALSE)</f>
        <v>#N/A</v>
      </c>
      <c r="D22" t="e">
        <f t="shared" si="0"/>
        <v>#N/A</v>
      </c>
    </row>
    <row r="23" spans="1:4" hidden="1" x14ac:dyDescent="0.3">
      <c r="A23">
        <f>CSV!A23</f>
        <v>0</v>
      </c>
      <c r="B23" s="2" t="e">
        <f>VLOOKUP($A23,CSV!$A:$ZZ,MATCH("Domain Age (WB)",CSV!$1:$1,0),FALSE)</f>
        <v>#N/A</v>
      </c>
      <c r="C23" s="2" t="e">
        <f>VLOOKUP($A23,CSV!$A:$ZZ,MATCH("Domain Age (Whois)",CSV!$1:$1,0),FALSE)</f>
        <v>#N/A</v>
      </c>
      <c r="D23" t="e">
        <f t="shared" si="0"/>
        <v>#N/A</v>
      </c>
    </row>
    <row r="24" spans="1:4" hidden="1" x14ac:dyDescent="0.3">
      <c r="A24">
        <f>CSV!A24</f>
        <v>0</v>
      </c>
      <c r="B24" s="2" t="e">
        <f>VLOOKUP($A24,CSV!$A:$ZZ,MATCH("Domain Age (WB)",CSV!$1:$1,0),FALSE)</f>
        <v>#N/A</v>
      </c>
      <c r="C24" s="2" t="e">
        <f>VLOOKUP($A24,CSV!$A:$ZZ,MATCH("Domain Age (Whois)",CSV!$1:$1,0),FALSE)</f>
        <v>#N/A</v>
      </c>
      <c r="D24" t="e">
        <f t="shared" si="0"/>
        <v>#N/A</v>
      </c>
    </row>
    <row r="25" spans="1:4" hidden="1" x14ac:dyDescent="0.3">
      <c r="A25">
        <f>CSV!A25</f>
        <v>0</v>
      </c>
      <c r="B25" s="2" t="e">
        <f>VLOOKUP($A25,CSV!$A:$ZZ,MATCH("Domain Age (WB)",CSV!$1:$1,0),FALSE)</f>
        <v>#N/A</v>
      </c>
      <c r="C25" s="2" t="e">
        <f>VLOOKUP($A25,CSV!$A:$ZZ,MATCH("Domain Age (Whois)",CSV!$1:$1,0),FALSE)</f>
        <v>#N/A</v>
      </c>
      <c r="D25" t="e">
        <f t="shared" si="0"/>
        <v>#N/A</v>
      </c>
    </row>
    <row r="26" spans="1:4" hidden="1" x14ac:dyDescent="0.3">
      <c r="A26">
        <f>CSV!A26</f>
        <v>0</v>
      </c>
      <c r="B26" s="2" t="e">
        <f>VLOOKUP($A26,CSV!$A:$ZZ,MATCH("Domain Age (WB)",CSV!$1:$1,0),FALSE)</f>
        <v>#N/A</v>
      </c>
      <c r="C26" s="2" t="e">
        <f>VLOOKUP($A26,CSV!$A:$ZZ,MATCH("Domain Age (Whois)",CSV!$1:$1,0),FALSE)</f>
        <v>#N/A</v>
      </c>
      <c r="D26" t="e">
        <f t="shared" si="0"/>
        <v>#N/A</v>
      </c>
    </row>
    <row r="27" spans="1:4" hidden="1" x14ac:dyDescent="0.3">
      <c r="A27">
        <f>CSV!A27</f>
        <v>0</v>
      </c>
      <c r="B27" s="2" t="e">
        <f>VLOOKUP($A27,CSV!$A:$ZZ,MATCH("Domain Age (WB)",CSV!$1:$1,0),FALSE)</f>
        <v>#N/A</v>
      </c>
      <c r="C27" s="2" t="e">
        <f>VLOOKUP($A27,CSV!$A:$ZZ,MATCH("Domain Age (Whois)",CSV!$1:$1,0),FALSE)</f>
        <v>#N/A</v>
      </c>
      <c r="D27" t="e">
        <f t="shared" si="0"/>
        <v>#N/A</v>
      </c>
    </row>
    <row r="28" spans="1:4" hidden="1" x14ac:dyDescent="0.3">
      <c r="A28">
        <f>CSV!A28</f>
        <v>0</v>
      </c>
      <c r="B28" s="2" t="e">
        <f>VLOOKUP($A28,CSV!$A:$ZZ,MATCH("Domain Age (WB)",CSV!$1:$1,0),FALSE)</f>
        <v>#N/A</v>
      </c>
      <c r="C28" s="2" t="e">
        <f>VLOOKUP($A28,CSV!$A:$ZZ,MATCH("Domain Age (Whois)",CSV!$1:$1,0),FALSE)</f>
        <v>#N/A</v>
      </c>
      <c r="D28" t="e">
        <f t="shared" si="0"/>
        <v>#N/A</v>
      </c>
    </row>
    <row r="29" spans="1:4" hidden="1" x14ac:dyDescent="0.3">
      <c r="A29">
        <f>CSV!A29</f>
        <v>0</v>
      </c>
      <c r="B29" s="2" t="e">
        <f>VLOOKUP($A29,CSV!$A:$ZZ,MATCH("Domain Age (WB)",CSV!$1:$1,0),FALSE)</f>
        <v>#N/A</v>
      </c>
      <c r="C29" s="2" t="e">
        <f>VLOOKUP($A29,CSV!$A:$ZZ,MATCH("Domain Age (Whois)",CSV!$1:$1,0),FALSE)</f>
        <v>#N/A</v>
      </c>
      <c r="D29" t="e">
        <f t="shared" si="0"/>
        <v>#N/A</v>
      </c>
    </row>
    <row r="30" spans="1:4" hidden="1" x14ac:dyDescent="0.3">
      <c r="A30">
        <f>CSV!A30</f>
        <v>0</v>
      </c>
      <c r="B30" s="2" t="e">
        <f>VLOOKUP($A30,CSV!$A:$ZZ,MATCH("Domain Age (WB)",CSV!$1:$1,0),FALSE)</f>
        <v>#N/A</v>
      </c>
      <c r="C30" s="2" t="e">
        <f>VLOOKUP($A30,CSV!$A:$ZZ,MATCH("Domain Age (Whois)",CSV!$1:$1,0),FALSE)</f>
        <v>#N/A</v>
      </c>
      <c r="D30" t="e">
        <f t="shared" si="0"/>
        <v>#N/A</v>
      </c>
    </row>
    <row r="31" spans="1:4" hidden="1" x14ac:dyDescent="0.3">
      <c r="A31">
        <f>CSV!A31</f>
        <v>0</v>
      </c>
      <c r="B31" s="2" t="e">
        <f>VLOOKUP($A31,CSV!$A:$ZZ,MATCH("Domain Age (WB)",CSV!$1:$1,0),FALSE)</f>
        <v>#N/A</v>
      </c>
      <c r="C31" s="2" t="e">
        <f>VLOOKUP($A31,CSV!$A:$ZZ,MATCH("Domain Age (Whois)",CSV!$1:$1,0),FALSE)</f>
        <v>#N/A</v>
      </c>
      <c r="D31" t="e">
        <f t="shared" si="0"/>
        <v>#N/A</v>
      </c>
    </row>
    <row r="32" spans="1:4" hidden="1" x14ac:dyDescent="0.3">
      <c r="A32">
        <f>CSV!A32</f>
        <v>0</v>
      </c>
      <c r="B32" s="2" t="e">
        <f>VLOOKUP($A32,CSV!$A:$ZZ,MATCH("Domain Age (WB)",CSV!$1:$1,0),FALSE)</f>
        <v>#N/A</v>
      </c>
      <c r="C32" s="2" t="e">
        <f>VLOOKUP($A32,CSV!$A:$ZZ,MATCH("Domain Age (Whois)",CSV!$1:$1,0),FALSE)</f>
        <v>#N/A</v>
      </c>
      <c r="D32" t="e">
        <f t="shared" si="0"/>
        <v>#N/A</v>
      </c>
    </row>
    <row r="33" spans="1:4" hidden="1" x14ac:dyDescent="0.3">
      <c r="A33">
        <f>CSV!A33</f>
        <v>0</v>
      </c>
      <c r="B33" s="2" t="e">
        <f>VLOOKUP($A33,CSV!$A:$ZZ,MATCH("Domain Age (WB)",CSV!$1:$1,0),FALSE)</f>
        <v>#N/A</v>
      </c>
      <c r="C33" s="2" t="e">
        <f>VLOOKUP($A33,CSV!$A:$ZZ,MATCH("Domain Age (Whois)",CSV!$1:$1,0),FALSE)</f>
        <v>#N/A</v>
      </c>
      <c r="D33" t="e">
        <f t="shared" si="0"/>
        <v>#N/A</v>
      </c>
    </row>
    <row r="34" spans="1:4" hidden="1" x14ac:dyDescent="0.3">
      <c r="A34">
        <f>CSV!A34</f>
        <v>0</v>
      </c>
      <c r="B34" s="2" t="e">
        <f>VLOOKUP($A34,CSV!$A:$ZZ,MATCH("Domain Age (WB)",CSV!$1:$1,0),FALSE)</f>
        <v>#N/A</v>
      </c>
      <c r="C34" s="2" t="e">
        <f>VLOOKUP($A34,CSV!$A:$ZZ,MATCH("Domain Age (Whois)",CSV!$1:$1,0),FALSE)</f>
        <v>#N/A</v>
      </c>
      <c r="D34" t="e">
        <f t="shared" si="0"/>
        <v>#N/A</v>
      </c>
    </row>
    <row r="35" spans="1:4" hidden="1" x14ac:dyDescent="0.3">
      <c r="A35">
        <f>CSV!A35</f>
        <v>0</v>
      </c>
      <c r="B35" s="2" t="e">
        <f>VLOOKUP($A35,CSV!$A:$ZZ,MATCH("Domain Age (WB)",CSV!$1:$1,0),FALSE)</f>
        <v>#N/A</v>
      </c>
      <c r="C35" s="2" t="e">
        <f>VLOOKUP($A35,CSV!$A:$ZZ,MATCH("Domain Age (Whois)",CSV!$1:$1,0),FALSE)</f>
        <v>#N/A</v>
      </c>
      <c r="D35" t="e">
        <f t="shared" si="0"/>
        <v>#N/A</v>
      </c>
    </row>
    <row r="36" spans="1:4" hidden="1" x14ac:dyDescent="0.3">
      <c r="A36">
        <f>CSV!A36</f>
        <v>0</v>
      </c>
      <c r="B36" s="2" t="e">
        <f>VLOOKUP($A36,CSV!$A:$ZZ,MATCH("Domain Age (WB)",CSV!$1:$1,0),FALSE)</f>
        <v>#N/A</v>
      </c>
      <c r="C36" s="2" t="e">
        <f>VLOOKUP($A36,CSV!$A:$ZZ,MATCH("Domain Age (Whois)",CSV!$1:$1,0),FALSE)</f>
        <v>#N/A</v>
      </c>
      <c r="D36" t="e">
        <f t="shared" si="0"/>
        <v>#N/A</v>
      </c>
    </row>
    <row r="37" spans="1:4" hidden="1" x14ac:dyDescent="0.3">
      <c r="A37">
        <f>CSV!A37</f>
        <v>0</v>
      </c>
      <c r="B37" s="2" t="e">
        <f>VLOOKUP($A37,CSV!$A:$ZZ,MATCH("Domain Age (WB)",CSV!$1:$1,0),FALSE)</f>
        <v>#N/A</v>
      </c>
      <c r="C37" s="2" t="e">
        <f>VLOOKUP($A37,CSV!$A:$ZZ,MATCH("Domain Age (Whois)",CSV!$1:$1,0),FALSE)</f>
        <v>#N/A</v>
      </c>
      <c r="D37" t="e">
        <f t="shared" si="0"/>
        <v>#N/A</v>
      </c>
    </row>
    <row r="38" spans="1:4" hidden="1" x14ac:dyDescent="0.3">
      <c r="A38">
        <f>CSV!A38</f>
        <v>0</v>
      </c>
      <c r="B38" s="2" t="e">
        <f>VLOOKUP($A38,CSV!$A:$ZZ,MATCH("Domain Age (WB)",CSV!$1:$1,0),FALSE)</f>
        <v>#N/A</v>
      </c>
      <c r="C38" s="2" t="e">
        <f>VLOOKUP($A38,CSV!$A:$ZZ,MATCH("Domain Age (Whois)",CSV!$1:$1,0),FALSE)</f>
        <v>#N/A</v>
      </c>
      <c r="D38" t="e">
        <f t="shared" si="0"/>
        <v>#N/A</v>
      </c>
    </row>
    <row r="39" spans="1:4" hidden="1" x14ac:dyDescent="0.3">
      <c r="A39">
        <f>CSV!A39</f>
        <v>0</v>
      </c>
      <c r="B39" s="2" t="e">
        <f>VLOOKUP($A39,CSV!$A:$ZZ,MATCH("Domain Age (WB)",CSV!$1:$1,0),FALSE)</f>
        <v>#N/A</v>
      </c>
      <c r="C39" s="2" t="e">
        <f>VLOOKUP($A39,CSV!$A:$ZZ,MATCH("Domain Age (Whois)",CSV!$1:$1,0),FALSE)</f>
        <v>#N/A</v>
      </c>
      <c r="D39" t="e">
        <f t="shared" si="0"/>
        <v>#N/A</v>
      </c>
    </row>
    <row r="40" spans="1:4" hidden="1" x14ac:dyDescent="0.3">
      <c r="A40">
        <f>CSV!A40</f>
        <v>0</v>
      </c>
      <c r="B40" s="2" t="e">
        <f>VLOOKUP($A40,CSV!$A:$ZZ,MATCH("Domain Age (WB)",CSV!$1:$1,0),FALSE)</f>
        <v>#N/A</v>
      </c>
      <c r="C40" s="2" t="e">
        <f>VLOOKUP($A40,CSV!$A:$ZZ,MATCH("Domain Age (Whois)",CSV!$1:$1,0),FALSE)</f>
        <v>#N/A</v>
      </c>
      <c r="D40" t="e">
        <f t="shared" si="0"/>
        <v>#N/A</v>
      </c>
    </row>
    <row r="41" spans="1:4" hidden="1" x14ac:dyDescent="0.3">
      <c r="A41">
        <f>CSV!A41</f>
        <v>0</v>
      </c>
      <c r="B41" s="2" t="e">
        <f>VLOOKUP($A41,CSV!$A:$ZZ,MATCH("Domain Age (WB)",CSV!$1:$1,0),FALSE)</f>
        <v>#N/A</v>
      </c>
      <c r="C41" s="2" t="e">
        <f>VLOOKUP($A41,CSV!$A:$ZZ,MATCH("Domain Age (Whois)",CSV!$1:$1,0),FALSE)</f>
        <v>#N/A</v>
      </c>
      <c r="D41" t="e">
        <f t="shared" si="0"/>
        <v>#N/A</v>
      </c>
    </row>
    <row r="42" spans="1:4" hidden="1" x14ac:dyDescent="0.3">
      <c r="A42">
        <f>CSV!A42</f>
        <v>0</v>
      </c>
      <c r="B42" s="2" t="e">
        <f>VLOOKUP($A42,CSV!$A:$ZZ,MATCH("Domain Age (WB)",CSV!$1:$1,0),FALSE)</f>
        <v>#N/A</v>
      </c>
      <c r="C42" s="2" t="e">
        <f>VLOOKUP($A42,CSV!$A:$ZZ,MATCH("Domain Age (Whois)",CSV!$1:$1,0),FALSE)</f>
        <v>#N/A</v>
      </c>
      <c r="D42" t="e">
        <f t="shared" si="0"/>
        <v>#N/A</v>
      </c>
    </row>
    <row r="43" spans="1:4" hidden="1" x14ac:dyDescent="0.3">
      <c r="A43">
        <f>CSV!A43</f>
        <v>0</v>
      </c>
      <c r="B43" s="2" t="e">
        <f>VLOOKUP($A43,CSV!$A:$ZZ,MATCH("Domain Age (WB)",CSV!$1:$1,0),FALSE)</f>
        <v>#N/A</v>
      </c>
      <c r="C43" s="2" t="e">
        <f>VLOOKUP($A43,CSV!$A:$ZZ,MATCH("Domain Age (Whois)",CSV!$1:$1,0),FALSE)</f>
        <v>#N/A</v>
      </c>
      <c r="D43" t="e">
        <f t="shared" si="0"/>
        <v>#N/A</v>
      </c>
    </row>
    <row r="44" spans="1:4" hidden="1" x14ac:dyDescent="0.3">
      <c r="A44">
        <f>CSV!A44</f>
        <v>0</v>
      </c>
      <c r="B44" s="2" t="e">
        <f>VLOOKUP($A44,CSV!$A:$ZZ,MATCH("Domain Age (WB)",CSV!$1:$1,0),FALSE)</f>
        <v>#N/A</v>
      </c>
      <c r="C44" s="2" t="e">
        <f>VLOOKUP($A44,CSV!$A:$ZZ,MATCH("Domain Age (Whois)",CSV!$1:$1,0),FALSE)</f>
        <v>#N/A</v>
      </c>
      <c r="D44" t="e">
        <f t="shared" si="0"/>
        <v>#N/A</v>
      </c>
    </row>
    <row r="45" spans="1:4" hidden="1" x14ac:dyDescent="0.3">
      <c r="A45">
        <f>CSV!A45</f>
        <v>0</v>
      </c>
      <c r="B45" s="2" t="e">
        <f>VLOOKUP($A45,CSV!$A:$ZZ,MATCH("Domain Age (WB)",CSV!$1:$1,0),FALSE)</f>
        <v>#N/A</v>
      </c>
      <c r="C45" s="2" t="e">
        <f>VLOOKUP($A45,CSV!$A:$ZZ,MATCH("Domain Age (Whois)",CSV!$1:$1,0),FALSE)</f>
        <v>#N/A</v>
      </c>
      <c r="D45" t="e">
        <f t="shared" si="0"/>
        <v>#N/A</v>
      </c>
    </row>
    <row r="46" spans="1:4" hidden="1" x14ac:dyDescent="0.3">
      <c r="A46">
        <f>CSV!A46</f>
        <v>0</v>
      </c>
      <c r="B46" s="2" t="e">
        <f>VLOOKUP($A46,CSV!$A:$ZZ,MATCH("Domain Age (WB)",CSV!$1:$1,0),FALSE)</f>
        <v>#N/A</v>
      </c>
      <c r="C46" s="2" t="e">
        <f>VLOOKUP($A46,CSV!$A:$ZZ,MATCH("Domain Age (Whois)",CSV!$1:$1,0),FALSE)</f>
        <v>#N/A</v>
      </c>
      <c r="D46" t="e">
        <f t="shared" si="0"/>
        <v>#N/A</v>
      </c>
    </row>
    <row r="47" spans="1:4" hidden="1" x14ac:dyDescent="0.3">
      <c r="A47">
        <f>CSV!A47</f>
        <v>0</v>
      </c>
      <c r="B47" s="2" t="e">
        <f>VLOOKUP($A47,CSV!$A:$ZZ,MATCH("Domain Age (WB)",CSV!$1:$1,0),FALSE)</f>
        <v>#N/A</v>
      </c>
      <c r="C47" s="2" t="e">
        <f>VLOOKUP($A47,CSV!$A:$ZZ,MATCH("Domain Age (Whois)",CSV!$1:$1,0),FALSE)</f>
        <v>#N/A</v>
      </c>
      <c r="D47" t="e">
        <f t="shared" si="0"/>
        <v>#N/A</v>
      </c>
    </row>
    <row r="48" spans="1:4" hidden="1" x14ac:dyDescent="0.3">
      <c r="A48">
        <f>CSV!A48</f>
        <v>0</v>
      </c>
      <c r="B48" s="2" t="e">
        <f>VLOOKUP($A48,CSV!$A:$ZZ,MATCH("Domain Age (WB)",CSV!$1:$1,0),FALSE)</f>
        <v>#N/A</v>
      </c>
      <c r="C48" s="2" t="e">
        <f>VLOOKUP($A48,CSV!$A:$ZZ,MATCH("Domain Age (Whois)",CSV!$1:$1,0),FALSE)</f>
        <v>#N/A</v>
      </c>
      <c r="D48" t="e">
        <f t="shared" si="0"/>
        <v>#N/A</v>
      </c>
    </row>
    <row r="49" spans="1:4" hidden="1" x14ac:dyDescent="0.3">
      <c r="A49">
        <f>CSV!A49</f>
        <v>0</v>
      </c>
      <c r="B49" s="2" t="e">
        <f>VLOOKUP($A49,CSV!$A:$ZZ,MATCH("Domain Age (WB)",CSV!$1:$1,0),FALSE)</f>
        <v>#N/A</v>
      </c>
      <c r="C49" s="2" t="e">
        <f>VLOOKUP($A49,CSV!$A:$ZZ,MATCH("Domain Age (Whois)",CSV!$1:$1,0),FALSE)</f>
        <v>#N/A</v>
      </c>
      <c r="D49" t="e">
        <f t="shared" si="0"/>
        <v>#N/A</v>
      </c>
    </row>
    <row r="50" spans="1:4" hidden="1" x14ac:dyDescent="0.3">
      <c r="A50">
        <f>CSV!A50</f>
        <v>0</v>
      </c>
      <c r="B50" s="2" t="e">
        <f>VLOOKUP($A50,CSV!$A:$ZZ,MATCH("Domain Age (WB)",CSV!$1:$1,0),FALSE)</f>
        <v>#N/A</v>
      </c>
      <c r="C50" s="2" t="e">
        <f>VLOOKUP($A50,CSV!$A:$ZZ,MATCH("Domain Age (Whois)",CSV!$1:$1,0),FALSE)</f>
        <v>#N/A</v>
      </c>
      <c r="D50" t="e">
        <f t="shared" si="0"/>
        <v>#N/A</v>
      </c>
    </row>
    <row r="51" spans="1:4" hidden="1" x14ac:dyDescent="0.3">
      <c r="A51">
        <f>CSV!A51</f>
        <v>0</v>
      </c>
      <c r="B51" s="2" t="e">
        <f>VLOOKUP($A51,CSV!$A:$ZZ,MATCH("Domain Age (WB)",CSV!$1:$1,0),FALSE)</f>
        <v>#N/A</v>
      </c>
      <c r="C51" s="2" t="e">
        <f>VLOOKUP($A51,CSV!$A:$ZZ,MATCH("Domain Age (Whois)",CSV!$1:$1,0),FALSE)</f>
        <v>#N/A</v>
      </c>
      <c r="D51" t="e">
        <f t="shared" si="0"/>
        <v>#N/A</v>
      </c>
    </row>
    <row r="52" spans="1:4" hidden="1" x14ac:dyDescent="0.3">
      <c r="A52">
        <f>CSV!A52</f>
        <v>0</v>
      </c>
      <c r="B52" s="2" t="e">
        <f>VLOOKUP($A52,CSV!$A:$ZZ,MATCH("Domain Age (WB)",CSV!$1:$1,0),FALSE)</f>
        <v>#N/A</v>
      </c>
      <c r="C52" s="2" t="e">
        <f>VLOOKUP($A52,CSV!$A:$ZZ,MATCH("Domain Age (Whois)",CSV!$1:$1,0),FALSE)</f>
        <v>#N/A</v>
      </c>
      <c r="D52" t="e">
        <f t="shared" si="0"/>
        <v>#N/A</v>
      </c>
    </row>
    <row r="53" spans="1:4" hidden="1" x14ac:dyDescent="0.3">
      <c r="A53">
        <f>CSV!A53</f>
        <v>0</v>
      </c>
      <c r="B53" s="2" t="e">
        <f>VLOOKUP($A53,CSV!$A:$ZZ,MATCH("Domain Age (WB)",CSV!$1:$1,0),FALSE)</f>
        <v>#N/A</v>
      </c>
      <c r="C53" s="2" t="e">
        <f>VLOOKUP($A53,CSV!$A:$ZZ,MATCH("Domain Age (Whois)",CSV!$1:$1,0),FALSE)</f>
        <v>#N/A</v>
      </c>
      <c r="D53" t="e">
        <f t="shared" si="0"/>
        <v>#N/A</v>
      </c>
    </row>
    <row r="54" spans="1:4" hidden="1" x14ac:dyDescent="0.3">
      <c r="A54">
        <f>CSV!A54</f>
        <v>0</v>
      </c>
      <c r="B54" s="2" t="e">
        <f>VLOOKUP($A54,CSV!$A:$ZZ,MATCH("Domain Age (WB)",CSV!$1:$1,0),FALSE)</f>
        <v>#N/A</v>
      </c>
      <c r="C54" s="2" t="e">
        <f>VLOOKUP($A54,CSV!$A:$ZZ,MATCH("Domain Age (Whois)",CSV!$1:$1,0),FALSE)</f>
        <v>#N/A</v>
      </c>
      <c r="D54" t="e">
        <f t="shared" si="0"/>
        <v>#N/A</v>
      </c>
    </row>
    <row r="55" spans="1:4" hidden="1" x14ac:dyDescent="0.3">
      <c r="A55">
        <f>CSV!A55</f>
        <v>0</v>
      </c>
      <c r="B55" s="2" t="e">
        <f>VLOOKUP($A55,CSV!$A:$ZZ,MATCH("Domain Age (WB)",CSV!$1:$1,0),FALSE)</f>
        <v>#N/A</v>
      </c>
      <c r="C55" s="2" t="e">
        <f>VLOOKUP($A55,CSV!$A:$ZZ,MATCH("Domain Age (Whois)",CSV!$1:$1,0),FALSE)</f>
        <v>#N/A</v>
      </c>
      <c r="D55" t="e">
        <f t="shared" si="0"/>
        <v>#N/A</v>
      </c>
    </row>
    <row r="56" spans="1:4" hidden="1" x14ac:dyDescent="0.3">
      <c r="A56">
        <f>CSV!A56</f>
        <v>0</v>
      </c>
      <c r="B56" s="2" t="e">
        <f>VLOOKUP($A56,CSV!$A:$ZZ,MATCH("Domain Age (WB)",CSV!$1:$1,0),FALSE)</f>
        <v>#N/A</v>
      </c>
      <c r="C56" s="2" t="e">
        <f>VLOOKUP($A56,CSV!$A:$ZZ,MATCH("Domain Age (Whois)",CSV!$1:$1,0),FALSE)</f>
        <v>#N/A</v>
      </c>
      <c r="D56" t="e">
        <f t="shared" si="0"/>
        <v>#N/A</v>
      </c>
    </row>
    <row r="57" spans="1:4" hidden="1" x14ac:dyDescent="0.3">
      <c r="A57">
        <f>CSV!A57</f>
        <v>0</v>
      </c>
      <c r="B57" s="2" t="e">
        <f>VLOOKUP($A57,CSV!$A:$ZZ,MATCH("Domain Age (WB)",CSV!$1:$1,0),FALSE)</f>
        <v>#N/A</v>
      </c>
      <c r="C57" s="2" t="e">
        <f>VLOOKUP($A57,CSV!$A:$ZZ,MATCH("Domain Age (Whois)",CSV!$1:$1,0),FALSE)</f>
        <v>#N/A</v>
      </c>
      <c r="D57" t="e">
        <f t="shared" si="0"/>
        <v>#N/A</v>
      </c>
    </row>
    <row r="58" spans="1:4" hidden="1" x14ac:dyDescent="0.3">
      <c r="A58">
        <f>CSV!A58</f>
        <v>0</v>
      </c>
      <c r="B58" s="2" t="e">
        <f>VLOOKUP($A58,CSV!$A:$ZZ,MATCH("Domain Age (WB)",CSV!$1:$1,0),FALSE)</f>
        <v>#N/A</v>
      </c>
      <c r="C58" s="2" t="e">
        <f>VLOOKUP($A58,CSV!$A:$ZZ,MATCH("Domain Age (Whois)",CSV!$1:$1,0),FALSE)</f>
        <v>#N/A</v>
      </c>
      <c r="D58" t="e">
        <f t="shared" si="0"/>
        <v>#N/A</v>
      </c>
    </row>
    <row r="59" spans="1:4" hidden="1" x14ac:dyDescent="0.3">
      <c r="A59">
        <f>CSV!A59</f>
        <v>0</v>
      </c>
      <c r="B59" s="2" t="e">
        <f>VLOOKUP($A59,CSV!$A:$ZZ,MATCH("Domain Age (WB)",CSV!$1:$1,0),FALSE)</f>
        <v>#N/A</v>
      </c>
      <c r="C59" s="2" t="e">
        <f>VLOOKUP($A59,CSV!$A:$ZZ,MATCH("Domain Age (Whois)",CSV!$1:$1,0),FALSE)</f>
        <v>#N/A</v>
      </c>
      <c r="D59" t="e">
        <f t="shared" si="0"/>
        <v>#N/A</v>
      </c>
    </row>
    <row r="60" spans="1:4" hidden="1" x14ac:dyDescent="0.3">
      <c r="A60">
        <f>CSV!A60</f>
        <v>0</v>
      </c>
      <c r="B60" s="2" t="e">
        <f>VLOOKUP($A60,CSV!$A:$ZZ,MATCH("Domain Age (WB)",CSV!$1:$1,0),FALSE)</f>
        <v>#N/A</v>
      </c>
      <c r="C60" s="2" t="e">
        <f>VLOOKUP($A60,CSV!$A:$ZZ,MATCH("Domain Age (Whois)",CSV!$1:$1,0),FALSE)</f>
        <v>#N/A</v>
      </c>
      <c r="D60" t="e">
        <f t="shared" si="0"/>
        <v>#N/A</v>
      </c>
    </row>
    <row r="61" spans="1:4" hidden="1" x14ac:dyDescent="0.3">
      <c r="A61">
        <f>CSV!A61</f>
        <v>0</v>
      </c>
      <c r="B61" s="2" t="e">
        <f>VLOOKUP($A61,CSV!$A:$ZZ,MATCH("Domain Age (WB)",CSV!$1:$1,0),FALSE)</f>
        <v>#N/A</v>
      </c>
      <c r="C61" s="2" t="e">
        <f>VLOOKUP($A61,CSV!$A:$ZZ,MATCH("Domain Age (Whois)",CSV!$1:$1,0),FALSE)</f>
        <v>#N/A</v>
      </c>
      <c r="D61" t="e">
        <f t="shared" si="0"/>
        <v>#N/A</v>
      </c>
    </row>
    <row r="62" spans="1:4" hidden="1" x14ac:dyDescent="0.3">
      <c r="A62">
        <f>CSV!A62</f>
        <v>0</v>
      </c>
      <c r="B62" s="2" t="e">
        <f>VLOOKUP($A62,CSV!$A:$ZZ,MATCH("Domain Age (WB)",CSV!$1:$1,0),FALSE)</f>
        <v>#N/A</v>
      </c>
      <c r="C62" s="2" t="e">
        <f>VLOOKUP($A62,CSV!$A:$ZZ,MATCH("Domain Age (Whois)",CSV!$1:$1,0),FALSE)</f>
        <v>#N/A</v>
      </c>
      <c r="D62" t="e">
        <f t="shared" si="0"/>
        <v>#N/A</v>
      </c>
    </row>
    <row r="63" spans="1:4" hidden="1" x14ac:dyDescent="0.3">
      <c r="A63">
        <f>CSV!A63</f>
        <v>0</v>
      </c>
      <c r="B63" s="2" t="e">
        <f>VLOOKUP($A63,CSV!$A:$ZZ,MATCH("Domain Age (WB)",CSV!$1:$1,0),FALSE)</f>
        <v>#N/A</v>
      </c>
      <c r="C63" s="2" t="e">
        <f>VLOOKUP($A63,CSV!$A:$ZZ,MATCH("Domain Age (Whois)",CSV!$1:$1,0),FALSE)</f>
        <v>#N/A</v>
      </c>
      <c r="D63" t="e">
        <f t="shared" si="0"/>
        <v>#N/A</v>
      </c>
    </row>
    <row r="64" spans="1:4" hidden="1" x14ac:dyDescent="0.3">
      <c r="A64">
        <f>CSV!A64</f>
        <v>0</v>
      </c>
      <c r="B64" s="2" t="e">
        <f>VLOOKUP($A64,CSV!$A:$ZZ,MATCH("Domain Age (WB)",CSV!$1:$1,0),FALSE)</f>
        <v>#N/A</v>
      </c>
      <c r="C64" s="2" t="e">
        <f>VLOOKUP($A64,CSV!$A:$ZZ,MATCH("Domain Age (Whois)",CSV!$1:$1,0),FALSE)</f>
        <v>#N/A</v>
      </c>
      <c r="D64" t="e">
        <f t="shared" si="0"/>
        <v>#N/A</v>
      </c>
    </row>
    <row r="65" spans="1:4" hidden="1" x14ac:dyDescent="0.3">
      <c r="A65">
        <f>CSV!A65</f>
        <v>0</v>
      </c>
      <c r="B65" s="2" t="e">
        <f>VLOOKUP($A65,CSV!$A:$ZZ,MATCH("Domain Age (WB)",CSV!$1:$1,0),FALSE)</f>
        <v>#N/A</v>
      </c>
      <c r="C65" s="2" t="e">
        <f>VLOOKUP($A65,CSV!$A:$ZZ,MATCH("Domain Age (Whois)",CSV!$1:$1,0),FALSE)</f>
        <v>#N/A</v>
      </c>
      <c r="D65" t="e">
        <f t="shared" si="0"/>
        <v>#N/A</v>
      </c>
    </row>
    <row r="66" spans="1:4" hidden="1" x14ac:dyDescent="0.3">
      <c r="A66">
        <f>CSV!A66</f>
        <v>0</v>
      </c>
      <c r="B66" s="2" t="e">
        <f>VLOOKUP($A66,CSV!$A:$ZZ,MATCH("Domain Age (WB)",CSV!$1:$1,0),FALSE)</f>
        <v>#N/A</v>
      </c>
      <c r="C66" s="2" t="e">
        <f>VLOOKUP($A66,CSV!$A:$ZZ,MATCH("Domain Age (Whois)",CSV!$1:$1,0),FALSE)</f>
        <v>#N/A</v>
      </c>
      <c r="D66" t="e">
        <f t="shared" si="0"/>
        <v>#N/A</v>
      </c>
    </row>
    <row r="67" spans="1:4" hidden="1" x14ac:dyDescent="0.3">
      <c r="A67">
        <f>CSV!A67</f>
        <v>0</v>
      </c>
      <c r="B67" s="2" t="e">
        <f>VLOOKUP($A67,CSV!$A:$ZZ,MATCH("Domain Age (WB)",CSV!$1:$1,0),FALSE)</f>
        <v>#N/A</v>
      </c>
      <c r="C67" s="2" t="e">
        <f>VLOOKUP($A67,CSV!$A:$ZZ,MATCH("Domain Age (Whois)",CSV!$1:$1,0),FALSE)</f>
        <v>#N/A</v>
      </c>
      <c r="D67" t="e">
        <f t="shared" ref="D67:D130" si="1">B67-C67</f>
        <v>#N/A</v>
      </c>
    </row>
    <row r="68" spans="1:4" hidden="1" x14ac:dyDescent="0.3">
      <c r="A68">
        <f>CSV!A68</f>
        <v>0</v>
      </c>
      <c r="B68" s="2" t="e">
        <f>VLOOKUP($A68,CSV!$A:$ZZ,MATCH("Domain Age (WB)",CSV!$1:$1,0),FALSE)</f>
        <v>#N/A</v>
      </c>
      <c r="C68" s="2" t="e">
        <f>VLOOKUP($A68,CSV!$A:$ZZ,MATCH("Domain Age (Whois)",CSV!$1:$1,0),FALSE)</f>
        <v>#N/A</v>
      </c>
      <c r="D68" t="e">
        <f t="shared" si="1"/>
        <v>#N/A</v>
      </c>
    </row>
    <row r="69" spans="1:4" hidden="1" x14ac:dyDescent="0.3">
      <c r="A69">
        <f>CSV!A69</f>
        <v>0</v>
      </c>
      <c r="B69" s="2" t="e">
        <f>VLOOKUP($A69,CSV!$A:$ZZ,MATCH("Domain Age (WB)",CSV!$1:$1,0),FALSE)</f>
        <v>#N/A</v>
      </c>
      <c r="C69" s="2" t="e">
        <f>VLOOKUP($A69,CSV!$A:$ZZ,MATCH("Domain Age (Whois)",CSV!$1:$1,0),FALSE)</f>
        <v>#N/A</v>
      </c>
      <c r="D69" t="e">
        <f t="shared" si="1"/>
        <v>#N/A</v>
      </c>
    </row>
    <row r="70" spans="1:4" hidden="1" x14ac:dyDescent="0.3">
      <c r="A70">
        <f>CSV!A70</f>
        <v>0</v>
      </c>
      <c r="B70" s="2" t="e">
        <f>VLOOKUP($A70,CSV!$A:$ZZ,MATCH("Domain Age (WB)",CSV!$1:$1,0),FALSE)</f>
        <v>#N/A</v>
      </c>
      <c r="C70" s="2" t="e">
        <f>VLOOKUP($A70,CSV!$A:$ZZ,MATCH("Domain Age (Whois)",CSV!$1:$1,0),FALSE)</f>
        <v>#N/A</v>
      </c>
      <c r="D70" t="e">
        <f t="shared" si="1"/>
        <v>#N/A</v>
      </c>
    </row>
    <row r="71" spans="1:4" hidden="1" x14ac:dyDescent="0.3">
      <c r="A71">
        <f>CSV!A71</f>
        <v>0</v>
      </c>
      <c r="B71" s="2" t="e">
        <f>VLOOKUP($A71,CSV!$A:$ZZ,MATCH("Domain Age (WB)",CSV!$1:$1,0),FALSE)</f>
        <v>#N/A</v>
      </c>
      <c r="C71" s="2" t="e">
        <f>VLOOKUP($A71,CSV!$A:$ZZ,MATCH("Domain Age (Whois)",CSV!$1:$1,0),FALSE)</f>
        <v>#N/A</v>
      </c>
      <c r="D71" t="e">
        <f t="shared" si="1"/>
        <v>#N/A</v>
      </c>
    </row>
    <row r="72" spans="1:4" hidden="1" x14ac:dyDescent="0.3">
      <c r="A72">
        <f>CSV!A72</f>
        <v>0</v>
      </c>
      <c r="B72" s="2" t="e">
        <f>VLOOKUP($A72,CSV!$A:$ZZ,MATCH("Domain Age (WB)",CSV!$1:$1,0),FALSE)</f>
        <v>#N/A</v>
      </c>
      <c r="C72" s="2" t="e">
        <f>VLOOKUP($A72,CSV!$A:$ZZ,MATCH("Domain Age (Whois)",CSV!$1:$1,0),FALSE)</f>
        <v>#N/A</v>
      </c>
      <c r="D72" t="e">
        <f t="shared" si="1"/>
        <v>#N/A</v>
      </c>
    </row>
    <row r="73" spans="1:4" hidden="1" x14ac:dyDescent="0.3">
      <c r="A73">
        <f>CSV!A73</f>
        <v>0</v>
      </c>
      <c r="B73" s="2" t="e">
        <f>VLOOKUP($A73,CSV!$A:$ZZ,MATCH("Domain Age (WB)",CSV!$1:$1,0),FALSE)</f>
        <v>#N/A</v>
      </c>
      <c r="C73" s="2" t="e">
        <f>VLOOKUP($A73,CSV!$A:$ZZ,MATCH("Domain Age (Whois)",CSV!$1:$1,0),FALSE)</f>
        <v>#N/A</v>
      </c>
      <c r="D73" t="e">
        <f t="shared" si="1"/>
        <v>#N/A</v>
      </c>
    </row>
    <row r="74" spans="1:4" hidden="1" x14ac:dyDescent="0.3">
      <c r="A74">
        <f>CSV!A74</f>
        <v>0</v>
      </c>
      <c r="B74" s="2" t="e">
        <f>VLOOKUP($A74,CSV!$A:$ZZ,MATCH("Domain Age (WB)",CSV!$1:$1,0),FALSE)</f>
        <v>#N/A</v>
      </c>
      <c r="C74" s="2" t="e">
        <f>VLOOKUP($A74,CSV!$A:$ZZ,MATCH("Domain Age (Whois)",CSV!$1:$1,0),FALSE)</f>
        <v>#N/A</v>
      </c>
      <c r="D74" t="e">
        <f t="shared" si="1"/>
        <v>#N/A</v>
      </c>
    </row>
    <row r="75" spans="1:4" hidden="1" x14ac:dyDescent="0.3">
      <c r="A75">
        <f>CSV!A75</f>
        <v>0</v>
      </c>
      <c r="B75" s="2" t="e">
        <f>VLOOKUP($A75,CSV!$A:$ZZ,MATCH("Domain Age (WB)",CSV!$1:$1,0),FALSE)</f>
        <v>#N/A</v>
      </c>
      <c r="C75" s="2" t="e">
        <f>VLOOKUP($A75,CSV!$A:$ZZ,MATCH("Domain Age (Whois)",CSV!$1:$1,0),FALSE)</f>
        <v>#N/A</v>
      </c>
      <c r="D75" t="e">
        <f t="shared" si="1"/>
        <v>#N/A</v>
      </c>
    </row>
    <row r="76" spans="1:4" hidden="1" x14ac:dyDescent="0.3">
      <c r="A76">
        <f>CSV!A76</f>
        <v>0</v>
      </c>
      <c r="B76" s="2" t="e">
        <f>VLOOKUP($A76,CSV!$A:$ZZ,MATCH("Domain Age (WB)",CSV!$1:$1,0),FALSE)</f>
        <v>#N/A</v>
      </c>
      <c r="C76" s="2" t="e">
        <f>VLOOKUP($A76,CSV!$A:$ZZ,MATCH("Domain Age (Whois)",CSV!$1:$1,0),FALSE)</f>
        <v>#N/A</v>
      </c>
      <c r="D76" t="e">
        <f t="shared" si="1"/>
        <v>#N/A</v>
      </c>
    </row>
    <row r="77" spans="1:4" hidden="1" x14ac:dyDescent="0.3">
      <c r="A77">
        <f>CSV!A77</f>
        <v>0</v>
      </c>
      <c r="B77" s="2" t="e">
        <f>VLOOKUP($A77,CSV!$A:$ZZ,MATCH("Domain Age (WB)",CSV!$1:$1,0),FALSE)</f>
        <v>#N/A</v>
      </c>
      <c r="C77" s="2" t="e">
        <f>VLOOKUP($A77,CSV!$A:$ZZ,MATCH("Domain Age (Whois)",CSV!$1:$1,0),FALSE)</f>
        <v>#N/A</v>
      </c>
      <c r="D77" t="e">
        <f t="shared" si="1"/>
        <v>#N/A</v>
      </c>
    </row>
    <row r="78" spans="1:4" hidden="1" x14ac:dyDescent="0.3">
      <c r="A78">
        <f>CSV!A78</f>
        <v>0</v>
      </c>
      <c r="B78" s="2" t="e">
        <f>VLOOKUP($A78,CSV!$A:$ZZ,MATCH("Domain Age (WB)",CSV!$1:$1,0),FALSE)</f>
        <v>#N/A</v>
      </c>
      <c r="C78" s="2" t="e">
        <f>VLOOKUP($A78,CSV!$A:$ZZ,MATCH("Domain Age (Whois)",CSV!$1:$1,0),FALSE)</f>
        <v>#N/A</v>
      </c>
      <c r="D78" t="e">
        <f t="shared" si="1"/>
        <v>#N/A</v>
      </c>
    </row>
    <row r="79" spans="1:4" hidden="1" x14ac:dyDescent="0.3">
      <c r="A79">
        <f>CSV!A79</f>
        <v>0</v>
      </c>
      <c r="B79" s="2" t="e">
        <f>VLOOKUP($A79,CSV!$A:$ZZ,MATCH("Domain Age (WB)",CSV!$1:$1,0),FALSE)</f>
        <v>#N/A</v>
      </c>
      <c r="C79" s="2" t="e">
        <f>VLOOKUP($A79,CSV!$A:$ZZ,MATCH("Domain Age (Whois)",CSV!$1:$1,0),FALSE)</f>
        <v>#N/A</v>
      </c>
      <c r="D79" t="e">
        <f t="shared" si="1"/>
        <v>#N/A</v>
      </c>
    </row>
    <row r="80" spans="1:4" hidden="1" x14ac:dyDescent="0.3">
      <c r="A80">
        <f>CSV!A80</f>
        <v>0</v>
      </c>
      <c r="B80" s="2" t="e">
        <f>VLOOKUP($A80,CSV!$A:$ZZ,MATCH("Domain Age (WB)",CSV!$1:$1,0),FALSE)</f>
        <v>#N/A</v>
      </c>
      <c r="C80" s="2" t="e">
        <f>VLOOKUP($A80,CSV!$A:$ZZ,MATCH("Domain Age (Whois)",CSV!$1:$1,0),FALSE)</f>
        <v>#N/A</v>
      </c>
      <c r="D80" t="e">
        <f t="shared" si="1"/>
        <v>#N/A</v>
      </c>
    </row>
    <row r="81" spans="1:4" hidden="1" x14ac:dyDescent="0.3">
      <c r="A81">
        <f>CSV!A81</f>
        <v>0</v>
      </c>
      <c r="B81" s="2" t="e">
        <f>VLOOKUP($A81,CSV!$A:$ZZ,MATCH("Domain Age (WB)",CSV!$1:$1,0),FALSE)</f>
        <v>#N/A</v>
      </c>
      <c r="C81" s="2" t="e">
        <f>VLOOKUP($A81,CSV!$A:$ZZ,MATCH("Domain Age (Whois)",CSV!$1:$1,0),FALSE)</f>
        <v>#N/A</v>
      </c>
      <c r="D81" t="e">
        <f t="shared" si="1"/>
        <v>#N/A</v>
      </c>
    </row>
    <row r="82" spans="1:4" hidden="1" x14ac:dyDescent="0.3">
      <c r="A82">
        <f>CSV!A82</f>
        <v>0</v>
      </c>
      <c r="B82" s="2" t="e">
        <f>VLOOKUP($A82,CSV!$A:$ZZ,MATCH("Domain Age (WB)",CSV!$1:$1,0),FALSE)</f>
        <v>#N/A</v>
      </c>
      <c r="C82" s="2" t="e">
        <f>VLOOKUP($A82,CSV!$A:$ZZ,MATCH("Domain Age (Whois)",CSV!$1:$1,0),FALSE)</f>
        <v>#N/A</v>
      </c>
      <c r="D82" t="e">
        <f t="shared" si="1"/>
        <v>#N/A</v>
      </c>
    </row>
    <row r="83" spans="1:4" hidden="1" x14ac:dyDescent="0.3">
      <c r="A83">
        <f>CSV!A83</f>
        <v>0</v>
      </c>
      <c r="B83" s="2" t="e">
        <f>VLOOKUP($A83,CSV!$A:$ZZ,MATCH("Domain Age (WB)",CSV!$1:$1,0),FALSE)</f>
        <v>#N/A</v>
      </c>
      <c r="C83" s="2" t="e">
        <f>VLOOKUP($A83,CSV!$A:$ZZ,MATCH("Domain Age (Whois)",CSV!$1:$1,0),FALSE)</f>
        <v>#N/A</v>
      </c>
      <c r="D83" t="e">
        <f t="shared" si="1"/>
        <v>#N/A</v>
      </c>
    </row>
    <row r="84" spans="1:4" hidden="1" x14ac:dyDescent="0.3">
      <c r="A84">
        <f>CSV!A84</f>
        <v>0</v>
      </c>
      <c r="B84" s="2" t="e">
        <f>VLOOKUP($A84,CSV!$A:$ZZ,MATCH("Domain Age (WB)",CSV!$1:$1,0),FALSE)</f>
        <v>#N/A</v>
      </c>
      <c r="C84" s="2" t="e">
        <f>VLOOKUP($A84,CSV!$A:$ZZ,MATCH("Domain Age (Whois)",CSV!$1:$1,0),FALSE)</f>
        <v>#N/A</v>
      </c>
      <c r="D84" t="e">
        <f t="shared" si="1"/>
        <v>#N/A</v>
      </c>
    </row>
    <row r="85" spans="1:4" hidden="1" x14ac:dyDescent="0.3">
      <c r="A85">
        <f>CSV!A85</f>
        <v>0</v>
      </c>
      <c r="B85" s="2" t="e">
        <f>VLOOKUP($A85,CSV!$A:$ZZ,MATCH("Domain Age (WB)",CSV!$1:$1,0),FALSE)</f>
        <v>#N/A</v>
      </c>
      <c r="C85" s="2" t="e">
        <f>VLOOKUP($A85,CSV!$A:$ZZ,MATCH("Domain Age (Whois)",CSV!$1:$1,0),FALSE)</f>
        <v>#N/A</v>
      </c>
      <c r="D85" t="e">
        <f t="shared" si="1"/>
        <v>#N/A</v>
      </c>
    </row>
    <row r="86" spans="1:4" hidden="1" x14ac:dyDescent="0.3">
      <c r="A86">
        <f>CSV!A86</f>
        <v>0</v>
      </c>
      <c r="B86" s="2" t="e">
        <f>VLOOKUP($A86,CSV!$A:$ZZ,MATCH("Domain Age (WB)",CSV!$1:$1,0),FALSE)</f>
        <v>#N/A</v>
      </c>
      <c r="C86" s="2" t="e">
        <f>VLOOKUP($A86,CSV!$A:$ZZ,MATCH("Domain Age (Whois)",CSV!$1:$1,0),FALSE)</f>
        <v>#N/A</v>
      </c>
      <c r="D86" t="e">
        <f t="shared" si="1"/>
        <v>#N/A</v>
      </c>
    </row>
    <row r="87" spans="1:4" hidden="1" x14ac:dyDescent="0.3">
      <c r="A87">
        <f>CSV!A87</f>
        <v>0</v>
      </c>
      <c r="B87" s="2" t="e">
        <f>VLOOKUP($A87,CSV!$A:$ZZ,MATCH("Domain Age (WB)",CSV!$1:$1,0),FALSE)</f>
        <v>#N/A</v>
      </c>
      <c r="C87" s="2" t="e">
        <f>VLOOKUP($A87,CSV!$A:$ZZ,MATCH("Domain Age (Whois)",CSV!$1:$1,0),FALSE)</f>
        <v>#N/A</v>
      </c>
      <c r="D87" t="e">
        <f t="shared" si="1"/>
        <v>#N/A</v>
      </c>
    </row>
    <row r="88" spans="1:4" hidden="1" x14ac:dyDescent="0.3">
      <c r="A88">
        <f>CSV!A88</f>
        <v>0</v>
      </c>
      <c r="B88" s="2" t="e">
        <f>VLOOKUP($A88,CSV!$A:$ZZ,MATCH("Domain Age (WB)",CSV!$1:$1,0),FALSE)</f>
        <v>#N/A</v>
      </c>
      <c r="C88" s="2" t="e">
        <f>VLOOKUP($A88,CSV!$A:$ZZ,MATCH("Domain Age (Whois)",CSV!$1:$1,0),FALSE)</f>
        <v>#N/A</v>
      </c>
      <c r="D88" t="e">
        <f t="shared" si="1"/>
        <v>#N/A</v>
      </c>
    </row>
    <row r="89" spans="1:4" hidden="1" x14ac:dyDescent="0.3">
      <c r="A89">
        <f>CSV!A89</f>
        <v>0</v>
      </c>
      <c r="B89" s="2" t="e">
        <f>VLOOKUP($A89,CSV!$A:$ZZ,MATCH("Domain Age (WB)",CSV!$1:$1,0),FALSE)</f>
        <v>#N/A</v>
      </c>
      <c r="C89" s="2" t="e">
        <f>VLOOKUP($A89,CSV!$A:$ZZ,MATCH("Domain Age (Whois)",CSV!$1:$1,0),FALSE)</f>
        <v>#N/A</v>
      </c>
      <c r="D89" t="e">
        <f t="shared" si="1"/>
        <v>#N/A</v>
      </c>
    </row>
    <row r="90" spans="1:4" hidden="1" x14ac:dyDescent="0.3">
      <c r="A90">
        <f>CSV!A90</f>
        <v>0</v>
      </c>
      <c r="B90" s="2" t="e">
        <f>VLOOKUP($A90,CSV!$A:$ZZ,MATCH("Domain Age (WB)",CSV!$1:$1,0),FALSE)</f>
        <v>#N/A</v>
      </c>
      <c r="C90" s="2" t="e">
        <f>VLOOKUP($A90,CSV!$A:$ZZ,MATCH("Domain Age (Whois)",CSV!$1:$1,0),FALSE)</f>
        <v>#N/A</v>
      </c>
      <c r="D90" t="e">
        <f t="shared" si="1"/>
        <v>#N/A</v>
      </c>
    </row>
    <row r="91" spans="1:4" hidden="1" x14ac:dyDescent="0.3">
      <c r="A91">
        <f>CSV!A91</f>
        <v>0</v>
      </c>
      <c r="B91" s="2" t="e">
        <f>VLOOKUP($A91,CSV!$A:$ZZ,MATCH("Domain Age (WB)",CSV!$1:$1,0),FALSE)</f>
        <v>#N/A</v>
      </c>
      <c r="C91" s="2" t="e">
        <f>VLOOKUP($A91,CSV!$A:$ZZ,MATCH("Domain Age (Whois)",CSV!$1:$1,0),FALSE)</f>
        <v>#N/A</v>
      </c>
      <c r="D91" t="e">
        <f t="shared" si="1"/>
        <v>#N/A</v>
      </c>
    </row>
    <row r="92" spans="1:4" hidden="1" x14ac:dyDescent="0.3">
      <c r="A92">
        <f>CSV!A92</f>
        <v>0</v>
      </c>
      <c r="B92" s="2" t="e">
        <f>VLOOKUP($A92,CSV!$A:$ZZ,MATCH("Domain Age (WB)",CSV!$1:$1,0),FALSE)</f>
        <v>#N/A</v>
      </c>
      <c r="C92" s="2" t="e">
        <f>VLOOKUP($A92,CSV!$A:$ZZ,MATCH("Domain Age (Whois)",CSV!$1:$1,0),FALSE)</f>
        <v>#N/A</v>
      </c>
      <c r="D92" t="e">
        <f t="shared" si="1"/>
        <v>#N/A</v>
      </c>
    </row>
    <row r="93" spans="1:4" hidden="1" x14ac:dyDescent="0.3">
      <c r="A93">
        <f>CSV!A93</f>
        <v>0</v>
      </c>
      <c r="B93" s="2" t="e">
        <f>VLOOKUP($A93,CSV!$A:$ZZ,MATCH("Domain Age (WB)",CSV!$1:$1,0),FALSE)</f>
        <v>#N/A</v>
      </c>
      <c r="C93" s="2" t="e">
        <f>VLOOKUP($A93,CSV!$A:$ZZ,MATCH("Domain Age (Whois)",CSV!$1:$1,0),FALSE)</f>
        <v>#N/A</v>
      </c>
      <c r="D93" t="e">
        <f t="shared" si="1"/>
        <v>#N/A</v>
      </c>
    </row>
    <row r="94" spans="1:4" hidden="1" x14ac:dyDescent="0.3">
      <c r="A94">
        <f>CSV!A94</f>
        <v>0</v>
      </c>
      <c r="B94" s="2" t="e">
        <f>VLOOKUP($A94,CSV!$A:$ZZ,MATCH("Domain Age (WB)",CSV!$1:$1,0),FALSE)</f>
        <v>#N/A</v>
      </c>
      <c r="C94" s="2" t="e">
        <f>VLOOKUP($A94,CSV!$A:$ZZ,MATCH("Domain Age (Whois)",CSV!$1:$1,0),FALSE)</f>
        <v>#N/A</v>
      </c>
      <c r="D94" t="e">
        <f t="shared" si="1"/>
        <v>#N/A</v>
      </c>
    </row>
    <row r="95" spans="1:4" hidden="1" x14ac:dyDescent="0.3">
      <c r="A95">
        <f>CSV!A95</f>
        <v>0</v>
      </c>
      <c r="B95" s="2" t="e">
        <f>VLOOKUP($A95,CSV!$A:$ZZ,MATCH("Domain Age (WB)",CSV!$1:$1,0),FALSE)</f>
        <v>#N/A</v>
      </c>
      <c r="C95" s="2" t="e">
        <f>VLOOKUP($A95,CSV!$A:$ZZ,MATCH("Domain Age (Whois)",CSV!$1:$1,0),FALSE)</f>
        <v>#N/A</v>
      </c>
      <c r="D95" t="e">
        <f t="shared" si="1"/>
        <v>#N/A</v>
      </c>
    </row>
    <row r="96" spans="1:4" hidden="1" x14ac:dyDescent="0.3">
      <c r="A96">
        <f>CSV!A96</f>
        <v>0</v>
      </c>
      <c r="B96" s="2" t="e">
        <f>VLOOKUP($A96,CSV!$A:$ZZ,MATCH("Domain Age (WB)",CSV!$1:$1,0),FALSE)</f>
        <v>#N/A</v>
      </c>
      <c r="C96" s="2" t="e">
        <f>VLOOKUP($A96,CSV!$A:$ZZ,MATCH("Domain Age (Whois)",CSV!$1:$1,0),FALSE)</f>
        <v>#N/A</v>
      </c>
      <c r="D96" t="e">
        <f t="shared" si="1"/>
        <v>#N/A</v>
      </c>
    </row>
    <row r="97" spans="1:4" hidden="1" x14ac:dyDescent="0.3">
      <c r="A97">
        <f>CSV!A97</f>
        <v>0</v>
      </c>
      <c r="B97" s="2" t="e">
        <f>VLOOKUP($A97,CSV!$A:$ZZ,MATCH("Domain Age (WB)",CSV!$1:$1,0),FALSE)</f>
        <v>#N/A</v>
      </c>
      <c r="C97" s="2" t="e">
        <f>VLOOKUP($A97,CSV!$A:$ZZ,MATCH("Domain Age (Whois)",CSV!$1:$1,0),FALSE)</f>
        <v>#N/A</v>
      </c>
      <c r="D97" t="e">
        <f t="shared" si="1"/>
        <v>#N/A</v>
      </c>
    </row>
    <row r="98" spans="1:4" hidden="1" x14ac:dyDescent="0.3">
      <c r="A98">
        <f>CSV!A98</f>
        <v>0</v>
      </c>
      <c r="B98" s="2" t="e">
        <f>VLOOKUP($A98,CSV!$A:$ZZ,MATCH("Domain Age (WB)",CSV!$1:$1,0),FALSE)</f>
        <v>#N/A</v>
      </c>
      <c r="C98" s="2" t="e">
        <f>VLOOKUP($A98,CSV!$A:$ZZ,MATCH("Domain Age (Whois)",CSV!$1:$1,0),FALSE)</f>
        <v>#N/A</v>
      </c>
      <c r="D98" t="e">
        <f t="shared" si="1"/>
        <v>#N/A</v>
      </c>
    </row>
    <row r="99" spans="1:4" hidden="1" x14ac:dyDescent="0.3">
      <c r="A99">
        <f>CSV!A99</f>
        <v>0</v>
      </c>
      <c r="B99" s="2" t="e">
        <f>VLOOKUP($A99,CSV!$A:$ZZ,MATCH("Domain Age (WB)",CSV!$1:$1,0),FALSE)</f>
        <v>#N/A</v>
      </c>
      <c r="C99" s="2" t="e">
        <f>VLOOKUP($A99,CSV!$A:$ZZ,MATCH("Domain Age (Whois)",CSV!$1:$1,0),FALSE)</f>
        <v>#N/A</v>
      </c>
      <c r="D99" t="e">
        <f t="shared" si="1"/>
        <v>#N/A</v>
      </c>
    </row>
    <row r="100" spans="1:4" hidden="1" x14ac:dyDescent="0.3">
      <c r="A100">
        <f>CSV!A100</f>
        <v>0</v>
      </c>
      <c r="B100" s="2" t="e">
        <f>VLOOKUP($A100,CSV!$A:$ZZ,MATCH("Domain Age (WB)",CSV!$1:$1,0),FALSE)</f>
        <v>#N/A</v>
      </c>
      <c r="C100" s="2" t="e">
        <f>VLOOKUP($A100,CSV!$A:$ZZ,MATCH("Domain Age (Whois)",CSV!$1:$1,0),FALSE)</f>
        <v>#N/A</v>
      </c>
      <c r="D100" t="e">
        <f t="shared" si="1"/>
        <v>#N/A</v>
      </c>
    </row>
    <row r="101" spans="1:4" hidden="1" x14ac:dyDescent="0.3">
      <c r="A101">
        <f>CSV!A101</f>
        <v>0</v>
      </c>
      <c r="B101" s="2" t="e">
        <f>VLOOKUP($A101,CSV!$A:$ZZ,MATCH("Domain Age (WB)",CSV!$1:$1,0),FALSE)</f>
        <v>#N/A</v>
      </c>
      <c r="C101" s="2" t="e">
        <f>VLOOKUP($A101,CSV!$A:$ZZ,MATCH("Domain Age (Whois)",CSV!$1:$1,0),FALSE)</f>
        <v>#N/A</v>
      </c>
      <c r="D101" t="e">
        <f t="shared" si="1"/>
        <v>#N/A</v>
      </c>
    </row>
    <row r="102" spans="1:4" hidden="1" x14ac:dyDescent="0.3">
      <c r="A102">
        <f>CSV!A102</f>
        <v>0</v>
      </c>
      <c r="B102" s="2" t="e">
        <f>VLOOKUP($A102,CSV!$A:$ZZ,MATCH("Domain Age (WB)",CSV!$1:$1,0),FALSE)</f>
        <v>#N/A</v>
      </c>
      <c r="C102" s="2" t="e">
        <f>VLOOKUP($A102,CSV!$A:$ZZ,MATCH("Domain Age (Whois)",CSV!$1:$1,0),FALSE)</f>
        <v>#N/A</v>
      </c>
      <c r="D102" t="e">
        <f t="shared" si="1"/>
        <v>#N/A</v>
      </c>
    </row>
    <row r="103" spans="1:4" hidden="1" x14ac:dyDescent="0.3">
      <c r="A103">
        <f>CSV!A103</f>
        <v>0</v>
      </c>
      <c r="B103" s="2" t="e">
        <f>VLOOKUP($A103,CSV!$A:$ZZ,MATCH("Domain Age (WB)",CSV!$1:$1,0),FALSE)</f>
        <v>#N/A</v>
      </c>
      <c r="C103" s="2" t="e">
        <f>VLOOKUP($A103,CSV!$A:$ZZ,MATCH("Domain Age (Whois)",CSV!$1:$1,0),FALSE)</f>
        <v>#N/A</v>
      </c>
      <c r="D103" t="e">
        <f t="shared" si="1"/>
        <v>#N/A</v>
      </c>
    </row>
    <row r="104" spans="1:4" hidden="1" x14ac:dyDescent="0.3">
      <c r="A104">
        <f>CSV!A104</f>
        <v>0</v>
      </c>
      <c r="B104" s="2" t="e">
        <f>VLOOKUP($A104,CSV!$A:$ZZ,MATCH("Domain Age (WB)",CSV!$1:$1,0),FALSE)</f>
        <v>#N/A</v>
      </c>
      <c r="C104" s="2" t="e">
        <f>VLOOKUP($A104,CSV!$A:$ZZ,MATCH("Domain Age (Whois)",CSV!$1:$1,0),FALSE)</f>
        <v>#N/A</v>
      </c>
      <c r="D104" t="e">
        <f t="shared" si="1"/>
        <v>#N/A</v>
      </c>
    </row>
    <row r="105" spans="1:4" hidden="1" x14ac:dyDescent="0.3">
      <c r="A105">
        <f>CSV!A105</f>
        <v>0</v>
      </c>
      <c r="B105" s="2" t="e">
        <f>VLOOKUP($A105,CSV!$A:$ZZ,MATCH("Domain Age (WB)",CSV!$1:$1,0),FALSE)</f>
        <v>#N/A</v>
      </c>
      <c r="C105" s="2" t="e">
        <f>VLOOKUP($A105,CSV!$A:$ZZ,MATCH("Domain Age (Whois)",CSV!$1:$1,0),FALSE)</f>
        <v>#N/A</v>
      </c>
      <c r="D105" t="e">
        <f t="shared" si="1"/>
        <v>#N/A</v>
      </c>
    </row>
    <row r="106" spans="1:4" hidden="1" x14ac:dyDescent="0.3">
      <c r="A106">
        <f>CSV!A106</f>
        <v>0</v>
      </c>
      <c r="B106" s="2" t="e">
        <f>VLOOKUP($A106,CSV!$A:$ZZ,MATCH("Domain Age (WB)",CSV!$1:$1,0),FALSE)</f>
        <v>#N/A</v>
      </c>
      <c r="C106" s="2" t="e">
        <f>VLOOKUP($A106,CSV!$A:$ZZ,MATCH("Domain Age (Whois)",CSV!$1:$1,0),FALSE)</f>
        <v>#N/A</v>
      </c>
      <c r="D106" t="e">
        <f t="shared" si="1"/>
        <v>#N/A</v>
      </c>
    </row>
    <row r="107" spans="1:4" hidden="1" x14ac:dyDescent="0.3">
      <c r="A107">
        <f>CSV!A107</f>
        <v>0</v>
      </c>
      <c r="B107" s="2" t="e">
        <f>VLOOKUP($A107,CSV!$A:$ZZ,MATCH("Domain Age (WB)",CSV!$1:$1,0),FALSE)</f>
        <v>#N/A</v>
      </c>
      <c r="C107" s="2" t="e">
        <f>VLOOKUP($A107,CSV!$A:$ZZ,MATCH("Domain Age (Whois)",CSV!$1:$1,0),FALSE)</f>
        <v>#N/A</v>
      </c>
      <c r="D107" t="e">
        <f t="shared" si="1"/>
        <v>#N/A</v>
      </c>
    </row>
    <row r="108" spans="1:4" hidden="1" x14ac:dyDescent="0.3">
      <c r="A108">
        <f>CSV!A108</f>
        <v>0</v>
      </c>
      <c r="B108" s="2" t="e">
        <f>VLOOKUP($A108,CSV!$A:$ZZ,MATCH("Domain Age (WB)",CSV!$1:$1,0),FALSE)</f>
        <v>#N/A</v>
      </c>
      <c r="C108" s="2" t="e">
        <f>VLOOKUP($A108,CSV!$A:$ZZ,MATCH("Domain Age (Whois)",CSV!$1:$1,0),FALSE)</f>
        <v>#N/A</v>
      </c>
      <c r="D108" t="e">
        <f t="shared" si="1"/>
        <v>#N/A</v>
      </c>
    </row>
    <row r="109" spans="1:4" hidden="1" x14ac:dyDescent="0.3">
      <c r="A109">
        <f>CSV!A109</f>
        <v>0</v>
      </c>
      <c r="B109" s="2" t="e">
        <f>VLOOKUP($A109,CSV!$A:$ZZ,MATCH("Domain Age (WB)",CSV!$1:$1,0),FALSE)</f>
        <v>#N/A</v>
      </c>
      <c r="C109" s="2" t="e">
        <f>VLOOKUP($A109,CSV!$A:$ZZ,MATCH("Domain Age (Whois)",CSV!$1:$1,0),FALSE)</f>
        <v>#N/A</v>
      </c>
      <c r="D109" t="e">
        <f t="shared" si="1"/>
        <v>#N/A</v>
      </c>
    </row>
    <row r="110" spans="1:4" hidden="1" x14ac:dyDescent="0.3">
      <c r="A110">
        <f>CSV!A110</f>
        <v>0</v>
      </c>
      <c r="B110" s="2" t="e">
        <f>VLOOKUP($A110,CSV!$A:$ZZ,MATCH("Domain Age (WB)",CSV!$1:$1,0),FALSE)</f>
        <v>#N/A</v>
      </c>
      <c r="C110" s="2" t="e">
        <f>VLOOKUP($A110,CSV!$A:$ZZ,MATCH("Domain Age (Whois)",CSV!$1:$1,0),FALSE)</f>
        <v>#N/A</v>
      </c>
      <c r="D110" t="e">
        <f t="shared" si="1"/>
        <v>#N/A</v>
      </c>
    </row>
    <row r="111" spans="1:4" hidden="1" x14ac:dyDescent="0.3">
      <c r="A111">
        <f>CSV!A111</f>
        <v>0</v>
      </c>
      <c r="B111" s="2" t="e">
        <f>VLOOKUP($A111,CSV!$A:$ZZ,MATCH("Domain Age (WB)",CSV!$1:$1,0),FALSE)</f>
        <v>#N/A</v>
      </c>
      <c r="C111" s="2" t="e">
        <f>VLOOKUP($A111,CSV!$A:$ZZ,MATCH("Domain Age (Whois)",CSV!$1:$1,0),FALSE)</f>
        <v>#N/A</v>
      </c>
      <c r="D111" t="e">
        <f t="shared" si="1"/>
        <v>#N/A</v>
      </c>
    </row>
    <row r="112" spans="1:4" hidden="1" x14ac:dyDescent="0.3">
      <c r="A112">
        <f>CSV!A112</f>
        <v>0</v>
      </c>
      <c r="B112" s="2" t="e">
        <f>VLOOKUP($A112,CSV!$A:$ZZ,MATCH("Domain Age (WB)",CSV!$1:$1,0),FALSE)</f>
        <v>#N/A</v>
      </c>
      <c r="C112" s="2" t="e">
        <f>VLOOKUP($A112,CSV!$A:$ZZ,MATCH("Domain Age (Whois)",CSV!$1:$1,0),FALSE)</f>
        <v>#N/A</v>
      </c>
      <c r="D112" t="e">
        <f t="shared" si="1"/>
        <v>#N/A</v>
      </c>
    </row>
    <row r="113" spans="1:4" hidden="1" x14ac:dyDescent="0.3">
      <c r="A113">
        <f>CSV!A113</f>
        <v>0</v>
      </c>
      <c r="B113" s="2" t="e">
        <f>VLOOKUP($A113,CSV!$A:$ZZ,MATCH("Domain Age (WB)",CSV!$1:$1,0),FALSE)</f>
        <v>#N/A</v>
      </c>
      <c r="C113" s="2" t="e">
        <f>VLOOKUP($A113,CSV!$A:$ZZ,MATCH("Domain Age (Whois)",CSV!$1:$1,0),FALSE)</f>
        <v>#N/A</v>
      </c>
      <c r="D113" t="e">
        <f t="shared" si="1"/>
        <v>#N/A</v>
      </c>
    </row>
    <row r="114" spans="1:4" hidden="1" x14ac:dyDescent="0.3">
      <c r="A114">
        <f>CSV!A114</f>
        <v>0</v>
      </c>
      <c r="B114" s="2" t="e">
        <f>VLOOKUP($A114,CSV!$A:$ZZ,MATCH("Domain Age (WB)",CSV!$1:$1,0),FALSE)</f>
        <v>#N/A</v>
      </c>
      <c r="C114" s="2" t="e">
        <f>VLOOKUP($A114,CSV!$A:$ZZ,MATCH("Domain Age (Whois)",CSV!$1:$1,0),FALSE)</f>
        <v>#N/A</v>
      </c>
      <c r="D114" t="e">
        <f t="shared" si="1"/>
        <v>#N/A</v>
      </c>
    </row>
    <row r="115" spans="1:4" hidden="1" x14ac:dyDescent="0.3">
      <c r="A115">
        <f>CSV!A115</f>
        <v>0</v>
      </c>
      <c r="B115" s="2" t="e">
        <f>VLOOKUP($A115,CSV!$A:$ZZ,MATCH("Domain Age (WB)",CSV!$1:$1,0),FALSE)</f>
        <v>#N/A</v>
      </c>
      <c r="C115" s="2" t="e">
        <f>VLOOKUP($A115,CSV!$A:$ZZ,MATCH("Domain Age (Whois)",CSV!$1:$1,0),FALSE)</f>
        <v>#N/A</v>
      </c>
      <c r="D115" t="e">
        <f t="shared" si="1"/>
        <v>#N/A</v>
      </c>
    </row>
    <row r="116" spans="1:4" hidden="1" x14ac:dyDescent="0.3">
      <c r="A116">
        <f>CSV!A116</f>
        <v>0</v>
      </c>
      <c r="B116" s="2" t="e">
        <f>VLOOKUP($A116,CSV!$A:$ZZ,MATCH("Domain Age (WB)",CSV!$1:$1,0),FALSE)</f>
        <v>#N/A</v>
      </c>
      <c r="C116" s="2" t="e">
        <f>VLOOKUP($A116,CSV!$A:$ZZ,MATCH("Domain Age (Whois)",CSV!$1:$1,0),FALSE)</f>
        <v>#N/A</v>
      </c>
      <c r="D116" t="e">
        <f t="shared" si="1"/>
        <v>#N/A</v>
      </c>
    </row>
    <row r="117" spans="1:4" hidden="1" x14ac:dyDescent="0.3">
      <c r="A117">
        <f>CSV!A117</f>
        <v>0</v>
      </c>
      <c r="B117" s="2" t="e">
        <f>VLOOKUP($A117,CSV!$A:$ZZ,MATCH("Domain Age (WB)",CSV!$1:$1,0),FALSE)</f>
        <v>#N/A</v>
      </c>
      <c r="C117" s="2" t="e">
        <f>VLOOKUP($A117,CSV!$A:$ZZ,MATCH("Domain Age (Whois)",CSV!$1:$1,0),FALSE)</f>
        <v>#N/A</v>
      </c>
      <c r="D117" t="e">
        <f t="shared" si="1"/>
        <v>#N/A</v>
      </c>
    </row>
    <row r="118" spans="1:4" hidden="1" x14ac:dyDescent="0.3">
      <c r="A118">
        <f>CSV!A118</f>
        <v>0</v>
      </c>
      <c r="B118" s="2" t="e">
        <f>VLOOKUP($A118,CSV!$A:$ZZ,MATCH("Domain Age (WB)",CSV!$1:$1,0),FALSE)</f>
        <v>#N/A</v>
      </c>
      <c r="C118" s="2" t="e">
        <f>VLOOKUP($A118,CSV!$A:$ZZ,MATCH("Domain Age (Whois)",CSV!$1:$1,0),FALSE)</f>
        <v>#N/A</v>
      </c>
      <c r="D118" t="e">
        <f t="shared" si="1"/>
        <v>#N/A</v>
      </c>
    </row>
    <row r="119" spans="1:4" hidden="1" x14ac:dyDescent="0.3">
      <c r="A119">
        <f>CSV!A119</f>
        <v>0</v>
      </c>
      <c r="B119" s="2" t="e">
        <f>VLOOKUP($A119,CSV!$A:$ZZ,MATCH("Domain Age (WB)",CSV!$1:$1,0),FALSE)</f>
        <v>#N/A</v>
      </c>
      <c r="C119" s="2" t="e">
        <f>VLOOKUP($A119,CSV!$A:$ZZ,MATCH("Domain Age (Whois)",CSV!$1:$1,0),FALSE)</f>
        <v>#N/A</v>
      </c>
      <c r="D119" t="e">
        <f t="shared" si="1"/>
        <v>#N/A</v>
      </c>
    </row>
    <row r="120" spans="1:4" hidden="1" x14ac:dyDescent="0.3">
      <c r="A120">
        <f>CSV!A120</f>
        <v>0</v>
      </c>
      <c r="B120" s="2" t="e">
        <f>VLOOKUP($A120,CSV!$A:$ZZ,MATCH("Domain Age (WB)",CSV!$1:$1,0),FALSE)</f>
        <v>#N/A</v>
      </c>
      <c r="C120" s="2" t="e">
        <f>VLOOKUP($A120,CSV!$A:$ZZ,MATCH("Domain Age (Whois)",CSV!$1:$1,0),FALSE)</f>
        <v>#N/A</v>
      </c>
      <c r="D120" t="e">
        <f t="shared" si="1"/>
        <v>#N/A</v>
      </c>
    </row>
    <row r="121" spans="1:4" hidden="1" x14ac:dyDescent="0.3">
      <c r="A121">
        <f>CSV!A121</f>
        <v>0</v>
      </c>
      <c r="B121" s="2" t="e">
        <f>VLOOKUP($A121,CSV!$A:$ZZ,MATCH("Domain Age (WB)",CSV!$1:$1,0),FALSE)</f>
        <v>#N/A</v>
      </c>
      <c r="C121" s="2" t="e">
        <f>VLOOKUP($A121,CSV!$A:$ZZ,MATCH("Domain Age (Whois)",CSV!$1:$1,0),FALSE)</f>
        <v>#N/A</v>
      </c>
      <c r="D121" t="e">
        <f t="shared" si="1"/>
        <v>#N/A</v>
      </c>
    </row>
    <row r="122" spans="1:4" hidden="1" x14ac:dyDescent="0.3">
      <c r="A122">
        <f>CSV!A122</f>
        <v>0</v>
      </c>
      <c r="B122" s="2" t="e">
        <f>VLOOKUP($A122,CSV!$A:$ZZ,MATCH("Domain Age (WB)",CSV!$1:$1,0),FALSE)</f>
        <v>#N/A</v>
      </c>
      <c r="C122" s="2" t="e">
        <f>VLOOKUP($A122,CSV!$A:$ZZ,MATCH("Domain Age (Whois)",CSV!$1:$1,0),FALSE)</f>
        <v>#N/A</v>
      </c>
      <c r="D122" t="e">
        <f t="shared" si="1"/>
        <v>#N/A</v>
      </c>
    </row>
    <row r="123" spans="1:4" hidden="1" x14ac:dyDescent="0.3">
      <c r="A123">
        <f>CSV!A123</f>
        <v>0</v>
      </c>
      <c r="B123" s="2" t="e">
        <f>VLOOKUP($A123,CSV!$A:$ZZ,MATCH("Domain Age (WB)",CSV!$1:$1,0),FALSE)</f>
        <v>#N/A</v>
      </c>
      <c r="C123" s="2" t="e">
        <f>VLOOKUP($A123,CSV!$A:$ZZ,MATCH("Domain Age (Whois)",CSV!$1:$1,0),FALSE)</f>
        <v>#N/A</v>
      </c>
      <c r="D123" t="e">
        <f t="shared" si="1"/>
        <v>#N/A</v>
      </c>
    </row>
    <row r="124" spans="1:4" hidden="1" x14ac:dyDescent="0.3">
      <c r="A124">
        <f>CSV!A124</f>
        <v>0</v>
      </c>
      <c r="B124" s="2" t="e">
        <f>VLOOKUP($A124,CSV!$A:$ZZ,MATCH("Domain Age (WB)",CSV!$1:$1,0),FALSE)</f>
        <v>#N/A</v>
      </c>
      <c r="C124" s="2" t="e">
        <f>VLOOKUP($A124,CSV!$A:$ZZ,MATCH("Domain Age (Whois)",CSV!$1:$1,0),FALSE)</f>
        <v>#N/A</v>
      </c>
      <c r="D124" t="e">
        <f t="shared" si="1"/>
        <v>#N/A</v>
      </c>
    </row>
    <row r="125" spans="1:4" hidden="1" x14ac:dyDescent="0.3">
      <c r="A125">
        <f>CSV!A125</f>
        <v>0</v>
      </c>
      <c r="B125" s="2" t="e">
        <f>VLOOKUP($A125,CSV!$A:$ZZ,MATCH("Domain Age (WB)",CSV!$1:$1,0),FALSE)</f>
        <v>#N/A</v>
      </c>
      <c r="C125" s="2" t="e">
        <f>VLOOKUP($A125,CSV!$A:$ZZ,MATCH("Domain Age (Whois)",CSV!$1:$1,0),FALSE)</f>
        <v>#N/A</v>
      </c>
      <c r="D125" t="e">
        <f t="shared" si="1"/>
        <v>#N/A</v>
      </c>
    </row>
    <row r="126" spans="1:4" hidden="1" x14ac:dyDescent="0.3">
      <c r="A126">
        <f>CSV!A126</f>
        <v>0</v>
      </c>
      <c r="B126" s="2" t="e">
        <f>VLOOKUP($A126,CSV!$A:$ZZ,MATCH("Domain Age (WB)",CSV!$1:$1,0),FALSE)</f>
        <v>#N/A</v>
      </c>
      <c r="C126" s="2" t="e">
        <f>VLOOKUP($A126,CSV!$A:$ZZ,MATCH("Domain Age (Whois)",CSV!$1:$1,0),FALSE)</f>
        <v>#N/A</v>
      </c>
      <c r="D126" t="e">
        <f t="shared" si="1"/>
        <v>#N/A</v>
      </c>
    </row>
    <row r="127" spans="1:4" hidden="1" x14ac:dyDescent="0.3">
      <c r="A127">
        <f>CSV!A127</f>
        <v>0</v>
      </c>
      <c r="B127" s="2" t="e">
        <f>VLOOKUP($A127,CSV!$A:$ZZ,MATCH("Domain Age (WB)",CSV!$1:$1,0),FALSE)</f>
        <v>#N/A</v>
      </c>
      <c r="C127" s="2" t="e">
        <f>VLOOKUP($A127,CSV!$A:$ZZ,MATCH("Domain Age (Whois)",CSV!$1:$1,0),FALSE)</f>
        <v>#N/A</v>
      </c>
      <c r="D127" t="e">
        <f t="shared" si="1"/>
        <v>#N/A</v>
      </c>
    </row>
    <row r="128" spans="1:4" hidden="1" x14ac:dyDescent="0.3">
      <c r="A128">
        <f>CSV!A128</f>
        <v>0</v>
      </c>
      <c r="B128" s="2" t="e">
        <f>VLOOKUP($A128,CSV!$A:$ZZ,MATCH("Domain Age (WB)",CSV!$1:$1,0),FALSE)</f>
        <v>#N/A</v>
      </c>
      <c r="C128" s="2" t="e">
        <f>VLOOKUP($A128,CSV!$A:$ZZ,MATCH("Domain Age (Whois)",CSV!$1:$1,0),FALSE)</f>
        <v>#N/A</v>
      </c>
      <c r="D128" t="e">
        <f t="shared" si="1"/>
        <v>#N/A</v>
      </c>
    </row>
    <row r="129" spans="1:4" hidden="1" x14ac:dyDescent="0.3">
      <c r="A129">
        <f>CSV!A129</f>
        <v>0</v>
      </c>
      <c r="B129" s="2" t="e">
        <f>VLOOKUP($A129,CSV!$A:$ZZ,MATCH("Domain Age (WB)",CSV!$1:$1,0),FALSE)</f>
        <v>#N/A</v>
      </c>
      <c r="C129" s="2" t="e">
        <f>VLOOKUP($A129,CSV!$A:$ZZ,MATCH("Domain Age (Whois)",CSV!$1:$1,0),FALSE)</f>
        <v>#N/A</v>
      </c>
      <c r="D129" t="e">
        <f t="shared" si="1"/>
        <v>#N/A</v>
      </c>
    </row>
    <row r="130" spans="1:4" hidden="1" x14ac:dyDescent="0.3">
      <c r="A130">
        <f>CSV!A130</f>
        <v>0</v>
      </c>
      <c r="B130" s="2" t="e">
        <f>VLOOKUP($A130,CSV!$A:$ZZ,MATCH("Domain Age (WB)",CSV!$1:$1,0),FALSE)</f>
        <v>#N/A</v>
      </c>
      <c r="C130" s="2" t="e">
        <f>VLOOKUP($A130,CSV!$A:$ZZ,MATCH("Domain Age (Whois)",CSV!$1:$1,0),FALSE)</f>
        <v>#N/A</v>
      </c>
      <c r="D130" t="e">
        <f t="shared" si="1"/>
        <v>#N/A</v>
      </c>
    </row>
    <row r="131" spans="1:4" hidden="1" x14ac:dyDescent="0.3">
      <c r="A131">
        <f>CSV!A131</f>
        <v>0</v>
      </c>
      <c r="B131" s="2" t="e">
        <f>VLOOKUP($A131,CSV!$A:$ZZ,MATCH("Domain Age (WB)",CSV!$1:$1,0),FALSE)</f>
        <v>#N/A</v>
      </c>
      <c r="C131" s="2" t="e">
        <f>VLOOKUP($A131,CSV!$A:$ZZ,MATCH("Domain Age (Whois)",CSV!$1:$1,0),FALSE)</f>
        <v>#N/A</v>
      </c>
      <c r="D131" t="e">
        <f t="shared" ref="D131:D194" si="2">B131-C131</f>
        <v>#N/A</v>
      </c>
    </row>
    <row r="132" spans="1:4" hidden="1" x14ac:dyDescent="0.3">
      <c r="A132">
        <f>CSV!A132</f>
        <v>0</v>
      </c>
      <c r="B132" s="2" t="e">
        <f>VLOOKUP($A132,CSV!$A:$ZZ,MATCH("Domain Age (WB)",CSV!$1:$1,0),FALSE)</f>
        <v>#N/A</v>
      </c>
      <c r="C132" s="2" t="e">
        <f>VLOOKUP($A132,CSV!$A:$ZZ,MATCH("Domain Age (Whois)",CSV!$1:$1,0),FALSE)</f>
        <v>#N/A</v>
      </c>
      <c r="D132" t="e">
        <f t="shared" si="2"/>
        <v>#N/A</v>
      </c>
    </row>
    <row r="133" spans="1:4" hidden="1" x14ac:dyDescent="0.3">
      <c r="A133">
        <f>CSV!A133</f>
        <v>0</v>
      </c>
      <c r="B133" s="2" t="e">
        <f>VLOOKUP($A133,CSV!$A:$ZZ,MATCH("Domain Age (WB)",CSV!$1:$1,0),FALSE)</f>
        <v>#N/A</v>
      </c>
      <c r="C133" s="2" t="e">
        <f>VLOOKUP($A133,CSV!$A:$ZZ,MATCH("Domain Age (Whois)",CSV!$1:$1,0),FALSE)</f>
        <v>#N/A</v>
      </c>
      <c r="D133" t="e">
        <f t="shared" si="2"/>
        <v>#N/A</v>
      </c>
    </row>
    <row r="134" spans="1:4" hidden="1" x14ac:dyDescent="0.3">
      <c r="A134">
        <f>CSV!A134</f>
        <v>0</v>
      </c>
      <c r="B134" s="2" t="e">
        <f>VLOOKUP($A134,CSV!$A:$ZZ,MATCH("Domain Age (WB)",CSV!$1:$1,0),FALSE)</f>
        <v>#N/A</v>
      </c>
      <c r="C134" s="2" t="e">
        <f>VLOOKUP($A134,CSV!$A:$ZZ,MATCH("Domain Age (Whois)",CSV!$1:$1,0),FALSE)</f>
        <v>#N/A</v>
      </c>
      <c r="D134" t="e">
        <f t="shared" si="2"/>
        <v>#N/A</v>
      </c>
    </row>
    <row r="135" spans="1:4" hidden="1" x14ac:dyDescent="0.3">
      <c r="A135">
        <f>CSV!A135</f>
        <v>0</v>
      </c>
      <c r="B135" s="2" t="e">
        <f>VLOOKUP($A135,CSV!$A:$ZZ,MATCH("Domain Age (WB)",CSV!$1:$1,0),FALSE)</f>
        <v>#N/A</v>
      </c>
      <c r="C135" s="2" t="e">
        <f>VLOOKUP($A135,CSV!$A:$ZZ,MATCH("Domain Age (Whois)",CSV!$1:$1,0),FALSE)</f>
        <v>#N/A</v>
      </c>
      <c r="D135" t="e">
        <f t="shared" si="2"/>
        <v>#N/A</v>
      </c>
    </row>
    <row r="136" spans="1:4" hidden="1" x14ac:dyDescent="0.3">
      <c r="A136">
        <f>CSV!A136</f>
        <v>0</v>
      </c>
      <c r="B136" s="2" t="e">
        <f>VLOOKUP($A136,CSV!$A:$ZZ,MATCH("Domain Age (WB)",CSV!$1:$1,0),FALSE)</f>
        <v>#N/A</v>
      </c>
      <c r="C136" s="2" t="e">
        <f>VLOOKUP($A136,CSV!$A:$ZZ,MATCH("Domain Age (Whois)",CSV!$1:$1,0),FALSE)</f>
        <v>#N/A</v>
      </c>
      <c r="D136" t="e">
        <f t="shared" si="2"/>
        <v>#N/A</v>
      </c>
    </row>
    <row r="137" spans="1:4" hidden="1" x14ac:dyDescent="0.3">
      <c r="A137">
        <f>CSV!A137</f>
        <v>0</v>
      </c>
      <c r="B137" s="2" t="e">
        <f>VLOOKUP($A137,CSV!$A:$ZZ,MATCH("Domain Age (WB)",CSV!$1:$1,0),FALSE)</f>
        <v>#N/A</v>
      </c>
      <c r="C137" s="2" t="e">
        <f>VLOOKUP($A137,CSV!$A:$ZZ,MATCH("Domain Age (Whois)",CSV!$1:$1,0),FALSE)</f>
        <v>#N/A</v>
      </c>
      <c r="D137" t="e">
        <f t="shared" si="2"/>
        <v>#N/A</v>
      </c>
    </row>
    <row r="138" spans="1:4" hidden="1" x14ac:dyDescent="0.3">
      <c r="A138">
        <f>CSV!A138</f>
        <v>0</v>
      </c>
      <c r="B138" s="2" t="e">
        <f>VLOOKUP($A138,CSV!$A:$ZZ,MATCH("Domain Age (WB)",CSV!$1:$1,0),FALSE)</f>
        <v>#N/A</v>
      </c>
      <c r="C138" s="2" t="e">
        <f>VLOOKUP($A138,CSV!$A:$ZZ,MATCH("Domain Age (Whois)",CSV!$1:$1,0),FALSE)</f>
        <v>#N/A</v>
      </c>
      <c r="D138" t="e">
        <f t="shared" si="2"/>
        <v>#N/A</v>
      </c>
    </row>
    <row r="139" spans="1:4" hidden="1" x14ac:dyDescent="0.3">
      <c r="A139">
        <f>CSV!A139</f>
        <v>0</v>
      </c>
      <c r="B139" s="2" t="e">
        <f>VLOOKUP($A139,CSV!$A:$ZZ,MATCH("Domain Age (WB)",CSV!$1:$1,0),FALSE)</f>
        <v>#N/A</v>
      </c>
      <c r="C139" s="2" t="e">
        <f>VLOOKUP($A139,CSV!$A:$ZZ,MATCH("Domain Age (Whois)",CSV!$1:$1,0),FALSE)</f>
        <v>#N/A</v>
      </c>
      <c r="D139" t="e">
        <f t="shared" si="2"/>
        <v>#N/A</v>
      </c>
    </row>
    <row r="140" spans="1:4" hidden="1" x14ac:dyDescent="0.3">
      <c r="A140">
        <f>CSV!A140</f>
        <v>0</v>
      </c>
      <c r="B140" s="2" t="e">
        <f>VLOOKUP($A140,CSV!$A:$ZZ,MATCH("Domain Age (WB)",CSV!$1:$1,0),FALSE)</f>
        <v>#N/A</v>
      </c>
      <c r="C140" s="2" t="e">
        <f>VLOOKUP($A140,CSV!$A:$ZZ,MATCH("Domain Age (Whois)",CSV!$1:$1,0),FALSE)</f>
        <v>#N/A</v>
      </c>
      <c r="D140" t="e">
        <f t="shared" si="2"/>
        <v>#N/A</v>
      </c>
    </row>
    <row r="141" spans="1:4" hidden="1" x14ac:dyDescent="0.3">
      <c r="A141">
        <f>CSV!A141</f>
        <v>0</v>
      </c>
      <c r="B141" s="2" t="e">
        <f>VLOOKUP($A141,CSV!$A:$ZZ,MATCH("Domain Age (WB)",CSV!$1:$1,0),FALSE)</f>
        <v>#N/A</v>
      </c>
      <c r="C141" s="2" t="e">
        <f>VLOOKUP($A141,CSV!$A:$ZZ,MATCH("Domain Age (Whois)",CSV!$1:$1,0),FALSE)</f>
        <v>#N/A</v>
      </c>
      <c r="D141" t="e">
        <f t="shared" si="2"/>
        <v>#N/A</v>
      </c>
    </row>
    <row r="142" spans="1:4" hidden="1" x14ac:dyDescent="0.3">
      <c r="A142">
        <f>CSV!A142</f>
        <v>0</v>
      </c>
      <c r="B142" s="2" t="e">
        <f>VLOOKUP($A142,CSV!$A:$ZZ,MATCH("Domain Age (WB)",CSV!$1:$1,0),FALSE)</f>
        <v>#N/A</v>
      </c>
      <c r="C142" s="2" t="e">
        <f>VLOOKUP($A142,CSV!$A:$ZZ,MATCH("Domain Age (Whois)",CSV!$1:$1,0),FALSE)</f>
        <v>#N/A</v>
      </c>
      <c r="D142" t="e">
        <f t="shared" si="2"/>
        <v>#N/A</v>
      </c>
    </row>
    <row r="143" spans="1:4" hidden="1" x14ac:dyDescent="0.3">
      <c r="A143">
        <f>CSV!A143</f>
        <v>0</v>
      </c>
      <c r="B143" s="2" t="e">
        <f>VLOOKUP($A143,CSV!$A:$ZZ,MATCH("Domain Age (WB)",CSV!$1:$1,0),FALSE)</f>
        <v>#N/A</v>
      </c>
      <c r="C143" s="2" t="e">
        <f>VLOOKUP($A143,CSV!$A:$ZZ,MATCH("Domain Age (Whois)",CSV!$1:$1,0),FALSE)</f>
        <v>#N/A</v>
      </c>
      <c r="D143" t="e">
        <f t="shared" si="2"/>
        <v>#N/A</v>
      </c>
    </row>
    <row r="144" spans="1:4" hidden="1" x14ac:dyDescent="0.3">
      <c r="A144">
        <f>CSV!A144</f>
        <v>0</v>
      </c>
      <c r="B144" s="2" t="e">
        <f>VLOOKUP($A144,CSV!$A:$ZZ,MATCH("Domain Age (WB)",CSV!$1:$1,0),FALSE)</f>
        <v>#N/A</v>
      </c>
      <c r="C144" s="2" t="e">
        <f>VLOOKUP($A144,CSV!$A:$ZZ,MATCH("Domain Age (Whois)",CSV!$1:$1,0),FALSE)</f>
        <v>#N/A</v>
      </c>
      <c r="D144" t="e">
        <f t="shared" si="2"/>
        <v>#N/A</v>
      </c>
    </row>
    <row r="145" spans="1:4" hidden="1" x14ac:dyDescent="0.3">
      <c r="A145">
        <f>CSV!A145</f>
        <v>0</v>
      </c>
      <c r="B145" s="2" t="e">
        <f>VLOOKUP($A145,CSV!$A:$ZZ,MATCH("Domain Age (WB)",CSV!$1:$1,0),FALSE)</f>
        <v>#N/A</v>
      </c>
      <c r="C145" s="2" t="e">
        <f>VLOOKUP($A145,CSV!$A:$ZZ,MATCH("Domain Age (Whois)",CSV!$1:$1,0),FALSE)</f>
        <v>#N/A</v>
      </c>
      <c r="D145" t="e">
        <f t="shared" si="2"/>
        <v>#N/A</v>
      </c>
    </row>
    <row r="146" spans="1:4" hidden="1" x14ac:dyDescent="0.3">
      <c r="A146">
        <f>CSV!A146</f>
        <v>0</v>
      </c>
      <c r="B146" s="2" t="e">
        <f>VLOOKUP($A146,CSV!$A:$ZZ,MATCH("Domain Age (WB)",CSV!$1:$1,0),FALSE)</f>
        <v>#N/A</v>
      </c>
      <c r="C146" s="2" t="e">
        <f>VLOOKUP($A146,CSV!$A:$ZZ,MATCH("Domain Age (Whois)",CSV!$1:$1,0),FALSE)</f>
        <v>#N/A</v>
      </c>
      <c r="D146" t="e">
        <f t="shared" si="2"/>
        <v>#N/A</v>
      </c>
    </row>
    <row r="147" spans="1:4" hidden="1" x14ac:dyDescent="0.3">
      <c r="A147">
        <f>CSV!A147</f>
        <v>0</v>
      </c>
      <c r="B147" s="2" t="e">
        <f>VLOOKUP($A147,CSV!$A:$ZZ,MATCH("Domain Age (WB)",CSV!$1:$1,0),FALSE)</f>
        <v>#N/A</v>
      </c>
      <c r="C147" s="2" t="e">
        <f>VLOOKUP($A147,CSV!$A:$ZZ,MATCH("Domain Age (Whois)",CSV!$1:$1,0),FALSE)</f>
        <v>#N/A</v>
      </c>
      <c r="D147" t="e">
        <f t="shared" si="2"/>
        <v>#N/A</v>
      </c>
    </row>
    <row r="148" spans="1:4" hidden="1" x14ac:dyDescent="0.3">
      <c r="A148">
        <f>CSV!A148</f>
        <v>0</v>
      </c>
      <c r="B148" s="2" t="e">
        <f>VLOOKUP($A148,CSV!$A:$ZZ,MATCH("Domain Age (WB)",CSV!$1:$1,0),FALSE)</f>
        <v>#N/A</v>
      </c>
      <c r="C148" s="2" t="e">
        <f>VLOOKUP($A148,CSV!$A:$ZZ,MATCH("Domain Age (Whois)",CSV!$1:$1,0),FALSE)</f>
        <v>#N/A</v>
      </c>
      <c r="D148" t="e">
        <f t="shared" si="2"/>
        <v>#N/A</v>
      </c>
    </row>
    <row r="149" spans="1:4" hidden="1" x14ac:dyDescent="0.3">
      <c r="A149">
        <f>CSV!A149</f>
        <v>0</v>
      </c>
      <c r="B149" s="2" t="e">
        <f>VLOOKUP($A149,CSV!$A:$ZZ,MATCH("Domain Age (WB)",CSV!$1:$1,0),FALSE)</f>
        <v>#N/A</v>
      </c>
      <c r="C149" s="2" t="e">
        <f>VLOOKUP($A149,CSV!$A:$ZZ,MATCH("Domain Age (Whois)",CSV!$1:$1,0),FALSE)</f>
        <v>#N/A</v>
      </c>
      <c r="D149" t="e">
        <f t="shared" si="2"/>
        <v>#N/A</v>
      </c>
    </row>
    <row r="150" spans="1:4" hidden="1" x14ac:dyDescent="0.3">
      <c r="A150">
        <f>CSV!A150</f>
        <v>0</v>
      </c>
      <c r="B150" s="2" t="e">
        <f>VLOOKUP($A150,CSV!$A:$ZZ,MATCH("Domain Age (WB)",CSV!$1:$1,0),FALSE)</f>
        <v>#N/A</v>
      </c>
      <c r="C150" s="2" t="e">
        <f>VLOOKUP($A150,CSV!$A:$ZZ,MATCH("Domain Age (Whois)",CSV!$1:$1,0),FALSE)</f>
        <v>#N/A</v>
      </c>
      <c r="D150" t="e">
        <f t="shared" si="2"/>
        <v>#N/A</v>
      </c>
    </row>
    <row r="151" spans="1:4" hidden="1" x14ac:dyDescent="0.3">
      <c r="A151">
        <f>CSV!A151</f>
        <v>0</v>
      </c>
      <c r="B151" s="2" t="e">
        <f>VLOOKUP($A151,CSV!$A:$ZZ,MATCH("Domain Age (WB)",CSV!$1:$1,0),FALSE)</f>
        <v>#N/A</v>
      </c>
      <c r="C151" s="2" t="e">
        <f>VLOOKUP($A151,CSV!$A:$ZZ,MATCH("Domain Age (Whois)",CSV!$1:$1,0),FALSE)</f>
        <v>#N/A</v>
      </c>
      <c r="D151" t="e">
        <f t="shared" si="2"/>
        <v>#N/A</v>
      </c>
    </row>
    <row r="152" spans="1:4" hidden="1" x14ac:dyDescent="0.3">
      <c r="A152">
        <f>CSV!A152</f>
        <v>0</v>
      </c>
      <c r="B152" s="2" t="e">
        <f>VLOOKUP($A152,CSV!$A:$ZZ,MATCH("Domain Age (WB)",CSV!$1:$1,0),FALSE)</f>
        <v>#N/A</v>
      </c>
      <c r="C152" s="2" t="e">
        <f>VLOOKUP($A152,CSV!$A:$ZZ,MATCH("Domain Age (Whois)",CSV!$1:$1,0),FALSE)</f>
        <v>#N/A</v>
      </c>
      <c r="D152" t="e">
        <f t="shared" si="2"/>
        <v>#N/A</v>
      </c>
    </row>
    <row r="153" spans="1:4" hidden="1" x14ac:dyDescent="0.3">
      <c r="A153">
        <f>CSV!A153</f>
        <v>0</v>
      </c>
      <c r="B153" s="2" t="e">
        <f>VLOOKUP($A153,CSV!$A:$ZZ,MATCH("Domain Age (WB)",CSV!$1:$1,0),FALSE)</f>
        <v>#N/A</v>
      </c>
      <c r="C153" s="2" t="e">
        <f>VLOOKUP($A153,CSV!$A:$ZZ,MATCH("Domain Age (Whois)",CSV!$1:$1,0),FALSE)</f>
        <v>#N/A</v>
      </c>
      <c r="D153" t="e">
        <f t="shared" si="2"/>
        <v>#N/A</v>
      </c>
    </row>
    <row r="154" spans="1:4" hidden="1" x14ac:dyDescent="0.3">
      <c r="A154">
        <f>CSV!A154</f>
        <v>0</v>
      </c>
      <c r="B154" s="2" t="e">
        <f>VLOOKUP($A154,CSV!$A:$ZZ,MATCH("Domain Age (WB)",CSV!$1:$1,0),FALSE)</f>
        <v>#N/A</v>
      </c>
      <c r="C154" s="2" t="e">
        <f>VLOOKUP($A154,CSV!$A:$ZZ,MATCH("Domain Age (Whois)",CSV!$1:$1,0),FALSE)</f>
        <v>#N/A</v>
      </c>
      <c r="D154" t="e">
        <f t="shared" si="2"/>
        <v>#N/A</v>
      </c>
    </row>
    <row r="155" spans="1:4" hidden="1" x14ac:dyDescent="0.3">
      <c r="A155">
        <f>CSV!A155</f>
        <v>0</v>
      </c>
      <c r="B155" s="2" t="e">
        <f>VLOOKUP($A155,CSV!$A:$ZZ,MATCH("Domain Age (WB)",CSV!$1:$1,0),FALSE)</f>
        <v>#N/A</v>
      </c>
      <c r="C155" s="2" t="e">
        <f>VLOOKUP($A155,CSV!$A:$ZZ,MATCH("Domain Age (Whois)",CSV!$1:$1,0),FALSE)</f>
        <v>#N/A</v>
      </c>
      <c r="D155" t="e">
        <f t="shared" si="2"/>
        <v>#N/A</v>
      </c>
    </row>
    <row r="156" spans="1:4" hidden="1" x14ac:dyDescent="0.3">
      <c r="A156">
        <f>CSV!A156</f>
        <v>0</v>
      </c>
      <c r="B156" s="2" t="e">
        <f>VLOOKUP($A156,CSV!$A:$ZZ,MATCH("Domain Age (WB)",CSV!$1:$1,0),FALSE)</f>
        <v>#N/A</v>
      </c>
      <c r="C156" s="2" t="e">
        <f>VLOOKUP($A156,CSV!$A:$ZZ,MATCH("Domain Age (Whois)",CSV!$1:$1,0),FALSE)</f>
        <v>#N/A</v>
      </c>
      <c r="D156" t="e">
        <f t="shared" si="2"/>
        <v>#N/A</v>
      </c>
    </row>
    <row r="157" spans="1:4" hidden="1" x14ac:dyDescent="0.3">
      <c r="A157">
        <f>CSV!A157</f>
        <v>0</v>
      </c>
      <c r="B157" s="2" t="e">
        <f>VLOOKUP($A157,CSV!$A:$ZZ,MATCH("Domain Age (WB)",CSV!$1:$1,0),FALSE)</f>
        <v>#N/A</v>
      </c>
      <c r="C157" s="2" t="e">
        <f>VLOOKUP($A157,CSV!$A:$ZZ,MATCH("Domain Age (Whois)",CSV!$1:$1,0),FALSE)</f>
        <v>#N/A</v>
      </c>
      <c r="D157" t="e">
        <f t="shared" si="2"/>
        <v>#N/A</v>
      </c>
    </row>
    <row r="158" spans="1:4" hidden="1" x14ac:dyDescent="0.3">
      <c r="A158">
        <f>CSV!A158</f>
        <v>0</v>
      </c>
      <c r="B158" s="2" t="e">
        <f>VLOOKUP($A158,CSV!$A:$ZZ,MATCH("Domain Age (WB)",CSV!$1:$1,0),FALSE)</f>
        <v>#N/A</v>
      </c>
      <c r="C158" s="2" t="e">
        <f>VLOOKUP($A158,CSV!$A:$ZZ,MATCH("Domain Age (Whois)",CSV!$1:$1,0),FALSE)</f>
        <v>#N/A</v>
      </c>
      <c r="D158" t="e">
        <f t="shared" si="2"/>
        <v>#N/A</v>
      </c>
    </row>
    <row r="159" spans="1:4" hidden="1" x14ac:dyDescent="0.3">
      <c r="A159">
        <f>CSV!A159</f>
        <v>0</v>
      </c>
      <c r="B159" s="2" t="e">
        <f>VLOOKUP($A159,CSV!$A:$ZZ,MATCH("Domain Age (WB)",CSV!$1:$1,0),FALSE)</f>
        <v>#N/A</v>
      </c>
      <c r="C159" s="2" t="e">
        <f>VLOOKUP($A159,CSV!$A:$ZZ,MATCH("Domain Age (Whois)",CSV!$1:$1,0),FALSE)</f>
        <v>#N/A</v>
      </c>
      <c r="D159" t="e">
        <f t="shared" si="2"/>
        <v>#N/A</v>
      </c>
    </row>
    <row r="160" spans="1:4" hidden="1" x14ac:dyDescent="0.3">
      <c r="A160">
        <f>CSV!A160</f>
        <v>0</v>
      </c>
      <c r="B160" s="2" t="e">
        <f>VLOOKUP($A160,CSV!$A:$ZZ,MATCH("Domain Age (WB)",CSV!$1:$1,0),FALSE)</f>
        <v>#N/A</v>
      </c>
      <c r="C160" s="2" t="e">
        <f>VLOOKUP($A160,CSV!$A:$ZZ,MATCH("Domain Age (Whois)",CSV!$1:$1,0),FALSE)</f>
        <v>#N/A</v>
      </c>
      <c r="D160" t="e">
        <f t="shared" si="2"/>
        <v>#N/A</v>
      </c>
    </row>
    <row r="161" spans="1:4" hidden="1" x14ac:dyDescent="0.3">
      <c r="A161">
        <f>CSV!A161</f>
        <v>0</v>
      </c>
      <c r="B161" s="2" t="e">
        <f>VLOOKUP($A161,CSV!$A:$ZZ,MATCH("Domain Age (WB)",CSV!$1:$1,0),FALSE)</f>
        <v>#N/A</v>
      </c>
      <c r="C161" s="2" t="e">
        <f>VLOOKUP($A161,CSV!$A:$ZZ,MATCH("Domain Age (Whois)",CSV!$1:$1,0),FALSE)</f>
        <v>#N/A</v>
      </c>
      <c r="D161" t="e">
        <f t="shared" si="2"/>
        <v>#N/A</v>
      </c>
    </row>
    <row r="162" spans="1:4" hidden="1" x14ac:dyDescent="0.3">
      <c r="A162">
        <f>CSV!A162</f>
        <v>0</v>
      </c>
      <c r="B162" s="2" t="e">
        <f>VLOOKUP($A162,CSV!$A:$ZZ,MATCH("Domain Age (WB)",CSV!$1:$1,0),FALSE)</f>
        <v>#N/A</v>
      </c>
      <c r="C162" s="2" t="e">
        <f>VLOOKUP($A162,CSV!$A:$ZZ,MATCH("Domain Age (Whois)",CSV!$1:$1,0),FALSE)</f>
        <v>#N/A</v>
      </c>
      <c r="D162" t="e">
        <f t="shared" si="2"/>
        <v>#N/A</v>
      </c>
    </row>
    <row r="163" spans="1:4" hidden="1" x14ac:dyDescent="0.3">
      <c r="A163">
        <f>CSV!A163</f>
        <v>0</v>
      </c>
      <c r="B163" s="2" t="e">
        <f>VLOOKUP($A163,CSV!$A:$ZZ,MATCH("Domain Age (WB)",CSV!$1:$1,0),FALSE)</f>
        <v>#N/A</v>
      </c>
      <c r="C163" s="2" t="e">
        <f>VLOOKUP($A163,CSV!$A:$ZZ,MATCH("Domain Age (Whois)",CSV!$1:$1,0),FALSE)</f>
        <v>#N/A</v>
      </c>
      <c r="D163" t="e">
        <f t="shared" si="2"/>
        <v>#N/A</v>
      </c>
    </row>
    <row r="164" spans="1:4" hidden="1" x14ac:dyDescent="0.3">
      <c r="A164">
        <f>CSV!A164</f>
        <v>0</v>
      </c>
      <c r="B164" s="2" t="e">
        <f>VLOOKUP($A164,CSV!$A:$ZZ,MATCH("Domain Age (WB)",CSV!$1:$1,0),FALSE)</f>
        <v>#N/A</v>
      </c>
      <c r="C164" s="2" t="e">
        <f>VLOOKUP($A164,CSV!$A:$ZZ,MATCH("Domain Age (Whois)",CSV!$1:$1,0),FALSE)</f>
        <v>#N/A</v>
      </c>
      <c r="D164" t="e">
        <f t="shared" si="2"/>
        <v>#N/A</v>
      </c>
    </row>
    <row r="165" spans="1:4" hidden="1" x14ac:dyDescent="0.3">
      <c r="A165">
        <f>CSV!A165</f>
        <v>0</v>
      </c>
      <c r="B165" s="2" t="e">
        <f>VLOOKUP($A165,CSV!$A:$ZZ,MATCH("Domain Age (WB)",CSV!$1:$1,0),FALSE)</f>
        <v>#N/A</v>
      </c>
      <c r="C165" s="2" t="e">
        <f>VLOOKUP($A165,CSV!$A:$ZZ,MATCH("Domain Age (Whois)",CSV!$1:$1,0),FALSE)</f>
        <v>#N/A</v>
      </c>
      <c r="D165" t="e">
        <f t="shared" si="2"/>
        <v>#N/A</v>
      </c>
    </row>
    <row r="166" spans="1:4" hidden="1" x14ac:dyDescent="0.3">
      <c r="A166">
        <f>CSV!A166</f>
        <v>0</v>
      </c>
      <c r="B166" s="2" t="e">
        <f>VLOOKUP($A166,CSV!$A:$ZZ,MATCH("Domain Age (WB)",CSV!$1:$1,0),FALSE)</f>
        <v>#N/A</v>
      </c>
      <c r="C166" s="2" t="e">
        <f>VLOOKUP($A166,CSV!$A:$ZZ,MATCH("Domain Age (Whois)",CSV!$1:$1,0),FALSE)</f>
        <v>#N/A</v>
      </c>
      <c r="D166" t="e">
        <f t="shared" si="2"/>
        <v>#N/A</v>
      </c>
    </row>
    <row r="167" spans="1:4" hidden="1" x14ac:dyDescent="0.3">
      <c r="A167">
        <f>CSV!A167</f>
        <v>0</v>
      </c>
      <c r="B167" s="2" t="e">
        <f>VLOOKUP($A167,CSV!$A:$ZZ,MATCH("Domain Age (WB)",CSV!$1:$1,0),FALSE)</f>
        <v>#N/A</v>
      </c>
      <c r="C167" s="2" t="e">
        <f>VLOOKUP($A167,CSV!$A:$ZZ,MATCH("Domain Age (Whois)",CSV!$1:$1,0),FALSE)</f>
        <v>#N/A</v>
      </c>
      <c r="D167" t="e">
        <f t="shared" si="2"/>
        <v>#N/A</v>
      </c>
    </row>
    <row r="168" spans="1:4" hidden="1" x14ac:dyDescent="0.3">
      <c r="A168">
        <f>CSV!A168</f>
        <v>0</v>
      </c>
      <c r="B168" s="2" t="e">
        <f>VLOOKUP($A168,CSV!$A:$ZZ,MATCH("Domain Age (WB)",CSV!$1:$1,0),FALSE)</f>
        <v>#N/A</v>
      </c>
      <c r="C168" s="2" t="e">
        <f>VLOOKUP($A168,CSV!$A:$ZZ,MATCH("Domain Age (Whois)",CSV!$1:$1,0),FALSE)</f>
        <v>#N/A</v>
      </c>
      <c r="D168" t="e">
        <f t="shared" si="2"/>
        <v>#N/A</v>
      </c>
    </row>
    <row r="169" spans="1:4" hidden="1" x14ac:dyDescent="0.3">
      <c r="A169">
        <f>CSV!A169</f>
        <v>0</v>
      </c>
      <c r="B169" s="2" t="e">
        <f>VLOOKUP($A169,CSV!$A:$ZZ,MATCH("Domain Age (WB)",CSV!$1:$1,0),FALSE)</f>
        <v>#N/A</v>
      </c>
      <c r="C169" s="2" t="e">
        <f>VLOOKUP($A169,CSV!$A:$ZZ,MATCH("Domain Age (Whois)",CSV!$1:$1,0),FALSE)</f>
        <v>#N/A</v>
      </c>
      <c r="D169" t="e">
        <f t="shared" si="2"/>
        <v>#N/A</v>
      </c>
    </row>
    <row r="170" spans="1:4" hidden="1" x14ac:dyDescent="0.3">
      <c r="A170">
        <f>CSV!A170</f>
        <v>0</v>
      </c>
      <c r="B170" s="2" t="e">
        <f>VLOOKUP($A170,CSV!$A:$ZZ,MATCH("Domain Age (WB)",CSV!$1:$1,0),FALSE)</f>
        <v>#N/A</v>
      </c>
      <c r="C170" s="2" t="e">
        <f>VLOOKUP($A170,CSV!$A:$ZZ,MATCH("Domain Age (Whois)",CSV!$1:$1,0),FALSE)</f>
        <v>#N/A</v>
      </c>
      <c r="D170" t="e">
        <f t="shared" si="2"/>
        <v>#N/A</v>
      </c>
    </row>
    <row r="171" spans="1:4" hidden="1" x14ac:dyDescent="0.3">
      <c r="A171">
        <f>CSV!A171</f>
        <v>0</v>
      </c>
      <c r="B171" s="2" t="e">
        <f>VLOOKUP($A171,CSV!$A:$ZZ,MATCH("Domain Age (WB)",CSV!$1:$1,0),FALSE)</f>
        <v>#N/A</v>
      </c>
      <c r="C171" s="2" t="e">
        <f>VLOOKUP($A171,CSV!$A:$ZZ,MATCH("Domain Age (Whois)",CSV!$1:$1,0),FALSE)</f>
        <v>#N/A</v>
      </c>
      <c r="D171" t="e">
        <f t="shared" si="2"/>
        <v>#N/A</v>
      </c>
    </row>
    <row r="172" spans="1:4" hidden="1" x14ac:dyDescent="0.3">
      <c r="A172">
        <f>CSV!A172</f>
        <v>0</v>
      </c>
      <c r="B172" s="2" t="e">
        <f>VLOOKUP($A172,CSV!$A:$ZZ,MATCH("Domain Age (WB)",CSV!$1:$1,0),FALSE)</f>
        <v>#N/A</v>
      </c>
      <c r="C172" s="2" t="e">
        <f>VLOOKUP($A172,CSV!$A:$ZZ,MATCH("Domain Age (Whois)",CSV!$1:$1,0),FALSE)</f>
        <v>#N/A</v>
      </c>
      <c r="D172" t="e">
        <f t="shared" si="2"/>
        <v>#N/A</v>
      </c>
    </row>
    <row r="173" spans="1:4" hidden="1" x14ac:dyDescent="0.3">
      <c r="A173">
        <f>CSV!A173</f>
        <v>0</v>
      </c>
      <c r="B173" s="2" t="e">
        <f>VLOOKUP($A173,CSV!$A:$ZZ,MATCH("Domain Age (WB)",CSV!$1:$1,0),FALSE)</f>
        <v>#N/A</v>
      </c>
      <c r="C173" s="2" t="e">
        <f>VLOOKUP($A173,CSV!$A:$ZZ,MATCH("Domain Age (Whois)",CSV!$1:$1,0),FALSE)</f>
        <v>#N/A</v>
      </c>
      <c r="D173" t="e">
        <f t="shared" si="2"/>
        <v>#N/A</v>
      </c>
    </row>
    <row r="174" spans="1:4" hidden="1" x14ac:dyDescent="0.3">
      <c r="A174">
        <f>CSV!A174</f>
        <v>0</v>
      </c>
      <c r="B174" s="2" t="e">
        <f>VLOOKUP($A174,CSV!$A:$ZZ,MATCH("Domain Age (WB)",CSV!$1:$1,0),FALSE)</f>
        <v>#N/A</v>
      </c>
      <c r="C174" s="2" t="e">
        <f>VLOOKUP($A174,CSV!$A:$ZZ,MATCH("Domain Age (Whois)",CSV!$1:$1,0),FALSE)</f>
        <v>#N/A</v>
      </c>
      <c r="D174" t="e">
        <f t="shared" si="2"/>
        <v>#N/A</v>
      </c>
    </row>
    <row r="175" spans="1:4" hidden="1" x14ac:dyDescent="0.3">
      <c r="A175">
        <f>CSV!A175</f>
        <v>0</v>
      </c>
      <c r="B175" s="2" t="e">
        <f>VLOOKUP($A175,CSV!$A:$ZZ,MATCH("Domain Age (WB)",CSV!$1:$1,0),FALSE)</f>
        <v>#N/A</v>
      </c>
      <c r="C175" s="2" t="e">
        <f>VLOOKUP($A175,CSV!$A:$ZZ,MATCH("Domain Age (Whois)",CSV!$1:$1,0),FALSE)</f>
        <v>#N/A</v>
      </c>
      <c r="D175" t="e">
        <f t="shared" si="2"/>
        <v>#N/A</v>
      </c>
    </row>
    <row r="176" spans="1:4" hidden="1" x14ac:dyDescent="0.3">
      <c r="A176">
        <f>CSV!A176</f>
        <v>0</v>
      </c>
      <c r="B176" s="2" t="e">
        <f>VLOOKUP($A176,CSV!$A:$ZZ,MATCH("Domain Age (WB)",CSV!$1:$1,0),FALSE)</f>
        <v>#N/A</v>
      </c>
      <c r="C176" s="2" t="e">
        <f>VLOOKUP($A176,CSV!$A:$ZZ,MATCH("Domain Age (Whois)",CSV!$1:$1,0),FALSE)</f>
        <v>#N/A</v>
      </c>
      <c r="D176" t="e">
        <f t="shared" si="2"/>
        <v>#N/A</v>
      </c>
    </row>
    <row r="177" spans="1:4" hidden="1" x14ac:dyDescent="0.3">
      <c r="A177">
        <f>CSV!A177</f>
        <v>0</v>
      </c>
      <c r="B177" s="2" t="e">
        <f>VLOOKUP($A177,CSV!$A:$ZZ,MATCH("Domain Age (WB)",CSV!$1:$1,0),FALSE)</f>
        <v>#N/A</v>
      </c>
      <c r="C177" s="2" t="e">
        <f>VLOOKUP($A177,CSV!$A:$ZZ,MATCH("Domain Age (Whois)",CSV!$1:$1,0),FALSE)</f>
        <v>#N/A</v>
      </c>
      <c r="D177" t="e">
        <f t="shared" si="2"/>
        <v>#N/A</v>
      </c>
    </row>
    <row r="178" spans="1:4" hidden="1" x14ac:dyDescent="0.3">
      <c r="A178">
        <f>CSV!A178</f>
        <v>0</v>
      </c>
      <c r="B178" s="2" t="e">
        <f>VLOOKUP($A178,CSV!$A:$ZZ,MATCH("Domain Age (WB)",CSV!$1:$1,0),FALSE)</f>
        <v>#N/A</v>
      </c>
      <c r="C178" s="2" t="e">
        <f>VLOOKUP($A178,CSV!$A:$ZZ,MATCH("Domain Age (Whois)",CSV!$1:$1,0),FALSE)</f>
        <v>#N/A</v>
      </c>
      <c r="D178" t="e">
        <f t="shared" si="2"/>
        <v>#N/A</v>
      </c>
    </row>
    <row r="179" spans="1:4" hidden="1" x14ac:dyDescent="0.3">
      <c r="A179">
        <f>CSV!A179</f>
        <v>0</v>
      </c>
      <c r="B179" s="2" t="e">
        <f>VLOOKUP($A179,CSV!$A:$ZZ,MATCH("Domain Age (WB)",CSV!$1:$1,0),FALSE)</f>
        <v>#N/A</v>
      </c>
      <c r="C179" s="2" t="e">
        <f>VLOOKUP($A179,CSV!$A:$ZZ,MATCH("Domain Age (Whois)",CSV!$1:$1,0),FALSE)</f>
        <v>#N/A</v>
      </c>
      <c r="D179" t="e">
        <f t="shared" si="2"/>
        <v>#N/A</v>
      </c>
    </row>
    <row r="180" spans="1:4" hidden="1" x14ac:dyDescent="0.3">
      <c r="A180">
        <f>CSV!A180</f>
        <v>0</v>
      </c>
      <c r="B180" s="2" t="e">
        <f>VLOOKUP($A180,CSV!$A:$ZZ,MATCH("Domain Age (WB)",CSV!$1:$1,0),FALSE)</f>
        <v>#N/A</v>
      </c>
      <c r="C180" s="2" t="e">
        <f>VLOOKUP($A180,CSV!$A:$ZZ,MATCH("Domain Age (Whois)",CSV!$1:$1,0),FALSE)</f>
        <v>#N/A</v>
      </c>
      <c r="D180" t="e">
        <f t="shared" si="2"/>
        <v>#N/A</v>
      </c>
    </row>
    <row r="181" spans="1:4" hidden="1" x14ac:dyDescent="0.3">
      <c r="A181">
        <f>CSV!A181</f>
        <v>0</v>
      </c>
      <c r="B181" s="2" t="e">
        <f>VLOOKUP($A181,CSV!$A:$ZZ,MATCH("Domain Age (WB)",CSV!$1:$1,0),FALSE)</f>
        <v>#N/A</v>
      </c>
      <c r="C181" s="2" t="e">
        <f>VLOOKUP($A181,CSV!$A:$ZZ,MATCH("Domain Age (Whois)",CSV!$1:$1,0),FALSE)</f>
        <v>#N/A</v>
      </c>
      <c r="D181" t="e">
        <f t="shared" si="2"/>
        <v>#N/A</v>
      </c>
    </row>
    <row r="182" spans="1:4" hidden="1" x14ac:dyDescent="0.3">
      <c r="A182">
        <f>CSV!A182</f>
        <v>0</v>
      </c>
      <c r="B182" s="2" t="e">
        <f>VLOOKUP($A182,CSV!$A:$ZZ,MATCH("Domain Age (WB)",CSV!$1:$1,0),FALSE)</f>
        <v>#N/A</v>
      </c>
      <c r="C182" s="2" t="e">
        <f>VLOOKUP($A182,CSV!$A:$ZZ,MATCH("Domain Age (Whois)",CSV!$1:$1,0),FALSE)</f>
        <v>#N/A</v>
      </c>
      <c r="D182" t="e">
        <f t="shared" si="2"/>
        <v>#N/A</v>
      </c>
    </row>
    <row r="183" spans="1:4" hidden="1" x14ac:dyDescent="0.3">
      <c r="A183">
        <f>CSV!A183</f>
        <v>0</v>
      </c>
      <c r="B183" s="2" t="e">
        <f>VLOOKUP($A183,CSV!$A:$ZZ,MATCH("Domain Age (WB)",CSV!$1:$1,0),FALSE)</f>
        <v>#N/A</v>
      </c>
      <c r="C183" s="2" t="e">
        <f>VLOOKUP($A183,CSV!$A:$ZZ,MATCH("Domain Age (Whois)",CSV!$1:$1,0),FALSE)</f>
        <v>#N/A</v>
      </c>
      <c r="D183" t="e">
        <f t="shared" si="2"/>
        <v>#N/A</v>
      </c>
    </row>
    <row r="184" spans="1:4" hidden="1" x14ac:dyDescent="0.3">
      <c r="A184">
        <f>CSV!A184</f>
        <v>0</v>
      </c>
      <c r="B184" s="2" t="e">
        <f>VLOOKUP($A184,CSV!$A:$ZZ,MATCH("Domain Age (WB)",CSV!$1:$1,0),FALSE)</f>
        <v>#N/A</v>
      </c>
      <c r="C184" s="2" t="e">
        <f>VLOOKUP($A184,CSV!$A:$ZZ,MATCH("Domain Age (Whois)",CSV!$1:$1,0),FALSE)</f>
        <v>#N/A</v>
      </c>
      <c r="D184" t="e">
        <f t="shared" si="2"/>
        <v>#N/A</v>
      </c>
    </row>
    <row r="185" spans="1:4" hidden="1" x14ac:dyDescent="0.3">
      <c r="A185">
        <f>CSV!A185</f>
        <v>0</v>
      </c>
      <c r="B185" s="2" t="e">
        <f>VLOOKUP($A185,CSV!$A:$ZZ,MATCH("Domain Age (WB)",CSV!$1:$1,0),FALSE)</f>
        <v>#N/A</v>
      </c>
      <c r="C185" s="2" t="e">
        <f>VLOOKUP($A185,CSV!$A:$ZZ,MATCH("Domain Age (Whois)",CSV!$1:$1,0),FALSE)</f>
        <v>#N/A</v>
      </c>
      <c r="D185" t="e">
        <f t="shared" si="2"/>
        <v>#N/A</v>
      </c>
    </row>
    <row r="186" spans="1:4" hidden="1" x14ac:dyDescent="0.3">
      <c r="A186">
        <f>CSV!A186</f>
        <v>0</v>
      </c>
      <c r="B186" s="2" t="e">
        <f>VLOOKUP($A186,CSV!$A:$ZZ,MATCH("Domain Age (WB)",CSV!$1:$1,0),FALSE)</f>
        <v>#N/A</v>
      </c>
      <c r="C186" s="2" t="e">
        <f>VLOOKUP($A186,CSV!$A:$ZZ,MATCH("Domain Age (Whois)",CSV!$1:$1,0),FALSE)</f>
        <v>#N/A</v>
      </c>
      <c r="D186" t="e">
        <f t="shared" si="2"/>
        <v>#N/A</v>
      </c>
    </row>
    <row r="187" spans="1:4" hidden="1" x14ac:dyDescent="0.3">
      <c r="A187">
        <f>CSV!A187</f>
        <v>0</v>
      </c>
      <c r="B187" s="2" t="e">
        <f>VLOOKUP($A187,CSV!$A:$ZZ,MATCH("Domain Age (WB)",CSV!$1:$1,0),FALSE)</f>
        <v>#N/A</v>
      </c>
      <c r="C187" s="2" t="e">
        <f>VLOOKUP($A187,CSV!$A:$ZZ,MATCH("Domain Age (Whois)",CSV!$1:$1,0),FALSE)</f>
        <v>#N/A</v>
      </c>
      <c r="D187" t="e">
        <f t="shared" si="2"/>
        <v>#N/A</v>
      </c>
    </row>
    <row r="188" spans="1:4" hidden="1" x14ac:dyDescent="0.3">
      <c r="A188">
        <f>CSV!A188</f>
        <v>0</v>
      </c>
      <c r="B188" s="2" t="e">
        <f>VLOOKUP($A188,CSV!$A:$ZZ,MATCH("Domain Age (WB)",CSV!$1:$1,0),FALSE)</f>
        <v>#N/A</v>
      </c>
      <c r="C188" s="2" t="e">
        <f>VLOOKUP($A188,CSV!$A:$ZZ,MATCH("Domain Age (Whois)",CSV!$1:$1,0),FALSE)</f>
        <v>#N/A</v>
      </c>
      <c r="D188" t="e">
        <f t="shared" si="2"/>
        <v>#N/A</v>
      </c>
    </row>
    <row r="189" spans="1:4" hidden="1" x14ac:dyDescent="0.3">
      <c r="A189">
        <f>CSV!A189</f>
        <v>0</v>
      </c>
      <c r="B189" s="2" t="e">
        <f>VLOOKUP($A189,CSV!$A:$ZZ,MATCH("Domain Age (WB)",CSV!$1:$1,0),FALSE)</f>
        <v>#N/A</v>
      </c>
      <c r="C189" s="2" t="e">
        <f>VLOOKUP($A189,CSV!$A:$ZZ,MATCH("Domain Age (Whois)",CSV!$1:$1,0),FALSE)</f>
        <v>#N/A</v>
      </c>
      <c r="D189" t="e">
        <f t="shared" si="2"/>
        <v>#N/A</v>
      </c>
    </row>
    <row r="190" spans="1:4" hidden="1" x14ac:dyDescent="0.3">
      <c r="A190">
        <f>CSV!A190</f>
        <v>0</v>
      </c>
      <c r="B190" s="2" t="e">
        <f>VLOOKUP($A190,CSV!$A:$ZZ,MATCH("Domain Age (WB)",CSV!$1:$1,0),FALSE)</f>
        <v>#N/A</v>
      </c>
      <c r="C190" s="2" t="e">
        <f>VLOOKUP($A190,CSV!$A:$ZZ,MATCH("Domain Age (Whois)",CSV!$1:$1,0),FALSE)</f>
        <v>#N/A</v>
      </c>
      <c r="D190" t="e">
        <f t="shared" si="2"/>
        <v>#N/A</v>
      </c>
    </row>
    <row r="191" spans="1:4" hidden="1" x14ac:dyDescent="0.3">
      <c r="A191">
        <f>CSV!A191</f>
        <v>0</v>
      </c>
      <c r="B191" s="2" t="e">
        <f>VLOOKUP($A191,CSV!$A:$ZZ,MATCH("Domain Age (WB)",CSV!$1:$1,0),FALSE)</f>
        <v>#N/A</v>
      </c>
      <c r="C191" s="2" t="e">
        <f>VLOOKUP($A191,CSV!$A:$ZZ,MATCH("Domain Age (Whois)",CSV!$1:$1,0),FALSE)</f>
        <v>#N/A</v>
      </c>
      <c r="D191" t="e">
        <f t="shared" si="2"/>
        <v>#N/A</v>
      </c>
    </row>
    <row r="192" spans="1:4" hidden="1" x14ac:dyDescent="0.3">
      <c r="A192">
        <f>CSV!A192</f>
        <v>0</v>
      </c>
      <c r="B192" s="2" t="e">
        <f>VLOOKUP($A192,CSV!$A:$ZZ,MATCH("Domain Age (WB)",CSV!$1:$1,0),FALSE)</f>
        <v>#N/A</v>
      </c>
      <c r="C192" s="2" t="e">
        <f>VLOOKUP($A192,CSV!$A:$ZZ,MATCH("Domain Age (Whois)",CSV!$1:$1,0),FALSE)</f>
        <v>#N/A</v>
      </c>
      <c r="D192" t="e">
        <f t="shared" si="2"/>
        <v>#N/A</v>
      </c>
    </row>
    <row r="193" spans="1:4" hidden="1" x14ac:dyDescent="0.3">
      <c r="A193">
        <f>CSV!A193</f>
        <v>0</v>
      </c>
      <c r="B193" s="2" t="e">
        <f>VLOOKUP($A193,CSV!$A:$ZZ,MATCH("Domain Age (WB)",CSV!$1:$1,0),FALSE)</f>
        <v>#N/A</v>
      </c>
      <c r="C193" s="2" t="e">
        <f>VLOOKUP($A193,CSV!$A:$ZZ,MATCH("Domain Age (Whois)",CSV!$1:$1,0),FALSE)</f>
        <v>#N/A</v>
      </c>
      <c r="D193" t="e">
        <f t="shared" si="2"/>
        <v>#N/A</v>
      </c>
    </row>
    <row r="194" spans="1:4" hidden="1" x14ac:dyDescent="0.3">
      <c r="A194">
        <f>CSV!A194</f>
        <v>0</v>
      </c>
      <c r="B194" s="2" t="e">
        <f>VLOOKUP($A194,CSV!$A:$ZZ,MATCH("Domain Age (WB)",CSV!$1:$1,0),FALSE)</f>
        <v>#N/A</v>
      </c>
      <c r="C194" s="2" t="e">
        <f>VLOOKUP($A194,CSV!$A:$ZZ,MATCH("Domain Age (Whois)",CSV!$1:$1,0),FALSE)</f>
        <v>#N/A</v>
      </c>
      <c r="D194" t="e">
        <f t="shared" si="2"/>
        <v>#N/A</v>
      </c>
    </row>
    <row r="195" spans="1:4" hidden="1" x14ac:dyDescent="0.3">
      <c r="A195">
        <f>CSV!A195</f>
        <v>0</v>
      </c>
      <c r="B195" s="2" t="e">
        <f>VLOOKUP($A195,CSV!$A:$ZZ,MATCH("Domain Age (WB)",CSV!$1:$1,0),FALSE)</f>
        <v>#N/A</v>
      </c>
      <c r="C195" s="2" t="e">
        <f>VLOOKUP($A195,CSV!$A:$ZZ,MATCH("Domain Age (Whois)",CSV!$1:$1,0),FALSE)</f>
        <v>#N/A</v>
      </c>
      <c r="D195" t="e">
        <f t="shared" ref="D195:D258" si="3">B195-C195</f>
        <v>#N/A</v>
      </c>
    </row>
    <row r="196" spans="1:4" hidden="1" x14ac:dyDescent="0.3">
      <c r="A196">
        <f>CSV!A196</f>
        <v>0</v>
      </c>
      <c r="B196" s="2" t="e">
        <f>VLOOKUP($A196,CSV!$A:$ZZ,MATCH("Domain Age (WB)",CSV!$1:$1,0),FALSE)</f>
        <v>#N/A</v>
      </c>
      <c r="C196" s="2" t="e">
        <f>VLOOKUP($A196,CSV!$A:$ZZ,MATCH("Domain Age (Whois)",CSV!$1:$1,0),FALSE)</f>
        <v>#N/A</v>
      </c>
      <c r="D196" t="e">
        <f t="shared" si="3"/>
        <v>#N/A</v>
      </c>
    </row>
    <row r="197" spans="1:4" hidden="1" x14ac:dyDescent="0.3">
      <c r="A197">
        <f>CSV!A197</f>
        <v>0</v>
      </c>
      <c r="B197" s="2" t="e">
        <f>VLOOKUP($A197,CSV!$A:$ZZ,MATCH("Domain Age (WB)",CSV!$1:$1,0),FALSE)</f>
        <v>#N/A</v>
      </c>
      <c r="C197" s="2" t="e">
        <f>VLOOKUP($A197,CSV!$A:$ZZ,MATCH("Domain Age (Whois)",CSV!$1:$1,0),FALSE)</f>
        <v>#N/A</v>
      </c>
      <c r="D197" t="e">
        <f t="shared" si="3"/>
        <v>#N/A</v>
      </c>
    </row>
    <row r="198" spans="1:4" hidden="1" x14ac:dyDescent="0.3">
      <c r="A198">
        <f>CSV!A198</f>
        <v>0</v>
      </c>
      <c r="B198" s="2" t="e">
        <f>VLOOKUP($A198,CSV!$A:$ZZ,MATCH("Domain Age (WB)",CSV!$1:$1,0),FALSE)</f>
        <v>#N/A</v>
      </c>
      <c r="C198" s="2" t="e">
        <f>VLOOKUP($A198,CSV!$A:$ZZ,MATCH("Domain Age (Whois)",CSV!$1:$1,0),FALSE)</f>
        <v>#N/A</v>
      </c>
      <c r="D198" t="e">
        <f t="shared" si="3"/>
        <v>#N/A</v>
      </c>
    </row>
    <row r="199" spans="1:4" hidden="1" x14ac:dyDescent="0.3">
      <c r="A199">
        <f>CSV!A199</f>
        <v>0</v>
      </c>
      <c r="B199" s="2" t="e">
        <f>VLOOKUP($A199,CSV!$A:$ZZ,MATCH("Domain Age (WB)",CSV!$1:$1,0),FALSE)</f>
        <v>#N/A</v>
      </c>
      <c r="C199" s="2" t="e">
        <f>VLOOKUP($A199,CSV!$A:$ZZ,MATCH("Domain Age (Whois)",CSV!$1:$1,0),FALSE)</f>
        <v>#N/A</v>
      </c>
      <c r="D199" t="e">
        <f t="shared" si="3"/>
        <v>#N/A</v>
      </c>
    </row>
    <row r="200" spans="1:4" hidden="1" x14ac:dyDescent="0.3">
      <c r="A200">
        <f>CSV!A200</f>
        <v>0</v>
      </c>
      <c r="B200" s="2" t="e">
        <f>VLOOKUP($A200,CSV!$A:$ZZ,MATCH("Domain Age (WB)",CSV!$1:$1,0),FALSE)</f>
        <v>#N/A</v>
      </c>
      <c r="C200" s="2" t="e">
        <f>VLOOKUP($A200,CSV!$A:$ZZ,MATCH("Domain Age (Whois)",CSV!$1:$1,0),FALSE)</f>
        <v>#N/A</v>
      </c>
      <c r="D200" t="e">
        <f t="shared" si="3"/>
        <v>#N/A</v>
      </c>
    </row>
    <row r="201" spans="1:4" hidden="1" x14ac:dyDescent="0.3">
      <c r="A201">
        <f>CSV!A201</f>
        <v>0</v>
      </c>
      <c r="B201" s="2" t="e">
        <f>VLOOKUP($A201,CSV!$A:$ZZ,MATCH("Domain Age (WB)",CSV!$1:$1,0),FALSE)</f>
        <v>#N/A</v>
      </c>
      <c r="C201" s="2" t="e">
        <f>VLOOKUP($A201,CSV!$A:$ZZ,MATCH("Domain Age (Whois)",CSV!$1:$1,0),FALSE)</f>
        <v>#N/A</v>
      </c>
      <c r="D201" t="e">
        <f t="shared" si="3"/>
        <v>#N/A</v>
      </c>
    </row>
    <row r="202" spans="1:4" hidden="1" x14ac:dyDescent="0.3">
      <c r="A202">
        <f>CSV!A202</f>
        <v>0</v>
      </c>
      <c r="B202" s="2" t="e">
        <f>VLOOKUP($A202,CSV!$A:$ZZ,MATCH("Domain Age (WB)",CSV!$1:$1,0),FALSE)</f>
        <v>#N/A</v>
      </c>
      <c r="C202" s="2" t="e">
        <f>VLOOKUP($A202,CSV!$A:$ZZ,MATCH("Domain Age (Whois)",CSV!$1:$1,0),FALSE)</f>
        <v>#N/A</v>
      </c>
      <c r="D202" t="e">
        <f t="shared" si="3"/>
        <v>#N/A</v>
      </c>
    </row>
    <row r="203" spans="1:4" hidden="1" x14ac:dyDescent="0.3">
      <c r="A203">
        <f>CSV!A203</f>
        <v>0</v>
      </c>
      <c r="B203" s="2" t="e">
        <f>VLOOKUP($A203,CSV!$A:$ZZ,MATCH("Domain Age (WB)",CSV!$1:$1,0),FALSE)</f>
        <v>#N/A</v>
      </c>
      <c r="C203" s="2" t="e">
        <f>VLOOKUP($A203,CSV!$A:$ZZ,MATCH("Domain Age (Whois)",CSV!$1:$1,0),FALSE)</f>
        <v>#N/A</v>
      </c>
      <c r="D203" t="e">
        <f t="shared" si="3"/>
        <v>#N/A</v>
      </c>
    </row>
    <row r="204" spans="1:4" hidden="1" x14ac:dyDescent="0.3">
      <c r="A204">
        <f>CSV!A204</f>
        <v>0</v>
      </c>
      <c r="B204" s="2" t="e">
        <f>VLOOKUP($A204,CSV!$A:$ZZ,MATCH("Domain Age (WB)",CSV!$1:$1,0),FALSE)</f>
        <v>#N/A</v>
      </c>
      <c r="C204" s="2" t="e">
        <f>VLOOKUP($A204,CSV!$A:$ZZ,MATCH("Domain Age (Whois)",CSV!$1:$1,0),FALSE)</f>
        <v>#N/A</v>
      </c>
      <c r="D204" t="e">
        <f t="shared" si="3"/>
        <v>#N/A</v>
      </c>
    </row>
    <row r="205" spans="1:4" hidden="1" x14ac:dyDescent="0.3">
      <c r="A205">
        <f>CSV!A205</f>
        <v>0</v>
      </c>
      <c r="B205" s="2" t="e">
        <f>VLOOKUP($A205,CSV!$A:$ZZ,MATCH("Domain Age (WB)",CSV!$1:$1,0),FALSE)</f>
        <v>#N/A</v>
      </c>
      <c r="C205" s="2" t="e">
        <f>VLOOKUP($A205,CSV!$A:$ZZ,MATCH("Domain Age (Whois)",CSV!$1:$1,0),FALSE)</f>
        <v>#N/A</v>
      </c>
      <c r="D205" t="e">
        <f t="shared" si="3"/>
        <v>#N/A</v>
      </c>
    </row>
    <row r="206" spans="1:4" hidden="1" x14ac:dyDescent="0.3">
      <c r="A206">
        <f>CSV!A206</f>
        <v>0</v>
      </c>
      <c r="B206" s="2" t="e">
        <f>VLOOKUP($A206,CSV!$A:$ZZ,MATCH("Domain Age (WB)",CSV!$1:$1,0),FALSE)</f>
        <v>#N/A</v>
      </c>
      <c r="C206" s="2" t="e">
        <f>VLOOKUP($A206,CSV!$A:$ZZ,MATCH("Domain Age (Whois)",CSV!$1:$1,0),FALSE)</f>
        <v>#N/A</v>
      </c>
      <c r="D206" t="e">
        <f t="shared" si="3"/>
        <v>#N/A</v>
      </c>
    </row>
    <row r="207" spans="1:4" hidden="1" x14ac:dyDescent="0.3">
      <c r="A207">
        <f>CSV!A207</f>
        <v>0</v>
      </c>
      <c r="B207" s="2" t="e">
        <f>VLOOKUP($A207,CSV!$A:$ZZ,MATCH("Domain Age (WB)",CSV!$1:$1,0),FALSE)</f>
        <v>#N/A</v>
      </c>
      <c r="C207" s="2" t="e">
        <f>VLOOKUP($A207,CSV!$A:$ZZ,MATCH("Domain Age (Whois)",CSV!$1:$1,0),FALSE)</f>
        <v>#N/A</v>
      </c>
      <c r="D207" t="e">
        <f t="shared" si="3"/>
        <v>#N/A</v>
      </c>
    </row>
    <row r="208" spans="1:4" hidden="1" x14ac:dyDescent="0.3">
      <c r="A208">
        <f>CSV!A208</f>
        <v>0</v>
      </c>
      <c r="B208" s="2" t="e">
        <f>VLOOKUP($A208,CSV!$A:$ZZ,MATCH("Domain Age (WB)",CSV!$1:$1,0),FALSE)</f>
        <v>#N/A</v>
      </c>
      <c r="C208" s="2" t="e">
        <f>VLOOKUP($A208,CSV!$A:$ZZ,MATCH("Domain Age (Whois)",CSV!$1:$1,0),FALSE)</f>
        <v>#N/A</v>
      </c>
      <c r="D208" t="e">
        <f t="shared" si="3"/>
        <v>#N/A</v>
      </c>
    </row>
    <row r="209" spans="1:4" hidden="1" x14ac:dyDescent="0.3">
      <c r="A209">
        <f>CSV!A209</f>
        <v>0</v>
      </c>
      <c r="B209" s="2" t="e">
        <f>VLOOKUP($A209,CSV!$A:$ZZ,MATCH("Domain Age (WB)",CSV!$1:$1,0),FALSE)</f>
        <v>#N/A</v>
      </c>
      <c r="C209" s="2" t="e">
        <f>VLOOKUP($A209,CSV!$A:$ZZ,MATCH("Domain Age (Whois)",CSV!$1:$1,0),FALSE)</f>
        <v>#N/A</v>
      </c>
      <c r="D209" t="e">
        <f t="shared" si="3"/>
        <v>#N/A</v>
      </c>
    </row>
    <row r="210" spans="1:4" hidden="1" x14ac:dyDescent="0.3">
      <c r="A210">
        <f>CSV!A210</f>
        <v>0</v>
      </c>
      <c r="B210" s="2" t="e">
        <f>VLOOKUP($A210,CSV!$A:$ZZ,MATCH("Domain Age (WB)",CSV!$1:$1,0),FALSE)</f>
        <v>#N/A</v>
      </c>
      <c r="C210" s="2" t="e">
        <f>VLOOKUP($A210,CSV!$A:$ZZ,MATCH("Domain Age (Whois)",CSV!$1:$1,0),FALSE)</f>
        <v>#N/A</v>
      </c>
      <c r="D210" t="e">
        <f t="shared" si="3"/>
        <v>#N/A</v>
      </c>
    </row>
    <row r="211" spans="1:4" hidden="1" x14ac:dyDescent="0.3">
      <c r="A211">
        <f>CSV!A211</f>
        <v>0</v>
      </c>
      <c r="B211" s="2" t="e">
        <f>VLOOKUP($A211,CSV!$A:$ZZ,MATCH("Domain Age (WB)",CSV!$1:$1,0),FALSE)</f>
        <v>#N/A</v>
      </c>
      <c r="C211" s="2" t="e">
        <f>VLOOKUP($A211,CSV!$A:$ZZ,MATCH("Domain Age (Whois)",CSV!$1:$1,0),FALSE)</f>
        <v>#N/A</v>
      </c>
      <c r="D211" t="e">
        <f t="shared" si="3"/>
        <v>#N/A</v>
      </c>
    </row>
    <row r="212" spans="1:4" hidden="1" x14ac:dyDescent="0.3">
      <c r="A212">
        <f>CSV!A212</f>
        <v>0</v>
      </c>
      <c r="B212" s="2" t="e">
        <f>VLOOKUP($A212,CSV!$A:$ZZ,MATCH("Domain Age (WB)",CSV!$1:$1,0),FALSE)</f>
        <v>#N/A</v>
      </c>
      <c r="C212" s="2" t="e">
        <f>VLOOKUP($A212,CSV!$A:$ZZ,MATCH("Domain Age (Whois)",CSV!$1:$1,0),FALSE)</f>
        <v>#N/A</v>
      </c>
      <c r="D212" t="e">
        <f t="shared" si="3"/>
        <v>#N/A</v>
      </c>
    </row>
    <row r="213" spans="1:4" hidden="1" x14ac:dyDescent="0.3">
      <c r="A213">
        <f>CSV!A213</f>
        <v>0</v>
      </c>
      <c r="B213" s="2" t="e">
        <f>VLOOKUP($A213,CSV!$A:$ZZ,MATCH("Domain Age (WB)",CSV!$1:$1,0),FALSE)</f>
        <v>#N/A</v>
      </c>
      <c r="C213" s="2" t="e">
        <f>VLOOKUP($A213,CSV!$A:$ZZ,MATCH("Domain Age (Whois)",CSV!$1:$1,0),FALSE)</f>
        <v>#N/A</v>
      </c>
      <c r="D213" t="e">
        <f t="shared" si="3"/>
        <v>#N/A</v>
      </c>
    </row>
    <row r="214" spans="1:4" hidden="1" x14ac:dyDescent="0.3">
      <c r="A214">
        <f>CSV!A214</f>
        <v>0</v>
      </c>
      <c r="B214" s="2" t="e">
        <f>VLOOKUP($A214,CSV!$A:$ZZ,MATCH("Domain Age (WB)",CSV!$1:$1,0),FALSE)</f>
        <v>#N/A</v>
      </c>
      <c r="C214" s="2" t="e">
        <f>VLOOKUP($A214,CSV!$A:$ZZ,MATCH("Domain Age (Whois)",CSV!$1:$1,0),FALSE)</f>
        <v>#N/A</v>
      </c>
      <c r="D214" t="e">
        <f t="shared" si="3"/>
        <v>#N/A</v>
      </c>
    </row>
    <row r="215" spans="1:4" hidden="1" x14ac:dyDescent="0.3">
      <c r="A215">
        <f>CSV!A215</f>
        <v>0</v>
      </c>
      <c r="B215" s="2" t="e">
        <f>VLOOKUP($A215,CSV!$A:$ZZ,MATCH("Domain Age (WB)",CSV!$1:$1,0),FALSE)</f>
        <v>#N/A</v>
      </c>
      <c r="C215" s="2" t="e">
        <f>VLOOKUP($A215,CSV!$A:$ZZ,MATCH("Domain Age (Whois)",CSV!$1:$1,0),FALSE)</f>
        <v>#N/A</v>
      </c>
      <c r="D215" t="e">
        <f t="shared" si="3"/>
        <v>#N/A</v>
      </c>
    </row>
    <row r="216" spans="1:4" hidden="1" x14ac:dyDescent="0.3">
      <c r="A216">
        <f>CSV!A216</f>
        <v>0</v>
      </c>
      <c r="B216" s="2" t="e">
        <f>VLOOKUP($A216,CSV!$A:$ZZ,MATCH("Domain Age (WB)",CSV!$1:$1,0),FALSE)</f>
        <v>#N/A</v>
      </c>
      <c r="C216" s="2" t="e">
        <f>VLOOKUP($A216,CSV!$A:$ZZ,MATCH("Domain Age (Whois)",CSV!$1:$1,0),FALSE)</f>
        <v>#N/A</v>
      </c>
      <c r="D216" t="e">
        <f t="shared" si="3"/>
        <v>#N/A</v>
      </c>
    </row>
    <row r="217" spans="1:4" hidden="1" x14ac:dyDescent="0.3">
      <c r="A217">
        <f>CSV!A217</f>
        <v>0</v>
      </c>
      <c r="B217" s="2" t="e">
        <f>VLOOKUP($A217,CSV!$A:$ZZ,MATCH("Domain Age (WB)",CSV!$1:$1,0),FALSE)</f>
        <v>#N/A</v>
      </c>
      <c r="C217" s="2" t="e">
        <f>VLOOKUP($A217,CSV!$A:$ZZ,MATCH("Domain Age (Whois)",CSV!$1:$1,0),FALSE)</f>
        <v>#N/A</v>
      </c>
      <c r="D217" t="e">
        <f t="shared" si="3"/>
        <v>#N/A</v>
      </c>
    </row>
    <row r="218" spans="1:4" hidden="1" x14ac:dyDescent="0.3">
      <c r="A218">
        <f>CSV!A218</f>
        <v>0</v>
      </c>
      <c r="B218" s="2" t="e">
        <f>VLOOKUP($A218,CSV!$A:$ZZ,MATCH("Domain Age (WB)",CSV!$1:$1,0),FALSE)</f>
        <v>#N/A</v>
      </c>
      <c r="C218" s="2" t="e">
        <f>VLOOKUP($A218,CSV!$A:$ZZ,MATCH("Domain Age (Whois)",CSV!$1:$1,0),FALSE)</f>
        <v>#N/A</v>
      </c>
      <c r="D218" t="e">
        <f t="shared" si="3"/>
        <v>#N/A</v>
      </c>
    </row>
    <row r="219" spans="1:4" hidden="1" x14ac:dyDescent="0.3">
      <c r="A219">
        <f>CSV!A219</f>
        <v>0</v>
      </c>
      <c r="B219" s="2" t="e">
        <f>VLOOKUP($A219,CSV!$A:$ZZ,MATCH("Domain Age (WB)",CSV!$1:$1,0),FALSE)</f>
        <v>#N/A</v>
      </c>
      <c r="C219" s="2" t="e">
        <f>VLOOKUP($A219,CSV!$A:$ZZ,MATCH("Domain Age (Whois)",CSV!$1:$1,0),FALSE)</f>
        <v>#N/A</v>
      </c>
      <c r="D219" t="e">
        <f t="shared" si="3"/>
        <v>#N/A</v>
      </c>
    </row>
    <row r="220" spans="1:4" hidden="1" x14ac:dyDescent="0.3">
      <c r="A220">
        <f>CSV!A220</f>
        <v>0</v>
      </c>
      <c r="B220" s="2" t="e">
        <f>VLOOKUP($A220,CSV!$A:$ZZ,MATCH("Domain Age (WB)",CSV!$1:$1,0),FALSE)</f>
        <v>#N/A</v>
      </c>
      <c r="C220" s="2" t="e">
        <f>VLOOKUP($A220,CSV!$A:$ZZ,MATCH("Domain Age (Whois)",CSV!$1:$1,0),FALSE)</f>
        <v>#N/A</v>
      </c>
      <c r="D220" t="e">
        <f t="shared" si="3"/>
        <v>#N/A</v>
      </c>
    </row>
    <row r="221" spans="1:4" hidden="1" x14ac:dyDescent="0.3">
      <c r="A221">
        <f>CSV!A221</f>
        <v>0</v>
      </c>
      <c r="B221" s="2" t="e">
        <f>VLOOKUP($A221,CSV!$A:$ZZ,MATCH("Domain Age (WB)",CSV!$1:$1,0),FALSE)</f>
        <v>#N/A</v>
      </c>
      <c r="C221" s="2" t="e">
        <f>VLOOKUP($A221,CSV!$A:$ZZ,MATCH("Domain Age (Whois)",CSV!$1:$1,0),FALSE)</f>
        <v>#N/A</v>
      </c>
      <c r="D221" t="e">
        <f t="shared" si="3"/>
        <v>#N/A</v>
      </c>
    </row>
    <row r="222" spans="1:4" hidden="1" x14ac:dyDescent="0.3">
      <c r="A222">
        <f>CSV!A222</f>
        <v>0</v>
      </c>
      <c r="B222" s="2" t="e">
        <f>VLOOKUP($A222,CSV!$A:$ZZ,MATCH("Domain Age (WB)",CSV!$1:$1,0),FALSE)</f>
        <v>#N/A</v>
      </c>
      <c r="C222" s="2" t="e">
        <f>VLOOKUP($A222,CSV!$A:$ZZ,MATCH("Domain Age (Whois)",CSV!$1:$1,0),FALSE)</f>
        <v>#N/A</v>
      </c>
      <c r="D222" t="e">
        <f t="shared" si="3"/>
        <v>#N/A</v>
      </c>
    </row>
    <row r="223" spans="1:4" hidden="1" x14ac:dyDescent="0.3">
      <c r="A223">
        <f>CSV!A223</f>
        <v>0</v>
      </c>
      <c r="B223" s="2" t="e">
        <f>VLOOKUP($A223,CSV!$A:$ZZ,MATCH("Domain Age (WB)",CSV!$1:$1,0),FALSE)</f>
        <v>#N/A</v>
      </c>
      <c r="C223" s="2" t="e">
        <f>VLOOKUP($A223,CSV!$A:$ZZ,MATCH("Domain Age (Whois)",CSV!$1:$1,0),FALSE)</f>
        <v>#N/A</v>
      </c>
      <c r="D223" t="e">
        <f t="shared" si="3"/>
        <v>#N/A</v>
      </c>
    </row>
    <row r="224" spans="1:4" hidden="1" x14ac:dyDescent="0.3">
      <c r="A224">
        <f>CSV!A224</f>
        <v>0</v>
      </c>
      <c r="B224" s="2" t="e">
        <f>VLOOKUP($A224,CSV!$A:$ZZ,MATCH("Domain Age (WB)",CSV!$1:$1,0),FALSE)</f>
        <v>#N/A</v>
      </c>
      <c r="C224" s="2" t="e">
        <f>VLOOKUP($A224,CSV!$A:$ZZ,MATCH("Domain Age (Whois)",CSV!$1:$1,0),FALSE)</f>
        <v>#N/A</v>
      </c>
      <c r="D224" t="e">
        <f t="shared" si="3"/>
        <v>#N/A</v>
      </c>
    </row>
    <row r="225" spans="1:4" hidden="1" x14ac:dyDescent="0.3">
      <c r="A225">
        <f>CSV!A225</f>
        <v>0</v>
      </c>
      <c r="B225" s="2" t="e">
        <f>VLOOKUP($A225,CSV!$A:$ZZ,MATCH("Domain Age (WB)",CSV!$1:$1,0),FALSE)</f>
        <v>#N/A</v>
      </c>
      <c r="C225" s="2" t="e">
        <f>VLOOKUP($A225,CSV!$A:$ZZ,MATCH("Domain Age (Whois)",CSV!$1:$1,0),FALSE)</f>
        <v>#N/A</v>
      </c>
      <c r="D225" t="e">
        <f t="shared" si="3"/>
        <v>#N/A</v>
      </c>
    </row>
    <row r="226" spans="1:4" hidden="1" x14ac:dyDescent="0.3">
      <c r="A226">
        <f>CSV!A226</f>
        <v>0</v>
      </c>
      <c r="B226" s="2" t="e">
        <f>VLOOKUP($A226,CSV!$A:$ZZ,MATCH("Domain Age (WB)",CSV!$1:$1,0),FALSE)</f>
        <v>#N/A</v>
      </c>
      <c r="C226" s="2" t="e">
        <f>VLOOKUP($A226,CSV!$A:$ZZ,MATCH("Domain Age (Whois)",CSV!$1:$1,0),FALSE)</f>
        <v>#N/A</v>
      </c>
      <c r="D226" t="e">
        <f t="shared" si="3"/>
        <v>#N/A</v>
      </c>
    </row>
    <row r="227" spans="1:4" hidden="1" x14ac:dyDescent="0.3">
      <c r="A227">
        <f>CSV!A227</f>
        <v>0</v>
      </c>
      <c r="B227" s="2" t="e">
        <f>VLOOKUP($A227,CSV!$A:$ZZ,MATCH("Domain Age (WB)",CSV!$1:$1,0),FALSE)</f>
        <v>#N/A</v>
      </c>
      <c r="C227" s="2" t="e">
        <f>VLOOKUP($A227,CSV!$A:$ZZ,MATCH("Domain Age (Whois)",CSV!$1:$1,0),FALSE)</f>
        <v>#N/A</v>
      </c>
      <c r="D227" t="e">
        <f t="shared" si="3"/>
        <v>#N/A</v>
      </c>
    </row>
    <row r="228" spans="1:4" hidden="1" x14ac:dyDescent="0.3">
      <c r="A228">
        <f>CSV!A228</f>
        <v>0</v>
      </c>
      <c r="B228" s="2" t="e">
        <f>VLOOKUP($A228,CSV!$A:$ZZ,MATCH("Domain Age (WB)",CSV!$1:$1,0),FALSE)</f>
        <v>#N/A</v>
      </c>
      <c r="C228" s="2" t="e">
        <f>VLOOKUP($A228,CSV!$A:$ZZ,MATCH("Domain Age (Whois)",CSV!$1:$1,0),FALSE)</f>
        <v>#N/A</v>
      </c>
      <c r="D228" t="e">
        <f t="shared" si="3"/>
        <v>#N/A</v>
      </c>
    </row>
    <row r="229" spans="1:4" hidden="1" x14ac:dyDescent="0.3">
      <c r="A229">
        <f>CSV!A229</f>
        <v>0</v>
      </c>
      <c r="B229" s="2" t="e">
        <f>VLOOKUP($A229,CSV!$A:$ZZ,MATCH("Domain Age (WB)",CSV!$1:$1,0),FALSE)</f>
        <v>#N/A</v>
      </c>
      <c r="C229" s="2" t="e">
        <f>VLOOKUP($A229,CSV!$A:$ZZ,MATCH("Domain Age (Whois)",CSV!$1:$1,0),FALSE)</f>
        <v>#N/A</v>
      </c>
      <c r="D229" t="e">
        <f t="shared" si="3"/>
        <v>#N/A</v>
      </c>
    </row>
    <row r="230" spans="1:4" hidden="1" x14ac:dyDescent="0.3">
      <c r="A230">
        <f>CSV!A230</f>
        <v>0</v>
      </c>
      <c r="B230" s="2" t="e">
        <f>VLOOKUP($A230,CSV!$A:$ZZ,MATCH("Domain Age (WB)",CSV!$1:$1,0),FALSE)</f>
        <v>#N/A</v>
      </c>
      <c r="C230" s="2" t="e">
        <f>VLOOKUP($A230,CSV!$A:$ZZ,MATCH("Domain Age (Whois)",CSV!$1:$1,0),FALSE)</f>
        <v>#N/A</v>
      </c>
      <c r="D230" t="e">
        <f t="shared" si="3"/>
        <v>#N/A</v>
      </c>
    </row>
    <row r="231" spans="1:4" hidden="1" x14ac:dyDescent="0.3">
      <c r="A231">
        <f>CSV!A231</f>
        <v>0</v>
      </c>
      <c r="B231" s="2" t="e">
        <f>VLOOKUP($A231,CSV!$A:$ZZ,MATCH("Domain Age (WB)",CSV!$1:$1,0),FALSE)</f>
        <v>#N/A</v>
      </c>
      <c r="C231" s="2" t="e">
        <f>VLOOKUP($A231,CSV!$A:$ZZ,MATCH("Domain Age (Whois)",CSV!$1:$1,0),FALSE)</f>
        <v>#N/A</v>
      </c>
      <c r="D231" t="e">
        <f t="shared" si="3"/>
        <v>#N/A</v>
      </c>
    </row>
    <row r="232" spans="1:4" hidden="1" x14ac:dyDescent="0.3">
      <c r="A232">
        <f>CSV!A232</f>
        <v>0</v>
      </c>
      <c r="B232" s="2" t="e">
        <f>VLOOKUP($A232,CSV!$A:$ZZ,MATCH("Domain Age (WB)",CSV!$1:$1,0),FALSE)</f>
        <v>#N/A</v>
      </c>
      <c r="C232" s="2" t="e">
        <f>VLOOKUP($A232,CSV!$A:$ZZ,MATCH("Domain Age (Whois)",CSV!$1:$1,0),FALSE)</f>
        <v>#N/A</v>
      </c>
      <c r="D232" t="e">
        <f t="shared" si="3"/>
        <v>#N/A</v>
      </c>
    </row>
    <row r="233" spans="1:4" hidden="1" x14ac:dyDescent="0.3">
      <c r="A233">
        <f>CSV!A233</f>
        <v>0</v>
      </c>
      <c r="B233" s="2" t="e">
        <f>VLOOKUP($A233,CSV!$A:$ZZ,MATCH("Domain Age (WB)",CSV!$1:$1,0),FALSE)</f>
        <v>#N/A</v>
      </c>
      <c r="C233" s="2" t="e">
        <f>VLOOKUP($A233,CSV!$A:$ZZ,MATCH("Domain Age (Whois)",CSV!$1:$1,0),FALSE)</f>
        <v>#N/A</v>
      </c>
      <c r="D233" t="e">
        <f t="shared" si="3"/>
        <v>#N/A</v>
      </c>
    </row>
    <row r="234" spans="1:4" hidden="1" x14ac:dyDescent="0.3">
      <c r="A234">
        <f>CSV!A234</f>
        <v>0</v>
      </c>
      <c r="B234" s="2" t="e">
        <f>VLOOKUP($A234,CSV!$A:$ZZ,MATCH("Domain Age (WB)",CSV!$1:$1,0),FALSE)</f>
        <v>#N/A</v>
      </c>
      <c r="C234" s="2" t="e">
        <f>VLOOKUP($A234,CSV!$A:$ZZ,MATCH("Domain Age (Whois)",CSV!$1:$1,0),FALSE)</f>
        <v>#N/A</v>
      </c>
      <c r="D234" t="e">
        <f t="shared" si="3"/>
        <v>#N/A</v>
      </c>
    </row>
    <row r="235" spans="1:4" hidden="1" x14ac:dyDescent="0.3">
      <c r="A235">
        <f>CSV!A235</f>
        <v>0</v>
      </c>
      <c r="B235" s="2" t="e">
        <f>VLOOKUP($A235,CSV!$A:$ZZ,MATCH("Domain Age (WB)",CSV!$1:$1,0),FALSE)</f>
        <v>#N/A</v>
      </c>
      <c r="C235" s="2" t="e">
        <f>VLOOKUP($A235,CSV!$A:$ZZ,MATCH("Domain Age (Whois)",CSV!$1:$1,0),FALSE)</f>
        <v>#N/A</v>
      </c>
      <c r="D235" t="e">
        <f t="shared" si="3"/>
        <v>#N/A</v>
      </c>
    </row>
    <row r="236" spans="1:4" hidden="1" x14ac:dyDescent="0.3">
      <c r="A236">
        <f>CSV!A236</f>
        <v>0</v>
      </c>
      <c r="B236" s="2" t="e">
        <f>VLOOKUP($A236,CSV!$A:$ZZ,MATCH("Domain Age (WB)",CSV!$1:$1,0),FALSE)</f>
        <v>#N/A</v>
      </c>
      <c r="C236" s="2" t="e">
        <f>VLOOKUP($A236,CSV!$A:$ZZ,MATCH("Domain Age (Whois)",CSV!$1:$1,0),FALSE)</f>
        <v>#N/A</v>
      </c>
      <c r="D236" t="e">
        <f t="shared" si="3"/>
        <v>#N/A</v>
      </c>
    </row>
    <row r="237" spans="1:4" hidden="1" x14ac:dyDescent="0.3">
      <c r="A237">
        <f>CSV!A237</f>
        <v>0</v>
      </c>
      <c r="B237" s="2" t="e">
        <f>VLOOKUP($A237,CSV!$A:$ZZ,MATCH("Domain Age (WB)",CSV!$1:$1,0),FALSE)</f>
        <v>#N/A</v>
      </c>
      <c r="C237" s="2" t="e">
        <f>VLOOKUP($A237,CSV!$A:$ZZ,MATCH("Domain Age (Whois)",CSV!$1:$1,0),FALSE)</f>
        <v>#N/A</v>
      </c>
      <c r="D237" t="e">
        <f t="shared" si="3"/>
        <v>#N/A</v>
      </c>
    </row>
    <row r="238" spans="1:4" hidden="1" x14ac:dyDescent="0.3">
      <c r="A238">
        <f>CSV!A238</f>
        <v>0</v>
      </c>
      <c r="B238" s="2" t="e">
        <f>VLOOKUP($A238,CSV!$A:$ZZ,MATCH("Domain Age (WB)",CSV!$1:$1,0),FALSE)</f>
        <v>#N/A</v>
      </c>
      <c r="C238" s="2" t="e">
        <f>VLOOKUP($A238,CSV!$A:$ZZ,MATCH("Domain Age (Whois)",CSV!$1:$1,0),FALSE)</f>
        <v>#N/A</v>
      </c>
      <c r="D238" t="e">
        <f t="shared" si="3"/>
        <v>#N/A</v>
      </c>
    </row>
    <row r="239" spans="1:4" hidden="1" x14ac:dyDescent="0.3">
      <c r="A239">
        <f>CSV!A239</f>
        <v>0</v>
      </c>
      <c r="B239" s="2" t="e">
        <f>VLOOKUP($A239,CSV!$A:$ZZ,MATCH("Domain Age (WB)",CSV!$1:$1,0),FALSE)</f>
        <v>#N/A</v>
      </c>
      <c r="C239" s="2" t="e">
        <f>VLOOKUP($A239,CSV!$A:$ZZ,MATCH("Domain Age (Whois)",CSV!$1:$1,0),FALSE)</f>
        <v>#N/A</v>
      </c>
      <c r="D239" t="e">
        <f t="shared" si="3"/>
        <v>#N/A</v>
      </c>
    </row>
    <row r="240" spans="1:4" hidden="1" x14ac:dyDescent="0.3">
      <c r="A240">
        <f>CSV!A240</f>
        <v>0</v>
      </c>
      <c r="B240" s="2" t="e">
        <f>VLOOKUP($A240,CSV!$A:$ZZ,MATCH("Domain Age (WB)",CSV!$1:$1,0),FALSE)</f>
        <v>#N/A</v>
      </c>
      <c r="C240" s="2" t="e">
        <f>VLOOKUP($A240,CSV!$A:$ZZ,MATCH("Domain Age (Whois)",CSV!$1:$1,0),FALSE)</f>
        <v>#N/A</v>
      </c>
      <c r="D240" t="e">
        <f t="shared" si="3"/>
        <v>#N/A</v>
      </c>
    </row>
    <row r="241" spans="1:4" hidden="1" x14ac:dyDescent="0.3">
      <c r="A241">
        <f>CSV!A241</f>
        <v>0</v>
      </c>
      <c r="B241" s="2" t="e">
        <f>VLOOKUP($A241,CSV!$A:$ZZ,MATCH("Domain Age (WB)",CSV!$1:$1,0),FALSE)</f>
        <v>#N/A</v>
      </c>
      <c r="C241" s="2" t="e">
        <f>VLOOKUP($A241,CSV!$A:$ZZ,MATCH("Domain Age (Whois)",CSV!$1:$1,0),FALSE)</f>
        <v>#N/A</v>
      </c>
      <c r="D241" t="e">
        <f t="shared" si="3"/>
        <v>#N/A</v>
      </c>
    </row>
    <row r="242" spans="1:4" hidden="1" x14ac:dyDescent="0.3">
      <c r="A242">
        <f>CSV!A242</f>
        <v>0</v>
      </c>
      <c r="B242" s="2" t="e">
        <f>VLOOKUP($A242,CSV!$A:$ZZ,MATCH("Domain Age (WB)",CSV!$1:$1,0),FALSE)</f>
        <v>#N/A</v>
      </c>
      <c r="C242" s="2" t="e">
        <f>VLOOKUP($A242,CSV!$A:$ZZ,MATCH("Domain Age (Whois)",CSV!$1:$1,0),FALSE)</f>
        <v>#N/A</v>
      </c>
      <c r="D242" t="e">
        <f t="shared" si="3"/>
        <v>#N/A</v>
      </c>
    </row>
    <row r="243" spans="1:4" hidden="1" x14ac:dyDescent="0.3">
      <c r="A243">
        <f>CSV!A243</f>
        <v>0</v>
      </c>
      <c r="B243" s="2" t="e">
        <f>VLOOKUP($A243,CSV!$A:$ZZ,MATCH("Domain Age (WB)",CSV!$1:$1,0),FALSE)</f>
        <v>#N/A</v>
      </c>
      <c r="C243" s="2" t="e">
        <f>VLOOKUP($A243,CSV!$A:$ZZ,MATCH("Domain Age (Whois)",CSV!$1:$1,0),FALSE)</f>
        <v>#N/A</v>
      </c>
      <c r="D243" t="e">
        <f t="shared" si="3"/>
        <v>#N/A</v>
      </c>
    </row>
    <row r="244" spans="1:4" hidden="1" x14ac:dyDescent="0.3">
      <c r="A244">
        <f>CSV!A244</f>
        <v>0</v>
      </c>
      <c r="B244" s="2" t="e">
        <f>VLOOKUP($A244,CSV!$A:$ZZ,MATCH("Domain Age (WB)",CSV!$1:$1,0),FALSE)</f>
        <v>#N/A</v>
      </c>
      <c r="C244" s="2" t="e">
        <f>VLOOKUP($A244,CSV!$A:$ZZ,MATCH("Domain Age (Whois)",CSV!$1:$1,0),FALSE)</f>
        <v>#N/A</v>
      </c>
      <c r="D244" t="e">
        <f t="shared" si="3"/>
        <v>#N/A</v>
      </c>
    </row>
    <row r="245" spans="1:4" hidden="1" x14ac:dyDescent="0.3">
      <c r="A245">
        <f>CSV!A245</f>
        <v>0</v>
      </c>
      <c r="B245" s="2" t="e">
        <f>VLOOKUP($A245,CSV!$A:$ZZ,MATCH("Domain Age (WB)",CSV!$1:$1,0),FALSE)</f>
        <v>#N/A</v>
      </c>
      <c r="C245" s="2" t="e">
        <f>VLOOKUP($A245,CSV!$A:$ZZ,MATCH("Domain Age (Whois)",CSV!$1:$1,0),FALSE)</f>
        <v>#N/A</v>
      </c>
      <c r="D245" t="e">
        <f t="shared" si="3"/>
        <v>#N/A</v>
      </c>
    </row>
    <row r="246" spans="1:4" hidden="1" x14ac:dyDescent="0.3">
      <c r="A246">
        <f>CSV!A246</f>
        <v>0</v>
      </c>
      <c r="B246" s="2" t="e">
        <f>VLOOKUP($A246,CSV!$A:$ZZ,MATCH("Domain Age (WB)",CSV!$1:$1,0),FALSE)</f>
        <v>#N/A</v>
      </c>
      <c r="C246" s="2" t="e">
        <f>VLOOKUP($A246,CSV!$A:$ZZ,MATCH("Domain Age (Whois)",CSV!$1:$1,0),FALSE)</f>
        <v>#N/A</v>
      </c>
      <c r="D246" t="e">
        <f t="shared" si="3"/>
        <v>#N/A</v>
      </c>
    </row>
    <row r="247" spans="1:4" hidden="1" x14ac:dyDescent="0.3">
      <c r="A247">
        <f>CSV!A247</f>
        <v>0</v>
      </c>
      <c r="B247" s="2" t="e">
        <f>VLOOKUP($A247,CSV!$A:$ZZ,MATCH("Domain Age (WB)",CSV!$1:$1,0),FALSE)</f>
        <v>#N/A</v>
      </c>
      <c r="C247" s="2" t="e">
        <f>VLOOKUP($A247,CSV!$A:$ZZ,MATCH("Domain Age (Whois)",CSV!$1:$1,0),FALSE)</f>
        <v>#N/A</v>
      </c>
      <c r="D247" t="e">
        <f t="shared" si="3"/>
        <v>#N/A</v>
      </c>
    </row>
    <row r="248" spans="1:4" hidden="1" x14ac:dyDescent="0.3">
      <c r="A248">
        <f>CSV!A248</f>
        <v>0</v>
      </c>
      <c r="B248" s="2" t="e">
        <f>VLOOKUP($A248,CSV!$A:$ZZ,MATCH("Domain Age (WB)",CSV!$1:$1,0),FALSE)</f>
        <v>#N/A</v>
      </c>
      <c r="C248" s="2" t="e">
        <f>VLOOKUP($A248,CSV!$A:$ZZ,MATCH("Domain Age (Whois)",CSV!$1:$1,0),FALSE)</f>
        <v>#N/A</v>
      </c>
      <c r="D248" t="e">
        <f t="shared" si="3"/>
        <v>#N/A</v>
      </c>
    </row>
    <row r="249" spans="1:4" hidden="1" x14ac:dyDescent="0.3">
      <c r="A249">
        <f>CSV!A249</f>
        <v>0</v>
      </c>
      <c r="B249" s="2" t="e">
        <f>VLOOKUP($A249,CSV!$A:$ZZ,MATCH("Domain Age (WB)",CSV!$1:$1,0),FALSE)</f>
        <v>#N/A</v>
      </c>
      <c r="C249" s="2" t="e">
        <f>VLOOKUP($A249,CSV!$A:$ZZ,MATCH("Domain Age (Whois)",CSV!$1:$1,0),FALSE)</f>
        <v>#N/A</v>
      </c>
      <c r="D249" t="e">
        <f t="shared" si="3"/>
        <v>#N/A</v>
      </c>
    </row>
    <row r="250" spans="1:4" hidden="1" x14ac:dyDescent="0.3">
      <c r="A250">
        <f>CSV!A250</f>
        <v>0</v>
      </c>
      <c r="B250" s="2" t="e">
        <f>VLOOKUP($A250,CSV!$A:$ZZ,MATCH("Domain Age (WB)",CSV!$1:$1,0),FALSE)</f>
        <v>#N/A</v>
      </c>
      <c r="C250" s="2" t="e">
        <f>VLOOKUP($A250,CSV!$A:$ZZ,MATCH("Domain Age (Whois)",CSV!$1:$1,0),FALSE)</f>
        <v>#N/A</v>
      </c>
      <c r="D250" t="e">
        <f t="shared" si="3"/>
        <v>#N/A</v>
      </c>
    </row>
    <row r="251" spans="1:4" hidden="1" x14ac:dyDescent="0.3">
      <c r="A251">
        <f>CSV!A251</f>
        <v>0</v>
      </c>
      <c r="B251" s="2" t="e">
        <f>VLOOKUP($A251,CSV!$A:$ZZ,MATCH("Domain Age (WB)",CSV!$1:$1,0),FALSE)</f>
        <v>#N/A</v>
      </c>
      <c r="C251" s="2" t="e">
        <f>VLOOKUP($A251,CSV!$A:$ZZ,MATCH("Domain Age (Whois)",CSV!$1:$1,0),FALSE)</f>
        <v>#N/A</v>
      </c>
      <c r="D251" t="e">
        <f t="shared" si="3"/>
        <v>#N/A</v>
      </c>
    </row>
    <row r="252" spans="1:4" hidden="1" x14ac:dyDescent="0.3">
      <c r="A252">
        <f>CSV!A252</f>
        <v>0</v>
      </c>
      <c r="B252" s="2" t="e">
        <f>VLOOKUP($A252,CSV!$A:$ZZ,MATCH("Domain Age (WB)",CSV!$1:$1,0),FALSE)</f>
        <v>#N/A</v>
      </c>
      <c r="C252" s="2" t="e">
        <f>VLOOKUP($A252,CSV!$A:$ZZ,MATCH("Domain Age (Whois)",CSV!$1:$1,0),FALSE)</f>
        <v>#N/A</v>
      </c>
      <c r="D252" t="e">
        <f t="shared" si="3"/>
        <v>#N/A</v>
      </c>
    </row>
    <row r="253" spans="1:4" hidden="1" x14ac:dyDescent="0.3">
      <c r="A253">
        <f>CSV!A253</f>
        <v>0</v>
      </c>
      <c r="B253" s="2" t="e">
        <f>VLOOKUP($A253,CSV!$A:$ZZ,MATCH("Domain Age (WB)",CSV!$1:$1,0),FALSE)</f>
        <v>#N/A</v>
      </c>
      <c r="C253" s="2" t="e">
        <f>VLOOKUP($A253,CSV!$A:$ZZ,MATCH("Domain Age (Whois)",CSV!$1:$1,0),FALSE)</f>
        <v>#N/A</v>
      </c>
      <c r="D253" t="e">
        <f t="shared" si="3"/>
        <v>#N/A</v>
      </c>
    </row>
    <row r="254" spans="1:4" hidden="1" x14ac:dyDescent="0.3">
      <c r="A254">
        <f>CSV!A254</f>
        <v>0</v>
      </c>
      <c r="B254" s="2" t="e">
        <f>VLOOKUP($A254,CSV!$A:$ZZ,MATCH("Domain Age (WB)",CSV!$1:$1,0),FALSE)</f>
        <v>#N/A</v>
      </c>
      <c r="C254" s="2" t="e">
        <f>VLOOKUP($A254,CSV!$A:$ZZ,MATCH("Domain Age (Whois)",CSV!$1:$1,0),FALSE)</f>
        <v>#N/A</v>
      </c>
      <c r="D254" t="e">
        <f t="shared" si="3"/>
        <v>#N/A</v>
      </c>
    </row>
    <row r="255" spans="1:4" hidden="1" x14ac:dyDescent="0.3">
      <c r="A255">
        <f>CSV!A255</f>
        <v>0</v>
      </c>
      <c r="B255" s="2" t="e">
        <f>VLOOKUP($A255,CSV!$A:$ZZ,MATCH("Domain Age (WB)",CSV!$1:$1,0),FALSE)</f>
        <v>#N/A</v>
      </c>
      <c r="C255" s="2" t="e">
        <f>VLOOKUP($A255,CSV!$A:$ZZ,MATCH("Domain Age (Whois)",CSV!$1:$1,0),FALSE)</f>
        <v>#N/A</v>
      </c>
      <c r="D255" t="e">
        <f t="shared" si="3"/>
        <v>#N/A</v>
      </c>
    </row>
    <row r="256" spans="1:4" hidden="1" x14ac:dyDescent="0.3">
      <c r="A256">
        <f>CSV!A256</f>
        <v>0</v>
      </c>
      <c r="B256" s="2" t="e">
        <f>VLOOKUP($A256,CSV!$A:$ZZ,MATCH("Domain Age (WB)",CSV!$1:$1,0),FALSE)</f>
        <v>#N/A</v>
      </c>
      <c r="C256" s="2" t="e">
        <f>VLOOKUP($A256,CSV!$A:$ZZ,MATCH("Domain Age (Whois)",CSV!$1:$1,0),FALSE)</f>
        <v>#N/A</v>
      </c>
      <c r="D256" t="e">
        <f t="shared" si="3"/>
        <v>#N/A</v>
      </c>
    </row>
    <row r="257" spans="1:4" hidden="1" x14ac:dyDescent="0.3">
      <c r="A257">
        <f>CSV!A257</f>
        <v>0</v>
      </c>
      <c r="B257" s="2" t="e">
        <f>VLOOKUP($A257,CSV!$A:$ZZ,MATCH("Domain Age (WB)",CSV!$1:$1,0),FALSE)</f>
        <v>#N/A</v>
      </c>
      <c r="C257" s="2" t="e">
        <f>VLOOKUP($A257,CSV!$A:$ZZ,MATCH("Domain Age (Whois)",CSV!$1:$1,0),FALSE)</f>
        <v>#N/A</v>
      </c>
      <c r="D257" t="e">
        <f t="shared" si="3"/>
        <v>#N/A</v>
      </c>
    </row>
    <row r="258" spans="1:4" hidden="1" x14ac:dyDescent="0.3">
      <c r="A258">
        <f>CSV!A258</f>
        <v>0</v>
      </c>
      <c r="B258" s="2" t="e">
        <f>VLOOKUP($A258,CSV!$A:$ZZ,MATCH("Domain Age (WB)",CSV!$1:$1,0),FALSE)</f>
        <v>#N/A</v>
      </c>
      <c r="C258" s="2" t="e">
        <f>VLOOKUP($A258,CSV!$A:$ZZ,MATCH("Domain Age (Whois)",CSV!$1:$1,0),FALSE)</f>
        <v>#N/A</v>
      </c>
      <c r="D258" t="e">
        <f t="shared" si="3"/>
        <v>#N/A</v>
      </c>
    </row>
    <row r="259" spans="1:4" hidden="1" x14ac:dyDescent="0.3">
      <c r="A259">
        <f>CSV!A259</f>
        <v>0</v>
      </c>
      <c r="B259" s="2" t="e">
        <f>VLOOKUP($A259,CSV!$A:$ZZ,MATCH("Domain Age (WB)",CSV!$1:$1,0),FALSE)</f>
        <v>#N/A</v>
      </c>
      <c r="C259" s="2" t="e">
        <f>VLOOKUP($A259,CSV!$A:$ZZ,MATCH("Domain Age (Whois)",CSV!$1:$1,0),FALSE)</f>
        <v>#N/A</v>
      </c>
      <c r="D259" t="e">
        <f t="shared" ref="D259:D322" si="4">B259-C259</f>
        <v>#N/A</v>
      </c>
    </row>
    <row r="260" spans="1:4" hidden="1" x14ac:dyDescent="0.3">
      <c r="A260">
        <f>CSV!A260</f>
        <v>0</v>
      </c>
      <c r="B260" s="2" t="e">
        <f>VLOOKUP($A260,CSV!$A:$ZZ,MATCH("Domain Age (WB)",CSV!$1:$1,0),FALSE)</f>
        <v>#N/A</v>
      </c>
      <c r="C260" s="2" t="e">
        <f>VLOOKUP($A260,CSV!$A:$ZZ,MATCH("Domain Age (Whois)",CSV!$1:$1,0),FALSE)</f>
        <v>#N/A</v>
      </c>
      <c r="D260" t="e">
        <f t="shared" si="4"/>
        <v>#N/A</v>
      </c>
    </row>
    <row r="261" spans="1:4" hidden="1" x14ac:dyDescent="0.3">
      <c r="A261">
        <f>CSV!A261</f>
        <v>0</v>
      </c>
      <c r="B261" s="2" t="e">
        <f>VLOOKUP($A261,CSV!$A:$ZZ,MATCH("Domain Age (WB)",CSV!$1:$1,0),FALSE)</f>
        <v>#N/A</v>
      </c>
      <c r="C261" s="2" t="e">
        <f>VLOOKUP($A261,CSV!$A:$ZZ,MATCH("Domain Age (Whois)",CSV!$1:$1,0),FALSE)</f>
        <v>#N/A</v>
      </c>
      <c r="D261" t="e">
        <f t="shared" si="4"/>
        <v>#N/A</v>
      </c>
    </row>
    <row r="262" spans="1:4" hidden="1" x14ac:dyDescent="0.3">
      <c r="A262">
        <f>CSV!A262</f>
        <v>0</v>
      </c>
      <c r="B262" s="2" t="e">
        <f>VLOOKUP($A262,CSV!$A:$ZZ,MATCH("Domain Age (WB)",CSV!$1:$1,0),FALSE)</f>
        <v>#N/A</v>
      </c>
      <c r="C262" s="2" t="e">
        <f>VLOOKUP($A262,CSV!$A:$ZZ,MATCH("Domain Age (Whois)",CSV!$1:$1,0),FALSE)</f>
        <v>#N/A</v>
      </c>
      <c r="D262" t="e">
        <f t="shared" si="4"/>
        <v>#N/A</v>
      </c>
    </row>
    <row r="263" spans="1:4" hidden="1" x14ac:dyDescent="0.3">
      <c r="A263">
        <f>CSV!A263</f>
        <v>0</v>
      </c>
      <c r="B263" s="2" t="e">
        <f>VLOOKUP($A263,CSV!$A:$ZZ,MATCH("Domain Age (WB)",CSV!$1:$1,0),FALSE)</f>
        <v>#N/A</v>
      </c>
      <c r="C263" s="2" t="e">
        <f>VLOOKUP($A263,CSV!$A:$ZZ,MATCH("Domain Age (Whois)",CSV!$1:$1,0),FALSE)</f>
        <v>#N/A</v>
      </c>
      <c r="D263" t="e">
        <f t="shared" si="4"/>
        <v>#N/A</v>
      </c>
    </row>
    <row r="264" spans="1:4" hidden="1" x14ac:dyDescent="0.3">
      <c r="A264">
        <f>CSV!A264</f>
        <v>0</v>
      </c>
      <c r="B264" s="2" t="e">
        <f>VLOOKUP($A264,CSV!$A:$ZZ,MATCH("Domain Age (WB)",CSV!$1:$1,0),FALSE)</f>
        <v>#N/A</v>
      </c>
      <c r="C264" s="2" t="e">
        <f>VLOOKUP($A264,CSV!$A:$ZZ,MATCH("Domain Age (Whois)",CSV!$1:$1,0),FALSE)</f>
        <v>#N/A</v>
      </c>
      <c r="D264" t="e">
        <f t="shared" si="4"/>
        <v>#N/A</v>
      </c>
    </row>
    <row r="265" spans="1:4" hidden="1" x14ac:dyDescent="0.3">
      <c r="A265">
        <f>CSV!A265</f>
        <v>0</v>
      </c>
      <c r="B265" s="2" t="e">
        <f>VLOOKUP($A265,CSV!$A:$ZZ,MATCH("Domain Age (WB)",CSV!$1:$1,0),FALSE)</f>
        <v>#N/A</v>
      </c>
      <c r="C265" s="2" t="e">
        <f>VLOOKUP($A265,CSV!$A:$ZZ,MATCH("Domain Age (Whois)",CSV!$1:$1,0),FALSE)</f>
        <v>#N/A</v>
      </c>
      <c r="D265" t="e">
        <f t="shared" si="4"/>
        <v>#N/A</v>
      </c>
    </row>
    <row r="266" spans="1:4" hidden="1" x14ac:dyDescent="0.3">
      <c r="A266">
        <f>CSV!A266</f>
        <v>0</v>
      </c>
      <c r="B266" s="2" t="e">
        <f>VLOOKUP($A266,CSV!$A:$ZZ,MATCH("Domain Age (WB)",CSV!$1:$1,0),FALSE)</f>
        <v>#N/A</v>
      </c>
      <c r="C266" s="2" t="e">
        <f>VLOOKUP($A266,CSV!$A:$ZZ,MATCH("Domain Age (Whois)",CSV!$1:$1,0),FALSE)</f>
        <v>#N/A</v>
      </c>
      <c r="D266" t="e">
        <f t="shared" si="4"/>
        <v>#N/A</v>
      </c>
    </row>
    <row r="267" spans="1:4" hidden="1" x14ac:dyDescent="0.3">
      <c r="A267">
        <f>CSV!A267</f>
        <v>0</v>
      </c>
      <c r="B267" s="2" t="e">
        <f>VLOOKUP($A267,CSV!$A:$ZZ,MATCH("Domain Age (WB)",CSV!$1:$1,0),FALSE)</f>
        <v>#N/A</v>
      </c>
      <c r="C267" s="2" t="e">
        <f>VLOOKUP($A267,CSV!$A:$ZZ,MATCH("Domain Age (Whois)",CSV!$1:$1,0),FALSE)</f>
        <v>#N/A</v>
      </c>
      <c r="D267" t="e">
        <f t="shared" si="4"/>
        <v>#N/A</v>
      </c>
    </row>
    <row r="268" spans="1:4" hidden="1" x14ac:dyDescent="0.3">
      <c r="A268">
        <f>CSV!A268</f>
        <v>0</v>
      </c>
      <c r="B268" s="2" t="e">
        <f>VLOOKUP($A268,CSV!$A:$ZZ,MATCH("Domain Age (WB)",CSV!$1:$1,0),FALSE)</f>
        <v>#N/A</v>
      </c>
      <c r="C268" s="2" t="e">
        <f>VLOOKUP($A268,CSV!$A:$ZZ,MATCH("Domain Age (Whois)",CSV!$1:$1,0),FALSE)</f>
        <v>#N/A</v>
      </c>
      <c r="D268" t="e">
        <f t="shared" si="4"/>
        <v>#N/A</v>
      </c>
    </row>
    <row r="269" spans="1:4" hidden="1" x14ac:dyDescent="0.3">
      <c r="A269">
        <f>CSV!A269</f>
        <v>0</v>
      </c>
      <c r="B269" s="2" t="e">
        <f>VLOOKUP($A269,CSV!$A:$ZZ,MATCH("Domain Age (WB)",CSV!$1:$1,0),FALSE)</f>
        <v>#N/A</v>
      </c>
      <c r="C269" s="2" t="e">
        <f>VLOOKUP($A269,CSV!$A:$ZZ,MATCH("Domain Age (Whois)",CSV!$1:$1,0),FALSE)</f>
        <v>#N/A</v>
      </c>
      <c r="D269" t="e">
        <f t="shared" si="4"/>
        <v>#N/A</v>
      </c>
    </row>
    <row r="270" spans="1:4" hidden="1" x14ac:dyDescent="0.3">
      <c r="A270">
        <f>CSV!A270</f>
        <v>0</v>
      </c>
      <c r="B270" s="2" t="e">
        <f>VLOOKUP($A270,CSV!$A:$ZZ,MATCH("Domain Age (WB)",CSV!$1:$1,0),FALSE)</f>
        <v>#N/A</v>
      </c>
      <c r="C270" s="2" t="e">
        <f>VLOOKUP($A270,CSV!$A:$ZZ,MATCH("Domain Age (Whois)",CSV!$1:$1,0),FALSE)</f>
        <v>#N/A</v>
      </c>
      <c r="D270" t="e">
        <f t="shared" si="4"/>
        <v>#N/A</v>
      </c>
    </row>
    <row r="271" spans="1:4" hidden="1" x14ac:dyDescent="0.3">
      <c r="A271">
        <f>CSV!A271</f>
        <v>0</v>
      </c>
      <c r="B271" s="2" t="e">
        <f>VLOOKUP($A271,CSV!$A:$ZZ,MATCH("Domain Age (WB)",CSV!$1:$1,0),FALSE)</f>
        <v>#N/A</v>
      </c>
      <c r="C271" s="2" t="e">
        <f>VLOOKUP($A271,CSV!$A:$ZZ,MATCH("Domain Age (Whois)",CSV!$1:$1,0),FALSE)</f>
        <v>#N/A</v>
      </c>
      <c r="D271" t="e">
        <f t="shared" si="4"/>
        <v>#N/A</v>
      </c>
    </row>
    <row r="272" spans="1:4" hidden="1" x14ac:dyDescent="0.3">
      <c r="A272">
        <f>CSV!A272</f>
        <v>0</v>
      </c>
      <c r="B272" s="2" t="e">
        <f>VLOOKUP($A272,CSV!$A:$ZZ,MATCH("Domain Age (WB)",CSV!$1:$1,0),FALSE)</f>
        <v>#N/A</v>
      </c>
      <c r="C272" s="2" t="e">
        <f>VLOOKUP($A272,CSV!$A:$ZZ,MATCH("Domain Age (Whois)",CSV!$1:$1,0),FALSE)</f>
        <v>#N/A</v>
      </c>
      <c r="D272" t="e">
        <f t="shared" si="4"/>
        <v>#N/A</v>
      </c>
    </row>
    <row r="273" spans="1:4" hidden="1" x14ac:dyDescent="0.3">
      <c r="A273">
        <f>CSV!A273</f>
        <v>0</v>
      </c>
      <c r="B273" s="2" t="e">
        <f>VLOOKUP($A273,CSV!$A:$ZZ,MATCH("Domain Age (WB)",CSV!$1:$1,0),FALSE)</f>
        <v>#N/A</v>
      </c>
      <c r="C273" s="2" t="e">
        <f>VLOOKUP($A273,CSV!$A:$ZZ,MATCH("Domain Age (Whois)",CSV!$1:$1,0),FALSE)</f>
        <v>#N/A</v>
      </c>
      <c r="D273" t="e">
        <f t="shared" si="4"/>
        <v>#N/A</v>
      </c>
    </row>
    <row r="274" spans="1:4" hidden="1" x14ac:dyDescent="0.3">
      <c r="A274">
        <f>CSV!A274</f>
        <v>0</v>
      </c>
      <c r="B274" s="2" t="e">
        <f>VLOOKUP($A274,CSV!$A:$ZZ,MATCH("Domain Age (WB)",CSV!$1:$1,0),FALSE)</f>
        <v>#N/A</v>
      </c>
      <c r="C274" s="2" t="e">
        <f>VLOOKUP($A274,CSV!$A:$ZZ,MATCH("Domain Age (Whois)",CSV!$1:$1,0),FALSE)</f>
        <v>#N/A</v>
      </c>
      <c r="D274" t="e">
        <f t="shared" si="4"/>
        <v>#N/A</v>
      </c>
    </row>
    <row r="275" spans="1:4" hidden="1" x14ac:dyDescent="0.3">
      <c r="A275">
        <f>CSV!A275</f>
        <v>0</v>
      </c>
      <c r="B275" s="2" t="e">
        <f>VLOOKUP($A275,CSV!$A:$ZZ,MATCH("Domain Age (WB)",CSV!$1:$1,0),FALSE)</f>
        <v>#N/A</v>
      </c>
      <c r="C275" s="2" t="e">
        <f>VLOOKUP($A275,CSV!$A:$ZZ,MATCH("Domain Age (Whois)",CSV!$1:$1,0),FALSE)</f>
        <v>#N/A</v>
      </c>
      <c r="D275" t="e">
        <f t="shared" si="4"/>
        <v>#N/A</v>
      </c>
    </row>
    <row r="276" spans="1:4" hidden="1" x14ac:dyDescent="0.3">
      <c r="A276">
        <f>CSV!A276</f>
        <v>0</v>
      </c>
      <c r="B276" s="2" t="e">
        <f>VLOOKUP($A276,CSV!$A:$ZZ,MATCH("Domain Age (WB)",CSV!$1:$1,0),FALSE)</f>
        <v>#N/A</v>
      </c>
      <c r="C276" s="2" t="e">
        <f>VLOOKUP($A276,CSV!$A:$ZZ,MATCH("Domain Age (Whois)",CSV!$1:$1,0),FALSE)</f>
        <v>#N/A</v>
      </c>
      <c r="D276" t="e">
        <f t="shared" si="4"/>
        <v>#N/A</v>
      </c>
    </row>
    <row r="277" spans="1:4" hidden="1" x14ac:dyDescent="0.3">
      <c r="A277">
        <f>CSV!A277</f>
        <v>0</v>
      </c>
      <c r="B277" s="2" t="e">
        <f>VLOOKUP($A277,CSV!$A:$ZZ,MATCH("Domain Age (WB)",CSV!$1:$1,0),FALSE)</f>
        <v>#N/A</v>
      </c>
      <c r="C277" s="2" t="e">
        <f>VLOOKUP($A277,CSV!$A:$ZZ,MATCH("Domain Age (Whois)",CSV!$1:$1,0),FALSE)</f>
        <v>#N/A</v>
      </c>
      <c r="D277" t="e">
        <f t="shared" si="4"/>
        <v>#N/A</v>
      </c>
    </row>
    <row r="278" spans="1:4" hidden="1" x14ac:dyDescent="0.3">
      <c r="A278">
        <f>CSV!A278</f>
        <v>0</v>
      </c>
      <c r="B278" s="2" t="e">
        <f>VLOOKUP($A278,CSV!$A:$ZZ,MATCH("Domain Age (WB)",CSV!$1:$1,0),FALSE)</f>
        <v>#N/A</v>
      </c>
      <c r="C278" s="2" t="e">
        <f>VLOOKUP($A278,CSV!$A:$ZZ,MATCH("Domain Age (Whois)",CSV!$1:$1,0),FALSE)</f>
        <v>#N/A</v>
      </c>
      <c r="D278" t="e">
        <f t="shared" si="4"/>
        <v>#N/A</v>
      </c>
    </row>
    <row r="279" spans="1:4" hidden="1" x14ac:dyDescent="0.3">
      <c r="A279">
        <f>CSV!A279</f>
        <v>0</v>
      </c>
      <c r="B279" s="2" t="e">
        <f>VLOOKUP($A279,CSV!$A:$ZZ,MATCH("Domain Age (WB)",CSV!$1:$1,0),FALSE)</f>
        <v>#N/A</v>
      </c>
      <c r="C279" s="2" t="e">
        <f>VLOOKUP($A279,CSV!$A:$ZZ,MATCH("Domain Age (Whois)",CSV!$1:$1,0),FALSE)</f>
        <v>#N/A</v>
      </c>
      <c r="D279" t="e">
        <f t="shared" si="4"/>
        <v>#N/A</v>
      </c>
    </row>
    <row r="280" spans="1:4" hidden="1" x14ac:dyDescent="0.3">
      <c r="A280">
        <f>CSV!A280</f>
        <v>0</v>
      </c>
      <c r="B280" s="2" t="e">
        <f>VLOOKUP($A280,CSV!$A:$ZZ,MATCH("Domain Age (WB)",CSV!$1:$1,0),FALSE)</f>
        <v>#N/A</v>
      </c>
      <c r="C280" s="2" t="e">
        <f>VLOOKUP($A280,CSV!$A:$ZZ,MATCH("Domain Age (Whois)",CSV!$1:$1,0),FALSE)</f>
        <v>#N/A</v>
      </c>
      <c r="D280" t="e">
        <f t="shared" si="4"/>
        <v>#N/A</v>
      </c>
    </row>
    <row r="281" spans="1:4" hidden="1" x14ac:dyDescent="0.3">
      <c r="A281">
        <f>CSV!A281</f>
        <v>0</v>
      </c>
      <c r="B281" s="2" t="e">
        <f>VLOOKUP($A281,CSV!$A:$ZZ,MATCH("Domain Age (WB)",CSV!$1:$1,0),FALSE)</f>
        <v>#N/A</v>
      </c>
      <c r="C281" s="2" t="e">
        <f>VLOOKUP($A281,CSV!$A:$ZZ,MATCH("Domain Age (Whois)",CSV!$1:$1,0),FALSE)</f>
        <v>#N/A</v>
      </c>
      <c r="D281" t="e">
        <f t="shared" si="4"/>
        <v>#N/A</v>
      </c>
    </row>
    <row r="282" spans="1:4" hidden="1" x14ac:dyDescent="0.3">
      <c r="A282">
        <f>CSV!A282</f>
        <v>0</v>
      </c>
      <c r="B282" s="2" t="e">
        <f>VLOOKUP($A282,CSV!$A:$ZZ,MATCH("Domain Age (WB)",CSV!$1:$1,0),FALSE)</f>
        <v>#N/A</v>
      </c>
      <c r="C282" s="2" t="e">
        <f>VLOOKUP($A282,CSV!$A:$ZZ,MATCH("Domain Age (Whois)",CSV!$1:$1,0),FALSE)</f>
        <v>#N/A</v>
      </c>
      <c r="D282" t="e">
        <f t="shared" si="4"/>
        <v>#N/A</v>
      </c>
    </row>
    <row r="283" spans="1:4" hidden="1" x14ac:dyDescent="0.3">
      <c r="A283">
        <f>CSV!A283</f>
        <v>0</v>
      </c>
      <c r="B283" s="2" t="e">
        <f>VLOOKUP($A283,CSV!$A:$ZZ,MATCH("Domain Age (WB)",CSV!$1:$1,0),FALSE)</f>
        <v>#N/A</v>
      </c>
      <c r="C283" s="2" t="e">
        <f>VLOOKUP($A283,CSV!$A:$ZZ,MATCH("Domain Age (Whois)",CSV!$1:$1,0),FALSE)</f>
        <v>#N/A</v>
      </c>
      <c r="D283" t="e">
        <f t="shared" si="4"/>
        <v>#N/A</v>
      </c>
    </row>
    <row r="284" spans="1:4" hidden="1" x14ac:dyDescent="0.3">
      <c r="A284">
        <f>CSV!A284</f>
        <v>0</v>
      </c>
      <c r="B284" s="2" t="e">
        <f>VLOOKUP($A284,CSV!$A:$ZZ,MATCH("Domain Age (WB)",CSV!$1:$1,0),FALSE)</f>
        <v>#N/A</v>
      </c>
      <c r="C284" s="2" t="e">
        <f>VLOOKUP($A284,CSV!$A:$ZZ,MATCH("Domain Age (Whois)",CSV!$1:$1,0),FALSE)</f>
        <v>#N/A</v>
      </c>
      <c r="D284" t="e">
        <f t="shared" si="4"/>
        <v>#N/A</v>
      </c>
    </row>
    <row r="285" spans="1:4" hidden="1" x14ac:dyDescent="0.3">
      <c r="A285">
        <f>CSV!A285</f>
        <v>0</v>
      </c>
      <c r="B285" s="2" t="e">
        <f>VLOOKUP($A285,CSV!$A:$ZZ,MATCH("Domain Age (WB)",CSV!$1:$1,0),FALSE)</f>
        <v>#N/A</v>
      </c>
      <c r="C285" s="2" t="e">
        <f>VLOOKUP($A285,CSV!$A:$ZZ,MATCH("Domain Age (Whois)",CSV!$1:$1,0),FALSE)</f>
        <v>#N/A</v>
      </c>
      <c r="D285" t="e">
        <f t="shared" si="4"/>
        <v>#N/A</v>
      </c>
    </row>
    <row r="286" spans="1:4" hidden="1" x14ac:dyDescent="0.3">
      <c r="A286">
        <f>CSV!A286</f>
        <v>0</v>
      </c>
      <c r="B286" s="2" t="e">
        <f>VLOOKUP($A286,CSV!$A:$ZZ,MATCH("Domain Age (WB)",CSV!$1:$1,0),FALSE)</f>
        <v>#N/A</v>
      </c>
      <c r="C286" s="2" t="e">
        <f>VLOOKUP($A286,CSV!$A:$ZZ,MATCH("Domain Age (Whois)",CSV!$1:$1,0),FALSE)</f>
        <v>#N/A</v>
      </c>
      <c r="D286" t="e">
        <f t="shared" si="4"/>
        <v>#N/A</v>
      </c>
    </row>
    <row r="287" spans="1:4" hidden="1" x14ac:dyDescent="0.3">
      <c r="A287">
        <f>CSV!A287</f>
        <v>0</v>
      </c>
      <c r="B287" s="2" t="e">
        <f>VLOOKUP($A287,CSV!$A:$ZZ,MATCH("Domain Age (WB)",CSV!$1:$1,0),FALSE)</f>
        <v>#N/A</v>
      </c>
      <c r="C287" s="2" t="e">
        <f>VLOOKUP($A287,CSV!$A:$ZZ,MATCH("Domain Age (Whois)",CSV!$1:$1,0),FALSE)</f>
        <v>#N/A</v>
      </c>
      <c r="D287" t="e">
        <f t="shared" si="4"/>
        <v>#N/A</v>
      </c>
    </row>
    <row r="288" spans="1:4" hidden="1" x14ac:dyDescent="0.3">
      <c r="A288">
        <f>CSV!A288</f>
        <v>0</v>
      </c>
      <c r="B288" s="2" t="e">
        <f>VLOOKUP($A288,CSV!$A:$ZZ,MATCH("Domain Age (WB)",CSV!$1:$1,0),FALSE)</f>
        <v>#N/A</v>
      </c>
      <c r="C288" s="2" t="e">
        <f>VLOOKUP($A288,CSV!$A:$ZZ,MATCH("Domain Age (Whois)",CSV!$1:$1,0),FALSE)</f>
        <v>#N/A</v>
      </c>
      <c r="D288" t="e">
        <f t="shared" si="4"/>
        <v>#N/A</v>
      </c>
    </row>
    <row r="289" spans="1:4" hidden="1" x14ac:dyDescent="0.3">
      <c r="A289">
        <f>CSV!A289</f>
        <v>0</v>
      </c>
      <c r="B289" s="2" t="e">
        <f>VLOOKUP($A289,CSV!$A:$ZZ,MATCH("Domain Age (WB)",CSV!$1:$1,0),FALSE)</f>
        <v>#N/A</v>
      </c>
      <c r="C289" s="2" t="e">
        <f>VLOOKUP($A289,CSV!$A:$ZZ,MATCH("Domain Age (Whois)",CSV!$1:$1,0),FALSE)</f>
        <v>#N/A</v>
      </c>
      <c r="D289" t="e">
        <f t="shared" si="4"/>
        <v>#N/A</v>
      </c>
    </row>
    <row r="290" spans="1:4" hidden="1" x14ac:dyDescent="0.3">
      <c r="A290">
        <f>CSV!A290</f>
        <v>0</v>
      </c>
      <c r="B290" s="2" t="e">
        <f>VLOOKUP($A290,CSV!$A:$ZZ,MATCH("Domain Age (WB)",CSV!$1:$1,0),FALSE)</f>
        <v>#N/A</v>
      </c>
      <c r="C290" s="2" t="e">
        <f>VLOOKUP($A290,CSV!$A:$ZZ,MATCH("Domain Age (Whois)",CSV!$1:$1,0),FALSE)</f>
        <v>#N/A</v>
      </c>
      <c r="D290" t="e">
        <f t="shared" si="4"/>
        <v>#N/A</v>
      </c>
    </row>
    <row r="291" spans="1:4" hidden="1" x14ac:dyDescent="0.3">
      <c r="A291">
        <f>CSV!A291</f>
        <v>0</v>
      </c>
      <c r="B291" s="2" t="e">
        <f>VLOOKUP($A291,CSV!$A:$ZZ,MATCH("Domain Age (WB)",CSV!$1:$1,0),FALSE)</f>
        <v>#N/A</v>
      </c>
      <c r="C291" s="2" t="e">
        <f>VLOOKUP($A291,CSV!$A:$ZZ,MATCH("Domain Age (Whois)",CSV!$1:$1,0),FALSE)</f>
        <v>#N/A</v>
      </c>
      <c r="D291" t="e">
        <f t="shared" si="4"/>
        <v>#N/A</v>
      </c>
    </row>
    <row r="292" spans="1:4" hidden="1" x14ac:dyDescent="0.3">
      <c r="A292">
        <f>CSV!A292</f>
        <v>0</v>
      </c>
      <c r="B292" s="2" t="e">
        <f>VLOOKUP($A292,CSV!$A:$ZZ,MATCH("Domain Age (WB)",CSV!$1:$1,0),FALSE)</f>
        <v>#N/A</v>
      </c>
      <c r="C292" s="2" t="e">
        <f>VLOOKUP($A292,CSV!$A:$ZZ,MATCH("Domain Age (Whois)",CSV!$1:$1,0),FALSE)</f>
        <v>#N/A</v>
      </c>
      <c r="D292" t="e">
        <f t="shared" si="4"/>
        <v>#N/A</v>
      </c>
    </row>
    <row r="293" spans="1:4" hidden="1" x14ac:dyDescent="0.3">
      <c r="A293">
        <f>CSV!A293</f>
        <v>0</v>
      </c>
      <c r="B293" s="2" t="e">
        <f>VLOOKUP($A293,CSV!$A:$ZZ,MATCH("Domain Age (WB)",CSV!$1:$1,0),FALSE)</f>
        <v>#N/A</v>
      </c>
      <c r="C293" s="2" t="e">
        <f>VLOOKUP($A293,CSV!$A:$ZZ,MATCH("Domain Age (Whois)",CSV!$1:$1,0),FALSE)</f>
        <v>#N/A</v>
      </c>
      <c r="D293" t="e">
        <f t="shared" si="4"/>
        <v>#N/A</v>
      </c>
    </row>
    <row r="294" spans="1:4" hidden="1" x14ac:dyDescent="0.3">
      <c r="A294">
        <f>CSV!A294</f>
        <v>0</v>
      </c>
      <c r="B294" s="2" t="e">
        <f>VLOOKUP($A294,CSV!$A:$ZZ,MATCH("Domain Age (WB)",CSV!$1:$1,0),FALSE)</f>
        <v>#N/A</v>
      </c>
      <c r="C294" s="2" t="e">
        <f>VLOOKUP($A294,CSV!$A:$ZZ,MATCH("Domain Age (Whois)",CSV!$1:$1,0),FALSE)</f>
        <v>#N/A</v>
      </c>
      <c r="D294" t="e">
        <f t="shared" si="4"/>
        <v>#N/A</v>
      </c>
    </row>
    <row r="295" spans="1:4" hidden="1" x14ac:dyDescent="0.3">
      <c r="A295">
        <f>CSV!A295</f>
        <v>0</v>
      </c>
      <c r="B295" s="2" t="e">
        <f>VLOOKUP($A295,CSV!$A:$ZZ,MATCH("Domain Age (WB)",CSV!$1:$1,0),FALSE)</f>
        <v>#N/A</v>
      </c>
      <c r="C295" s="2" t="e">
        <f>VLOOKUP($A295,CSV!$A:$ZZ,MATCH("Domain Age (Whois)",CSV!$1:$1,0),FALSE)</f>
        <v>#N/A</v>
      </c>
      <c r="D295" t="e">
        <f t="shared" si="4"/>
        <v>#N/A</v>
      </c>
    </row>
    <row r="296" spans="1:4" hidden="1" x14ac:dyDescent="0.3">
      <c r="A296">
        <f>CSV!A296</f>
        <v>0</v>
      </c>
      <c r="B296" s="2" t="e">
        <f>VLOOKUP($A296,CSV!$A:$ZZ,MATCH("Domain Age (WB)",CSV!$1:$1,0),FALSE)</f>
        <v>#N/A</v>
      </c>
      <c r="C296" s="2" t="e">
        <f>VLOOKUP($A296,CSV!$A:$ZZ,MATCH("Domain Age (Whois)",CSV!$1:$1,0),FALSE)</f>
        <v>#N/A</v>
      </c>
      <c r="D296" t="e">
        <f t="shared" si="4"/>
        <v>#N/A</v>
      </c>
    </row>
    <row r="297" spans="1:4" hidden="1" x14ac:dyDescent="0.3">
      <c r="A297">
        <f>CSV!A297</f>
        <v>0</v>
      </c>
      <c r="B297" s="2" t="e">
        <f>VLOOKUP($A297,CSV!$A:$ZZ,MATCH("Domain Age (WB)",CSV!$1:$1,0),FALSE)</f>
        <v>#N/A</v>
      </c>
      <c r="C297" s="2" t="e">
        <f>VLOOKUP($A297,CSV!$A:$ZZ,MATCH("Domain Age (Whois)",CSV!$1:$1,0),FALSE)</f>
        <v>#N/A</v>
      </c>
      <c r="D297" t="e">
        <f t="shared" si="4"/>
        <v>#N/A</v>
      </c>
    </row>
    <row r="298" spans="1:4" hidden="1" x14ac:dyDescent="0.3">
      <c r="A298">
        <f>CSV!A298</f>
        <v>0</v>
      </c>
      <c r="B298" s="2" t="e">
        <f>VLOOKUP($A298,CSV!$A:$ZZ,MATCH("Domain Age (WB)",CSV!$1:$1,0),FALSE)</f>
        <v>#N/A</v>
      </c>
      <c r="C298" s="2" t="e">
        <f>VLOOKUP($A298,CSV!$A:$ZZ,MATCH("Domain Age (Whois)",CSV!$1:$1,0),FALSE)</f>
        <v>#N/A</v>
      </c>
      <c r="D298" t="e">
        <f t="shared" si="4"/>
        <v>#N/A</v>
      </c>
    </row>
    <row r="299" spans="1:4" hidden="1" x14ac:dyDescent="0.3">
      <c r="A299">
        <f>CSV!A299</f>
        <v>0</v>
      </c>
      <c r="B299" s="2" t="e">
        <f>VLOOKUP($A299,CSV!$A:$ZZ,MATCH("Domain Age (WB)",CSV!$1:$1,0),FALSE)</f>
        <v>#N/A</v>
      </c>
      <c r="C299" s="2" t="e">
        <f>VLOOKUP($A299,CSV!$A:$ZZ,MATCH("Domain Age (Whois)",CSV!$1:$1,0),FALSE)</f>
        <v>#N/A</v>
      </c>
      <c r="D299" t="e">
        <f t="shared" si="4"/>
        <v>#N/A</v>
      </c>
    </row>
    <row r="300" spans="1:4" hidden="1" x14ac:dyDescent="0.3">
      <c r="A300">
        <f>CSV!A300</f>
        <v>0</v>
      </c>
      <c r="B300" s="2" t="e">
        <f>VLOOKUP($A300,CSV!$A:$ZZ,MATCH("Domain Age (WB)",CSV!$1:$1,0),FALSE)</f>
        <v>#N/A</v>
      </c>
      <c r="C300" s="2" t="e">
        <f>VLOOKUP($A300,CSV!$A:$ZZ,MATCH("Domain Age (Whois)",CSV!$1:$1,0),FALSE)</f>
        <v>#N/A</v>
      </c>
      <c r="D300" t="e">
        <f t="shared" si="4"/>
        <v>#N/A</v>
      </c>
    </row>
    <row r="301" spans="1:4" hidden="1" x14ac:dyDescent="0.3">
      <c r="A301">
        <f>CSV!A301</f>
        <v>0</v>
      </c>
      <c r="B301" s="2" t="e">
        <f>VLOOKUP($A301,CSV!$A:$ZZ,MATCH("Domain Age (WB)",CSV!$1:$1,0),FALSE)</f>
        <v>#N/A</v>
      </c>
      <c r="C301" s="2" t="e">
        <f>VLOOKUP($A301,CSV!$A:$ZZ,MATCH("Domain Age (Whois)",CSV!$1:$1,0),FALSE)</f>
        <v>#N/A</v>
      </c>
      <c r="D301" t="e">
        <f t="shared" si="4"/>
        <v>#N/A</v>
      </c>
    </row>
    <row r="302" spans="1:4" hidden="1" x14ac:dyDescent="0.3">
      <c r="A302">
        <f>CSV!A302</f>
        <v>0</v>
      </c>
      <c r="B302" s="2" t="e">
        <f>VLOOKUP($A302,CSV!$A:$ZZ,MATCH("Domain Age (WB)",CSV!$1:$1,0),FALSE)</f>
        <v>#N/A</v>
      </c>
      <c r="C302" s="2" t="e">
        <f>VLOOKUP($A302,CSV!$A:$ZZ,MATCH("Domain Age (Whois)",CSV!$1:$1,0),FALSE)</f>
        <v>#N/A</v>
      </c>
      <c r="D302" t="e">
        <f t="shared" si="4"/>
        <v>#N/A</v>
      </c>
    </row>
    <row r="303" spans="1:4" hidden="1" x14ac:dyDescent="0.3">
      <c r="A303">
        <f>CSV!A303</f>
        <v>0</v>
      </c>
      <c r="B303" s="2" t="e">
        <f>VLOOKUP($A303,CSV!$A:$ZZ,MATCH("Domain Age (WB)",CSV!$1:$1,0),FALSE)</f>
        <v>#N/A</v>
      </c>
      <c r="C303" s="2" t="e">
        <f>VLOOKUP($A303,CSV!$A:$ZZ,MATCH("Domain Age (Whois)",CSV!$1:$1,0),FALSE)</f>
        <v>#N/A</v>
      </c>
      <c r="D303" t="e">
        <f t="shared" si="4"/>
        <v>#N/A</v>
      </c>
    </row>
    <row r="304" spans="1:4" hidden="1" x14ac:dyDescent="0.3">
      <c r="A304">
        <f>CSV!A304</f>
        <v>0</v>
      </c>
      <c r="B304" s="2" t="e">
        <f>VLOOKUP($A304,CSV!$A:$ZZ,MATCH("Domain Age (WB)",CSV!$1:$1,0),FALSE)</f>
        <v>#N/A</v>
      </c>
      <c r="C304" s="2" t="e">
        <f>VLOOKUP($A304,CSV!$A:$ZZ,MATCH("Domain Age (Whois)",CSV!$1:$1,0),FALSE)</f>
        <v>#N/A</v>
      </c>
      <c r="D304" t="e">
        <f t="shared" si="4"/>
        <v>#N/A</v>
      </c>
    </row>
    <row r="305" spans="1:4" hidden="1" x14ac:dyDescent="0.3">
      <c r="A305">
        <f>CSV!A305</f>
        <v>0</v>
      </c>
      <c r="B305" s="2" t="e">
        <f>VLOOKUP($A305,CSV!$A:$ZZ,MATCH("Domain Age (WB)",CSV!$1:$1,0),FALSE)</f>
        <v>#N/A</v>
      </c>
      <c r="C305" s="2" t="e">
        <f>VLOOKUP($A305,CSV!$A:$ZZ,MATCH("Domain Age (Whois)",CSV!$1:$1,0),FALSE)</f>
        <v>#N/A</v>
      </c>
      <c r="D305" t="e">
        <f t="shared" si="4"/>
        <v>#N/A</v>
      </c>
    </row>
    <row r="306" spans="1:4" hidden="1" x14ac:dyDescent="0.3">
      <c r="A306">
        <f>CSV!A306</f>
        <v>0</v>
      </c>
      <c r="B306" s="2" t="e">
        <f>VLOOKUP($A306,CSV!$A:$ZZ,MATCH("Domain Age (WB)",CSV!$1:$1,0),FALSE)</f>
        <v>#N/A</v>
      </c>
      <c r="C306" s="2" t="e">
        <f>VLOOKUP($A306,CSV!$A:$ZZ,MATCH("Domain Age (Whois)",CSV!$1:$1,0),FALSE)</f>
        <v>#N/A</v>
      </c>
      <c r="D306" t="e">
        <f t="shared" si="4"/>
        <v>#N/A</v>
      </c>
    </row>
    <row r="307" spans="1:4" hidden="1" x14ac:dyDescent="0.3">
      <c r="A307">
        <f>CSV!A307</f>
        <v>0</v>
      </c>
      <c r="B307" s="2" t="e">
        <f>VLOOKUP($A307,CSV!$A:$ZZ,MATCH("Domain Age (WB)",CSV!$1:$1,0),FALSE)</f>
        <v>#N/A</v>
      </c>
      <c r="C307" s="2" t="e">
        <f>VLOOKUP($A307,CSV!$A:$ZZ,MATCH("Domain Age (Whois)",CSV!$1:$1,0),FALSE)</f>
        <v>#N/A</v>
      </c>
      <c r="D307" t="e">
        <f t="shared" si="4"/>
        <v>#N/A</v>
      </c>
    </row>
    <row r="308" spans="1:4" hidden="1" x14ac:dyDescent="0.3">
      <c r="A308">
        <f>CSV!A308</f>
        <v>0</v>
      </c>
      <c r="B308" s="2" t="e">
        <f>VLOOKUP($A308,CSV!$A:$ZZ,MATCH("Domain Age (WB)",CSV!$1:$1,0),FALSE)</f>
        <v>#N/A</v>
      </c>
      <c r="C308" s="2" t="e">
        <f>VLOOKUP($A308,CSV!$A:$ZZ,MATCH("Domain Age (Whois)",CSV!$1:$1,0),FALSE)</f>
        <v>#N/A</v>
      </c>
      <c r="D308" t="e">
        <f t="shared" si="4"/>
        <v>#N/A</v>
      </c>
    </row>
    <row r="309" spans="1:4" hidden="1" x14ac:dyDescent="0.3">
      <c r="A309">
        <f>CSV!A309</f>
        <v>0</v>
      </c>
      <c r="B309" s="2" t="e">
        <f>VLOOKUP($A309,CSV!$A:$ZZ,MATCH("Domain Age (WB)",CSV!$1:$1,0),FALSE)</f>
        <v>#N/A</v>
      </c>
      <c r="C309" s="2" t="e">
        <f>VLOOKUP($A309,CSV!$A:$ZZ,MATCH("Domain Age (Whois)",CSV!$1:$1,0),FALSE)</f>
        <v>#N/A</v>
      </c>
      <c r="D309" t="e">
        <f t="shared" si="4"/>
        <v>#N/A</v>
      </c>
    </row>
    <row r="310" spans="1:4" hidden="1" x14ac:dyDescent="0.3">
      <c r="A310">
        <f>CSV!A310</f>
        <v>0</v>
      </c>
      <c r="B310" s="2" t="e">
        <f>VLOOKUP($A310,CSV!$A:$ZZ,MATCH("Domain Age (WB)",CSV!$1:$1,0),FALSE)</f>
        <v>#N/A</v>
      </c>
      <c r="C310" s="2" t="e">
        <f>VLOOKUP($A310,CSV!$A:$ZZ,MATCH("Domain Age (Whois)",CSV!$1:$1,0),FALSE)</f>
        <v>#N/A</v>
      </c>
      <c r="D310" t="e">
        <f t="shared" si="4"/>
        <v>#N/A</v>
      </c>
    </row>
    <row r="311" spans="1:4" hidden="1" x14ac:dyDescent="0.3">
      <c r="A311">
        <f>CSV!A311</f>
        <v>0</v>
      </c>
      <c r="B311" s="2" t="e">
        <f>VLOOKUP($A311,CSV!$A:$ZZ,MATCH("Domain Age (WB)",CSV!$1:$1,0),FALSE)</f>
        <v>#N/A</v>
      </c>
      <c r="C311" s="2" t="e">
        <f>VLOOKUP($A311,CSV!$A:$ZZ,MATCH("Domain Age (Whois)",CSV!$1:$1,0),FALSE)</f>
        <v>#N/A</v>
      </c>
      <c r="D311" t="e">
        <f t="shared" si="4"/>
        <v>#N/A</v>
      </c>
    </row>
    <row r="312" spans="1:4" hidden="1" x14ac:dyDescent="0.3">
      <c r="A312">
        <f>CSV!A312</f>
        <v>0</v>
      </c>
      <c r="B312" s="2" t="e">
        <f>VLOOKUP($A312,CSV!$A:$ZZ,MATCH("Domain Age (WB)",CSV!$1:$1,0),FALSE)</f>
        <v>#N/A</v>
      </c>
      <c r="C312" s="2" t="e">
        <f>VLOOKUP($A312,CSV!$A:$ZZ,MATCH("Domain Age (Whois)",CSV!$1:$1,0),FALSE)</f>
        <v>#N/A</v>
      </c>
      <c r="D312" t="e">
        <f t="shared" si="4"/>
        <v>#N/A</v>
      </c>
    </row>
    <row r="313" spans="1:4" hidden="1" x14ac:dyDescent="0.3">
      <c r="A313">
        <f>CSV!A313</f>
        <v>0</v>
      </c>
      <c r="B313" s="2" t="e">
        <f>VLOOKUP($A313,CSV!$A:$ZZ,MATCH("Domain Age (WB)",CSV!$1:$1,0),FALSE)</f>
        <v>#N/A</v>
      </c>
      <c r="C313" s="2" t="e">
        <f>VLOOKUP($A313,CSV!$A:$ZZ,MATCH("Domain Age (Whois)",CSV!$1:$1,0),FALSE)</f>
        <v>#N/A</v>
      </c>
      <c r="D313" t="e">
        <f t="shared" si="4"/>
        <v>#N/A</v>
      </c>
    </row>
    <row r="314" spans="1:4" hidden="1" x14ac:dyDescent="0.3">
      <c r="A314">
        <f>CSV!A314</f>
        <v>0</v>
      </c>
      <c r="B314" s="2" t="e">
        <f>VLOOKUP($A314,CSV!$A:$ZZ,MATCH("Domain Age (WB)",CSV!$1:$1,0),FALSE)</f>
        <v>#N/A</v>
      </c>
      <c r="C314" s="2" t="e">
        <f>VLOOKUP($A314,CSV!$A:$ZZ,MATCH("Domain Age (Whois)",CSV!$1:$1,0),FALSE)</f>
        <v>#N/A</v>
      </c>
      <c r="D314" t="e">
        <f t="shared" si="4"/>
        <v>#N/A</v>
      </c>
    </row>
    <row r="315" spans="1:4" hidden="1" x14ac:dyDescent="0.3">
      <c r="A315">
        <f>CSV!A315</f>
        <v>0</v>
      </c>
      <c r="B315" s="2" t="e">
        <f>VLOOKUP($A315,CSV!$A:$ZZ,MATCH("Domain Age (WB)",CSV!$1:$1,0),FALSE)</f>
        <v>#N/A</v>
      </c>
      <c r="C315" s="2" t="e">
        <f>VLOOKUP($A315,CSV!$A:$ZZ,MATCH("Domain Age (Whois)",CSV!$1:$1,0),FALSE)</f>
        <v>#N/A</v>
      </c>
      <c r="D315" t="e">
        <f t="shared" si="4"/>
        <v>#N/A</v>
      </c>
    </row>
    <row r="316" spans="1:4" hidden="1" x14ac:dyDescent="0.3">
      <c r="A316">
        <f>CSV!A316</f>
        <v>0</v>
      </c>
      <c r="B316" s="2" t="e">
        <f>VLOOKUP($A316,CSV!$A:$ZZ,MATCH("Domain Age (WB)",CSV!$1:$1,0),FALSE)</f>
        <v>#N/A</v>
      </c>
      <c r="C316" s="2" t="e">
        <f>VLOOKUP($A316,CSV!$A:$ZZ,MATCH("Domain Age (Whois)",CSV!$1:$1,0),FALSE)</f>
        <v>#N/A</v>
      </c>
      <c r="D316" t="e">
        <f t="shared" si="4"/>
        <v>#N/A</v>
      </c>
    </row>
    <row r="317" spans="1:4" hidden="1" x14ac:dyDescent="0.3">
      <c r="A317">
        <f>CSV!A317</f>
        <v>0</v>
      </c>
      <c r="B317" s="2" t="e">
        <f>VLOOKUP($A317,CSV!$A:$ZZ,MATCH("Domain Age (WB)",CSV!$1:$1,0),FALSE)</f>
        <v>#N/A</v>
      </c>
      <c r="C317" s="2" t="e">
        <f>VLOOKUP($A317,CSV!$A:$ZZ,MATCH("Domain Age (Whois)",CSV!$1:$1,0),FALSE)</f>
        <v>#N/A</v>
      </c>
      <c r="D317" t="e">
        <f t="shared" si="4"/>
        <v>#N/A</v>
      </c>
    </row>
    <row r="318" spans="1:4" hidden="1" x14ac:dyDescent="0.3">
      <c r="A318">
        <f>CSV!A318</f>
        <v>0</v>
      </c>
      <c r="B318" s="2" t="e">
        <f>VLOOKUP($A318,CSV!$A:$ZZ,MATCH("Domain Age (WB)",CSV!$1:$1,0),FALSE)</f>
        <v>#N/A</v>
      </c>
      <c r="C318" s="2" t="e">
        <f>VLOOKUP($A318,CSV!$A:$ZZ,MATCH("Domain Age (Whois)",CSV!$1:$1,0),FALSE)</f>
        <v>#N/A</v>
      </c>
      <c r="D318" t="e">
        <f t="shared" si="4"/>
        <v>#N/A</v>
      </c>
    </row>
    <row r="319" spans="1:4" hidden="1" x14ac:dyDescent="0.3">
      <c r="A319">
        <f>CSV!A319</f>
        <v>0</v>
      </c>
      <c r="B319" s="2" t="e">
        <f>VLOOKUP($A319,CSV!$A:$ZZ,MATCH("Domain Age (WB)",CSV!$1:$1,0),FALSE)</f>
        <v>#N/A</v>
      </c>
      <c r="C319" s="2" t="e">
        <f>VLOOKUP($A319,CSV!$A:$ZZ,MATCH("Domain Age (Whois)",CSV!$1:$1,0),FALSE)</f>
        <v>#N/A</v>
      </c>
      <c r="D319" t="e">
        <f t="shared" si="4"/>
        <v>#N/A</v>
      </c>
    </row>
    <row r="320" spans="1:4" hidden="1" x14ac:dyDescent="0.3">
      <c r="A320">
        <f>CSV!A320</f>
        <v>0</v>
      </c>
      <c r="B320" s="2" t="e">
        <f>VLOOKUP($A320,CSV!$A:$ZZ,MATCH("Domain Age (WB)",CSV!$1:$1,0),FALSE)</f>
        <v>#N/A</v>
      </c>
      <c r="C320" s="2" t="e">
        <f>VLOOKUP($A320,CSV!$A:$ZZ,MATCH("Domain Age (Whois)",CSV!$1:$1,0),FALSE)</f>
        <v>#N/A</v>
      </c>
      <c r="D320" t="e">
        <f t="shared" si="4"/>
        <v>#N/A</v>
      </c>
    </row>
    <row r="321" spans="1:4" hidden="1" x14ac:dyDescent="0.3">
      <c r="A321">
        <f>CSV!A321</f>
        <v>0</v>
      </c>
      <c r="B321" s="2" t="e">
        <f>VLOOKUP($A321,CSV!$A:$ZZ,MATCH("Domain Age (WB)",CSV!$1:$1,0),FALSE)</f>
        <v>#N/A</v>
      </c>
      <c r="C321" s="2" t="e">
        <f>VLOOKUP($A321,CSV!$A:$ZZ,MATCH("Domain Age (Whois)",CSV!$1:$1,0),FALSE)</f>
        <v>#N/A</v>
      </c>
      <c r="D321" t="e">
        <f t="shared" si="4"/>
        <v>#N/A</v>
      </c>
    </row>
    <row r="322" spans="1:4" hidden="1" x14ac:dyDescent="0.3">
      <c r="A322">
        <f>CSV!A322</f>
        <v>0</v>
      </c>
      <c r="B322" s="2" t="e">
        <f>VLOOKUP($A322,CSV!$A:$ZZ,MATCH("Domain Age (WB)",CSV!$1:$1,0),FALSE)</f>
        <v>#N/A</v>
      </c>
      <c r="C322" s="2" t="e">
        <f>VLOOKUP($A322,CSV!$A:$ZZ,MATCH("Domain Age (Whois)",CSV!$1:$1,0),FALSE)</f>
        <v>#N/A</v>
      </c>
      <c r="D322" t="e">
        <f t="shared" si="4"/>
        <v>#N/A</v>
      </c>
    </row>
    <row r="323" spans="1:4" hidden="1" x14ac:dyDescent="0.3">
      <c r="A323">
        <f>CSV!A323</f>
        <v>0</v>
      </c>
      <c r="B323" s="2" t="e">
        <f>VLOOKUP($A323,CSV!$A:$ZZ,MATCH("Domain Age (WB)",CSV!$1:$1,0),FALSE)</f>
        <v>#N/A</v>
      </c>
      <c r="C323" s="2" t="e">
        <f>VLOOKUP($A323,CSV!$A:$ZZ,MATCH("Domain Age (Whois)",CSV!$1:$1,0),FALSE)</f>
        <v>#N/A</v>
      </c>
      <c r="D323" t="e">
        <f t="shared" ref="D323:D386" si="5">B323-C323</f>
        <v>#N/A</v>
      </c>
    </row>
    <row r="324" spans="1:4" hidden="1" x14ac:dyDescent="0.3">
      <c r="A324">
        <f>CSV!A324</f>
        <v>0</v>
      </c>
      <c r="B324" s="2" t="e">
        <f>VLOOKUP($A324,CSV!$A:$ZZ,MATCH("Domain Age (WB)",CSV!$1:$1,0),FALSE)</f>
        <v>#N/A</v>
      </c>
      <c r="C324" s="2" t="e">
        <f>VLOOKUP($A324,CSV!$A:$ZZ,MATCH("Domain Age (Whois)",CSV!$1:$1,0),FALSE)</f>
        <v>#N/A</v>
      </c>
      <c r="D324" t="e">
        <f t="shared" si="5"/>
        <v>#N/A</v>
      </c>
    </row>
    <row r="325" spans="1:4" hidden="1" x14ac:dyDescent="0.3">
      <c r="A325">
        <f>CSV!A325</f>
        <v>0</v>
      </c>
      <c r="B325" s="2" t="e">
        <f>VLOOKUP($A325,CSV!$A:$ZZ,MATCH("Domain Age (WB)",CSV!$1:$1,0),FALSE)</f>
        <v>#N/A</v>
      </c>
      <c r="C325" s="2" t="e">
        <f>VLOOKUP($A325,CSV!$A:$ZZ,MATCH("Domain Age (Whois)",CSV!$1:$1,0),FALSE)</f>
        <v>#N/A</v>
      </c>
      <c r="D325" t="e">
        <f t="shared" si="5"/>
        <v>#N/A</v>
      </c>
    </row>
    <row r="326" spans="1:4" hidden="1" x14ac:dyDescent="0.3">
      <c r="A326">
        <f>CSV!A326</f>
        <v>0</v>
      </c>
      <c r="B326" s="2" t="e">
        <f>VLOOKUP($A326,CSV!$A:$ZZ,MATCH("Domain Age (WB)",CSV!$1:$1,0),FALSE)</f>
        <v>#N/A</v>
      </c>
      <c r="C326" s="2" t="e">
        <f>VLOOKUP($A326,CSV!$A:$ZZ,MATCH("Domain Age (Whois)",CSV!$1:$1,0),FALSE)</f>
        <v>#N/A</v>
      </c>
      <c r="D326" t="e">
        <f t="shared" si="5"/>
        <v>#N/A</v>
      </c>
    </row>
    <row r="327" spans="1:4" hidden="1" x14ac:dyDescent="0.3">
      <c r="A327">
        <f>CSV!A327</f>
        <v>0</v>
      </c>
      <c r="B327" s="2" t="e">
        <f>VLOOKUP($A327,CSV!$A:$ZZ,MATCH("Domain Age (WB)",CSV!$1:$1,0),FALSE)</f>
        <v>#N/A</v>
      </c>
      <c r="C327" s="2" t="e">
        <f>VLOOKUP($A327,CSV!$A:$ZZ,MATCH("Domain Age (Whois)",CSV!$1:$1,0),FALSE)</f>
        <v>#N/A</v>
      </c>
      <c r="D327" t="e">
        <f t="shared" si="5"/>
        <v>#N/A</v>
      </c>
    </row>
    <row r="328" spans="1:4" hidden="1" x14ac:dyDescent="0.3">
      <c r="A328">
        <f>CSV!A328</f>
        <v>0</v>
      </c>
      <c r="B328" s="2" t="e">
        <f>VLOOKUP($A328,CSV!$A:$ZZ,MATCH("Domain Age (WB)",CSV!$1:$1,0),FALSE)</f>
        <v>#N/A</v>
      </c>
      <c r="C328" s="2" t="e">
        <f>VLOOKUP($A328,CSV!$A:$ZZ,MATCH("Domain Age (Whois)",CSV!$1:$1,0),FALSE)</f>
        <v>#N/A</v>
      </c>
      <c r="D328" t="e">
        <f t="shared" si="5"/>
        <v>#N/A</v>
      </c>
    </row>
    <row r="329" spans="1:4" hidden="1" x14ac:dyDescent="0.3">
      <c r="A329">
        <f>CSV!A329</f>
        <v>0</v>
      </c>
      <c r="B329" s="2" t="e">
        <f>VLOOKUP($A329,CSV!$A:$ZZ,MATCH("Domain Age (WB)",CSV!$1:$1,0),FALSE)</f>
        <v>#N/A</v>
      </c>
      <c r="C329" s="2" t="e">
        <f>VLOOKUP($A329,CSV!$A:$ZZ,MATCH("Domain Age (Whois)",CSV!$1:$1,0),FALSE)</f>
        <v>#N/A</v>
      </c>
      <c r="D329" t="e">
        <f t="shared" si="5"/>
        <v>#N/A</v>
      </c>
    </row>
    <row r="330" spans="1:4" hidden="1" x14ac:dyDescent="0.3">
      <c r="A330">
        <f>CSV!A330</f>
        <v>0</v>
      </c>
      <c r="B330" s="2" t="e">
        <f>VLOOKUP($A330,CSV!$A:$ZZ,MATCH("Domain Age (WB)",CSV!$1:$1,0),FALSE)</f>
        <v>#N/A</v>
      </c>
      <c r="C330" s="2" t="e">
        <f>VLOOKUP($A330,CSV!$A:$ZZ,MATCH("Domain Age (Whois)",CSV!$1:$1,0),FALSE)</f>
        <v>#N/A</v>
      </c>
      <c r="D330" t="e">
        <f t="shared" si="5"/>
        <v>#N/A</v>
      </c>
    </row>
    <row r="331" spans="1:4" hidden="1" x14ac:dyDescent="0.3">
      <c r="A331">
        <f>CSV!A331</f>
        <v>0</v>
      </c>
      <c r="B331" s="2" t="e">
        <f>VLOOKUP($A331,CSV!$A:$ZZ,MATCH("Domain Age (WB)",CSV!$1:$1,0),FALSE)</f>
        <v>#N/A</v>
      </c>
      <c r="C331" s="2" t="e">
        <f>VLOOKUP($A331,CSV!$A:$ZZ,MATCH("Domain Age (Whois)",CSV!$1:$1,0),FALSE)</f>
        <v>#N/A</v>
      </c>
      <c r="D331" t="e">
        <f t="shared" si="5"/>
        <v>#N/A</v>
      </c>
    </row>
    <row r="332" spans="1:4" hidden="1" x14ac:dyDescent="0.3">
      <c r="A332">
        <f>CSV!A332</f>
        <v>0</v>
      </c>
      <c r="B332" s="2" t="e">
        <f>VLOOKUP($A332,CSV!$A:$ZZ,MATCH("Domain Age (WB)",CSV!$1:$1,0),FALSE)</f>
        <v>#N/A</v>
      </c>
      <c r="C332" s="2" t="e">
        <f>VLOOKUP($A332,CSV!$A:$ZZ,MATCH("Domain Age (Whois)",CSV!$1:$1,0),FALSE)</f>
        <v>#N/A</v>
      </c>
      <c r="D332" t="e">
        <f t="shared" si="5"/>
        <v>#N/A</v>
      </c>
    </row>
    <row r="333" spans="1:4" hidden="1" x14ac:dyDescent="0.3">
      <c r="A333">
        <f>CSV!A333</f>
        <v>0</v>
      </c>
      <c r="B333" s="2" t="e">
        <f>VLOOKUP($A333,CSV!$A:$ZZ,MATCH("Domain Age (WB)",CSV!$1:$1,0),FALSE)</f>
        <v>#N/A</v>
      </c>
      <c r="C333" s="2" t="e">
        <f>VLOOKUP($A333,CSV!$A:$ZZ,MATCH("Domain Age (Whois)",CSV!$1:$1,0),FALSE)</f>
        <v>#N/A</v>
      </c>
      <c r="D333" t="e">
        <f t="shared" si="5"/>
        <v>#N/A</v>
      </c>
    </row>
    <row r="334" spans="1:4" hidden="1" x14ac:dyDescent="0.3">
      <c r="A334">
        <f>CSV!A334</f>
        <v>0</v>
      </c>
      <c r="B334" s="2" t="e">
        <f>VLOOKUP($A334,CSV!$A:$ZZ,MATCH("Domain Age (WB)",CSV!$1:$1,0),FALSE)</f>
        <v>#N/A</v>
      </c>
      <c r="C334" s="2" t="e">
        <f>VLOOKUP($A334,CSV!$A:$ZZ,MATCH("Domain Age (Whois)",CSV!$1:$1,0),FALSE)</f>
        <v>#N/A</v>
      </c>
      <c r="D334" t="e">
        <f t="shared" si="5"/>
        <v>#N/A</v>
      </c>
    </row>
    <row r="335" spans="1:4" hidden="1" x14ac:dyDescent="0.3">
      <c r="A335">
        <f>CSV!A335</f>
        <v>0</v>
      </c>
      <c r="B335" s="2" t="e">
        <f>VLOOKUP($A335,CSV!$A:$ZZ,MATCH("Domain Age (WB)",CSV!$1:$1,0),FALSE)</f>
        <v>#N/A</v>
      </c>
      <c r="C335" s="2" t="e">
        <f>VLOOKUP($A335,CSV!$A:$ZZ,MATCH("Domain Age (Whois)",CSV!$1:$1,0),FALSE)</f>
        <v>#N/A</v>
      </c>
      <c r="D335" t="e">
        <f t="shared" si="5"/>
        <v>#N/A</v>
      </c>
    </row>
    <row r="336" spans="1:4" hidden="1" x14ac:dyDescent="0.3">
      <c r="A336">
        <f>CSV!A336</f>
        <v>0</v>
      </c>
      <c r="B336" s="2" t="e">
        <f>VLOOKUP($A336,CSV!$A:$ZZ,MATCH("Domain Age (WB)",CSV!$1:$1,0),FALSE)</f>
        <v>#N/A</v>
      </c>
      <c r="C336" s="2" t="e">
        <f>VLOOKUP($A336,CSV!$A:$ZZ,MATCH("Domain Age (Whois)",CSV!$1:$1,0),FALSE)</f>
        <v>#N/A</v>
      </c>
      <c r="D336" t="e">
        <f t="shared" si="5"/>
        <v>#N/A</v>
      </c>
    </row>
    <row r="337" spans="1:4" hidden="1" x14ac:dyDescent="0.3">
      <c r="A337">
        <f>CSV!A337</f>
        <v>0</v>
      </c>
      <c r="B337" s="2" t="e">
        <f>VLOOKUP($A337,CSV!$A:$ZZ,MATCH("Domain Age (WB)",CSV!$1:$1,0),FALSE)</f>
        <v>#N/A</v>
      </c>
      <c r="C337" s="2" t="e">
        <f>VLOOKUP($A337,CSV!$A:$ZZ,MATCH("Domain Age (Whois)",CSV!$1:$1,0),FALSE)</f>
        <v>#N/A</v>
      </c>
      <c r="D337" t="e">
        <f t="shared" si="5"/>
        <v>#N/A</v>
      </c>
    </row>
    <row r="338" spans="1:4" hidden="1" x14ac:dyDescent="0.3">
      <c r="A338">
        <f>CSV!A338</f>
        <v>0</v>
      </c>
      <c r="B338" s="2" t="e">
        <f>VLOOKUP($A338,CSV!$A:$ZZ,MATCH("Domain Age (WB)",CSV!$1:$1,0),FALSE)</f>
        <v>#N/A</v>
      </c>
      <c r="C338" s="2" t="e">
        <f>VLOOKUP($A338,CSV!$A:$ZZ,MATCH("Domain Age (Whois)",CSV!$1:$1,0),FALSE)</f>
        <v>#N/A</v>
      </c>
      <c r="D338" t="e">
        <f t="shared" si="5"/>
        <v>#N/A</v>
      </c>
    </row>
    <row r="339" spans="1:4" hidden="1" x14ac:dyDescent="0.3">
      <c r="A339">
        <f>CSV!A339</f>
        <v>0</v>
      </c>
      <c r="B339" s="2" t="e">
        <f>VLOOKUP($A339,CSV!$A:$ZZ,MATCH("Domain Age (WB)",CSV!$1:$1,0),FALSE)</f>
        <v>#N/A</v>
      </c>
      <c r="C339" s="2" t="e">
        <f>VLOOKUP($A339,CSV!$A:$ZZ,MATCH("Domain Age (Whois)",CSV!$1:$1,0),FALSE)</f>
        <v>#N/A</v>
      </c>
      <c r="D339" t="e">
        <f t="shared" si="5"/>
        <v>#N/A</v>
      </c>
    </row>
    <row r="340" spans="1:4" hidden="1" x14ac:dyDescent="0.3">
      <c r="A340">
        <f>CSV!A340</f>
        <v>0</v>
      </c>
      <c r="B340" s="2" t="e">
        <f>VLOOKUP($A340,CSV!$A:$ZZ,MATCH("Domain Age (WB)",CSV!$1:$1,0),FALSE)</f>
        <v>#N/A</v>
      </c>
      <c r="C340" s="2" t="e">
        <f>VLOOKUP($A340,CSV!$A:$ZZ,MATCH("Domain Age (Whois)",CSV!$1:$1,0),FALSE)</f>
        <v>#N/A</v>
      </c>
      <c r="D340" t="e">
        <f t="shared" si="5"/>
        <v>#N/A</v>
      </c>
    </row>
    <row r="341" spans="1:4" hidden="1" x14ac:dyDescent="0.3">
      <c r="A341">
        <f>CSV!A341</f>
        <v>0</v>
      </c>
      <c r="B341" s="2" t="e">
        <f>VLOOKUP($A341,CSV!$A:$ZZ,MATCH("Domain Age (WB)",CSV!$1:$1,0),FALSE)</f>
        <v>#N/A</v>
      </c>
      <c r="C341" s="2" t="e">
        <f>VLOOKUP($A341,CSV!$A:$ZZ,MATCH("Domain Age (Whois)",CSV!$1:$1,0),FALSE)</f>
        <v>#N/A</v>
      </c>
      <c r="D341" t="e">
        <f t="shared" si="5"/>
        <v>#N/A</v>
      </c>
    </row>
    <row r="342" spans="1:4" hidden="1" x14ac:dyDescent="0.3">
      <c r="A342">
        <f>CSV!A342</f>
        <v>0</v>
      </c>
      <c r="B342" s="2" t="e">
        <f>VLOOKUP($A342,CSV!$A:$ZZ,MATCH("Domain Age (WB)",CSV!$1:$1,0),FALSE)</f>
        <v>#N/A</v>
      </c>
      <c r="C342" s="2" t="e">
        <f>VLOOKUP($A342,CSV!$A:$ZZ,MATCH("Domain Age (Whois)",CSV!$1:$1,0),FALSE)</f>
        <v>#N/A</v>
      </c>
      <c r="D342" t="e">
        <f t="shared" si="5"/>
        <v>#N/A</v>
      </c>
    </row>
    <row r="343" spans="1:4" hidden="1" x14ac:dyDescent="0.3">
      <c r="A343">
        <f>CSV!A343</f>
        <v>0</v>
      </c>
      <c r="B343" s="2" t="e">
        <f>VLOOKUP($A343,CSV!$A:$ZZ,MATCH("Domain Age (WB)",CSV!$1:$1,0),FALSE)</f>
        <v>#N/A</v>
      </c>
      <c r="C343" s="2" t="e">
        <f>VLOOKUP($A343,CSV!$A:$ZZ,MATCH("Domain Age (Whois)",CSV!$1:$1,0),FALSE)</f>
        <v>#N/A</v>
      </c>
      <c r="D343" t="e">
        <f t="shared" si="5"/>
        <v>#N/A</v>
      </c>
    </row>
    <row r="344" spans="1:4" hidden="1" x14ac:dyDescent="0.3">
      <c r="A344">
        <f>CSV!A344</f>
        <v>0</v>
      </c>
      <c r="B344" s="2" t="e">
        <f>VLOOKUP($A344,CSV!$A:$ZZ,MATCH("Domain Age (WB)",CSV!$1:$1,0),FALSE)</f>
        <v>#N/A</v>
      </c>
      <c r="C344" s="2" t="e">
        <f>VLOOKUP($A344,CSV!$A:$ZZ,MATCH("Domain Age (Whois)",CSV!$1:$1,0),FALSE)</f>
        <v>#N/A</v>
      </c>
      <c r="D344" t="e">
        <f t="shared" si="5"/>
        <v>#N/A</v>
      </c>
    </row>
    <row r="345" spans="1:4" hidden="1" x14ac:dyDescent="0.3">
      <c r="A345">
        <f>CSV!A345</f>
        <v>0</v>
      </c>
      <c r="B345" s="2" t="e">
        <f>VLOOKUP($A345,CSV!$A:$ZZ,MATCH("Domain Age (WB)",CSV!$1:$1,0),FALSE)</f>
        <v>#N/A</v>
      </c>
      <c r="C345" s="2" t="e">
        <f>VLOOKUP($A345,CSV!$A:$ZZ,MATCH("Domain Age (Whois)",CSV!$1:$1,0),FALSE)</f>
        <v>#N/A</v>
      </c>
      <c r="D345" t="e">
        <f t="shared" si="5"/>
        <v>#N/A</v>
      </c>
    </row>
    <row r="346" spans="1:4" hidden="1" x14ac:dyDescent="0.3">
      <c r="A346">
        <f>CSV!A346</f>
        <v>0</v>
      </c>
      <c r="B346" s="2" t="e">
        <f>VLOOKUP($A346,CSV!$A:$ZZ,MATCH("Domain Age (WB)",CSV!$1:$1,0),FALSE)</f>
        <v>#N/A</v>
      </c>
      <c r="C346" s="2" t="e">
        <f>VLOOKUP($A346,CSV!$A:$ZZ,MATCH("Domain Age (Whois)",CSV!$1:$1,0),FALSE)</f>
        <v>#N/A</v>
      </c>
      <c r="D346" t="e">
        <f t="shared" si="5"/>
        <v>#N/A</v>
      </c>
    </row>
    <row r="347" spans="1:4" hidden="1" x14ac:dyDescent="0.3">
      <c r="A347">
        <f>CSV!A347</f>
        <v>0</v>
      </c>
      <c r="B347" s="2" t="e">
        <f>VLOOKUP($A347,CSV!$A:$ZZ,MATCH("Domain Age (WB)",CSV!$1:$1,0),FALSE)</f>
        <v>#N/A</v>
      </c>
      <c r="C347" s="2" t="e">
        <f>VLOOKUP($A347,CSV!$A:$ZZ,MATCH("Domain Age (Whois)",CSV!$1:$1,0),FALSE)</f>
        <v>#N/A</v>
      </c>
      <c r="D347" t="e">
        <f t="shared" si="5"/>
        <v>#N/A</v>
      </c>
    </row>
    <row r="348" spans="1:4" hidden="1" x14ac:dyDescent="0.3">
      <c r="A348">
        <f>CSV!A348</f>
        <v>0</v>
      </c>
      <c r="B348" s="2" t="e">
        <f>VLOOKUP($A348,CSV!$A:$ZZ,MATCH("Domain Age (WB)",CSV!$1:$1,0),FALSE)</f>
        <v>#N/A</v>
      </c>
      <c r="C348" s="2" t="e">
        <f>VLOOKUP($A348,CSV!$A:$ZZ,MATCH("Domain Age (Whois)",CSV!$1:$1,0),FALSE)</f>
        <v>#N/A</v>
      </c>
      <c r="D348" t="e">
        <f t="shared" si="5"/>
        <v>#N/A</v>
      </c>
    </row>
    <row r="349" spans="1:4" hidden="1" x14ac:dyDescent="0.3">
      <c r="A349">
        <f>CSV!A349</f>
        <v>0</v>
      </c>
      <c r="B349" s="2" t="e">
        <f>VLOOKUP($A349,CSV!$A:$ZZ,MATCH("Domain Age (WB)",CSV!$1:$1,0),FALSE)</f>
        <v>#N/A</v>
      </c>
      <c r="C349" s="2" t="e">
        <f>VLOOKUP($A349,CSV!$A:$ZZ,MATCH("Domain Age (Whois)",CSV!$1:$1,0),FALSE)</f>
        <v>#N/A</v>
      </c>
      <c r="D349" t="e">
        <f t="shared" si="5"/>
        <v>#N/A</v>
      </c>
    </row>
    <row r="350" spans="1:4" hidden="1" x14ac:dyDescent="0.3">
      <c r="A350">
        <f>CSV!A350</f>
        <v>0</v>
      </c>
      <c r="B350" s="2" t="e">
        <f>VLOOKUP($A350,CSV!$A:$ZZ,MATCH("Domain Age (WB)",CSV!$1:$1,0),FALSE)</f>
        <v>#N/A</v>
      </c>
      <c r="C350" s="2" t="e">
        <f>VLOOKUP($A350,CSV!$A:$ZZ,MATCH("Domain Age (Whois)",CSV!$1:$1,0),FALSE)</f>
        <v>#N/A</v>
      </c>
      <c r="D350" t="e">
        <f t="shared" si="5"/>
        <v>#N/A</v>
      </c>
    </row>
    <row r="351" spans="1:4" hidden="1" x14ac:dyDescent="0.3">
      <c r="A351">
        <f>CSV!A351</f>
        <v>0</v>
      </c>
      <c r="B351" s="2" t="e">
        <f>VLOOKUP($A351,CSV!$A:$ZZ,MATCH("Domain Age (WB)",CSV!$1:$1,0),FALSE)</f>
        <v>#N/A</v>
      </c>
      <c r="C351" s="2" t="e">
        <f>VLOOKUP($A351,CSV!$A:$ZZ,MATCH("Domain Age (Whois)",CSV!$1:$1,0),FALSE)</f>
        <v>#N/A</v>
      </c>
      <c r="D351" t="e">
        <f t="shared" si="5"/>
        <v>#N/A</v>
      </c>
    </row>
    <row r="352" spans="1:4" hidden="1" x14ac:dyDescent="0.3">
      <c r="A352">
        <f>CSV!A352</f>
        <v>0</v>
      </c>
      <c r="B352" s="2" t="e">
        <f>VLOOKUP($A352,CSV!$A:$ZZ,MATCH("Domain Age (WB)",CSV!$1:$1,0),FALSE)</f>
        <v>#N/A</v>
      </c>
      <c r="C352" s="2" t="e">
        <f>VLOOKUP($A352,CSV!$A:$ZZ,MATCH("Domain Age (Whois)",CSV!$1:$1,0),FALSE)</f>
        <v>#N/A</v>
      </c>
      <c r="D352" t="e">
        <f t="shared" si="5"/>
        <v>#N/A</v>
      </c>
    </row>
    <row r="353" spans="1:4" hidden="1" x14ac:dyDescent="0.3">
      <c r="A353">
        <f>CSV!A353</f>
        <v>0</v>
      </c>
      <c r="B353" s="2" t="e">
        <f>VLOOKUP($A353,CSV!$A:$ZZ,MATCH("Domain Age (WB)",CSV!$1:$1,0),FALSE)</f>
        <v>#N/A</v>
      </c>
      <c r="C353" s="2" t="e">
        <f>VLOOKUP($A353,CSV!$A:$ZZ,MATCH("Domain Age (Whois)",CSV!$1:$1,0),FALSE)</f>
        <v>#N/A</v>
      </c>
      <c r="D353" t="e">
        <f t="shared" si="5"/>
        <v>#N/A</v>
      </c>
    </row>
    <row r="354" spans="1:4" hidden="1" x14ac:dyDescent="0.3">
      <c r="A354">
        <f>CSV!A354</f>
        <v>0</v>
      </c>
      <c r="B354" s="2" t="e">
        <f>VLOOKUP($A354,CSV!$A:$ZZ,MATCH("Domain Age (WB)",CSV!$1:$1,0),FALSE)</f>
        <v>#N/A</v>
      </c>
      <c r="C354" s="2" t="e">
        <f>VLOOKUP($A354,CSV!$A:$ZZ,MATCH("Domain Age (Whois)",CSV!$1:$1,0),FALSE)</f>
        <v>#N/A</v>
      </c>
      <c r="D354" t="e">
        <f t="shared" si="5"/>
        <v>#N/A</v>
      </c>
    </row>
    <row r="355" spans="1:4" hidden="1" x14ac:dyDescent="0.3">
      <c r="A355">
        <f>CSV!A355</f>
        <v>0</v>
      </c>
      <c r="B355" s="2" t="e">
        <f>VLOOKUP($A355,CSV!$A:$ZZ,MATCH("Domain Age (WB)",CSV!$1:$1,0),FALSE)</f>
        <v>#N/A</v>
      </c>
      <c r="C355" s="2" t="e">
        <f>VLOOKUP($A355,CSV!$A:$ZZ,MATCH("Domain Age (Whois)",CSV!$1:$1,0),FALSE)</f>
        <v>#N/A</v>
      </c>
      <c r="D355" t="e">
        <f t="shared" si="5"/>
        <v>#N/A</v>
      </c>
    </row>
    <row r="356" spans="1:4" hidden="1" x14ac:dyDescent="0.3">
      <c r="A356">
        <f>CSV!A356</f>
        <v>0</v>
      </c>
      <c r="B356" s="2" t="e">
        <f>VLOOKUP($A356,CSV!$A:$ZZ,MATCH("Domain Age (WB)",CSV!$1:$1,0),FALSE)</f>
        <v>#N/A</v>
      </c>
      <c r="C356" s="2" t="e">
        <f>VLOOKUP($A356,CSV!$A:$ZZ,MATCH("Domain Age (Whois)",CSV!$1:$1,0),FALSE)</f>
        <v>#N/A</v>
      </c>
      <c r="D356" t="e">
        <f t="shared" si="5"/>
        <v>#N/A</v>
      </c>
    </row>
    <row r="357" spans="1:4" hidden="1" x14ac:dyDescent="0.3">
      <c r="A357">
        <f>CSV!A357</f>
        <v>0</v>
      </c>
      <c r="B357" s="2" t="e">
        <f>VLOOKUP($A357,CSV!$A:$ZZ,MATCH("Domain Age (WB)",CSV!$1:$1,0),FALSE)</f>
        <v>#N/A</v>
      </c>
      <c r="C357" s="2" t="e">
        <f>VLOOKUP($A357,CSV!$A:$ZZ,MATCH("Domain Age (Whois)",CSV!$1:$1,0),FALSE)</f>
        <v>#N/A</v>
      </c>
      <c r="D357" t="e">
        <f t="shared" si="5"/>
        <v>#N/A</v>
      </c>
    </row>
    <row r="358" spans="1:4" hidden="1" x14ac:dyDescent="0.3">
      <c r="A358">
        <f>CSV!A358</f>
        <v>0</v>
      </c>
      <c r="B358" s="2" t="e">
        <f>VLOOKUP($A358,CSV!$A:$ZZ,MATCH("Domain Age (WB)",CSV!$1:$1,0),FALSE)</f>
        <v>#N/A</v>
      </c>
      <c r="C358" s="2" t="e">
        <f>VLOOKUP($A358,CSV!$A:$ZZ,MATCH("Domain Age (Whois)",CSV!$1:$1,0),FALSE)</f>
        <v>#N/A</v>
      </c>
      <c r="D358" t="e">
        <f t="shared" si="5"/>
        <v>#N/A</v>
      </c>
    </row>
    <row r="359" spans="1:4" hidden="1" x14ac:dyDescent="0.3">
      <c r="A359">
        <f>CSV!A359</f>
        <v>0</v>
      </c>
      <c r="B359" s="2" t="e">
        <f>VLOOKUP($A359,CSV!$A:$ZZ,MATCH("Domain Age (WB)",CSV!$1:$1,0),FALSE)</f>
        <v>#N/A</v>
      </c>
      <c r="C359" s="2" t="e">
        <f>VLOOKUP($A359,CSV!$A:$ZZ,MATCH("Domain Age (Whois)",CSV!$1:$1,0),FALSE)</f>
        <v>#N/A</v>
      </c>
      <c r="D359" t="e">
        <f t="shared" si="5"/>
        <v>#N/A</v>
      </c>
    </row>
    <row r="360" spans="1:4" hidden="1" x14ac:dyDescent="0.3">
      <c r="A360">
        <f>CSV!A360</f>
        <v>0</v>
      </c>
      <c r="B360" s="2" t="e">
        <f>VLOOKUP($A360,CSV!$A:$ZZ,MATCH("Domain Age (WB)",CSV!$1:$1,0),FALSE)</f>
        <v>#N/A</v>
      </c>
      <c r="C360" s="2" t="e">
        <f>VLOOKUP($A360,CSV!$A:$ZZ,MATCH("Domain Age (Whois)",CSV!$1:$1,0),FALSE)</f>
        <v>#N/A</v>
      </c>
      <c r="D360" t="e">
        <f t="shared" si="5"/>
        <v>#N/A</v>
      </c>
    </row>
    <row r="361" spans="1:4" hidden="1" x14ac:dyDescent="0.3">
      <c r="A361">
        <f>CSV!A361</f>
        <v>0</v>
      </c>
      <c r="B361" s="2" t="e">
        <f>VLOOKUP($A361,CSV!$A:$ZZ,MATCH("Domain Age (WB)",CSV!$1:$1,0),FALSE)</f>
        <v>#N/A</v>
      </c>
      <c r="C361" s="2" t="e">
        <f>VLOOKUP($A361,CSV!$A:$ZZ,MATCH("Domain Age (Whois)",CSV!$1:$1,0),FALSE)</f>
        <v>#N/A</v>
      </c>
      <c r="D361" t="e">
        <f t="shared" si="5"/>
        <v>#N/A</v>
      </c>
    </row>
    <row r="362" spans="1:4" hidden="1" x14ac:dyDescent="0.3">
      <c r="A362">
        <f>CSV!A362</f>
        <v>0</v>
      </c>
      <c r="B362" s="2" t="e">
        <f>VLOOKUP($A362,CSV!$A:$ZZ,MATCH("Domain Age (WB)",CSV!$1:$1,0),FALSE)</f>
        <v>#N/A</v>
      </c>
      <c r="C362" s="2" t="e">
        <f>VLOOKUP($A362,CSV!$A:$ZZ,MATCH("Domain Age (Whois)",CSV!$1:$1,0),FALSE)</f>
        <v>#N/A</v>
      </c>
      <c r="D362" t="e">
        <f t="shared" si="5"/>
        <v>#N/A</v>
      </c>
    </row>
    <row r="363" spans="1:4" hidden="1" x14ac:dyDescent="0.3">
      <c r="A363">
        <f>CSV!A363</f>
        <v>0</v>
      </c>
      <c r="B363" s="2" t="e">
        <f>VLOOKUP($A363,CSV!$A:$ZZ,MATCH("Domain Age (WB)",CSV!$1:$1,0),FALSE)</f>
        <v>#N/A</v>
      </c>
      <c r="C363" s="2" t="e">
        <f>VLOOKUP($A363,CSV!$A:$ZZ,MATCH("Domain Age (Whois)",CSV!$1:$1,0),FALSE)</f>
        <v>#N/A</v>
      </c>
      <c r="D363" t="e">
        <f t="shared" si="5"/>
        <v>#N/A</v>
      </c>
    </row>
    <row r="364" spans="1:4" hidden="1" x14ac:dyDescent="0.3">
      <c r="A364">
        <f>CSV!A364</f>
        <v>0</v>
      </c>
      <c r="B364" s="2" t="e">
        <f>VLOOKUP($A364,CSV!$A:$ZZ,MATCH("Domain Age (WB)",CSV!$1:$1,0),FALSE)</f>
        <v>#N/A</v>
      </c>
      <c r="C364" s="2" t="e">
        <f>VLOOKUP($A364,CSV!$A:$ZZ,MATCH("Domain Age (Whois)",CSV!$1:$1,0),FALSE)</f>
        <v>#N/A</v>
      </c>
      <c r="D364" t="e">
        <f t="shared" si="5"/>
        <v>#N/A</v>
      </c>
    </row>
    <row r="365" spans="1:4" hidden="1" x14ac:dyDescent="0.3">
      <c r="A365">
        <f>CSV!A365</f>
        <v>0</v>
      </c>
      <c r="B365" s="2" t="e">
        <f>VLOOKUP($A365,CSV!$A:$ZZ,MATCH("Domain Age (WB)",CSV!$1:$1,0),FALSE)</f>
        <v>#N/A</v>
      </c>
      <c r="C365" s="2" t="e">
        <f>VLOOKUP($A365,CSV!$A:$ZZ,MATCH("Domain Age (Whois)",CSV!$1:$1,0),FALSE)</f>
        <v>#N/A</v>
      </c>
      <c r="D365" t="e">
        <f t="shared" si="5"/>
        <v>#N/A</v>
      </c>
    </row>
    <row r="366" spans="1:4" hidden="1" x14ac:dyDescent="0.3">
      <c r="A366">
        <f>CSV!A366</f>
        <v>0</v>
      </c>
      <c r="B366" s="2" t="e">
        <f>VLOOKUP($A366,CSV!$A:$ZZ,MATCH("Domain Age (WB)",CSV!$1:$1,0),FALSE)</f>
        <v>#N/A</v>
      </c>
      <c r="C366" s="2" t="e">
        <f>VLOOKUP($A366,CSV!$A:$ZZ,MATCH("Domain Age (Whois)",CSV!$1:$1,0),FALSE)</f>
        <v>#N/A</v>
      </c>
      <c r="D366" t="e">
        <f t="shared" si="5"/>
        <v>#N/A</v>
      </c>
    </row>
    <row r="367" spans="1:4" hidden="1" x14ac:dyDescent="0.3">
      <c r="A367">
        <f>CSV!A367</f>
        <v>0</v>
      </c>
      <c r="B367" s="2" t="e">
        <f>VLOOKUP($A367,CSV!$A:$ZZ,MATCH("Domain Age (WB)",CSV!$1:$1,0),FALSE)</f>
        <v>#N/A</v>
      </c>
      <c r="C367" s="2" t="e">
        <f>VLOOKUP($A367,CSV!$A:$ZZ,MATCH("Domain Age (Whois)",CSV!$1:$1,0),FALSE)</f>
        <v>#N/A</v>
      </c>
      <c r="D367" t="e">
        <f t="shared" si="5"/>
        <v>#N/A</v>
      </c>
    </row>
    <row r="368" spans="1:4" hidden="1" x14ac:dyDescent="0.3">
      <c r="A368">
        <f>CSV!A368</f>
        <v>0</v>
      </c>
      <c r="B368" s="2" t="e">
        <f>VLOOKUP($A368,CSV!$A:$ZZ,MATCH("Domain Age (WB)",CSV!$1:$1,0),FALSE)</f>
        <v>#N/A</v>
      </c>
      <c r="C368" s="2" t="e">
        <f>VLOOKUP($A368,CSV!$A:$ZZ,MATCH("Domain Age (Whois)",CSV!$1:$1,0),FALSE)</f>
        <v>#N/A</v>
      </c>
      <c r="D368" t="e">
        <f t="shared" si="5"/>
        <v>#N/A</v>
      </c>
    </row>
    <row r="369" spans="1:4" hidden="1" x14ac:dyDescent="0.3">
      <c r="A369">
        <f>CSV!A369</f>
        <v>0</v>
      </c>
      <c r="B369" s="2" t="e">
        <f>VLOOKUP($A369,CSV!$A:$ZZ,MATCH("Domain Age (WB)",CSV!$1:$1,0),FALSE)</f>
        <v>#N/A</v>
      </c>
      <c r="C369" s="2" t="e">
        <f>VLOOKUP($A369,CSV!$A:$ZZ,MATCH("Domain Age (Whois)",CSV!$1:$1,0),FALSE)</f>
        <v>#N/A</v>
      </c>
      <c r="D369" t="e">
        <f t="shared" si="5"/>
        <v>#N/A</v>
      </c>
    </row>
    <row r="370" spans="1:4" hidden="1" x14ac:dyDescent="0.3">
      <c r="A370">
        <f>CSV!A370</f>
        <v>0</v>
      </c>
      <c r="B370" s="2" t="e">
        <f>VLOOKUP($A370,CSV!$A:$ZZ,MATCH("Domain Age (WB)",CSV!$1:$1,0),FALSE)</f>
        <v>#N/A</v>
      </c>
      <c r="C370" s="2" t="e">
        <f>VLOOKUP($A370,CSV!$A:$ZZ,MATCH("Domain Age (Whois)",CSV!$1:$1,0),FALSE)</f>
        <v>#N/A</v>
      </c>
      <c r="D370" t="e">
        <f t="shared" si="5"/>
        <v>#N/A</v>
      </c>
    </row>
    <row r="371" spans="1:4" hidden="1" x14ac:dyDescent="0.3">
      <c r="A371">
        <f>CSV!A371</f>
        <v>0</v>
      </c>
      <c r="B371" s="2" t="e">
        <f>VLOOKUP($A371,CSV!$A:$ZZ,MATCH("Domain Age (WB)",CSV!$1:$1,0),FALSE)</f>
        <v>#N/A</v>
      </c>
      <c r="C371" s="2" t="e">
        <f>VLOOKUP($A371,CSV!$A:$ZZ,MATCH("Domain Age (Whois)",CSV!$1:$1,0),FALSE)</f>
        <v>#N/A</v>
      </c>
      <c r="D371" t="e">
        <f t="shared" si="5"/>
        <v>#N/A</v>
      </c>
    </row>
    <row r="372" spans="1:4" hidden="1" x14ac:dyDescent="0.3">
      <c r="A372">
        <f>CSV!A372</f>
        <v>0</v>
      </c>
      <c r="B372" s="2" t="e">
        <f>VLOOKUP($A372,CSV!$A:$ZZ,MATCH("Domain Age (WB)",CSV!$1:$1,0),FALSE)</f>
        <v>#N/A</v>
      </c>
      <c r="C372" s="2" t="e">
        <f>VLOOKUP($A372,CSV!$A:$ZZ,MATCH("Domain Age (Whois)",CSV!$1:$1,0),FALSE)</f>
        <v>#N/A</v>
      </c>
      <c r="D372" t="e">
        <f t="shared" si="5"/>
        <v>#N/A</v>
      </c>
    </row>
    <row r="373" spans="1:4" hidden="1" x14ac:dyDescent="0.3">
      <c r="A373">
        <f>CSV!A373</f>
        <v>0</v>
      </c>
      <c r="B373" s="2" t="e">
        <f>VLOOKUP($A373,CSV!$A:$ZZ,MATCH("Domain Age (WB)",CSV!$1:$1,0),FALSE)</f>
        <v>#N/A</v>
      </c>
      <c r="C373" s="2" t="e">
        <f>VLOOKUP($A373,CSV!$A:$ZZ,MATCH("Domain Age (Whois)",CSV!$1:$1,0),FALSE)</f>
        <v>#N/A</v>
      </c>
      <c r="D373" t="e">
        <f t="shared" si="5"/>
        <v>#N/A</v>
      </c>
    </row>
    <row r="374" spans="1:4" hidden="1" x14ac:dyDescent="0.3">
      <c r="A374">
        <f>CSV!A374</f>
        <v>0</v>
      </c>
      <c r="B374" s="2" t="e">
        <f>VLOOKUP($A374,CSV!$A:$ZZ,MATCH("Domain Age (WB)",CSV!$1:$1,0),FALSE)</f>
        <v>#N/A</v>
      </c>
      <c r="C374" s="2" t="e">
        <f>VLOOKUP($A374,CSV!$A:$ZZ,MATCH("Domain Age (Whois)",CSV!$1:$1,0),FALSE)</f>
        <v>#N/A</v>
      </c>
      <c r="D374" t="e">
        <f t="shared" si="5"/>
        <v>#N/A</v>
      </c>
    </row>
    <row r="375" spans="1:4" hidden="1" x14ac:dyDescent="0.3">
      <c r="A375">
        <f>CSV!A375</f>
        <v>0</v>
      </c>
      <c r="B375" s="2" t="e">
        <f>VLOOKUP($A375,CSV!$A:$ZZ,MATCH("Domain Age (WB)",CSV!$1:$1,0),FALSE)</f>
        <v>#N/A</v>
      </c>
      <c r="C375" s="2" t="e">
        <f>VLOOKUP($A375,CSV!$A:$ZZ,MATCH("Domain Age (Whois)",CSV!$1:$1,0),FALSE)</f>
        <v>#N/A</v>
      </c>
      <c r="D375" t="e">
        <f t="shared" si="5"/>
        <v>#N/A</v>
      </c>
    </row>
    <row r="376" spans="1:4" hidden="1" x14ac:dyDescent="0.3">
      <c r="A376">
        <f>CSV!A376</f>
        <v>0</v>
      </c>
      <c r="B376" s="2" t="e">
        <f>VLOOKUP($A376,CSV!$A:$ZZ,MATCH("Domain Age (WB)",CSV!$1:$1,0),FALSE)</f>
        <v>#N/A</v>
      </c>
      <c r="C376" s="2" t="e">
        <f>VLOOKUP($A376,CSV!$A:$ZZ,MATCH("Domain Age (Whois)",CSV!$1:$1,0),FALSE)</f>
        <v>#N/A</v>
      </c>
      <c r="D376" t="e">
        <f t="shared" si="5"/>
        <v>#N/A</v>
      </c>
    </row>
    <row r="377" spans="1:4" hidden="1" x14ac:dyDescent="0.3">
      <c r="A377">
        <f>CSV!A377</f>
        <v>0</v>
      </c>
      <c r="B377" s="2" t="e">
        <f>VLOOKUP($A377,CSV!$A:$ZZ,MATCH("Domain Age (WB)",CSV!$1:$1,0),FALSE)</f>
        <v>#N/A</v>
      </c>
      <c r="C377" s="2" t="e">
        <f>VLOOKUP($A377,CSV!$A:$ZZ,MATCH("Domain Age (Whois)",CSV!$1:$1,0),FALSE)</f>
        <v>#N/A</v>
      </c>
      <c r="D377" t="e">
        <f t="shared" si="5"/>
        <v>#N/A</v>
      </c>
    </row>
    <row r="378" spans="1:4" hidden="1" x14ac:dyDescent="0.3">
      <c r="A378">
        <f>CSV!A378</f>
        <v>0</v>
      </c>
      <c r="B378" s="2" t="e">
        <f>VLOOKUP($A378,CSV!$A:$ZZ,MATCH("Domain Age (WB)",CSV!$1:$1,0),FALSE)</f>
        <v>#N/A</v>
      </c>
      <c r="C378" s="2" t="e">
        <f>VLOOKUP($A378,CSV!$A:$ZZ,MATCH("Domain Age (Whois)",CSV!$1:$1,0),FALSE)</f>
        <v>#N/A</v>
      </c>
      <c r="D378" t="e">
        <f t="shared" si="5"/>
        <v>#N/A</v>
      </c>
    </row>
    <row r="379" spans="1:4" hidden="1" x14ac:dyDescent="0.3">
      <c r="A379">
        <f>CSV!A379</f>
        <v>0</v>
      </c>
      <c r="B379" s="2" t="e">
        <f>VLOOKUP($A379,CSV!$A:$ZZ,MATCH("Domain Age (WB)",CSV!$1:$1,0),FALSE)</f>
        <v>#N/A</v>
      </c>
      <c r="C379" s="2" t="e">
        <f>VLOOKUP($A379,CSV!$A:$ZZ,MATCH("Domain Age (Whois)",CSV!$1:$1,0),FALSE)</f>
        <v>#N/A</v>
      </c>
      <c r="D379" t="e">
        <f t="shared" si="5"/>
        <v>#N/A</v>
      </c>
    </row>
    <row r="380" spans="1:4" hidden="1" x14ac:dyDescent="0.3">
      <c r="A380">
        <f>CSV!A380</f>
        <v>0</v>
      </c>
      <c r="B380" s="2" t="e">
        <f>VLOOKUP($A380,CSV!$A:$ZZ,MATCH("Domain Age (WB)",CSV!$1:$1,0),FALSE)</f>
        <v>#N/A</v>
      </c>
      <c r="C380" s="2" t="e">
        <f>VLOOKUP($A380,CSV!$A:$ZZ,MATCH("Domain Age (Whois)",CSV!$1:$1,0),FALSE)</f>
        <v>#N/A</v>
      </c>
      <c r="D380" t="e">
        <f t="shared" si="5"/>
        <v>#N/A</v>
      </c>
    </row>
    <row r="381" spans="1:4" hidden="1" x14ac:dyDescent="0.3">
      <c r="A381">
        <f>CSV!A381</f>
        <v>0</v>
      </c>
      <c r="B381" s="2" t="e">
        <f>VLOOKUP($A381,CSV!$A:$ZZ,MATCH("Domain Age (WB)",CSV!$1:$1,0),FALSE)</f>
        <v>#N/A</v>
      </c>
      <c r="C381" s="2" t="e">
        <f>VLOOKUP($A381,CSV!$A:$ZZ,MATCH("Domain Age (Whois)",CSV!$1:$1,0),FALSE)</f>
        <v>#N/A</v>
      </c>
      <c r="D381" t="e">
        <f t="shared" si="5"/>
        <v>#N/A</v>
      </c>
    </row>
    <row r="382" spans="1:4" hidden="1" x14ac:dyDescent="0.3">
      <c r="A382">
        <f>CSV!A382</f>
        <v>0</v>
      </c>
      <c r="B382" s="2" t="e">
        <f>VLOOKUP($A382,CSV!$A:$ZZ,MATCH("Domain Age (WB)",CSV!$1:$1,0),FALSE)</f>
        <v>#N/A</v>
      </c>
      <c r="C382" s="2" t="e">
        <f>VLOOKUP($A382,CSV!$A:$ZZ,MATCH("Domain Age (Whois)",CSV!$1:$1,0),FALSE)</f>
        <v>#N/A</v>
      </c>
      <c r="D382" t="e">
        <f t="shared" si="5"/>
        <v>#N/A</v>
      </c>
    </row>
    <row r="383" spans="1:4" hidden="1" x14ac:dyDescent="0.3">
      <c r="A383">
        <f>CSV!A383</f>
        <v>0</v>
      </c>
      <c r="B383" s="2" t="e">
        <f>VLOOKUP($A383,CSV!$A:$ZZ,MATCH("Domain Age (WB)",CSV!$1:$1,0),FALSE)</f>
        <v>#N/A</v>
      </c>
      <c r="C383" s="2" t="e">
        <f>VLOOKUP($A383,CSV!$A:$ZZ,MATCH("Domain Age (Whois)",CSV!$1:$1,0),FALSE)</f>
        <v>#N/A</v>
      </c>
      <c r="D383" t="e">
        <f t="shared" si="5"/>
        <v>#N/A</v>
      </c>
    </row>
    <row r="384" spans="1:4" hidden="1" x14ac:dyDescent="0.3">
      <c r="A384">
        <f>CSV!A384</f>
        <v>0</v>
      </c>
      <c r="B384" s="2" t="e">
        <f>VLOOKUP($A384,CSV!$A:$ZZ,MATCH("Domain Age (WB)",CSV!$1:$1,0),FALSE)</f>
        <v>#N/A</v>
      </c>
      <c r="C384" s="2" t="e">
        <f>VLOOKUP($A384,CSV!$A:$ZZ,MATCH("Domain Age (Whois)",CSV!$1:$1,0),FALSE)</f>
        <v>#N/A</v>
      </c>
      <c r="D384" t="e">
        <f t="shared" si="5"/>
        <v>#N/A</v>
      </c>
    </row>
    <row r="385" spans="1:4" hidden="1" x14ac:dyDescent="0.3">
      <c r="A385">
        <f>CSV!A385</f>
        <v>0</v>
      </c>
      <c r="B385" s="2" t="e">
        <f>VLOOKUP($A385,CSV!$A:$ZZ,MATCH("Domain Age (WB)",CSV!$1:$1,0),FALSE)</f>
        <v>#N/A</v>
      </c>
      <c r="C385" s="2" t="e">
        <f>VLOOKUP($A385,CSV!$A:$ZZ,MATCH("Domain Age (Whois)",CSV!$1:$1,0),FALSE)</f>
        <v>#N/A</v>
      </c>
      <c r="D385" t="e">
        <f t="shared" si="5"/>
        <v>#N/A</v>
      </c>
    </row>
    <row r="386" spans="1:4" hidden="1" x14ac:dyDescent="0.3">
      <c r="A386">
        <f>CSV!A386</f>
        <v>0</v>
      </c>
      <c r="B386" s="2" t="e">
        <f>VLOOKUP($A386,CSV!$A:$ZZ,MATCH("Domain Age (WB)",CSV!$1:$1,0),FALSE)</f>
        <v>#N/A</v>
      </c>
      <c r="C386" s="2" t="e">
        <f>VLOOKUP($A386,CSV!$A:$ZZ,MATCH("Domain Age (Whois)",CSV!$1:$1,0),FALSE)</f>
        <v>#N/A</v>
      </c>
      <c r="D386" t="e">
        <f t="shared" si="5"/>
        <v>#N/A</v>
      </c>
    </row>
    <row r="387" spans="1:4" hidden="1" x14ac:dyDescent="0.3">
      <c r="A387">
        <f>CSV!A387</f>
        <v>0</v>
      </c>
      <c r="B387" s="2" t="e">
        <f>VLOOKUP($A387,CSV!$A:$ZZ,MATCH("Domain Age (WB)",CSV!$1:$1,0),FALSE)</f>
        <v>#N/A</v>
      </c>
      <c r="C387" s="2" t="e">
        <f>VLOOKUP($A387,CSV!$A:$ZZ,MATCH("Domain Age (Whois)",CSV!$1:$1,0),FALSE)</f>
        <v>#N/A</v>
      </c>
      <c r="D387" t="e">
        <f t="shared" ref="D387:D450" si="6">B387-C387</f>
        <v>#N/A</v>
      </c>
    </row>
    <row r="388" spans="1:4" hidden="1" x14ac:dyDescent="0.3">
      <c r="A388">
        <f>CSV!A388</f>
        <v>0</v>
      </c>
      <c r="B388" s="2" t="e">
        <f>VLOOKUP($A388,CSV!$A:$ZZ,MATCH("Domain Age (WB)",CSV!$1:$1,0),FALSE)</f>
        <v>#N/A</v>
      </c>
      <c r="C388" s="2" t="e">
        <f>VLOOKUP($A388,CSV!$A:$ZZ,MATCH("Domain Age (Whois)",CSV!$1:$1,0),FALSE)</f>
        <v>#N/A</v>
      </c>
      <c r="D388" t="e">
        <f t="shared" si="6"/>
        <v>#N/A</v>
      </c>
    </row>
    <row r="389" spans="1:4" hidden="1" x14ac:dyDescent="0.3">
      <c r="A389">
        <f>CSV!A389</f>
        <v>0</v>
      </c>
      <c r="B389" s="2" t="e">
        <f>VLOOKUP($A389,CSV!$A:$ZZ,MATCH("Domain Age (WB)",CSV!$1:$1,0),FALSE)</f>
        <v>#N/A</v>
      </c>
      <c r="C389" s="2" t="e">
        <f>VLOOKUP($A389,CSV!$A:$ZZ,MATCH("Domain Age (Whois)",CSV!$1:$1,0),FALSE)</f>
        <v>#N/A</v>
      </c>
      <c r="D389" t="e">
        <f t="shared" si="6"/>
        <v>#N/A</v>
      </c>
    </row>
    <row r="390" spans="1:4" hidden="1" x14ac:dyDescent="0.3">
      <c r="A390">
        <f>CSV!A390</f>
        <v>0</v>
      </c>
      <c r="B390" s="2" t="e">
        <f>VLOOKUP($A390,CSV!$A:$ZZ,MATCH("Domain Age (WB)",CSV!$1:$1,0),FALSE)</f>
        <v>#N/A</v>
      </c>
      <c r="C390" s="2" t="e">
        <f>VLOOKUP($A390,CSV!$A:$ZZ,MATCH("Domain Age (Whois)",CSV!$1:$1,0),FALSE)</f>
        <v>#N/A</v>
      </c>
      <c r="D390" t="e">
        <f t="shared" si="6"/>
        <v>#N/A</v>
      </c>
    </row>
    <row r="391" spans="1:4" hidden="1" x14ac:dyDescent="0.3">
      <c r="A391">
        <f>CSV!A391</f>
        <v>0</v>
      </c>
      <c r="B391" s="2" t="e">
        <f>VLOOKUP($A391,CSV!$A:$ZZ,MATCH("Domain Age (WB)",CSV!$1:$1,0),FALSE)</f>
        <v>#N/A</v>
      </c>
      <c r="C391" s="2" t="e">
        <f>VLOOKUP($A391,CSV!$A:$ZZ,MATCH("Domain Age (Whois)",CSV!$1:$1,0),FALSE)</f>
        <v>#N/A</v>
      </c>
      <c r="D391" t="e">
        <f t="shared" si="6"/>
        <v>#N/A</v>
      </c>
    </row>
    <row r="392" spans="1:4" hidden="1" x14ac:dyDescent="0.3">
      <c r="A392">
        <f>CSV!A392</f>
        <v>0</v>
      </c>
      <c r="B392" s="2" t="e">
        <f>VLOOKUP($A392,CSV!$A:$ZZ,MATCH("Domain Age (WB)",CSV!$1:$1,0),FALSE)</f>
        <v>#N/A</v>
      </c>
      <c r="C392" s="2" t="e">
        <f>VLOOKUP($A392,CSV!$A:$ZZ,MATCH("Domain Age (Whois)",CSV!$1:$1,0),FALSE)</f>
        <v>#N/A</v>
      </c>
      <c r="D392" t="e">
        <f t="shared" si="6"/>
        <v>#N/A</v>
      </c>
    </row>
    <row r="393" spans="1:4" hidden="1" x14ac:dyDescent="0.3">
      <c r="A393">
        <f>CSV!A393</f>
        <v>0</v>
      </c>
      <c r="B393" s="2" t="e">
        <f>VLOOKUP($A393,CSV!$A:$ZZ,MATCH("Domain Age (WB)",CSV!$1:$1,0),FALSE)</f>
        <v>#N/A</v>
      </c>
      <c r="C393" s="2" t="e">
        <f>VLOOKUP($A393,CSV!$A:$ZZ,MATCH("Domain Age (Whois)",CSV!$1:$1,0),FALSE)</f>
        <v>#N/A</v>
      </c>
      <c r="D393" t="e">
        <f t="shared" si="6"/>
        <v>#N/A</v>
      </c>
    </row>
    <row r="394" spans="1:4" hidden="1" x14ac:dyDescent="0.3">
      <c r="A394">
        <f>CSV!A394</f>
        <v>0</v>
      </c>
      <c r="B394" s="2" t="e">
        <f>VLOOKUP($A394,CSV!$A:$ZZ,MATCH("Domain Age (WB)",CSV!$1:$1,0),FALSE)</f>
        <v>#N/A</v>
      </c>
      <c r="C394" s="2" t="e">
        <f>VLOOKUP($A394,CSV!$A:$ZZ,MATCH("Domain Age (Whois)",CSV!$1:$1,0),FALSE)</f>
        <v>#N/A</v>
      </c>
      <c r="D394" t="e">
        <f t="shared" si="6"/>
        <v>#N/A</v>
      </c>
    </row>
    <row r="395" spans="1:4" hidden="1" x14ac:dyDescent="0.3">
      <c r="A395">
        <f>CSV!A395</f>
        <v>0</v>
      </c>
      <c r="B395" s="2" t="e">
        <f>VLOOKUP($A395,CSV!$A:$ZZ,MATCH("Domain Age (WB)",CSV!$1:$1,0),FALSE)</f>
        <v>#N/A</v>
      </c>
      <c r="C395" s="2" t="e">
        <f>VLOOKUP($A395,CSV!$A:$ZZ,MATCH("Domain Age (Whois)",CSV!$1:$1,0),FALSE)</f>
        <v>#N/A</v>
      </c>
      <c r="D395" t="e">
        <f t="shared" si="6"/>
        <v>#N/A</v>
      </c>
    </row>
    <row r="396" spans="1:4" hidden="1" x14ac:dyDescent="0.3">
      <c r="A396">
        <f>CSV!A396</f>
        <v>0</v>
      </c>
      <c r="B396" s="2" t="e">
        <f>VLOOKUP($A396,CSV!$A:$ZZ,MATCH("Domain Age (WB)",CSV!$1:$1,0),FALSE)</f>
        <v>#N/A</v>
      </c>
      <c r="C396" s="2" t="e">
        <f>VLOOKUP($A396,CSV!$A:$ZZ,MATCH("Domain Age (Whois)",CSV!$1:$1,0),FALSE)</f>
        <v>#N/A</v>
      </c>
      <c r="D396" t="e">
        <f t="shared" si="6"/>
        <v>#N/A</v>
      </c>
    </row>
    <row r="397" spans="1:4" hidden="1" x14ac:dyDescent="0.3">
      <c r="A397">
        <f>CSV!A397</f>
        <v>0</v>
      </c>
      <c r="B397" s="2" t="e">
        <f>VLOOKUP($A397,CSV!$A:$ZZ,MATCH("Domain Age (WB)",CSV!$1:$1,0),FALSE)</f>
        <v>#N/A</v>
      </c>
      <c r="C397" s="2" t="e">
        <f>VLOOKUP($A397,CSV!$A:$ZZ,MATCH("Domain Age (Whois)",CSV!$1:$1,0),FALSE)</f>
        <v>#N/A</v>
      </c>
      <c r="D397" t="e">
        <f t="shared" si="6"/>
        <v>#N/A</v>
      </c>
    </row>
    <row r="398" spans="1:4" hidden="1" x14ac:dyDescent="0.3">
      <c r="A398">
        <f>CSV!A398</f>
        <v>0</v>
      </c>
      <c r="B398" s="2" t="e">
        <f>VLOOKUP($A398,CSV!$A:$ZZ,MATCH("Domain Age (WB)",CSV!$1:$1,0),FALSE)</f>
        <v>#N/A</v>
      </c>
      <c r="C398" s="2" t="e">
        <f>VLOOKUP($A398,CSV!$A:$ZZ,MATCH("Domain Age (Whois)",CSV!$1:$1,0),FALSE)</f>
        <v>#N/A</v>
      </c>
      <c r="D398" t="e">
        <f t="shared" si="6"/>
        <v>#N/A</v>
      </c>
    </row>
    <row r="399" spans="1:4" hidden="1" x14ac:dyDescent="0.3">
      <c r="A399">
        <f>CSV!A399</f>
        <v>0</v>
      </c>
      <c r="B399" s="2" t="e">
        <f>VLOOKUP($A399,CSV!$A:$ZZ,MATCH("Domain Age (WB)",CSV!$1:$1,0),FALSE)</f>
        <v>#N/A</v>
      </c>
      <c r="C399" s="2" t="e">
        <f>VLOOKUP($A399,CSV!$A:$ZZ,MATCH("Domain Age (Whois)",CSV!$1:$1,0),FALSE)</f>
        <v>#N/A</v>
      </c>
      <c r="D399" t="e">
        <f t="shared" si="6"/>
        <v>#N/A</v>
      </c>
    </row>
    <row r="400" spans="1:4" hidden="1" x14ac:dyDescent="0.3">
      <c r="A400">
        <f>CSV!A400</f>
        <v>0</v>
      </c>
      <c r="B400" s="2" t="e">
        <f>VLOOKUP($A400,CSV!$A:$ZZ,MATCH("Domain Age (WB)",CSV!$1:$1,0),FALSE)</f>
        <v>#N/A</v>
      </c>
      <c r="C400" s="2" t="e">
        <f>VLOOKUP($A400,CSV!$A:$ZZ,MATCH("Domain Age (Whois)",CSV!$1:$1,0),FALSE)</f>
        <v>#N/A</v>
      </c>
      <c r="D400" t="e">
        <f t="shared" si="6"/>
        <v>#N/A</v>
      </c>
    </row>
    <row r="401" spans="1:4" hidden="1" x14ac:dyDescent="0.3">
      <c r="A401">
        <f>CSV!A401</f>
        <v>0</v>
      </c>
      <c r="B401" s="2" t="e">
        <f>VLOOKUP($A401,CSV!$A:$ZZ,MATCH("Domain Age (WB)",CSV!$1:$1,0),FALSE)</f>
        <v>#N/A</v>
      </c>
      <c r="C401" s="2" t="e">
        <f>VLOOKUP($A401,CSV!$A:$ZZ,MATCH("Domain Age (Whois)",CSV!$1:$1,0),FALSE)</f>
        <v>#N/A</v>
      </c>
      <c r="D401" t="e">
        <f t="shared" si="6"/>
        <v>#N/A</v>
      </c>
    </row>
    <row r="402" spans="1:4" hidden="1" x14ac:dyDescent="0.3">
      <c r="A402">
        <f>CSV!A402</f>
        <v>0</v>
      </c>
      <c r="B402" s="2" t="e">
        <f>VLOOKUP($A402,CSV!$A:$ZZ,MATCH("Domain Age (WB)",CSV!$1:$1,0),FALSE)</f>
        <v>#N/A</v>
      </c>
      <c r="C402" s="2" t="e">
        <f>VLOOKUP($A402,CSV!$A:$ZZ,MATCH("Domain Age (Whois)",CSV!$1:$1,0),FALSE)</f>
        <v>#N/A</v>
      </c>
      <c r="D402" t="e">
        <f t="shared" si="6"/>
        <v>#N/A</v>
      </c>
    </row>
    <row r="403" spans="1:4" hidden="1" x14ac:dyDescent="0.3">
      <c r="A403">
        <f>CSV!A403</f>
        <v>0</v>
      </c>
      <c r="B403" s="2" t="e">
        <f>VLOOKUP($A403,CSV!$A:$ZZ,MATCH("Domain Age (WB)",CSV!$1:$1,0),FALSE)</f>
        <v>#N/A</v>
      </c>
      <c r="C403" s="2" t="e">
        <f>VLOOKUP($A403,CSV!$A:$ZZ,MATCH("Domain Age (Whois)",CSV!$1:$1,0),FALSE)</f>
        <v>#N/A</v>
      </c>
      <c r="D403" t="e">
        <f t="shared" si="6"/>
        <v>#N/A</v>
      </c>
    </row>
    <row r="404" spans="1:4" hidden="1" x14ac:dyDescent="0.3">
      <c r="A404">
        <f>CSV!A404</f>
        <v>0</v>
      </c>
      <c r="B404" s="2" t="e">
        <f>VLOOKUP($A404,CSV!$A:$ZZ,MATCH("Domain Age (WB)",CSV!$1:$1,0),FALSE)</f>
        <v>#N/A</v>
      </c>
      <c r="C404" s="2" t="e">
        <f>VLOOKUP($A404,CSV!$A:$ZZ,MATCH("Domain Age (Whois)",CSV!$1:$1,0),FALSE)</f>
        <v>#N/A</v>
      </c>
      <c r="D404" t="e">
        <f t="shared" si="6"/>
        <v>#N/A</v>
      </c>
    </row>
    <row r="405" spans="1:4" hidden="1" x14ac:dyDescent="0.3">
      <c r="A405">
        <f>CSV!A405</f>
        <v>0</v>
      </c>
      <c r="B405" s="2" t="e">
        <f>VLOOKUP($A405,CSV!$A:$ZZ,MATCH("Domain Age (WB)",CSV!$1:$1,0),FALSE)</f>
        <v>#N/A</v>
      </c>
      <c r="C405" s="2" t="e">
        <f>VLOOKUP($A405,CSV!$A:$ZZ,MATCH("Domain Age (Whois)",CSV!$1:$1,0),FALSE)</f>
        <v>#N/A</v>
      </c>
      <c r="D405" t="e">
        <f t="shared" si="6"/>
        <v>#N/A</v>
      </c>
    </row>
    <row r="406" spans="1:4" hidden="1" x14ac:dyDescent="0.3">
      <c r="A406">
        <f>CSV!A406</f>
        <v>0</v>
      </c>
      <c r="B406" s="2" t="e">
        <f>VLOOKUP($A406,CSV!$A:$ZZ,MATCH("Domain Age (WB)",CSV!$1:$1,0),FALSE)</f>
        <v>#N/A</v>
      </c>
      <c r="C406" s="2" t="e">
        <f>VLOOKUP($A406,CSV!$A:$ZZ,MATCH("Domain Age (Whois)",CSV!$1:$1,0),FALSE)</f>
        <v>#N/A</v>
      </c>
      <c r="D406" t="e">
        <f t="shared" si="6"/>
        <v>#N/A</v>
      </c>
    </row>
    <row r="407" spans="1:4" hidden="1" x14ac:dyDescent="0.3">
      <c r="A407">
        <f>CSV!A407</f>
        <v>0</v>
      </c>
      <c r="B407" s="2" t="e">
        <f>VLOOKUP($A407,CSV!$A:$ZZ,MATCH("Domain Age (WB)",CSV!$1:$1,0),FALSE)</f>
        <v>#N/A</v>
      </c>
      <c r="C407" s="2" t="e">
        <f>VLOOKUP($A407,CSV!$A:$ZZ,MATCH("Domain Age (Whois)",CSV!$1:$1,0),FALSE)</f>
        <v>#N/A</v>
      </c>
      <c r="D407" t="e">
        <f t="shared" si="6"/>
        <v>#N/A</v>
      </c>
    </row>
    <row r="408" spans="1:4" hidden="1" x14ac:dyDescent="0.3">
      <c r="A408">
        <f>CSV!A408</f>
        <v>0</v>
      </c>
      <c r="B408" s="2" t="e">
        <f>VLOOKUP($A408,CSV!$A:$ZZ,MATCH("Domain Age (WB)",CSV!$1:$1,0),FALSE)</f>
        <v>#N/A</v>
      </c>
      <c r="C408" s="2" t="e">
        <f>VLOOKUP($A408,CSV!$A:$ZZ,MATCH("Domain Age (Whois)",CSV!$1:$1,0),FALSE)</f>
        <v>#N/A</v>
      </c>
      <c r="D408" t="e">
        <f t="shared" si="6"/>
        <v>#N/A</v>
      </c>
    </row>
    <row r="409" spans="1:4" hidden="1" x14ac:dyDescent="0.3">
      <c r="A409">
        <f>CSV!A409</f>
        <v>0</v>
      </c>
      <c r="B409" s="2" t="e">
        <f>VLOOKUP($A409,CSV!$A:$ZZ,MATCH("Domain Age (WB)",CSV!$1:$1,0),FALSE)</f>
        <v>#N/A</v>
      </c>
      <c r="C409" s="2" t="e">
        <f>VLOOKUP($A409,CSV!$A:$ZZ,MATCH("Domain Age (Whois)",CSV!$1:$1,0),FALSE)</f>
        <v>#N/A</v>
      </c>
      <c r="D409" t="e">
        <f t="shared" si="6"/>
        <v>#N/A</v>
      </c>
    </row>
    <row r="410" spans="1:4" hidden="1" x14ac:dyDescent="0.3">
      <c r="A410">
        <f>CSV!A410</f>
        <v>0</v>
      </c>
      <c r="B410" s="2" t="e">
        <f>VLOOKUP($A410,CSV!$A:$ZZ,MATCH("Domain Age (WB)",CSV!$1:$1,0),FALSE)</f>
        <v>#N/A</v>
      </c>
      <c r="C410" s="2" t="e">
        <f>VLOOKUP($A410,CSV!$A:$ZZ,MATCH("Domain Age (Whois)",CSV!$1:$1,0),FALSE)</f>
        <v>#N/A</v>
      </c>
      <c r="D410" t="e">
        <f t="shared" si="6"/>
        <v>#N/A</v>
      </c>
    </row>
    <row r="411" spans="1:4" hidden="1" x14ac:dyDescent="0.3">
      <c r="A411">
        <f>CSV!A411</f>
        <v>0</v>
      </c>
      <c r="B411" s="2" t="e">
        <f>VLOOKUP($A411,CSV!$A:$ZZ,MATCH("Domain Age (WB)",CSV!$1:$1,0),FALSE)</f>
        <v>#N/A</v>
      </c>
      <c r="C411" s="2" t="e">
        <f>VLOOKUP($A411,CSV!$A:$ZZ,MATCH("Domain Age (Whois)",CSV!$1:$1,0),FALSE)</f>
        <v>#N/A</v>
      </c>
      <c r="D411" t="e">
        <f t="shared" si="6"/>
        <v>#N/A</v>
      </c>
    </row>
    <row r="412" spans="1:4" hidden="1" x14ac:dyDescent="0.3">
      <c r="A412">
        <f>CSV!A412</f>
        <v>0</v>
      </c>
      <c r="B412" s="2" t="e">
        <f>VLOOKUP($A412,CSV!$A:$ZZ,MATCH("Domain Age (WB)",CSV!$1:$1,0),FALSE)</f>
        <v>#N/A</v>
      </c>
      <c r="C412" s="2" t="e">
        <f>VLOOKUP($A412,CSV!$A:$ZZ,MATCH("Domain Age (Whois)",CSV!$1:$1,0),FALSE)</f>
        <v>#N/A</v>
      </c>
      <c r="D412" t="e">
        <f t="shared" si="6"/>
        <v>#N/A</v>
      </c>
    </row>
    <row r="413" spans="1:4" hidden="1" x14ac:dyDescent="0.3">
      <c r="A413">
        <f>CSV!A413</f>
        <v>0</v>
      </c>
      <c r="B413" s="2" t="e">
        <f>VLOOKUP($A413,CSV!$A:$ZZ,MATCH("Domain Age (WB)",CSV!$1:$1,0),FALSE)</f>
        <v>#N/A</v>
      </c>
      <c r="C413" s="2" t="e">
        <f>VLOOKUP($A413,CSV!$A:$ZZ,MATCH("Domain Age (Whois)",CSV!$1:$1,0),FALSE)</f>
        <v>#N/A</v>
      </c>
      <c r="D413" t="e">
        <f t="shared" si="6"/>
        <v>#N/A</v>
      </c>
    </row>
    <row r="414" spans="1:4" hidden="1" x14ac:dyDescent="0.3">
      <c r="A414">
        <f>CSV!A414</f>
        <v>0</v>
      </c>
      <c r="B414" s="2" t="e">
        <f>VLOOKUP($A414,CSV!$A:$ZZ,MATCH("Domain Age (WB)",CSV!$1:$1,0),FALSE)</f>
        <v>#N/A</v>
      </c>
      <c r="C414" s="2" t="e">
        <f>VLOOKUP($A414,CSV!$A:$ZZ,MATCH("Domain Age (Whois)",CSV!$1:$1,0),FALSE)</f>
        <v>#N/A</v>
      </c>
      <c r="D414" t="e">
        <f t="shared" si="6"/>
        <v>#N/A</v>
      </c>
    </row>
    <row r="415" spans="1:4" hidden="1" x14ac:dyDescent="0.3">
      <c r="A415">
        <f>CSV!A415</f>
        <v>0</v>
      </c>
      <c r="B415" s="2" t="e">
        <f>VLOOKUP($A415,CSV!$A:$ZZ,MATCH("Domain Age (WB)",CSV!$1:$1,0),FALSE)</f>
        <v>#N/A</v>
      </c>
      <c r="C415" s="2" t="e">
        <f>VLOOKUP($A415,CSV!$A:$ZZ,MATCH("Domain Age (Whois)",CSV!$1:$1,0),FALSE)</f>
        <v>#N/A</v>
      </c>
      <c r="D415" t="e">
        <f t="shared" si="6"/>
        <v>#N/A</v>
      </c>
    </row>
    <row r="416" spans="1:4" hidden="1" x14ac:dyDescent="0.3">
      <c r="A416">
        <f>CSV!A416</f>
        <v>0</v>
      </c>
      <c r="B416" s="2" t="e">
        <f>VLOOKUP($A416,CSV!$A:$ZZ,MATCH("Domain Age (WB)",CSV!$1:$1,0),FALSE)</f>
        <v>#N/A</v>
      </c>
      <c r="C416" s="2" t="e">
        <f>VLOOKUP($A416,CSV!$A:$ZZ,MATCH("Domain Age (Whois)",CSV!$1:$1,0),FALSE)</f>
        <v>#N/A</v>
      </c>
      <c r="D416" t="e">
        <f t="shared" si="6"/>
        <v>#N/A</v>
      </c>
    </row>
    <row r="417" spans="1:4" hidden="1" x14ac:dyDescent="0.3">
      <c r="A417">
        <f>CSV!A417</f>
        <v>0</v>
      </c>
      <c r="B417" s="2" t="e">
        <f>VLOOKUP($A417,CSV!$A:$ZZ,MATCH("Domain Age (WB)",CSV!$1:$1,0),FALSE)</f>
        <v>#N/A</v>
      </c>
      <c r="C417" s="2" t="e">
        <f>VLOOKUP($A417,CSV!$A:$ZZ,MATCH("Domain Age (Whois)",CSV!$1:$1,0),FALSE)</f>
        <v>#N/A</v>
      </c>
      <c r="D417" t="e">
        <f t="shared" si="6"/>
        <v>#N/A</v>
      </c>
    </row>
    <row r="418" spans="1:4" hidden="1" x14ac:dyDescent="0.3">
      <c r="A418">
        <f>CSV!A418</f>
        <v>0</v>
      </c>
      <c r="B418" s="2" t="e">
        <f>VLOOKUP($A418,CSV!$A:$ZZ,MATCH("Domain Age (WB)",CSV!$1:$1,0),FALSE)</f>
        <v>#N/A</v>
      </c>
      <c r="C418" s="2" t="e">
        <f>VLOOKUP($A418,CSV!$A:$ZZ,MATCH("Domain Age (Whois)",CSV!$1:$1,0),FALSE)</f>
        <v>#N/A</v>
      </c>
      <c r="D418" t="e">
        <f t="shared" si="6"/>
        <v>#N/A</v>
      </c>
    </row>
    <row r="419" spans="1:4" hidden="1" x14ac:dyDescent="0.3">
      <c r="A419">
        <f>CSV!A419</f>
        <v>0</v>
      </c>
      <c r="B419" s="2" t="e">
        <f>VLOOKUP($A419,CSV!$A:$ZZ,MATCH("Domain Age (WB)",CSV!$1:$1,0),FALSE)</f>
        <v>#N/A</v>
      </c>
      <c r="C419" s="2" t="e">
        <f>VLOOKUP($A419,CSV!$A:$ZZ,MATCH("Domain Age (Whois)",CSV!$1:$1,0),FALSE)</f>
        <v>#N/A</v>
      </c>
      <c r="D419" t="e">
        <f t="shared" si="6"/>
        <v>#N/A</v>
      </c>
    </row>
    <row r="420" spans="1:4" hidden="1" x14ac:dyDescent="0.3">
      <c r="A420">
        <f>CSV!A420</f>
        <v>0</v>
      </c>
      <c r="B420" s="2" t="e">
        <f>VLOOKUP($A420,CSV!$A:$ZZ,MATCH("Domain Age (WB)",CSV!$1:$1,0),FALSE)</f>
        <v>#N/A</v>
      </c>
      <c r="C420" s="2" t="e">
        <f>VLOOKUP($A420,CSV!$A:$ZZ,MATCH("Domain Age (Whois)",CSV!$1:$1,0),FALSE)</f>
        <v>#N/A</v>
      </c>
      <c r="D420" t="e">
        <f t="shared" si="6"/>
        <v>#N/A</v>
      </c>
    </row>
    <row r="421" spans="1:4" hidden="1" x14ac:dyDescent="0.3">
      <c r="A421">
        <f>CSV!A421</f>
        <v>0</v>
      </c>
      <c r="B421" s="2" t="e">
        <f>VLOOKUP($A421,CSV!$A:$ZZ,MATCH("Domain Age (WB)",CSV!$1:$1,0),FALSE)</f>
        <v>#N/A</v>
      </c>
      <c r="C421" s="2" t="e">
        <f>VLOOKUP($A421,CSV!$A:$ZZ,MATCH("Domain Age (Whois)",CSV!$1:$1,0),FALSE)</f>
        <v>#N/A</v>
      </c>
      <c r="D421" t="e">
        <f t="shared" si="6"/>
        <v>#N/A</v>
      </c>
    </row>
    <row r="422" spans="1:4" hidden="1" x14ac:dyDescent="0.3">
      <c r="A422">
        <f>CSV!A422</f>
        <v>0</v>
      </c>
      <c r="B422" s="2" t="e">
        <f>VLOOKUP($A422,CSV!$A:$ZZ,MATCH("Domain Age (WB)",CSV!$1:$1,0),FALSE)</f>
        <v>#N/A</v>
      </c>
      <c r="C422" s="2" t="e">
        <f>VLOOKUP($A422,CSV!$A:$ZZ,MATCH("Domain Age (Whois)",CSV!$1:$1,0),FALSE)</f>
        <v>#N/A</v>
      </c>
      <c r="D422" t="e">
        <f t="shared" si="6"/>
        <v>#N/A</v>
      </c>
    </row>
    <row r="423" spans="1:4" hidden="1" x14ac:dyDescent="0.3">
      <c r="A423">
        <f>CSV!A423</f>
        <v>0</v>
      </c>
      <c r="B423" s="2" t="e">
        <f>VLOOKUP($A423,CSV!$A:$ZZ,MATCH("Domain Age (WB)",CSV!$1:$1,0),FALSE)</f>
        <v>#N/A</v>
      </c>
      <c r="C423" s="2" t="e">
        <f>VLOOKUP($A423,CSV!$A:$ZZ,MATCH("Domain Age (Whois)",CSV!$1:$1,0),FALSE)</f>
        <v>#N/A</v>
      </c>
      <c r="D423" t="e">
        <f t="shared" si="6"/>
        <v>#N/A</v>
      </c>
    </row>
    <row r="424" spans="1:4" hidden="1" x14ac:dyDescent="0.3">
      <c r="A424">
        <f>CSV!A424</f>
        <v>0</v>
      </c>
      <c r="B424" s="2" t="e">
        <f>VLOOKUP($A424,CSV!$A:$ZZ,MATCH("Domain Age (WB)",CSV!$1:$1,0),FALSE)</f>
        <v>#N/A</v>
      </c>
      <c r="C424" s="2" t="e">
        <f>VLOOKUP($A424,CSV!$A:$ZZ,MATCH("Domain Age (Whois)",CSV!$1:$1,0),FALSE)</f>
        <v>#N/A</v>
      </c>
      <c r="D424" t="e">
        <f t="shared" si="6"/>
        <v>#N/A</v>
      </c>
    </row>
    <row r="425" spans="1:4" hidden="1" x14ac:dyDescent="0.3">
      <c r="A425">
        <f>CSV!A425</f>
        <v>0</v>
      </c>
      <c r="B425" s="2" t="e">
        <f>VLOOKUP($A425,CSV!$A:$ZZ,MATCH("Domain Age (WB)",CSV!$1:$1,0),FALSE)</f>
        <v>#N/A</v>
      </c>
      <c r="C425" s="2" t="e">
        <f>VLOOKUP($A425,CSV!$A:$ZZ,MATCH("Domain Age (Whois)",CSV!$1:$1,0),FALSE)</f>
        <v>#N/A</v>
      </c>
      <c r="D425" t="e">
        <f t="shared" si="6"/>
        <v>#N/A</v>
      </c>
    </row>
    <row r="426" spans="1:4" hidden="1" x14ac:dyDescent="0.3">
      <c r="A426">
        <f>CSV!A426</f>
        <v>0</v>
      </c>
      <c r="B426" s="2" t="e">
        <f>VLOOKUP($A426,CSV!$A:$ZZ,MATCH("Domain Age (WB)",CSV!$1:$1,0),FALSE)</f>
        <v>#N/A</v>
      </c>
      <c r="C426" s="2" t="e">
        <f>VLOOKUP($A426,CSV!$A:$ZZ,MATCH("Domain Age (Whois)",CSV!$1:$1,0),FALSE)</f>
        <v>#N/A</v>
      </c>
      <c r="D426" t="e">
        <f t="shared" si="6"/>
        <v>#N/A</v>
      </c>
    </row>
    <row r="427" spans="1:4" hidden="1" x14ac:dyDescent="0.3">
      <c r="A427">
        <f>CSV!A427</f>
        <v>0</v>
      </c>
      <c r="B427" s="2" t="e">
        <f>VLOOKUP($A427,CSV!$A:$ZZ,MATCH("Domain Age (WB)",CSV!$1:$1,0),FALSE)</f>
        <v>#N/A</v>
      </c>
      <c r="C427" s="2" t="e">
        <f>VLOOKUP($A427,CSV!$A:$ZZ,MATCH("Domain Age (Whois)",CSV!$1:$1,0),FALSE)</f>
        <v>#N/A</v>
      </c>
      <c r="D427" t="e">
        <f t="shared" si="6"/>
        <v>#N/A</v>
      </c>
    </row>
    <row r="428" spans="1:4" hidden="1" x14ac:dyDescent="0.3">
      <c r="A428">
        <f>CSV!A428</f>
        <v>0</v>
      </c>
      <c r="B428" s="2" t="e">
        <f>VLOOKUP($A428,CSV!$A:$ZZ,MATCH("Domain Age (WB)",CSV!$1:$1,0),FALSE)</f>
        <v>#N/A</v>
      </c>
      <c r="C428" s="2" t="e">
        <f>VLOOKUP($A428,CSV!$A:$ZZ,MATCH("Domain Age (Whois)",CSV!$1:$1,0),FALSE)</f>
        <v>#N/A</v>
      </c>
      <c r="D428" t="e">
        <f t="shared" si="6"/>
        <v>#N/A</v>
      </c>
    </row>
    <row r="429" spans="1:4" hidden="1" x14ac:dyDescent="0.3">
      <c r="A429">
        <f>CSV!A429</f>
        <v>0</v>
      </c>
      <c r="B429" s="2" t="e">
        <f>VLOOKUP($A429,CSV!$A:$ZZ,MATCH("Domain Age (WB)",CSV!$1:$1,0),FALSE)</f>
        <v>#N/A</v>
      </c>
      <c r="C429" s="2" t="e">
        <f>VLOOKUP($A429,CSV!$A:$ZZ,MATCH("Domain Age (Whois)",CSV!$1:$1,0),FALSE)</f>
        <v>#N/A</v>
      </c>
      <c r="D429" t="e">
        <f t="shared" si="6"/>
        <v>#N/A</v>
      </c>
    </row>
    <row r="430" spans="1:4" hidden="1" x14ac:dyDescent="0.3">
      <c r="A430">
        <f>CSV!A430</f>
        <v>0</v>
      </c>
      <c r="B430" s="2" t="e">
        <f>VLOOKUP($A430,CSV!$A:$ZZ,MATCH("Domain Age (WB)",CSV!$1:$1,0),FALSE)</f>
        <v>#N/A</v>
      </c>
      <c r="C430" s="2" t="e">
        <f>VLOOKUP($A430,CSV!$A:$ZZ,MATCH("Domain Age (Whois)",CSV!$1:$1,0),FALSE)</f>
        <v>#N/A</v>
      </c>
      <c r="D430" t="e">
        <f t="shared" si="6"/>
        <v>#N/A</v>
      </c>
    </row>
    <row r="431" spans="1:4" hidden="1" x14ac:dyDescent="0.3">
      <c r="A431">
        <f>CSV!A431</f>
        <v>0</v>
      </c>
      <c r="B431" s="2" t="e">
        <f>VLOOKUP($A431,CSV!$A:$ZZ,MATCH("Domain Age (WB)",CSV!$1:$1,0),FALSE)</f>
        <v>#N/A</v>
      </c>
      <c r="C431" s="2" t="e">
        <f>VLOOKUP($A431,CSV!$A:$ZZ,MATCH("Domain Age (Whois)",CSV!$1:$1,0),FALSE)</f>
        <v>#N/A</v>
      </c>
      <c r="D431" t="e">
        <f t="shared" si="6"/>
        <v>#N/A</v>
      </c>
    </row>
    <row r="432" spans="1:4" hidden="1" x14ac:dyDescent="0.3">
      <c r="A432">
        <f>CSV!A432</f>
        <v>0</v>
      </c>
      <c r="B432" s="2" t="e">
        <f>VLOOKUP($A432,CSV!$A:$ZZ,MATCH("Domain Age (WB)",CSV!$1:$1,0),FALSE)</f>
        <v>#N/A</v>
      </c>
      <c r="C432" s="2" t="e">
        <f>VLOOKUP($A432,CSV!$A:$ZZ,MATCH("Domain Age (Whois)",CSV!$1:$1,0),FALSE)</f>
        <v>#N/A</v>
      </c>
      <c r="D432" t="e">
        <f t="shared" si="6"/>
        <v>#N/A</v>
      </c>
    </row>
    <row r="433" spans="1:4" hidden="1" x14ac:dyDescent="0.3">
      <c r="A433">
        <f>CSV!A433</f>
        <v>0</v>
      </c>
      <c r="B433" s="2" t="e">
        <f>VLOOKUP($A433,CSV!$A:$ZZ,MATCH("Domain Age (WB)",CSV!$1:$1,0),FALSE)</f>
        <v>#N/A</v>
      </c>
      <c r="C433" s="2" t="e">
        <f>VLOOKUP($A433,CSV!$A:$ZZ,MATCH("Domain Age (Whois)",CSV!$1:$1,0),FALSE)</f>
        <v>#N/A</v>
      </c>
      <c r="D433" t="e">
        <f t="shared" si="6"/>
        <v>#N/A</v>
      </c>
    </row>
    <row r="434" spans="1:4" hidden="1" x14ac:dyDescent="0.3">
      <c r="A434">
        <f>CSV!A434</f>
        <v>0</v>
      </c>
      <c r="B434" s="2" t="e">
        <f>VLOOKUP($A434,CSV!$A:$ZZ,MATCH("Domain Age (WB)",CSV!$1:$1,0),FALSE)</f>
        <v>#N/A</v>
      </c>
      <c r="C434" s="2" t="e">
        <f>VLOOKUP($A434,CSV!$A:$ZZ,MATCH("Domain Age (Whois)",CSV!$1:$1,0),FALSE)</f>
        <v>#N/A</v>
      </c>
      <c r="D434" t="e">
        <f t="shared" si="6"/>
        <v>#N/A</v>
      </c>
    </row>
    <row r="435" spans="1:4" hidden="1" x14ac:dyDescent="0.3">
      <c r="A435">
        <f>CSV!A435</f>
        <v>0</v>
      </c>
      <c r="B435" s="2" t="e">
        <f>VLOOKUP($A435,CSV!$A:$ZZ,MATCH("Domain Age (WB)",CSV!$1:$1,0),FALSE)</f>
        <v>#N/A</v>
      </c>
      <c r="C435" s="2" t="e">
        <f>VLOOKUP($A435,CSV!$A:$ZZ,MATCH("Domain Age (Whois)",CSV!$1:$1,0),FALSE)</f>
        <v>#N/A</v>
      </c>
      <c r="D435" t="e">
        <f t="shared" si="6"/>
        <v>#N/A</v>
      </c>
    </row>
    <row r="436" spans="1:4" hidden="1" x14ac:dyDescent="0.3">
      <c r="A436">
        <f>CSV!A436</f>
        <v>0</v>
      </c>
      <c r="B436" s="2" t="e">
        <f>VLOOKUP($A436,CSV!$A:$ZZ,MATCH("Domain Age (WB)",CSV!$1:$1,0),FALSE)</f>
        <v>#N/A</v>
      </c>
      <c r="C436" s="2" t="e">
        <f>VLOOKUP($A436,CSV!$A:$ZZ,MATCH("Domain Age (Whois)",CSV!$1:$1,0),FALSE)</f>
        <v>#N/A</v>
      </c>
      <c r="D436" t="e">
        <f t="shared" si="6"/>
        <v>#N/A</v>
      </c>
    </row>
    <row r="437" spans="1:4" hidden="1" x14ac:dyDescent="0.3">
      <c r="A437">
        <f>CSV!A437</f>
        <v>0</v>
      </c>
      <c r="B437" s="2" t="e">
        <f>VLOOKUP($A437,CSV!$A:$ZZ,MATCH("Domain Age (WB)",CSV!$1:$1,0),FALSE)</f>
        <v>#N/A</v>
      </c>
      <c r="C437" s="2" t="e">
        <f>VLOOKUP($A437,CSV!$A:$ZZ,MATCH("Domain Age (Whois)",CSV!$1:$1,0),FALSE)</f>
        <v>#N/A</v>
      </c>
      <c r="D437" t="e">
        <f t="shared" si="6"/>
        <v>#N/A</v>
      </c>
    </row>
    <row r="438" spans="1:4" hidden="1" x14ac:dyDescent="0.3">
      <c r="A438">
        <f>CSV!A438</f>
        <v>0</v>
      </c>
      <c r="B438" s="2" t="e">
        <f>VLOOKUP($A438,CSV!$A:$ZZ,MATCH("Domain Age (WB)",CSV!$1:$1,0),FALSE)</f>
        <v>#N/A</v>
      </c>
      <c r="C438" s="2" t="e">
        <f>VLOOKUP($A438,CSV!$A:$ZZ,MATCH("Domain Age (Whois)",CSV!$1:$1,0),FALSE)</f>
        <v>#N/A</v>
      </c>
      <c r="D438" t="e">
        <f t="shared" si="6"/>
        <v>#N/A</v>
      </c>
    </row>
    <row r="439" spans="1:4" hidden="1" x14ac:dyDescent="0.3">
      <c r="A439">
        <f>CSV!A439</f>
        <v>0</v>
      </c>
      <c r="B439" s="2" t="e">
        <f>VLOOKUP($A439,CSV!$A:$ZZ,MATCH("Domain Age (WB)",CSV!$1:$1,0),FALSE)</f>
        <v>#N/A</v>
      </c>
      <c r="C439" s="2" t="e">
        <f>VLOOKUP($A439,CSV!$A:$ZZ,MATCH("Domain Age (Whois)",CSV!$1:$1,0),FALSE)</f>
        <v>#N/A</v>
      </c>
      <c r="D439" t="e">
        <f t="shared" si="6"/>
        <v>#N/A</v>
      </c>
    </row>
    <row r="440" spans="1:4" hidden="1" x14ac:dyDescent="0.3">
      <c r="A440">
        <f>CSV!A440</f>
        <v>0</v>
      </c>
      <c r="B440" s="2" t="e">
        <f>VLOOKUP($A440,CSV!$A:$ZZ,MATCH("Domain Age (WB)",CSV!$1:$1,0),FALSE)</f>
        <v>#N/A</v>
      </c>
      <c r="C440" s="2" t="e">
        <f>VLOOKUP($A440,CSV!$A:$ZZ,MATCH("Domain Age (Whois)",CSV!$1:$1,0),FALSE)</f>
        <v>#N/A</v>
      </c>
      <c r="D440" t="e">
        <f t="shared" si="6"/>
        <v>#N/A</v>
      </c>
    </row>
    <row r="441" spans="1:4" hidden="1" x14ac:dyDescent="0.3">
      <c r="A441">
        <f>CSV!A441</f>
        <v>0</v>
      </c>
      <c r="B441" s="2" t="e">
        <f>VLOOKUP($A441,CSV!$A:$ZZ,MATCH("Domain Age (WB)",CSV!$1:$1,0),FALSE)</f>
        <v>#N/A</v>
      </c>
      <c r="C441" s="2" t="e">
        <f>VLOOKUP($A441,CSV!$A:$ZZ,MATCH("Domain Age (Whois)",CSV!$1:$1,0),FALSE)</f>
        <v>#N/A</v>
      </c>
      <c r="D441" t="e">
        <f t="shared" si="6"/>
        <v>#N/A</v>
      </c>
    </row>
    <row r="442" spans="1:4" hidden="1" x14ac:dyDescent="0.3">
      <c r="A442">
        <f>CSV!A442</f>
        <v>0</v>
      </c>
      <c r="B442" s="2" t="e">
        <f>VLOOKUP($A442,CSV!$A:$ZZ,MATCH("Domain Age (WB)",CSV!$1:$1,0),FALSE)</f>
        <v>#N/A</v>
      </c>
      <c r="C442" s="2" t="e">
        <f>VLOOKUP($A442,CSV!$A:$ZZ,MATCH("Domain Age (Whois)",CSV!$1:$1,0),FALSE)</f>
        <v>#N/A</v>
      </c>
      <c r="D442" t="e">
        <f t="shared" si="6"/>
        <v>#N/A</v>
      </c>
    </row>
    <row r="443" spans="1:4" hidden="1" x14ac:dyDescent="0.3">
      <c r="A443">
        <f>CSV!A443</f>
        <v>0</v>
      </c>
      <c r="B443" s="2" t="e">
        <f>VLOOKUP($A443,CSV!$A:$ZZ,MATCH("Domain Age (WB)",CSV!$1:$1,0),FALSE)</f>
        <v>#N/A</v>
      </c>
      <c r="C443" s="2" t="e">
        <f>VLOOKUP($A443,CSV!$A:$ZZ,MATCH("Domain Age (Whois)",CSV!$1:$1,0),FALSE)</f>
        <v>#N/A</v>
      </c>
      <c r="D443" t="e">
        <f t="shared" si="6"/>
        <v>#N/A</v>
      </c>
    </row>
    <row r="444" spans="1:4" hidden="1" x14ac:dyDescent="0.3">
      <c r="A444">
        <f>CSV!A444</f>
        <v>0</v>
      </c>
      <c r="B444" s="2" t="e">
        <f>VLOOKUP($A444,CSV!$A:$ZZ,MATCH("Domain Age (WB)",CSV!$1:$1,0),FALSE)</f>
        <v>#N/A</v>
      </c>
      <c r="C444" s="2" t="e">
        <f>VLOOKUP($A444,CSV!$A:$ZZ,MATCH("Domain Age (Whois)",CSV!$1:$1,0),FALSE)</f>
        <v>#N/A</v>
      </c>
      <c r="D444" t="e">
        <f t="shared" si="6"/>
        <v>#N/A</v>
      </c>
    </row>
    <row r="445" spans="1:4" hidden="1" x14ac:dyDescent="0.3">
      <c r="A445">
        <f>CSV!A445</f>
        <v>0</v>
      </c>
      <c r="B445" s="2" t="e">
        <f>VLOOKUP($A445,CSV!$A:$ZZ,MATCH("Domain Age (WB)",CSV!$1:$1,0),FALSE)</f>
        <v>#N/A</v>
      </c>
      <c r="C445" s="2" t="e">
        <f>VLOOKUP($A445,CSV!$A:$ZZ,MATCH("Domain Age (Whois)",CSV!$1:$1,0),FALSE)</f>
        <v>#N/A</v>
      </c>
      <c r="D445" t="e">
        <f t="shared" si="6"/>
        <v>#N/A</v>
      </c>
    </row>
    <row r="446" spans="1:4" hidden="1" x14ac:dyDescent="0.3">
      <c r="A446">
        <f>CSV!A446</f>
        <v>0</v>
      </c>
      <c r="B446" s="2" t="e">
        <f>VLOOKUP($A446,CSV!$A:$ZZ,MATCH("Domain Age (WB)",CSV!$1:$1,0),FALSE)</f>
        <v>#N/A</v>
      </c>
      <c r="C446" s="2" t="e">
        <f>VLOOKUP($A446,CSV!$A:$ZZ,MATCH("Domain Age (Whois)",CSV!$1:$1,0),FALSE)</f>
        <v>#N/A</v>
      </c>
      <c r="D446" t="e">
        <f t="shared" si="6"/>
        <v>#N/A</v>
      </c>
    </row>
    <row r="447" spans="1:4" hidden="1" x14ac:dyDescent="0.3">
      <c r="A447">
        <f>CSV!A447</f>
        <v>0</v>
      </c>
      <c r="B447" s="2" t="e">
        <f>VLOOKUP($A447,CSV!$A:$ZZ,MATCH("Domain Age (WB)",CSV!$1:$1,0),FALSE)</f>
        <v>#N/A</v>
      </c>
      <c r="C447" s="2" t="e">
        <f>VLOOKUP($A447,CSV!$A:$ZZ,MATCH("Domain Age (Whois)",CSV!$1:$1,0),FALSE)</f>
        <v>#N/A</v>
      </c>
      <c r="D447" t="e">
        <f t="shared" si="6"/>
        <v>#N/A</v>
      </c>
    </row>
    <row r="448" spans="1:4" hidden="1" x14ac:dyDescent="0.3">
      <c r="A448">
        <f>CSV!A448</f>
        <v>0</v>
      </c>
      <c r="B448" s="2" t="e">
        <f>VLOOKUP($A448,CSV!$A:$ZZ,MATCH("Domain Age (WB)",CSV!$1:$1,0),FALSE)</f>
        <v>#N/A</v>
      </c>
      <c r="C448" s="2" t="e">
        <f>VLOOKUP($A448,CSV!$A:$ZZ,MATCH("Domain Age (Whois)",CSV!$1:$1,0),FALSE)</f>
        <v>#N/A</v>
      </c>
      <c r="D448" t="e">
        <f t="shared" si="6"/>
        <v>#N/A</v>
      </c>
    </row>
    <row r="449" spans="1:4" hidden="1" x14ac:dyDescent="0.3">
      <c r="A449">
        <f>CSV!A449</f>
        <v>0</v>
      </c>
      <c r="B449" s="2" t="e">
        <f>VLOOKUP($A449,CSV!$A:$ZZ,MATCH("Domain Age (WB)",CSV!$1:$1,0),FALSE)</f>
        <v>#N/A</v>
      </c>
      <c r="C449" s="2" t="e">
        <f>VLOOKUP($A449,CSV!$A:$ZZ,MATCH("Domain Age (Whois)",CSV!$1:$1,0),FALSE)</f>
        <v>#N/A</v>
      </c>
      <c r="D449" t="e">
        <f t="shared" si="6"/>
        <v>#N/A</v>
      </c>
    </row>
    <row r="450" spans="1:4" hidden="1" x14ac:dyDescent="0.3">
      <c r="A450">
        <f>CSV!A450</f>
        <v>0</v>
      </c>
      <c r="B450" s="2" t="e">
        <f>VLOOKUP($A450,CSV!$A:$ZZ,MATCH("Domain Age (WB)",CSV!$1:$1,0),FALSE)</f>
        <v>#N/A</v>
      </c>
      <c r="C450" s="2" t="e">
        <f>VLOOKUP($A450,CSV!$A:$ZZ,MATCH("Domain Age (Whois)",CSV!$1:$1,0),FALSE)</f>
        <v>#N/A</v>
      </c>
      <c r="D450" t="e">
        <f t="shared" si="6"/>
        <v>#N/A</v>
      </c>
    </row>
    <row r="451" spans="1:4" hidden="1" x14ac:dyDescent="0.3">
      <c r="A451">
        <f>CSV!A451</f>
        <v>0</v>
      </c>
      <c r="B451" s="2" t="e">
        <f>VLOOKUP($A451,CSV!$A:$ZZ,MATCH("Domain Age (WB)",CSV!$1:$1,0),FALSE)</f>
        <v>#N/A</v>
      </c>
      <c r="C451" s="2" t="e">
        <f>VLOOKUP($A451,CSV!$A:$ZZ,MATCH("Domain Age (Whois)",CSV!$1:$1,0),FALSE)</f>
        <v>#N/A</v>
      </c>
      <c r="D451" t="e">
        <f t="shared" ref="D451:D514" si="7">B451-C451</f>
        <v>#N/A</v>
      </c>
    </row>
    <row r="452" spans="1:4" hidden="1" x14ac:dyDescent="0.3">
      <c r="A452">
        <f>CSV!A452</f>
        <v>0</v>
      </c>
      <c r="B452" s="2" t="e">
        <f>VLOOKUP($A452,CSV!$A:$ZZ,MATCH("Domain Age (WB)",CSV!$1:$1,0),FALSE)</f>
        <v>#N/A</v>
      </c>
      <c r="C452" s="2" t="e">
        <f>VLOOKUP($A452,CSV!$A:$ZZ,MATCH("Domain Age (Whois)",CSV!$1:$1,0),FALSE)</f>
        <v>#N/A</v>
      </c>
      <c r="D452" t="e">
        <f t="shared" si="7"/>
        <v>#N/A</v>
      </c>
    </row>
    <row r="453" spans="1:4" hidden="1" x14ac:dyDescent="0.3">
      <c r="A453">
        <f>CSV!A453</f>
        <v>0</v>
      </c>
      <c r="B453" s="2" t="e">
        <f>VLOOKUP($A453,CSV!$A:$ZZ,MATCH("Domain Age (WB)",CSV!$1:$1,0),FALSE)</f>
        <v>#N/A</v>
      </c>
      <c r="C453" s="2" t="e">
        <f>VLOOKUP($A453,CSV!$A:$ZZ,MATCH("Domain Age (Whois)",CSV!$1:$1,0),FALSE)</f>
        <v>#N/A</v>
      </c>
      <c r="D453" t="e">
        <f t="shared" si="7"/>
        <v>#N/A</v>
      </c>
    </row>
    <row r="454" spans="1:4" hidden="1" x14ac:dyDescent="0.3">
      <c r="A454">
        <f>CSV!A454</f>
        <v>0</v>
      </c>
      <c r="B454" s="2" t="e">
        <f>VLOOKUP($A454,CSV!$A:$ZZ,MATCH("Domain Age (WB)",CSV!$1:$1,0),FALSE)</f>
        <v>#N/A</v>
      </c>
      <c r="C454" s="2" t="e">
        <f>VLOOKUP($A454,CSV!$A:$ZZ,MATCH("Domain Age (Whois)",CSV!$1:$1,0),FALSE)</f>
        <v>#N/A</v>
      </c>
      <c r="D454" t="e">
        <f t="shared" si="7"/>
        <v>#N/A</v>
      </c>
    </row>
    <row r="455" spans="1:4" hidden="1" x14ac:dyDescent="0.3">
      <c r="A455">
        <f>CSV!A455</f>
        <v>0</v>
      </c>
      <c r="B455" s="2" t="e">
        <f>VLOOKUP($A455,CSV!$A:$ZZ,MATCH("Domain Age (WB)",CSV!$1:$1,0),FALSE)</f>
        <v>#N/A</v>
      </c>
      <c r="C455" s="2" t="e">
        <f>VLOOKUP($A455,CSV!$A:$ZZ,MATCH("Domain Age (Whois)",CSV!$1:$1,0),FALSE)</f>
        <v>#N/A</v>
      </c>
      <c r="D455" t="e">
        <f t="shared" si="7"/>
        <v>#N/A</v>
      </c>
    </row>
    <row r="456" spans="1:4" hidden="1" x14ac:dyDescent="0.3">
      <c r="A456">
        <f>CSV!A456</f>
        <v>0</v>
      </c>
      <c r="B456" s="2" t="e">
        <f>VLOOKUP($A456,CSV!$A:$ZZ,MATCH("Domain Age (WB)",CSV!$1:$1,0),FALSE)</f>
        <v>#N/A</v>
      </c>
      <c r="C456" s="2" t="e">
        <f>VLOOKUP($A456,CSV!$A:$ZZ,MATCH("Domain Age (Whois)",CSV!$1:$1,0),FALSE)</f>
        <v>#N/A</v>
      </c>
      <c r="D456" t="e">
        <f t="shared" si="7"/>
        <v>#N/A</v>
      </c>
    </row>
    <row r="457" spans="1:4" hidden="1" x14ac:dyDescent="0.3">
      <c r="A457">
        <f>CSV!A457</f>
        <v>0</v>
      </c>
      <c r="B457" s="2" t="e">
        <f>VLOOKUP($A457,CSV!$A:$ZZ,MATCH("Domain Age (WB)",CSV!$1:$1,0),FALSE)</f>
        <v>#N/A</v>
      </c>
      <c r="C457" s="2" t="e">
        <f>VLOOKUP($A457,CSV!$A:$ZZ,MATCH("Domain Age (Whois)",CSV!$1:$1,0),FALSE)</f>
        <v>#N/A</v>
      </c>
      <c r="D457" t="e">
        <f t="shared" si="7"/>
        <v>#N/A</v>
      </c>
    </row>
    <row r="458" spans="1:4" hidden="1" x14ac:dyDescent="0.3">
      <c r="A458">
        <f>CSV!A458</f>
        <v>0</v>
      </c>
      <c r="B458" s="2" t="e">
        <f>VLOOKUP($A458,CSV!$A:$ZZ,MATCH("Domain Age (WB)",CSV!$1:$1,0),FALSE)</f>
        <v>#N/A</v>
      </c>
      <c r="C458" s="2" t="e">
        <f>VLOOKUP($A458,CSV!$A:$ZZ,MATCH("Domain Age (Whois)",CSV!$1:$1,0),FALSE)</f>
        <v>#N/A</v>
      </c>
      <c r="D458" t="e">
        <f t="shared" si="7"/>
        <v>#N/A</v>
      </c>
    </row>
    <row r="459" spans="1:4" hidden="1" x14ac:dyDescent="0.3">
      <c r="A459">
        <f>CSV!A459</f>
        <v>0</v>
      </c>
      <c r="B459" s="2" t="e">
        <f>VLOOKUP($A459,CSV!$A:$ZZ,MATCH("Domain Age (WB)",CSV!$1:$1,0),FALSE)</f>
        <v>#N/A</v>
      </c>
      <c r="C459" s="2" t="e">
        <f>VLOOKUP($A459,CSV!$A:$ZZ,MATCH("Domain Age (Whois)",CSV!$1:$1,0),FALSE)</f>
        <v>#N/A</v>
      </c>
      <c r="D459" t="e">
        <f t="shared" si="7"/>
        <v>#N/A</v>
      </c>
    </row>
    <row r="460" spans="1:4" hidden="1" x14ac:dyDescent="0.3">
      <c r="A460">
        <f>CSV!A460</f>
        <v>0</v>
      </c>
      <c r="B460" s="2" t="e">
        <f>VLOOKUP($A460,CSV!$A:$ZZ,MATCH("Domain Age (WB)",CSV!$1:$1,0),FALSE)</f>
        <v>#N/A</v>
      </c>
      <c r="C460" s="2" t="e">
        <f>VLOOKUP($A460,CSV!$A:$ZZ,MATCH("Domain Age (Whois)",CSV!$1:$1,0),FALSE)</f>
        <v>#N/A</v>
      </c>
      <c r="D460" t="e">
        <f t="shared" si="7"/>
        <v>#N/A</v>
      </c>
    </row>
    <row r="461" spans="1:4" hidden="1" x14ac:dyDescent="0.3">
      <c r="A461">
        <f>CSV!A461</f>
        <v>0</v>
      </c>
      <c r="B461" s="2" t="e">
        <f>VLOOKUP($A461,CSV!$A:$ZZ,MATCH("Domain Age (WB)",CSV!$1:$1,0),FALSE)</f>
        <v>#N/A</v>
      </c>
      <c r="C461" s="2" t="e">
        <f>VLOOKUP($A461,CSV!$A:$ZZ,MATCH("Domain Age (Whois)",CSV!$1:$1,0),FALSE)</f>
        <v>#N/A</v>
      </c>
      <c r="D461" t="e">
        <f t="shared" si="7"/>
        <v>#N/A</v>
      </c>
    </row>
    <row r="462" spans="1:4" hidden="1" x14ac:dyDescent="0.3">
      <c r="A462">
        <f>CSV!A462</f>
        <v>0</v>
      </c>
      <c r="B462" s="2" t="e">
        <f>VLOOKUP($A462,CSV!$A:$ZZ,MATCH("Domain Age (WB)",CSV!$1:$1,0),FALSE)</f>
        <v>#N/A</v>
      </c>
      <c r="C462" s="2" t="e">
        <f>VLOOKUP($A462,CSV!$A:$ZZ,MATCH("Domain Age (Whois)",CSV!$1:$1,0),FALSE)</f>
        <v>#N/A</v>
      </c>
      <c r="D462" t="e">
        <f t="shared" si="7"/>
        <v>#N/A</v>
      </c>
    </row>
    <row r="463" spans="1:4" hidden="1" x14ac:dyDescent="0.3">
      <c r="A463">
        <f>CSV!A463</f>
        <v>0</v>
      </c>
      <c r="B463" s="2" t="e">
        <f>VLOOKUP($A463,CSV!$A:$ZZ,MATCH("Domain Age (WB)",CSV!$1:$1,0),FALSE)</f>
        <v>#N/A</v>
      </c>
      <c r="C463" s="2" t="e">
        <f>VLOOKUP($A463,CSV!$A:$ZZ,MATCH("Domain Age (Whois)",CSV!$1:$1,0),FALSE)</f>
        <v>#N/A</v>
      </c>
      <c r="D463" t="e">
        <f t="shared" si="7"/>
        <v>#N/A</v>
      </c>
    </row>
    <row r="464" spans="1:4" hidden="1" x14ac:dyDescent="0.3">
      <c r="A464">
        <f>CSV!A464</f>
        <v>0</v>
      </c>
      <c r="B464" s="2" t="e">
        <f>VLOOKUP($A464,CSV!$A:$ZZ,MATCH("Domain Age (WB)",CSV!$1:$1,0),FALSE)</f>
        <v>#N/A</v>
      </c>
      <c r="C464" s="2" t="e">
        <f>VLOOKUP($A464,CSV!$A:$ZZ,MATCH("Domain Age (Whois)",CSV!$1:$1,0),FALSE)</f>
        <v>#N/A</v>
      </c>
      <c r="D464" t="e">
        <f t="shared" si="7"/>
        <v>#N/A</v>
      </c>
    </row>
    <row r="465" spans="1:4" hidden="1" x14ac:dyDescent="0.3">
      <c r="A465">
        <f>CSV!A465</f>
        <v>0</v>
      </c>
      <c r="B465" s="2" t="e">
        <f>VLOOKUP($A465,CSV!$A:$ZZ,MATCH("Domain Age (WB)",CSV!$1:$1,0),FALSE)</f>
        <v>#N/A</v>
      </c>
      <c r="C465" s="2" t="e">
        <f>VLOOKUP($A465,CSV!$A:$ZZ,MATCH("Domain Age (Whois)",CSV!$1:$1,0),FALSE)</f>
        <v>#N/A</v>
      </c>
      <c r="D465" t="e">
        <f t="shared" si="7"/>
        <v>#N/A</v>
      </c>
    </row>
    <row r="466" spans="1:4" hidden="1" x14ac:dyDescent="0.3">
      <c r="A466">
        <f>CSV!A466</f>
        <v>0</v>
      </c>
      <c r="B466" s="2" t="e">
        <f>VLOOKUP($A466,CSV!$A:$ZZ,MATCH("Domain Age (WB)",CSV!$1:$1,0),FALSE)</f>
        <v>#N/A</v>
      </c>
      <c r="C466" s="2" t="e">
        <f>VLOOKUP($A466,CSV!$A:$ZZ,MATCH("Domain Age (Whois)",CSV!$1:$1,0),FALSE)</f>
        <v>#N/A</v>
      </c>
      <c r="D466" t="e">
        <f t="shared" si="7"/>
        <v>#N/A</v>
      </c>
    </row>
    <row r="467" spans="1:4" hidden="1" x14ac:dyDescent="0.3">
      <c r="A467">
        <f>CSV!A467</f>
        <v>0</v>
      </c>
      <c r="B467" s="2" t="e">
        <f>VLOOKUP($A467,CSV!$A:$ZZ,MATCH("Domain Age (WB)",CSV!$1:$1,0),FALSE)</f>
        <v>#N/A</v>
      </c>
      <c r="C467" s="2" t="e">
        <f>VLOOKUP($A467,CSV!$A:$ZZ,MATCH("Domain Age (Whois)",CSV!$1:$1,0),FALSE)</f>
        <v>#N/A</v>
      </c>
      <c r="D467" t="e">
        <f t="shared" si="7"/>
        <v>#N/A</v>
      </c>
    </row>
    <row r="468" spans="1:4" hidden="1" x14ac:dyDescent="0.3">
      <c r="A468">
        <f>CSV!A468</f>
        <v>0</v>
      </c>
      <c r="B468" s="2" t="e">
        <f>VLOOKUP($A468,CSV!$A:$ZZ,MATCH("Domain Age (WB)",CSV!$1:$1,0),FALSE)</f>
        <v>#N/A</v>
      </c>
      <c r="C468" s="2" t="e">
        <f>VLOOKUP($A468,CSV!$A:$ZZ,MATCH("Domain Age (Whois)",CSV!$1:$1,0),FALSE)</f>
        <v>#N/A</v>
      </c>
      <c r="D468" t="e">
        <f t="shared" si="7"/>
        <v>#N/A</v>
      </c>
    </row>
    <row r="469" spans="1:4" hidden="1" x14ac:dyDescent="0.3">
      <c r="A469">
        <f>CSV!A469</f>
        <v>0</v>
      </c>
      <c r="B469" s="2" t="e">
        <f>VLOOKUP($A469,CSV!$A:$ZZ,MATCH("Domain Age (WB)",CSV!$1:$1,0),FALSE)</f>
        <v>#N/A</v>
      </c>
      <c r="C469" s="2" t="e">
        <f>VLOOKUP($A469,CSV!$A:$ZZ,MATCH("Domain Age (Whois)",CSV!$1:$1,0),FALSE)</f>
        <v>#N/A</v>
      </c>
      <c r="D469" t="e">
        <f t="shared" si="7"/>
        <v>#N/A</v>
      </c>
    </row>
    <row r="470" spans="1:4" hidden="1" x14ac:dyDescent="0.3">
      <c r="A470">
        <f>CSV!A470</f>
        <v>0</v>
      </c>
      <c r="B470" s="2" t="e">
        <f>VLOOKUP($A470,CSV!$A:$ZZ,MATCH("Domain Age (WB)",CSV!$1:$1,0),FALSE)</f>
        <v>#N/A</v>
      </c>
      <c r="C470" s="2" t="e">
        <f>VLOOKUP($A470,CSV!$A:$ZZ,MATCH("Domain Age (Whois)",CSV!$1:$1,0),FALSE)</f>
        <v>#N/A</v>
      </c>
      <c r="D470" t="e">
        <f t="shared" si="7"/>
        <v>#N/A</v>
      </c>
    </row>
    <row r="471" spans="1:4" hidden="1" x14ac:dyDescent="0.3">
      <c r="A471">
        <f>CSV!A471</f>
        <v>0</v>
      </c>
      <c r="B471" s="2" t="e">
        <f>VLOOKUP($A471,CSV!$A:$ZZ,MATCH("Domain Age (WB)",CSV!$1:$1,0),FALSE)</f>
        <v>#N/A</v>
      </c>
      <c r="C471" s="2" t="e">
        <f>VLOOKUP($A471,CSV!$A:$ZZ,MATCH("Domain Age (Whois)",CSV!$1:$1,0),FALSE)</f>
        <v>#N/A</v>
      </c>
      <c r="D471" t="e">
        <f t="shared" si="7"/>
        <v>#N/A</v>
      </c>
    </row>
    <row r="472" spans="1:4" hidden="1" x14ac:dyDescent="0.3">
      <c r="A472">
        <f>CSV!A472</f>
        <v>0</v>
      </c>
      <c r="B472" s="2" t="e">
        <f>VLOOKUP($A472,CSV!$A:$ZZ,MATCH("Domain Age (WB)",CSV!$1:$1,0),FALSE)</f>
        <v>#N/A</v>
      </c>
      <c r="C472" s="2" t="e">
        <f>VLOOKUP($A472,CSV!$A:$ZZ,MATCH("Domain Age (Whois)",CSV!$1:$1,0),FALSE)</f>
        <v>#N/A</v>
      </c>
      <c r="D472" t="e">
        <f t="shared" si="7"/>
        <v>#N/A</v>
      </c>
    </row>
    <row r="473" spans="1:4" hidden="1" x14ac:dyDescent="0.3">
      <c r="A473">
        <f>CSV!A473</f>
        <v>0</v>
      </c>
      <c r="B473" s="2" t="e">
        <f>VLOOKUP($A473,CSV!$A:$ZZ,MATCH("Domain Age (WB)",CSV!$1:$1,0),FALSE)</f>
        <v>#N/A</v>
      </c>
      <c r="C473" s="2" t="e">
        <f>VLOOKUP($A473,CSV!$A:$ZZ,MATCH("Domain Age (Whois)",CSV!$1:$1,0),FALSE)</f>
        <v>#N/A</v>
      </c>
      <c r="D473" t="e">
        <f t="shared" si="7"/>
        <v>#N/A</v>
      </c>
    </row>
    <row r="474" spans="1:4" hidden="1" x14ac:dyDescent="0.3">
      <c r="A474">
        <f>CSV!A474</f>
        <v>0</v>
      </c>
      <c r="B474" s="2" t="e">
        <f>VLOOKUP($A474,CSV!$A:$ZZ,MATCH("Domain Age (WB)",CSV!$1:$1,0),FALSE)</f>
        <v>#N/A</v>
      </c>
      <c r="C474" s="2" t="e">
        <f>VLOOKUP($A474,CSV!$A:$ZZ,MATCH("Domain Age (Whois)",CSV!$1:$1,0),FALSE)</f>
        <v>#N/A</v>
      </c>
      <c r="D474" t="e">
        <f t="shared" si="7"/>
        <v>#N/A</v>
      </c>
    </row>
    <row r="475" spans="1:4" hidden="1" x14ac:dyDescent="0.3">
      <c r="A475">
        <f>CSV!A475</f>
        <v>0</v>
      </c>
      <c r="B475" s="2" t="e">
        <f>VLOOKUP($A475,CSV!$A:$ZZ,MATCH("Domain Age (WB)",CSV!$1:$1,0),FALSE)</f>
        <v>#N/A</v>
      </c>
      <c r="C475" s="2" t="e">
        <f>VLOOKUP($A475,CSV!$A:$ZZ,MATCH("Domain Age (Whois)",CSV!$1:$1,0),FALSE)</f>
        <v>#N/A</v>
      </c>
      <c r="D475" t="e">
        <f t="shared" si="7"/>
        <v>#N/A</v>
      </c>
    </row>
    <row r="476" spans="1:4" hidden="1" x14ac:dyDescent="0.3">
      <c r="A476">
        <f>CSV!A476</f>
        <v>0</v>
      </c>
      <c r="B476" s="2" t="e">
        <f>VLOOKUP($A476,CSV!$A:$ZZ,MATCH("Domain Age (WB)",CSV!$1:$1,0),FALSE)</f>
        <v>#N/A</v>
      </c>
      <c r="C476" s="2" t="e">
        <f>VLOOKUP($A476,CSV!$A:$ZZ,MATCH("Domain Age (Whois)",CSV!$1:$1,0),FALSE)</f>
        <v>#N/A</v>
      </c>
      <c r="D476" t="e">
        <f t="shared" si="7"/>
        <v>#N/A</v>
      </c>
    </row>
    <row r="477" spans="1:4" hidden="1" x14ac:dyDescent="0.3">
      <c r="A477">
        <f>CSV!A477</f>
        <v>0</v>
      </c>
      <c r="B477" s="2" t="e">
        <f>VLOOKUP($A477,CSV!$A:$ZZ,MATCH("Domain Age (WB)",CSV!$1:$1,0),FALSE)</f>
        <v>#N/A</v>
      </c>
      <c r="C477" s="2" t="e">
        <f>VLOOKUP($A477,CSV!$A:$ZZ,MATCH("Domain Age (Whois)",CSV!$1:$1,0),FALSE)</f>
        <v>#N/A</v>
      </c>
      <c r="D477" t="e">
        <f t="shared" si="7"/>
        <v>#N/A</v>
      </c>
    </row>
    <row r="478" spans="1:4" hidden="1" x14ac:dyDescent="0.3">
      <c r="A478">
        <f>CSV!A478</f>
        <v>0</v>
      </c>
      <c r="B478" s="2" t="e">
        <f>VLOOKUP($A478,CSV!$A:$ZZ,MATCH("Domain Age (WB)",CSV!$1:$1,0),FALSE)</f>
        <v>#N/A</v>
      </c>
      <c r="C478" s="2" t="e">
        <f>VLOOKUP($A478,CSV!$A:$ZZ,MATCH("Domain Age (Whois)",CSV!$1:$1,0),FALSE)</f>
        <v>#N/A</v>
      </c>
      <c r="D478" t="e">
        <f t="shared" si="7"/>
        <v>#N/A</v>
      </c>
    </row>
    <row r="479" spans="1:4" hidden="1" x14ac:dyDescent="0.3">
      <c r="A479">
        <f>CSV!A479</f>
        <v>0</v>
      </c>
      <c r="B479" s="2" t="e">
        <f>VLOOKUP($A479,CSV!$A:$ZZ,MATCH("Domain Age (WB)",CSV!$1:$1,0),FALSE)</f>
        <v>#N/A</v>
      </c>
      <c r="C479" s="2" t="e">
        <f>VLOOKUP($A479,CSV!$A:$ZZ,MATCH("Domain Age (Whois)",CSV!$1:$1,0),FALSE)</f>
        <v>#N/A</v>
      </c>
      <c r="D479" t="e">
        <f t="shared" si="7"/>
        <v>#N/A</v>
      </c>
    </row>
    <row r="480" spans="1:4" hidden="1" x14ac:dyDescent="0.3">
      <c r="A480">
        <f>CSV!A480</f>
        <v>0</v>
      </c>
      <c r="B480" s="2" t="e">
        <f>VLOOKUP($A480,CSV!$A:$ZZ,MATCH("Domain Age (WB)",CSV!$1:$1,0),FALSE)</f>
        <v>#N/A</v>
      </c>
      <c r="C480" s="2" t="e">
        <f>VLOOKUP($A480,CSV!$A:$ZZ,MATCH("Domain Age (Whois)",CSV!$1:$1,0),FALSE)</f>
        <v>#N/A</v>
      </c>
      <c r="D480" t="e">
        <f t="shared" si="7"/>
        <v>#N/A</v>
      </c>
    </row>
    <row r="481" spans="1:4" hidden="1" x14ac:dyDescent="0.3">
      <c r="A481">
        <f>CSV!A481</f>
        <v>0</v>
      </c>
      <c r="B481" s="2" t="e">
        <f>VLOOKUP($A481,CSV!$A:$ZZ,MATCH("Domain Age (WB)",CSV!$1:$1,0),FALSE)</f>
        <v>#N/A</v>
      </c>
      <c r="C481" s="2" t="e">
        <f>VLOOKUP($A481,CSV!$A:$ZZ,MATCH("Domain Age (Whois)",CSV!$1:$1,0),FALSE)</f>
        <v>#N/A</v>
      </c>
      <c r="D481" t="e">
        <f t="shared" si="7"/>
        <v>#N/A</v>
      </c>
    </row>
    <row r="482" spans="1:4" hidden="1" x14ac:dyDescent="0.3">
      <c r="A482">
        <f>CSV!A482</f>
        <v>0</v>
      </c>
      <c r="B482" s="2" t="e">
        <f>VLOOKUP($A482,CSV!$A:$ZZ,MATCH("Domain Age (WB)",CSV!$1:$1,0),FALSE)</f>
        <v>#N/A</v>
      </c>
      <c r="C482" s="2" t="e">
        <f>VLOOKUP($A482,CSV!$A:$ZZ,MATCH("Domain Age (Whois)",CSV!$1:$1,0),FALSE)</f>
        <v>#N/A</v>
      </c>
      <c r="D482" t="e">
        <f t="shared" si="7"/>
        <v>#N/A</v>
      </c>
    </row>
    <row r="483" spans="1:4" hidden="1" x14ac:dyDescent="0.3">
      <c r="A483">
        <f>CSV!A483</f>
        <v>0</v>
      </c>
      <c r="B483" s="2" t="e">
        <f>VLOOKUP($A483,CSV!$A:$ZZ,MATCH("Domain Age (WB)",CSV!$1:$1,0),FALSE)</f>
        <v>#N/A</v>
      </c>
      <c r="C483" s="2" t="e">
        <f>VLOOKUP($A483,CSV!$A:$ZZ,MATCH("Domain Age (Whois)",CSV!$1:$1,0),FALSE)</f>
        <v>#N/A</v>
      </c>
      <c r="D483" t="e">
        <f t="shared" si="7"/>
        <v>#N/A</v>
      </c>
    </row>
    <row r="484" spans="1:4" hidden="1" x14ac:dyDescent="0.3">
      <c r="A484">
        <f>CSV!A484</f>
        <v>0</v>
      </c>
      <c r="B484" s="2" t="e">
        <f>VLOOKUP($A484,CSV!$A:$ZZ,MATCH("Domain Age (WB)",CSV!$1:$1,0),FALSE)</f>
        <v>#N/A</v>
      </c>
      <c r="C484" s="2" t="e">
        <f>VLOOKUP($A484,CSV!$A:$ZZ,MATCH("Domain Age (Whois)",CSV!$1:$1,0),FALSE)</f>
        <v>#N/A</v>
      </c>
      <c r="D484" t="e">
        <f t="shared" si="7"/>
        <v>#N/A</v>
      </c>
    </row>
    <row r="485" spans="1:4" hidden="1" x14ac:dyDescent="0.3">
      <c r="A485">
        <f>CSV!A485</f>
        <v>0</v>
      </c>
      <c r="B485" s="2" t="e">
        <f>VLOOKUP($A485,CSV!$A:$ZZ,MATCH("Domain Age (WB)",CSV!$1:$1,0),FALSE)</f>
        <v>#N/A</v>
      </c>
      <c r="C485" s="2" t="e">
        <f>VLOOKUP($A485,CSV!$A:$ZZ,MATCH("Domain Age (Whois)",CSV!$1:$1,0),FALSE)</f>
        <v>#N/A</v>
      </c>
      <c r="D485" t="e">
        <f t="shared" si="7"/>
        <v>#N/A</v>
      </c>
    </row>
    <row r="486" spans="1:4" hidden="1" x14ac:dyDescent="0.3">
      <c r="A486">
        <f>CSV!A486</f>
        <v>0</v>
      </c>
      <c r="B486" s="2" t="e">
        <f>VLOOKUP($A486,CSV!$A:$ZZ,MATCH("Domain Age (WB)",CSV!$1:$1,0),FALSE)</f>
        <v>#N/A</v>
      </c>
      <c r="C486" s="2" t="e">
        <f>VLOOKUP($A486,CSV!$A:$ZZ,MATCH("Domain Age (Whois)",CSV!$1:$1,0),FALSE)</f>
        <v>#N/A</v>
      </c>
      <c r="D486" t="e">
        <f t="shared" si="7"/>
        <v>#N/A</v>
      </c>
    </row>
    <row r="487" spans="1:4" hidden="1" x14ac:dyDescent="0.3">
      <c r="A487">
        <f>CSV!A487</f>
        <v>0</v>
      </c>
      <c r="B487" s="2" t="e">
        <f>VLOOKUP($A487,CSV!$A:$ZZ,MATCH("Domain Age (WB)",CSV!$1:$1,0),FALSE)</f>
        <v>#N/A</v>
      </c>
      <c r="C487" s="2" t="e">
        <f>VLOOKUP($A487,CSV!$A:$ZZ,MATCH("Domain Age (Whois)",CSV!$1:$1,0),FALSE)</f>
        <v>#N/A</v>
      </c>
      <c r="D487" t="e">
        <f t="shared" si="7"/>
        <v>#N/A</v>
      </c>
    </row>
    <row r="488" spans="1:4" hidden="1" x14ac:dyDescent="0.3">
      <c r="A488">
        <f>CSV!A488</f>
        <v>0</v>
      </c>
      <c r="B488" s="2" t="e">
        <f>VLOOKUP($A488,CSV!$A:$ZZ,MATCH("Domain Age (WB)",CSV!$1:$1,0),FALSE)</f>
        <v>#N/A</v>
      </c>
      <c r="C488" s="2" t="e">
        <f>VLOOKUP($A488,CSV!$A:$ZZ,MATCH("Domain Age (Whois)",CSV!$1:$1,0),FALSE)</f>
        <v>#N/A</v>
      </c>
      <c r="D488" t="e">
        <f t="shared" si="7"/>
        <v>#N/A</v>
      </c>
    </row>
    <row r="489" spans="1:4" hidden="1" x14ac:dyDescent="0.3">
      <c r="A489">
        <f>CSV!A489</f>
        <v>0</v>
      </c>
      <c r="B489" s="2" t="e">
        <f>VLOOKUP($A489,CSV!$A:$ZZ,MATCH("Domain Age (WB)",CSV!$1:$1,0),FALSE)</f>
        <v>#N/A</v>
      </c>
      <c r="C489" s="2" t="e">
        <f>VLOOKUP($A489,CSV!$A:$ZZ,MATCH("Domain Age (Whois)",CSV!$1:$1,0),FALSE)</f>
        <v>#N/A</v>
      </c>
      <c r="D489" t="e">
        <f t="shared" si="7"/>
        <v>#N/A</v>
      </c>
    </row>
    <row r="490" spans="1:4" hidden="1" x14ac:dyDescent="0.3">
      <c r="A490">
        <f>CSV!A490</f>
        <v>0</v>
      </c>
      <c r="B490" s="2" t="e">
        <f>VLOOKUP($A490,CSV!$A:$ZZ,MATCH("Domain Age (WB)",CSV!$1:$1,0),FALSE)</f>
        <v>#N/A</v>
      </c>
      <c r="C490" s="2" t="e">
        <f>VLOOKUP($A490,CSV!$A:$ZZ,MATCH("Domain Age (Whois)",CSV!$1:$1,0),FALSE)</f>
        <v>#N/A</v>
      </c>
      <c r="D490" t="e">
        <f t="shared" si="7"/>
        <v>#N/A</v>
      </c>
    </row>
    <row r="491" spans="1:4" hidden="1" x14ac:dyDescent="0.3">
      <c r="A491">
        <f>CSV!A491</f>
        <v>0</v>
      </c>
      <c r="B491" s="2" t="e">
        <f>VLOOKUP($A491,CSV!$A:$ZZ,MATCH("Domain Age (WB)",CSV!$1:$1,0),FALSE)</f>
        <v>#N/A</v>
      </c>
      <c r="C491" s="2" t="e">
        <f>VLOOKUP($A491,CSV!$A:$ZZ,MATCH("Domain Age (Whois)",CSV!$1:$1,0),FALSE)</f>
        <v>#N/A</v>
      </c>
      <c r="D491" t="e">
        <f t="shared" si="7"/>
        <v>#N/A</v>
      </c>
    </row>
    <row r="492" spans="1:4" hidden="1" x14ac:dyDescent="0.3">
      <c r="A492">
        <f>CSV!A492</f>
        <v>0</v>
      </c>
      <c r="B492" s="2" t="e">
        <f>VLOOKUP($A492,CSV!$A:$ZZ,MATCH("Domain Age (WB)",CSV!$1:$1,0),FALSE)</f>
        <v>#N/A</v>
      </c>
      <c r="C492" s="2" t="e">
        <f>VLOOKUP($A492,CSV!$A:$ZZ,MATCH("Domain Age (Whois)",CSV!$1:$1,0),FALSE)</f>
        <v>#N/A</v>
      </c>
      <c r="D492" t="e">
        <f t="shared" si="7"/>
        <v>#N/A</v>
      </c>
    </row>
    <row r="493" spans="1:4" hidden="1" x14ac:dyDescent="0.3">
      <c r="A493">
        <f>CSV!A493</f>
        <v>0</v>
      </c>
      <c r="B493" s="2" t="e">
        <f>VLOOKUP($A493,CSV!$A:$ZZ,MATCH("Domain Age (WB)",CSV!$1:$1,0),FALSE)</f>
        <v>#N/A</v>
      </c>
      <c r="C493" s="2" t="e">
        <f>VLOOKUP($A493,CSV!$A:$ZZ,MATCH("Domain Age (Whois)",CSV!$1:$1,0),FALSE)</f>
        <v>#N/A</v>
      </c>
      <c r="D493" t="e">
        <f t="shared" si="7"/>
        <v>#N/A</v>
      </c>
    </row>
    <row r="494" spans="1:4" hidden="1" x14ac:dyDescent="0.3">
      <c r="A494">
        <f>CSV!A494</f>
        <v>0</v>
      </c>
      <c r="B494" s="2" t="e">
        <f>VLOOKUP($A494,CSV!$A:$ZZ,MATCH("Domain Age (WB)",CSV!$1:$1,0),FALSE)</f>
        <v>#N/A</v>
      </c>
      <c r="C494" s="2" t="e">
        <f>VLOOKUP($A494,CSV!$A:$ZZ,MATCH("Domain Age (Whois)",CSV!$1:$1,0),FALSE)</f>
        <v>#N/A</v>
      </c>
      <c r="D494" t="e">
        <f t="shared" si="7"/>
        <v>#N/A</v>
      </c>
    </row>
    <row r="495" spans="1:4" hidden="1" x14ac:dyDescent="0.3">
      <c r="A495">
        <f>CSV!A495</f>
        <v>0</v>
      </c>
      <c r="B495" s="2" t="e">
        <f>VLOOKUP($A495,CSV!$A:$ZZ,MATCH("Domain Age (WB)",CSV!$1:$1,0),FALSE)</f>
        <v>#N/A</v>
      </c>
      <c r="C495" s="2" t="e">
        <f>VLOOKUP($A495,CSV!$A:$ZZ,MATCH("Domain Age (Whois)",CSV!$1:$1,0),FALSE)</f>
        <v>#N/A</v>
      </c>
      <c r="D495" t="e">
        <f t="shared" si="7"/>
        <v>#N/A</v>
      </c>
    </row>
    <row r="496" spans="1:4" hidden="1" x14ac:dyDescent="0.3">
      <c r="A496">
        <f>CSV!A496</f>
        <v>0</v>
      </c>
      <c r="B496" s="2" t="e">
        <f>VLOOKUP($A496,CSV!$A:$ZZ,MATCH("Domain Age (WB)",CSV!$1:$1,0),FALSE)</f>
        <v>#N/A</v>
      </c>
      <c r="C496" s="2" t="e">
        <f>VLOOKUP($A496,CSV!$A:$ZZ,MATCH("Domain Age (Whois)",CSV!$1:$1,0),FALSE)</f>
        <v>#N/A</v>
      </c>
      <c r="D496" t="e">
        <f t="shared" si="7"/>
        <v>#N/A</v>
      </c>
    </row>
    <row r="497" spans="1:4" hidden="1" x14ac:dyDescent="0.3">
      <c r="A497">
        <f>CSV!A497</f>
        <v>0</v>
      </c>
      <c r="B497" s="2" t="e">
        <f>VLOOKUP($A497,CSV!$A:$ZZ,MATCH("Domain Age (WB)",CSV!$1:$1,0),FALSE)</f>
        <v>#N/A</v>
      </c>
      <c r="C497" s="2" t="e">
        <f>VLOOKUP($A497,CSV!$A:$ZZ,MATCH("Domain Age (Whois)",CSV!$1:$1,0),FALSE)</f>
        <v>#N/A</v>
      </c>
      <c r="D497" t="e">
        <f t="shared" si="7"/>
        <v>#N/A</v>
      </c>
    </row>
    <row r="498" spans="1:4" hidden="1" x14ac:dyDescent="0.3">
      <c r="A498">
        <f>CSV!A498</f>
        <v>0</v>
      </c>
      <c r="B498" s="2" t="e">
        <f>VLOOKUP($A498,CSV!$A:$ZZ,MATCH("Domain Age (WB)",CSV!$1:$1,0),FALSE)</f>
        <v>#N/A</v>
      </c>
      <c r="C498" s="2" t="e">
        <f>VLOOKUP($A498,CSV!$A:$ZZ,MATCH("Domain Age (Whois)",CSV!$1:$1,0),FALSE)</f>
        <v>#N/A</v>
      </c>
      <c r="D498" t="e">
        <f t="shared" si="7"/>
        <v>#N/A</v>
      </c>
    </row>
    <row r="499" spans="1:4" hidden="1" x14ac:dyDescent="0.3">
      <c r="A499">
        <f>CSV!A499</f>
        <v>0</v>
      </c>
      <c r="B499" s="2" t="e">
        <f>VLOOKUP($A499,CSV!$A:$ZZ,MATCH("Domain Age (WB)",CSV!$1:$1,0),FALSE)</f>
        <v>#N/A</v>
      </c>
      <c r="C499" s="2" t="e">
        <f>VLOOKUP($A499,CSV!$A:$ZZ,MATCH("Domain Age (Whois)",CSV!$1:$1,0),FALSE)</f>
        <v>#N/A</v>
      </c>
      <c r="D499" t="e">
        <f t="shared" si="7"/>
        <v>#N/A</v>
      </c>
    </row>
    <row r="500" spans="1:4" hidden="1" x14ac:dyDescent="0.3">
      <c r="A500">
        <f>CSV!A500</f>
        <v>0</v>
      </c>
      <c r="B500" s="2" t="e">
        <f>VLOOKUP($A500,CSV!$A:$ZZ,MATCH("Domain Age (WB)",CSV!$1:$1,0),FALSE)</f>
        <v>#N/A</v>
      </c>
      <c r="C500" s="2" t="e">
        <f>VLOOKUP($A500,CSV!$A:$ZZ,MATCH("Domain Age (Whois)",CSV!$1:$1,0),FALSE)</f>
        <v>#N/A</v>
      </c>
      <c r="D500" t="e">
        <f t="shared" si="7"/>
        <v>#N/A</v>
      </c>
    </row>
    <row r="501" spans="1:4" hidden="1" x14ac:dyDescent="0.3">
      <c r="A501">
        <f>CSV!A501</f>
        <v>0</v>
      </c>
      <c r="B501" s="2" t="e">
        <f>VLOOKUP($A501,CSV!$A:$ZZ,MATCH("Domain Age (WB)",CSV!$1:$1,0),FALSE)</f>
        <v>#N/A</v>
      </c>
      <c r="C501" s="2" t="e">
        <f>VLOOKUP($A501,CSV!$A:$ZZ,MATCH("Domain Age (Whois)",CSV!$1:$1,0),FALSE)</f>
        <v>#N/A</v>
      </c>
      <c r="D501" t="e">
        <f t="shared" si="7"/>
        <v>#N/A</v>
      </c>
    </row>
    <row r="502" spans="1:4" hidden="1" x14ac:dyDescent="0.3">
      <c r="A502">
        <f>CSV!A502</f>
        <v>0</v>
      </c>
      <c r="B502" s="2" t="e">
        <f>VLOOKUP($A502,CSV!$A:$ZZ,MATCH("Domain Age (WB)",CSV!$1:$1,0),FALSE)</f>
        <v>#N/A</v>
      </c>
      <c r="C502" s="2" t="e">
        <f>VLOOKUP($A502,CSV!$A:$ZZ,MATCH("Domain Age (Whois)",CSV!$1:$1,0),FALSE)</f>
        <v>#N/A</v>
      </c>
      <c r="D502" t="e">
        <f t="shared" si="7"/>
        <v>#N/A</v>
      </c>
    </row>
    <row r="503" spans="1:4" hidden="1" x14ac:dyDescent="0.3">
      <c r="A503">
        <f>CSV!A503</f>
        <v>0</v>
      </c>
      <c r="B503" s="2" t="e">
        <f>VLOOKUP($A503,CSV!$A:$ZZ,MATCH("Domain Age (WB)",CSV!$1:$1,0),FALSE)</f>
        <v>#N/A</v>
      </c>
      <c r="C503" s="2" t="e">
        <f>VLOOKUP($A503,CSV!$A:$ZZ,MATCH("Domain Age (Whois)",CSV!$1:$1,0),FALSE)</f>
        <v>#N/A</v>
      </c>
      <c r="D503" t="e">
        <f t="shared" si="7"/>
        <v>#N/A</v>
      </c>
    </row>
    <row r="504" spans="1:4" hidden="1" x14ac:dyDescent="0.3">
      <c r="A504">
        <f>CSV!A504</f>
        <v>0</v>
      </c>
      <c r="B504" s="2" t="e">
        <f>VLOOKUP($A504,CSV!$A:$ZZ,MATCH("Domain Age (WB)",CSV!$1:$1,0),FALSE)</f>
        <v>#N/A</v>
      </c>
      <c r="C504" s="2" t="e">
        <f>VLOOKUP($A504,CSV!$A:$ZZ,MATCH("Domain Age (Whois)",CSV!$1:$1,0),FALSE)</f>
        <v>#N/A</v>
      </c>
      <c r="D504" t="e">
        <f t="shared" si="7"/>
        <v>#N/A</v>
      </c>
    </row>
    <row r="505" spans="1:4" hidden="1" x14ac:dyDescent="0.3">
      <c r="A505">
        <f>CSV!A505</f>
        <v>0</v>
      </c>
      <c r="B505" s="2" t="e">
        <f>VLOOKUP($A505,CSV!$A:$ZZ,MATCH("Domain Age (WB)",CSV!$1:$1,0),FALSE)</f>
        <v>#N/A</v>
      </c>
      <c r="C505" s="2" t="e">
        <f>VLOOKUP($A505,CSV!$A:$ZZ,MATCH("Domain Age (Whois)",CSV!$1:$1,0),FALSE)</f>
        <v>#N/A</v>
      </c>
      <c r="D505" t="e">
        <f t="shared" si="7"/>
        <v>#N/A</v>
      </c>
    </row>
    <row r="506" spans="1:4" hidden="1" x14ac:dyDescent="0.3">
      <c r="A506">
        <f>CSV!A506</f>
        <v>0</v>
      </c>
      <c r="B506" s="2" t="e">
        <f>VLOOKUP($A506,CSV!$A:$ZZ,MATCH("Domain Age (WB)",CSV!$1:$1,0),FALSE)</f>
        <v>#N/A</v>
      </c>
      <c r="C506" s="2" t="e">
        <f>VLOOKUP($A506,CSV!$A:$ZZ,MATCH("Domain Age (Whois)",CSV!$1:$1,0),FALSE)</f>
        <v>#N/A</v>
      </c>
      <c r="D506" t="e">
        <f t="shared" si="7"/>
        <v>#N/A</v>
      </c>
    </row>
    <row r="507" spans="1:4" hidden="1" x14ac:dyDescent="0.3">
      <c r="A507">
        <f>CSV!A507</f>
        <v>0</v>
      </c>
      <c r="B507" s="2" t="e">
        <f>VLOOKUP($A507,CSV!$A:$ZZ,MATCH("Domain Age (WB)",CSV!$1:$1,0),FALSE)</f>
        <v>#N/A</v>
      </c>
      <c r="C507" s="2" t="e">
        <f>VLOOKUP($A507,CSV!$A:$ZZ,MATCH("Domain Age (Whois)",CSV!$1:$1,0),FALSE)</f>
        <v>#N/A</v>
      </c>
      <c r="D507" t="e">
        <f t="shared" si="7"/>
        <v>#N/A</v>
      </c>
    </row>
    <row r="508" spans="1:4" hidden="1" x14ac:dyDescent="0.3">
      <c r="A508">
        <f>CSV!A508</f>
        <v>0</v>
      </c>
      <c r="B508" s="2" t="e">
        <f>VLOOKUP($A508,CSV!$A:$ZZ,MATCH("Domain Age (WB)",CSV!$1:$1,0),FALSE)</f>
        <v>#N/A</v>
      </c>
      <c r="C508" s="2" t="e">
        <f>VLOOKUP($A508,CSV!$A:$ZZ,MATCH("Domain Age (Whois)",CSV!$1:$1,0),FALSE)</f>
        <v>#N/A</v>
      </c>
      <c r="D508" t="e">
        <f t="shared" si="7"/>
        <v>#N/A</v>
      </c>
    </row>
    <row r="509" spans="1:4" hidden="1" x14ac:dyDescent="0.3">
      <c r="A509">
        <f>CSV!A509</f>
        <v>0</v>
      </c>
      <c r="B509" s="2" t="e">
        <f>VLOOKUP($A509,CSV!$A:$ZZ,MATCH("Domain Age (WB)",CSV!$1:$1,0),FALSE)</f>
        <v>#N/A</v>
      </c>
      <c r="C509" s="2" t="e">
        <f>VLOOKUP($A509,CSV!$A:$ZZ,MATCH("Domain Age (Whois)",CSV!$1:$1,0),FALSE)</f>
        <v>#N/A</v>
      </c>
      <c r="D509" t="e">
        <f t="shared" si="7"/>
        <v>#N/A</v>
      </c>
    </row>
    <row r="510" spans="1:4" hidden="1" x14ac:dyDescent="0.3">
      <c r="A510">
        <f>CSV!A510</f>
        <v>0</v>
      </c>
      <c r="B510" s="2" t="e">
        <f>VLOOKUP($A510,CSV!$A:$ZZ,MATCH("Domain Age (WB)",CSV!$1:$1,0),FALSE)</f>
        <v>#N/A</v>
      </c>
      <c r="C510" s="2" t="e">
        <f>VLOOKUP($A510,CSV!$A:$ZZ,MATCH("Domain Age (Whois)",CSV!$1:$1,0),FALSE)</f>
        <v>#N/A</v>
      </c>
      <c r="D510" t="e">
        <f t="shared" si="7"/>
        <v>#N/A</v>
      </c>
    </row>
    <row r="511" spans="1:4" hidden="1" x14ac:dyDescent="0.3">
      <c r="A511">
        <f>CSV!A511</f>
        <v>0</v>
      </c>
      <c r="B511" s="2" t="e">
        <f>VLOOKUP($A511,CSV!$A:$ZZ,MATCH("Domain Age (WB)",CSV!$1:$1,0),FALSE)</f>
        <v>#N/A</v>
      </c>
      <c r="C511" s="2" t="e">
        <f>VLOOKUP($A511,CSV!$A:$ZZ,MATCH("Domain Age (Whois)",CSV!$1:$1,0),FALSE)</f>
        <v>#N/A</v>
      </c>
      <c r="D511" t="e">
        <f t="shared" si="7"/>
        <v>#N/A</v>
      </c>
    </row>
    <row r="512" spans="1:4" hidden="1" x14ac:dyDescent="0.3">
      <c r="A512">
        <f>CSV!A512</f>
        <v>0</v>
      </c>
      <c r="B512" s="2" t="e">
        <f>VLOOKUP($A512,CSV!$A:$ZZ,MATCH("Domain Age (WB)",CSV!$1:$1,0),FALSE)</f>
        <v>#N/A</v>
      </c>
      <c r="C512" s="2" t="e">
        <f>VLOOKUP($A512,CSV!$A:$ZZ,MATCH("Domain Age (Whois)",CSV!$1:$1,0),FALSE)</f>
        <v>#N/A</v>
      </c>
      <c r="D512" t="e">
        <f t="shared" si="7"/>
        <v>#N/A</v>
      </c>
    </row>
    <row r="513" spans="1:4" hidden="1" x14ac:dyDescent="0.3">
      <c r="A513">
        <f>CSV!A513</f>
        <v>0</v>
      </c>
      <c r="B513" s="2" t="e">
        <f>VLOOKUP($A513,CSV!$A:$ZZ,MATCH("Domain Age (WB)",CSV!$1:$1,0),FALSE)</f>
        <v>#N/A</v>
      </c>
      <c r="C513" s="2" t="e">
        <f>VLOOKUP($A513,CSV!$A:$ZZ,MATCH("Domain Age (Whois)",CSV!$1:$1,0),FALSE)</f>
        <v>#N/A</v>
      </c>
      <c r="D513" t="e">
        <f t="shared" si="7"/>
        <v>#N/A</v>
      </c>
    </row>
    <row r="514" spans="1:4" hidden="1" x14ac:dyDescent="0.3">
      <c r="A514">
        <f>CSV!A514</f>
        <v>0</v>
      </c>
      <c r="B514" s="2" t="e">
        <f>VLOOKUP($A514,CSV!$A:$ZZ,MATCH("Domain Age (WB)",CSV!$1:$1,0),FALSE)</f>
        <v>#N/A</v>
      </c>
      <c r="C514" s="2" t="e">
        <f>VLOOKUP($A514,CSV!$A:$ZZ,MATCH("Domain Age (Whois)",CSV!$1:$1,0),FALSE)</f>
        <v>#N/A</v>
      </c>
      <c r="D514" t="e">
        <f t="shared" si="7"/>
        <v>#N/A</v>
      </c>
    </row>
    <row r="515" spans="1:4" hidden="1" x14ac:dyDescent="0.3">
      <c r="A515">
        <f>CSV!A515</f>
        <v>0</v>
      </c>
      <c r="B515" s="2" t="e">
        <f>VLOOKUP($A515,CSV!$A:$ZZ,MATCH("Domain Age (WB)",CSV!$1:$1,0),FALSE)</f>
        <v>#N/A</v>
      </c>
      <c r="C515" s="2" t="e">
        <f>VLOOKUP($A515,CSV!$A:$ZZ,MATCH("Domain Age (Whois)",CSV!$1:$1,0),FALSE)</f>
        <v>#N/A</v>
      </c>
      <c r="D515" t="e">
        <f t="shared" ref="D515:D578" si="8">B515-C515</f>
        <v>#N/A</v>
      </c>
    </row>
    <row r="516" spans="1:4" hidden="1" x14ac:dyDescent="0.3">
      <c r="A516">
        <f>CSV!A516</f>
        <v>0</v>
      </c>
      <c r="B516" s="2" t="e">
        <f>VLOOKUP($A516,CSV!$A:$ZZ,MATCH("Domain Age (WB)",CSV!$1:$1,0),FALSE)</f>
        <v>#N/A</v>
      </c>
      <c r="C516" s="2" t="e">
        <f>VLOOKUP($A516,CSV!$A:$ZZ,MATCH("Domain Age (Whois)",CSV!$1:$1,0),FALSE)</f>
        <v>#N/A</v>
      </c>
      <c r="D516" t="e">
        <f t="shared" si="8"/>
        <v>#N/A</v>
      </c>
    </row>
    <row r="517" spans="1:4" hidden="1" x14ac:dyDescent="0.3">
      <c r="A517">
        <f>CSV!A517</f>
        <v>0</v>
      </c>
      <c r="B517" s="2" t="e">
        <f>VLOOKUP($A517,CSV!$A:$ZZ,MATCH("Domain Age (WB)",CSV!$1:$1,0),FALSE)</f>
        <v>#N/A</v>
      </c>
      <c r="C517" s="2" t="e">
        <f>VLOOKUP($A517,CSV!$A:$ZZ,MATCH("Domain Age (Whois)",CSV!$1:$1,0),FALSE)</f>
        <v>#N/A</v>
      </c>
      <c r="D517" t="e">
        <f t="shared" si="8"/>
        <v>#N/A</v>
      </c>
    </row>
    <row r="518" spans="1:4" hidden="1" x14ac:dyDescent="0.3">
      <c r="A518">
        <f>CSV!A518</f>
        <v>0</v>
      </c>
      <c r="B518" s="2" t="e">
        <f>VLOOKUP($A518,CSV!$A:$ZZ,MATCH("Domain Age (WB)",CSV!$1:$1,0),FALSE)</f>
        <v>#N/A</v>
      </c>
      <c r="C518" s="2" t="e">
        <f>VLOOKUP($A518,CSV!$A:$ZZ,MATCH("Domain Age (Whois)",CSV!$1:$1,0),FALSE)</f>
        <v>#N/A</v>
      </c>
      <c r="D518" t="e">
        <f t="shared" si="8"/>
        <v>#N/A</v>
      </c>
    </row>
    <row r="519" spans="1:4" hidden="1" x14ac:dyDescent="0.3">
      <c r="A519">
        <f>CSV!A519</f>
        <v>0</v>
      </c>
      <c r="B519" s="2" t="e">
        <f>VLOOKUP($A519,CSV!$A:$ZZ,MATCH("Domain Age (WB)",CSV!$1:$1,0),FALSE)</f>
        <v>#N/A</v>
      </c>
      <c r="C519" s="2" t="e">
        <f>VLOOKUP($A519,CSV!$A:$ZZ,MATCH("Domain Age (Whois)",CSV!$1:$1,0),FALSE)</f>
        <v>#N/A</v>
      </c>
      <c r="D519" t="e">
        <f t="shared" si="8"/>
        <v>#N/A</v>
      </c>
    </row>
    <row r="520" spans="1:4" hidden="1" x14ac:dyDescent="0.3">
      <c r="A520">
        <f>CSV!A520</f>
        <v>0</v>
      </c>
      <c r="B520" s="2" t="e">
        <f>VLOOKUP($A520,CSV!$A:$ZZ,MATCH("Domain Age (WB)",CSV!$1:$1,0),FALSE)</f>
        <v>#N/A</v>
      </c>
      <c r="C520" s="2" t="e">
        <f>VLOOKUP($A520,CSV!$A:$ZZ,MATCH("Domain Age (Whois)",CSV!$1:$1,0),FALSE)</f>
        <v>#N/A</v>
      </c>
      <c r="D520" t="e">
        <f t="shared" si="8"/>
        <v>#N/A</v>
      </c>
    </row>
    <row r="521" spans="1:4" hidden="1" x14ac:dyDescent="0.3">
      <c r="A521">
        <f>CSV!A521</f>
        <v>0</v>
      </c>
      <c r="B521" s="2" t="e">
        <f>VLOOKUP($A521,CSV!$A:$ZZ,MATCH("Domain Age (WB)",CSV!$1:$1,0),FALSE)</f>
        <v>#N/A</v>
      </c>
      <c r="C521" s="2" t="e">
        <f>VLOOKUP($A521,CSV!$A:$ZZ,MATCH("Domain Age (Whois)",CSV!$1:$1,0),FALSE)</f>
        <v>#N/A</v>
      </c>
      <c r="D521" t="e">
        <f t="shared" si="8"/>
        <v>#N/A</v>
      </c>
    </row>
    <row r="522" spans="1:4" hidden="1" x14ac:dyDescent="0.3">
      <c r="A522">
        <f>CSV!A522</f>
        <v>0</v>
      </c>
      <c r="B522" s="2" t="e">
        <f>VLOOKUP($A522,CSV!$A:$ZZ,MATCH("Domain Age (WB)",CSV!$1:$1,0),FALSE)</f>
        <v>#N/A</v>
      </c>
      <c r="C522" s="2" t="e">
        <f>VLOOKUP($A522,CSV!$A:$ZZ,MATCH("Domain Age (Whois)",CSV!$1:$1,0),FALSE)</f>
        <v>#N/A</v>
      </c>
      <c r="D522" t="e">
        <f t="shared" si="8"/>
        <v>#N/A</v>
      </c>
    </row>
    <row r="523" spans="1:4" hidden="1" x14ac:dyDescent="0.3">
      <c r="A523">
        <f>CSV!A523</f>
        <v>0</v>
      </c>
      <c r="B523" s="2" t="e">
        <f>VLOOKUP($A523,CSV!$A:$ZZ,MATCH("Domain Age (WB)",CSV!$1:$1,0),FALSE)</f>
        <v>#N/A</v>
      </c>
      <c r="C523" s="2" t="e">
        <f>VLOOKUP($A523,CSV!$A:$ZZ,MATCH("Domain Age (Whois)",CSV!$1:$1,0),FALSE)</f>
        <v>#N/A</v>
      </c>
      <c r="D523" t="e">
        <f t="shared" si="8"/>
        <v>#N/A</v>
      </c>
    </row>
    <row r="524" spans="1:4" hidden="1" x14ac:dyDescent="0.3">
      <c r="A524">
        <f>CSV!A524</f>
        <v>0</v>
      </c>
      <c r="B524" s="2" t="e">
        <f>VLOOKUP($A524,CSV!$A:$ZZ,MATCH("Domain Age (WB)",CSV!$1:$1,0),FALSE)</f>
        <v>#N/A</v>
      </c>
      <c r="C524" s="2" t="e">
        <f>VLOOKUP($A524,CSV!$A:$ZZ,MATCH("Domain Age (Whois)",CSV!$1:$1,0),FALSE)</f>
        <v>#N/A</v>
      </c>
      <c r="D524" t="e">
        <f t="shared" si="8"/>
        <v>#N/A</v>
      </c>
    </row>
    <row r="525" spans="1:4" hidden="1" x14ac:dyDescent="0.3">
      <c r="A525">
        <f>CSV!A525</f>
        <v>0</v>
      </c>
      <c r="B525" s="2" t="e">
        <f>VLOOKUP($A525,CSV!$A:$ZZ,MATCH("Domain Age (WB)",CSV!$1:$1,0),FALSE)</f>
        <v>#N/A</v>
      </c>
      <c r="C525" s="2" t="e">
        <f>VLOOKUP($A525,CSV!$A:$ZZ,MATCH("Domain Age (Whois)",CSV!$1:$1,0),FALSE)</f>
        <v>#N/A</v>
      </c>
      <c r="D525" t="e">
        <f t="shared" si="8"/>
        <v>#N/A</v>
      </c>
    </row>
    <row r="526" spans="1:4" hidden="1" x14ac:dyDescent="0.3">
      <c r="A526">
        <f>CSV!A526</f>
        <v>0</v>
      </c>
      <c r="B526" s="2" t="e">
        <f>VLOOKUP($A526,CSV!$A:$ZZ,MATCH("Domain Age (WB)",CSV!$1:$1,0),FALSE)</f>
        <v>#N/A</v>
      </c>
      <c r="C526" s="2" t="e">
        <f>VLOOKUP($A526,CSV!$A:$ZZ,MATCH("Domain Age (Whois)",CSV!$1:$1,0),FALSE)</f>
        <v>#N/A</v>
      </c>
      <c r="D526" t="e">
        <f t="shared" si="8"/>
        <v>#N/A</v>
      </c>
    </row>
    <row r="527" spans="1:4" hidden="1" x14ac:dyDescent="0.3">
      <c r="A527">
        <f>CSV!A527</f>
        <v>0</v>
      </c>
      <c r="B527" s="2" t="e">
        <f>VLOOKUP($A527,CSV!$A:$ZZ,MATCH("Domain Age (WB)",CSV!$1:$1,0),FALSE)</f>
        <v>#N/A</v>
      </c>
      <c r="C527" s="2" t="e">
        <f>VLOOKUP($A527,CSV!$A:$ZZ,MATCH("Domain Age (Whois)",CSV!$1:$1,0),FALSE)</f>
        <v>#N/A</v>
      </c>
      <c r="D527" t="e">
        <f t="shared" si="8"/>
        <v>#N/A</v>
      </c>
    </row>
    <row r="528" spans="1:4" hidden="1" x14ac:dyDescent="0.3">
      <c r="A528">
        <f>CSV!A528</f>
        <v>0</v>
      </c>
      <c r="B528" s="2" t="e">
        <f>VLOOKUP($A528,CSV!$A:$ZZ,MATCH("Domain Age (WB)",CSV!$1:$1,0),FALSE)</f>
        <v>#N/A</v>
      </c>
      <c r="C528" s="2" t="e">
        <f>VLOOKUP($A528,CSV!$A:$ZZ,MATCH("Domain Age (Whois)",CSV!$1:$1,0),FALSE)</f>
        <v>#N/A</v>
      </c>
      <c r="D528" t="e">
        <f t="shared" si="8"/>
        <v>#N/A</v>
      </c>
    </row>
    <row r="529" spans="1:4" hidden="1" x14ac:dyDescent="0.3">
      <c r="A529">
        <f>CSV!A529</f>
        <v>0</v>
      </c>
      <c r="B529" s="2" t="e">
        <f>VLOOKUP($A529,CSV!$A:$ZZ,MATCH("Domain Age (WB)",CSV!$1:$1,0),FALSE)</f>
        <v>#N/A</v>
      </c>
      <c r="C529" s="2" t="e">
        <f>VLOOKUP($A529,CSV!$A:$ZZ,MATCH("Domain Age (Whois)",CSV!$1:$1,0),FALSE)</f>
        <v>#N/A</v>
      </c>
      <c r="D529" t="e">
        <f t="shared" si="8"/>
        <v>#N/A</v>
      </c>
    </row>
    <row r="530" spans="1:4" hidden="1" x14ac:dyDescent="0.3">
      <c r="A530">
        <f>CSV!A530</f>
        <v>0</v>
      </c>
      <c r="B530" s="2" t="e">
        <f>VLOOKUP($A530,CSV!$A:$ZZ,MATCH("Domain Age (WB)",CSV!$1:$1,0),FALSE)</f>
        <v>#N/A</v>
      </c>
      <c r="C530" s="2" t="e">
        <f>VLOOKUP($A530,CSV!$A:$ZZ,MATCH("Domain Age (Whois)",CSV!$1:$1,0),FALSE)</f>
        <v>#N/A</v>
      </c>
      <c r="D530" t="e">
        <f t="shared" si="8"/>
        <v>#N/A</v>
      </c>
    </row>
    <row r="531" spans="1:4" hidden="1" x14ac:dyDescent="0.3">
      <c r="A531">
        <f>CSV!A531</f>
        <v>0</v>
      </c>
      <c r="B531" s="2" t="e">
        <f>VLOOKUP($A531,CSV!$A:$ZZ,MATCH("Domain Age (WB)",CSV!$1:$1,0),FALSE)</f>
        <v>#N/A</v>
      </c>
      <c r="C531" s="2" t="e">
        <f>VLOOKUP($A531,CSV!$A:$ZZ,MATCH("Domain Age (Whois)",CSV!$1:$1,0),FALSE)</f>
        <v>#N/A</v>
      </c>
      <c r="D531" t="e">
        <f t="shared" si="8"/>
        <v>#N/A</v>
      </c>
    </row>
    <row r="532" spans="1:4" hidden="1" x14ac:dyDescent="0.3">
      <c r="A532">
        <f>CSV!A532</f>
        <v>0</v>
      </c>
      <c r="B532" s="2" t="e">
        <f>VLOOKUP($A532,CSV!$A:$ZZ,MATCH("Domain Age (WB)",CSV!$1:$1,0),FALSE)</f>
        <v>#N/A</v>
      </c>
      <c r="C532" s="2" t="e">
        <f>VLOOKUP($A532,CSV!$A:$ZZ,MATCH("Domain Age (Whois)",CSV!$1:$1,0),FALSE)</f>
        <v>#N/A</v>
      </c>
      <c r="D532" t="e">
        <f t="shared" si="8"/>
        <v>#N/A</v>
      </c>
    </row>
    <row r="533" spans="1:4" hidden="1" x14ac:dyDescent="0.3">
      <c r="A533">
        <f>CSV!A533</f>
        <v>0</v>
      </c>
      <c r="B533" s="2" t="e">
        <f>VLOOKUP($A533,CSV!$A:$ZZ,MATCH("Domain Age (WB)",CSV!$1:$1,0),FALSE)</f>
        <v>#N/A</v>
      </c>
      <c r="C533" s="2" t="e">
        <f>VLOOKUP($A533,CSV!$A:$ZZ,MATCH("Domain Age (Whois)",CSV!$1:$1,0),FALSE)</f>
        <v>#N/A</v>
      </c>
      <c r="D533" t="e">
        <f t="shared" si="8"/>
        <v>#N/A</v>
      </c>
    </row>
    <row r="534" spans="1:4" hidden="1" x14ac:dyDescent="0.3">
      <c r="A534">
        <f>CSV!A534</f>
        <v>0</v>
      </c>
      <c r="B534" s="2" t="e">
        <f>VLOOKUP($A534,CSV!$A:$ZZ,MATCH("Domain Age (WB)",CSV!$1:$1,0),FALSE)</f>
        <v>#N/A</v>
      </c>
      <c r="C534" s="2" t="e">
        <f>VLOOKUP($A534,CSV!$A:$ZZ,MATCH("Domain Age (Whois)",CSV!$1:$1,0),FALSE)</f>
        <v>#N/A</v>
      </c>
      <c r="D534" t="e">
        <f t="shared" si="8"/>
        <v>#N/A</v>
      </c>
    </row>
    <row r="535" spans="1:4" hidden="1" x14ac:dyDescent="0.3">
      <c r="A535">
        <f>CSV!A535</f>
        <v>0</v>
      </c>
      <c r="B535" s="2" t="e">
        <f>VLOOKUP($A535,CSV!$A:$ZZ,MATCH("Domain Age (WB)",CSV!$1:$1,0),FALSE)</f>
        <v>#N/A</v>
      </c>
      <c r="C535" s="2" t="e">
        <f>VLOOKUP($A535,CSV!$A:$ZZ,MATCH("Domain Age (Whois)",CSV!$1:$1,0),FALSE)</f>
        <v>#N/A</v>
      </c>
      <c r="D535" t="e">
        <f t="shared" si="8"/>
        <v>#N/A</v>
      </c>
    </row>
    <row r="536" spans="1:4" hidden="1" x14ac:dyDescent="0.3">
      <c r="A536">
        <f>CSV!A536</f>
        <v>0</v>
      </c>
      <c r="B536" s="2" t="e">
        <f>VLOOKUP($A536,CSV!$A:$ZZ,MATCH("Domain Age (WB)",CSV!$1:$1,0),FALSE)</f>
        <v>#N/A</v>
      </c>
      <c r="C536" s="2" t="e">
        <f>VLOOKUP($A536,CSV!$A:$ZZ,MATCH("Domain Age (Whois)",CSV!$1:$1,0),FALSE)</f>
        <v>#N/A</v>
      </c>
      <c r="D536" t="e">
        <f t="shared" si="8"/>
        <v>#N/A</v>
      </c>
    </row>
    <row r="537" spans="1:4" hidden="1" x14ac:dyDescent="0.3">
      <c r="A537">
        <f>CSV!A537</f>
        <v>0</v>
      </c>
      <c r="B537" s="2" t="e">
        <f>VLOOKUP($A537,CSV!$A:$ZZ,MATCH("Domain Age (WB)",CSV!$1:$1,0),FALSE)</f>
        <v>#N/A</v>
      </c>
      <c r="C537" s="2" t="e">
        <f>VLOOKUP($A537,CSV!$A:$ZZ,MATCH("Domain Age (Whois)",CSV!$1:$1,0),FALSE)</f>
        <v>#N/A</v>
      </c>
      <c r="D537" t="e">
        <f t="shared" si="8"/>
        <v>#N/A</v>
      </c>
    </row>
    <row r="538" spans="1:4" hidden="1" x14ac:dyDescent="0.3">
      <c r="A538">
        <f>CSV!A538</f>
        <v>0</v>
      </c>
      <c r="B538" s="2" t="e">
        <f>VLOOKUP($A538,CSV!$A:$ZZ,MATCH("Domain Age (WB)",CSV!$1:$1,0),FALSE)</f>
        <v>#N/A</v>
      </c>
      <c r="C538" s="2" t="e">
        <f>VLOOKUP($A538,CSV!$A:$ZZ,MATCH("Domain Age (Whois)",CSV!$1:$1,0),FALSE)</f>
        <v>#N/A</v>
      </c>
      <c r="D538" t="e">
        <f t="shared" si="8"/>
        <v>#N/A</v>
      </c>
    </row>
    <row r="539" spans="1:4" hidden="1" x14ac:dyDescent="0.3">
      <c r="A539">
        <f>CSV!A539</f>
        <v>0</v>
      </c>
      <c r="B539" s="2" t="e">
        <f>VLOOKUP($A539,CSV!$A:$ZZ,MATCH("Domain Age (WB)",CSV!$1:$1,0),FALSE)</f>
        <v>#N/A</v>
      </c>
      <c r="C539" s="2" t="e">
        <f>VLOOKUP($A539,CSV!$A:$ZZ,MATCH("Domain Age (Whois)",CSV!$1:$1,0),FALSE)</f>
        <v>#N/A</v>
      </c>
      <c r="D539" t="e">
        <f t="shared" si="8"/>
        <v>#N/A</v>
      </c>
    </row>
    <row r="540" spans="1:4" hidden="1" x14ac:dyDescent="0.3">
      <c r="A540">
        <f>CSV!A540</f>
        <v>0</v>
      </c>
      <c r="B540" s="2" t="e">
        <f>VLOOKUP($A540,CSV!$A:$ZZ,MATCH("Domain Age (WB)",CSV!$1:$1,0),FALSE)</f>
        <v>#N/A</v>
      </c>
      <c r="C540" s="2" t="e">
        <f>VLOOKUP($A540,CSV!$A:$ZZ,MATCH("Domain Age (Whois)",CSV!$1:$1,0),FALSE)</f>
        <v>#N/A</v>
      </c>
      <c r="D540" t="e">
        <f t="shared" si="8"/>
        <v>#N/A</v>
      </c>
    </row>
    <row r="541" spans="1:4" hidden="1" x14ac:dyDescent="0.3">
      <c r="A541">
        <f>CSV!A541</f>
        <v>0</v>
      </c>
      <c r="B541" s="2" t="e">
        <f>VLOOKUP($A541,CSV!$A:$ZZ,MATCH("Domain Age (WB)",CSV!$1:$1,0),FALSE)</f>
        <v>#N/A</v>
      </c>
      <c r="C541" s="2" t="e">
        <f>VLOOKUP($A541,CSV!$A:$ZZ,MATCH("Domain Age (Whois)",CSV!$1:$1,0),FALSE)</f>
        <v>#N/A</v>
      </c>
      <c r="D541" t="e">
        <f t="shared" si="8"/>
        <v>#N/A</v>
      </c>
    </row>
    <row r="542" spans="1:4" hidden="1" x14ac:dyDescent="0.3">
      <c r="A542">
        <f>CSV!A542</f>
        <v>0</v>
      </c>
      <c r="B542" s="2" t="e">
        <f>VLOOKUP($A542,CSV!$A:$ZZ,MATCH("Domain Age (WB)",CSV!$1:$1,0),FALSE)</f>
        <v>#N/A</v>
      </c>
      <c r="C542" s="2" t="e">
        <f>VLOOKUP($A542,CSV!$A:$ZZ,MATCH("Domain Age (Whois)",CSV!$1:$1,0),FALSE)</f>
        <v>#N/A</v>
      </c>
      <c r="D542" t="e">
        <f t="shared" si="8"/>
        <v>#N/A</v>
      </c>
    </row>
    <row r="543" spans="1:4" hidden="1" x14ac:dyDescent="0.3">
      <c r="A543">
        <f>CSV!A543</f>
        <v>0</v>
      </c>
      <c r="B543" s="2" t="e">
        <f>VLOOKUP($A543,CSV!$A:$ZZ,MATCH("Domain Age (WB)",CSV!$1:$1,0),FALSE)</f>
        <v>#N/A</v>
      </c>
      <c r="C543" s="2" t="e">
        <f>VLOOKUP($A543,CSV!$A:$ZZ,MATCH("Domain Age (Whois)",CSV!$1:$1,0),FALSE)</f>
        <v>#N/A</v>
      </c>
      <c r="D543" t="e">
        <f t="shared" si="8"/>
        <v>#N/A</v>
      </c>
    </row>
    <row r="544" spans="1:4" hidden="1" x14ac:dyDescent="0.3">
      <c r="A544">
        <f>CSV!A544</f>
        <v>0</v>
      </c>
      <c r="B544" s="2" t="e">
        <f>VLOOKUP($A544,CSV!$A:$ZZ,MATCH("Domain Age (WB)",CSV!$1:$1,0),FALSE)</f>
        <v>#N/A</v>
      </c>
      <c r="C544" s="2" t="e">
        <f>VLOOKUP($A544,CSV!$A:$ZZ,MATCH("Domain Age (Whois)",CSV!$1:$1,0),FALSE)</f>
        <v>#N/A</v>
      </c>
      <c r="D544" t="e">
        <f t="shared" si="8"/>
        <v>#N/A</v>
      </c>
    </row>
    <row r="545" spans="1:4" hidden="1" x14ac:dyDescent="0.3">
      <c r="A545">
        <f>CSV!A545</f>
        <v>0</v>
      </c>
      <c r="B545" s="2" t="e">
        <f>VLOOKUP($A545,CSV!$A:$ZZ,MATCH("Domain Age (WB)",CSV!$1:$1,0),FALSE)</f>
        <v>#N/A</v>
      </c>
      <c r="C545" s="2" t="e">
        <f>VLOOKUP($A545,CSV!$A:$ZZ,MATCH("Domain Age (Whois)",CSV!$1:$1,0),FALSE)</f>
        <v>#N/A</v>
      </c>
      <c r="D545" t="e">
        <f t="shared" si="8"/>
        <v>#N/A</v>
      </c>
    </row>
    <row r="546" spans="1:4" hidden="1" x14ac:dyDescent="0.3">
      <c r="A546">
        <f>CSV!A546</f>
        <v>0</v>
      </c>
      <c r="B546" s="2" t="e">
        <f>VLOOKUP($A546,CSV!$A:$ZZ,MATCH("Domain Age (WB)",CSV!$1:$1,0),FALSE)</f>
        <v>#N/A</v>
      </c>
      <c r="C546" s="2" t="e">
        <f>VLOOKUP($A546,CSV!$A:$ZZ,MATCH("Domain Age (Whois)",CSV!$1:$1,0),FALSE)</f>
        <v>#N/A</v>
      </c>
      <c r="D546" t="e">
        <f t="shared" si="8"/>
        <v>#N/A</v>
      </c>
    </row>
    <row r="547" spans="1:4" hidden="1" x14ac:dyDescent="0.3">
      <c r="A547">
        <f>CSV!A547</f>
        <v>0</v>
      </c>
      <c r="B547" s="2" t="e">
        <f>VLOOKUP($A547,CSV!$A:$ZZ,MATCH("Domain Age (WB)",CSV!$1:$1,0),FALSE)</f>
        <v>#N/A</v>
      </c>
      <c r="C547" s="2" t="e">
        <f>VLOOKUP($A547,CSV!$A:$ZZ,MATCH("Domain Age (Whois)",CSV!$1:$1,0),FALSE)</f>
        <v>#N/A</v>
      </c>
      <c r="D547" t="e">
        <f t="shared" si="8"/>
        <v>#N/A</v>
      </c>
    </row>
    <row r="548" spans="1:4" hidden="1" x14ac:dyDescent="0.3">
      <c r="A548">
        <f>CSV!A548</f>
        <v>0</v>
      </c>
      <c r="B548" s="2" t="e">
        <f>VLOOKUP($A548,CSV!$A:$ZZ,MATCH("Domain Age (WB)",CSV!$1:$1,0),FALSE)</f>
        <v>#N/A</v>
      </c>
      <c r="C548" s="2" t="e">
        <f>VLOOKUP($A548,CSV!$A:$ZZ,MATCH("Domain Age (Whois)",CSV!$1:$1,0),FALSE)</f>
        <v>#N/A</v>
      </c>
      <c r="D548" t="e">
        <f t="shared" si="8"/>
        <v>#N/A</v>
      </c>
    </row>
    <row r="549" spans="1:4" hidden="1" x14ac:dyDescent="0.3">
      <c r="A549">
        <f>CSV!A549</f>
        <v>0</v>
      </c>
      <c r="B549" s="2" t="e">
        <f>VLOOKUP($A549,CSV!$A:$ZZ,MATCH("Domain Age (WB)",CSV!$1:$1,0),FALSE)</f>
        <v>#N/A</v>
      </c>
      <c r="C549" s="2" t="e">
        <f>VLOOKUP($A549,CSV!$A:$ZZ,MATCH("Domain Age (Whois)",CSV!$1:$1,0),FALSE)</f>
        <v>#N/A</v>
      </c>
      <c r="D549" t="e">
        <f t="shared" si="8"/>
        <v>#N/A</v>
      </c>
    </row>
    <row r="550" spans="1:4" hidden="1" x14ac:dyDescent="0.3">
      <c r="A550">
        <f>CSV!A550</f>
        <v>0</v>
      </c>
      <c r="B550" s="2" t="e">
        <f>VLOOKUP($A550,CSV!$A:$ZZ,MATCH("Domain Age (WB)",CSV!$1:$1,0),FALSE)</f>
        <v>#N/A</v>
      </c>
      <c r="C550" s="2" t="e">
        <f>VLOOKUP($A550,CSV!$A:$ZZ,MATCH("Domain Age (Whois)",CSV!$1:$1,0),FALSE)</f>
        <v>#N/A</v>
      </c>
      <c r="D550" t="e">
        <f t="shared" si="8"/>
        <v>#N/A</v>
      </c>
    </row>
    <row r="551" spans="1:4" hidden="1" x14ac:dyDescent="0.3">
      <c r="A551">
        <f>CSV!A551</f>
        <v>0</v>
      </c>
      <c r="B551" s="2" t="e">
        <f>VLOOKUP($A551,CSV!$A:$ZZ,MATCH("Domain Age (WB)",CSV!$1:$1,0),FALSE)</f>
        <v>#N/A</v>
      </c>
      <c r="C551" s="2" t="e">
        <f>VLOOKUP($A551,CSV!$A:$ZZ,MATCH("Domain Age (Whois)",CSV!$1:$1,0),FALSE)</f>
        <v>#N/A</v>
      </c>
      <c r="D551" t="e">
        <f t="shared" si="8"/>
        <v>#N/A</v>
      </c>
    </row>
    <row r="552" spans="1:4" hidden="1" x14ac:dyDescent="0.3">
      <c r="A552">
        <f>CSV!A552</f>
        <v>0</v>
      </c>
      <c r="B552" s="2" t="e">
        <f>VLOOKUP($A552,CSV!$A:$ZZ,MATCH("Domain Age (WB)",CSV!$1:$1,0),FALSE)</f>
        <v>#N/A</v>
      </c>
      <c r="C552" s="2" t="e">
        <f>VLOOKUP($A552,CSV!$A:$ZZ,MATCH("Domain Age (Whois)",CSV!$1:$1,0),FALSE)</f>
        <v>#N/A</v>
      </c>
      <c r="D552" t="e">
        <f t="shared" si="8"/>
        <v>#N/A</v>
      </c>
    </row>
    <row r="553" spans="1:4" hidden="1" x14ac:dyDescent="0.3">
      <c r="A553">
        <f>CSV!A553</f>
        <v>0</v>
      </c>
      <c r="B553" s="2" t="e">
        <f>VLOOKUP($A553,CSV!$A:$ZZ,MATCH("Domain Age (WB)",CSV!$1:$1,0),FALSE)</f>
        <v>#N/A</v>
      </c>
      <c r="C553" s="2" t="e">
        <f>VLOOKUP($A553,CSV!$A:$ZZ,MATCH("Domain Age (Whois)",CSV!$1:$1,0),FALSE)</f>
        <v>#N/A</v>
      </c>
      <c r="D553" t="e">
        <f t="shared" si="8"/>
        <v>#N/A</v>
      </c>
    </row>
    <row r="554" spans="1:4" hidden="1" x14ac:dyDescent="0.3">
      <c r="A554">
        <f>CSV!A554</f>
        <v>0</v>
      </c>
      <c r="B554" s="2" t="e">
        <f>VLOOKUP($A554,CSV!$A:$ZZ,MATCH("Domain Age (WB)",CSV!$1:$1,0),FALSE)</f>
        <v>#N/A</v>
      </c>
      <c r="C554" s="2" t="e">
        <f>VLOOKUP($A554,CSV!$A:$ZZ,MATCH("Domain Age (Whois)",CSV!$1:$1,0),FALSE)</f>
        <v>#N/A</v>
      </c>
      <c r="D554" t="e">
        <f t="shared" si="8"/>
        <v>#N/A</v>
      </c>
    </row>
    <row r="555" spans="1:4" hidden="1" x14ac:dyDescent="0.3">
      <c r="A555">
        <f>CSV!A555</f>
        <v>0</v>
      </c>
      <c r="B555" s="2" t="e">
        <f>VLOOKUP($A555,CSV!$A:$ZZ,MATCH("Domain Age (WB)",CSV!$1:$1,0),FALSE)</f>
        <v>#N/A</v>
      </c>
      <c r="C555" s="2" t="e">
        <f>VLOOKUP($A555,CSV!$A:$ZZ,MATCH("Domain Age (Whois)",CSV!$1:$1,0),FALSE)</f>
        <v>#N/A</v>
      </c>
      <c r="D555" t="e">
        <f t="shared" si="8"/>
        <v>#N/A</v>
      </c>
    </row>
    <row r="556" spans="1:4" hidden="1" x14ac:dyDescent="0.3">
      <c r="A556">
        <f>CSV!A556</f>
        <v>0</v>
      </c>
      <c r="B556" s="2" t="e">
        <f>VLOOKUP($A556,CSV!$A:$ZZ,MATCH("Domain Age (WB)",CSV!$1:$1,0),FALSE)</f>
        <v>#N/A</v>
      </c>
      <c r="C556" s="2" t="e">
        <f>VLOOKUP($A556,CSV!$A:$ZZ,MATCH("Domain Age (Whois)",CSV!$1:$1,0),FALSE)</f>
        <v>#N/A</v>
      </c>
      <c r="D556" t="e">
        <f t="shared" si="8"/>
        <v>#N/A</v>
      </c>
    </row>
    <row r="557" spans="1:4" hidden="1" x14ac:dyDescent="0.3">
      <c r="A557">
        <f>CSV!A557</f>
        <v>0</v>
      </c>
      <c r="B557" s="2" t="e">
        <f>VLOOKUP($A557,CSV!$A:$ZZ,MATCH("Domain Age (WB)",CSV!$1:$1,0),FALSE)</f>
        <v>#N/A</v>
      </c>
      <c r="C557" s="2" t="e">
        <f>VLOOKUP($A557,CSV!$A:$ZZ,MATCH("Domain Age (Whois)",CSV!$1:$1,0),FALSE)</f>
        <v>#N/A</v>
      </c>
      <c r="D557" t="e">
        <f t="shared" si="8"/>
        <v>#N/A</v>
      </c>
    </row>
    <row r="558" spans="1:4" hidden="1" x14ac:dyDescent="0.3">
      <c r="A558">
        <f>CSV!A558</f>
        <v>0</v>
      </c>
      <c r="B558" s="2" t="e">
        <f>VLOOKUP($A558,CSV!$A:$ZZ,MATCH("Domain Age (WB)",CSV!$1:$1,0),FALSE)</f>
        <v>#N/A</v>
      </c>
      <c r="C558" s="2" t="e">
        <f>VLOOKUP($A558,CSV!$A:$ZZ,MATCH("Domain Age (Whois)",CSV!$1:$1,0),FALSE)</f>
        <v>#N/A</v>
      </c>
      <c r="D558" t="e">
        <f t="shared" si="8"/>
        <v>#N/A</v>
      </c>
    </row>
    <row r="559" spans="1:4" hidden="1" x14ac:dyDescent="0.3">
      <c r="A559">
        <f>CSV!A559</f>
        <v>0</v>
      </c>
      <c r="B559" s="2" t="e">
        <f>VLOOKUP($A559,CSV!$A:$ZZ,MATCH("Domain Age (WB)",CSV!$1:$1,0),FALSE)</f>
        <v>#N/A</v>
      </c>
      <c r="C559" s="2" t="e">
        <f>VLOOKUP($A559,CSV!$A:$ZZ,MATCH("Domain Age (Whois)",CSV!$1:$1,0),FALSE)</f>
        <v>#N/A</v>
      </c>
      <c r="D559" t="e">
        <f t="shared" si="8"/>
        <v>#N/A</v>
      </c>
    </row>
    <row r="560" spans="1:4" hidden="1" x14ac:dyDescent="0.3">
      <c r="A560">
        <f>CSV!A560</f>
        <v>0</v>
      </c>
      <c r="B560" s="2" t="e">
        <f>VLOOKUP($A560,CSV!$A:$ZZ,MATCH("Domain Age (WB)",CSV!$1:$1,0),FALSE)</f>
        <v>#N/A</v>
      </c>
      <c r="C560" s="2" t="e">
        <f>VLOOKUP($A560,CSV!$A:$ZZ,MATCH("Domain Age (Whois)",CSV!$1:$1,0),FALSE)</f>
        <v>#N/A</v>
      </c>
      <c r="D560" t="e">
        <f t="shared" si="8"/>
        <v>#N/A</v>
      </c>
    </row>
    <row r="561" spans="1:4" hidden="1" x14ac:dyDescent="0.3">
      <c r="A561">
        <f>CSV!A561</f>
        <v>0</v>
      </c>
      <c r="B561" s="2" t="e">
        <f>VLOOKUP($A561,CSV!$A:$ZZ,MATCH("Domain Age (WB)",CSV!$1:$1,0),FALSE)</f>
        <v>#N/A</v>
      </c>
      <c r="C561" s="2" t="e">
        <f>VLOOKUP($A561,CSV!$A:$ZZ,MATCH("Domain Age (Whois)",CSV!$1:$1,0),FALSE)</f>
        <v>#N/A</v>
      </c>
      <c r="D561" t="e">
        <f t="shared" si="8"/>
        <v>#N/A</v>
      </c>
    </row>
    <row r="562" spans="1:4" hidden="1" x14ac:dyDescent="0.3">
      <c r="A562">
        <f>CSV!A562</f>
        <v>0</v>
      </c>
      <c r="B562" s="2" t="e">
        <f>VLOOKUP($A562,CSV!$A:$ZZ,MATCH("Domain Age (WB)",CSV!$1:$1,0),FALSE)</f>
        <v>#N/A</v>
      </c>
      <c r="C562" s="2" t="e">
        <f>VLOOKUP($A562,CSV!$A:$ZZ,MATCH("Domain Age (Whois)",CSV!$1:$1,0),FALSE)</f>
        <v>#N/A</v>
      </c>
      <c r="D562" t="e">
        <f t="shared" si="8"/>
        <v>#N/A</v>
      </c>
    </row>
    <row r="563" spans="1:4" hidden="1" x14ac:dyDescent="0.3">
      <c r="A563">
        <f>CSV!A563</f>
        <v>0</v>
      </c>
      <c r="B563" s="2" t="e">
        <f>VLOOKUP($A563,CSV!$A:$ZZ,MATCH("Domain Age (WB)",CSV!$1:$1,0),FALSE)</f>
        <v>#N/A</v>
      </c>
      <c r="C563" s="2" t="e">
        <f>VLOOKUP($A563,CSV!$A:$ZZ,MATCH("Domain Age (Whois)",CSV!$1:$1,0),FALSE)</f>
        <v>#N/A</v>
      </c>
      <c r="D563" t="e">
        <f t="shared" si="8"/>
        <v>#N/A</v>
      </c>
    </row>
    <row r="564" spans="1:4" hidden="1" x14ac:dyDescent="0.3">
      <c r="A564">
        <f>CSV!A564</f>
        <v>0</v>
      </c>
      <c r="B564" s="2" t="e">
        <f>VLOOKUP($A564,CSV!$A:$ZZ,MATCH("Domain Age (WB)",CSV!$1:$1,0),FALSE)</f>
        <v>#N/A</v>
      </c>
      <c r="C564" s="2" t="e">
        <f>VLOOKUP($A564,CSV!$A:$ZZ,MATCH("Domain Age (Whois)",CSV!$1:$1,0),FALSE)</f>
        <v>#N/A</v>
      </c>
      <c r="D564" t="e">
        <f t="shared" si="8"/>
        <v>#N/A</v>
      </c>
    </row>
    <row r="565" spans="1:4" hidden="1" x14ac:dyDescent="0.3">
      <c r="A565">
        <f>CSV!A565</f>
        <v>0</v>
      </c>
      <c r="B565" s="2" t="e">
        <f>VLOOKUP($A565,CSV!$A:$ZZ,MATCH("Domain Age (WB)",CSV!$1:$1,0),FALSE)</f>
        <v>#N/A</v>
      </c>
      <c r="C565" s="2" t="e">
        <f>VLOOKUP($A565,CSV!$A:$ZZ,MATCH("Domain Age (Whois)",CSV!$1:$1,0),FALSE)</f>
        <v>#N/A</v>
      </c>
      <c r="D565" t="e">
        <f t="shared" si="8"/>
        <v>#N/A</v>
      </c>
    </row>
    <row r="566" spans="1:4" hidden="1" x14ac:dyDescent="0.3">
      <c r="A566">
        <f>CSV!A566</f>
        <v>0</v>
      </c>
      <c r="B566" s="2" t="e">
        <f>VLOOKUP($A566,CSV!$A:$ZZ,MATCH("Domain Age (WB)",CSV!$1:$1,0),FALSE)</f>
        <v>#N/A</v>
      </c>
      <c r="C566" s="2" t="e">
        <f>VLOOKUP($A566,CSV!$A:$ZZ,MATCH("Domain Age (Whois)",CSV!$1:$1,0),FALSE)</f>
        <v>#N/A</v>
      </c>
      <c r="D566" t="e">
        <f t="shared" si="8"/>
        <v>#N/A</v>
      </c>
    </row>
    <row r="567" spans="1:4" hidden="1" x14ac:dyDescent="0.3">
      <c r="A567">
        <f>CSV!A567</f>
        <v>0</v>
      </c>
      <c r="B567" s="2" t="e">
        <f>VLOOKUP($A567,CSV!$A:$ZZ,MATCH("Domain Age (WB)",CSV!$1:$1,0),FALSE)</f>
        <v>#N/A</v>
      </c>
      <c r="C567" s="2" t="e">
        <f>VLOOKUP($A567,CSV!$A:$ZZ,MATCH("Domain Age (Whois)",CSV!$1:$1,0),FALSE)</f>
        <v>#N/A</v>
      </c>
      <c r="D567" t="e">
        <f t="shared" si="8"/>
        <v>#N/A</v>
      </c>
    </row>
    <row r="568" spans="1:4" hidden="1" x14ac:dyDescent="0.3">
      <c r="A568">
        <f>CSV!A568</f>
        <v>0</v>
      </c>
      <c r="B568" s="2" t="e">
        <f>VLOOKUP($A568,CSV!$A:$ZZ,MATCH("Domain Age (WB)",CSV!$1:$1,0),FALSE)</f>
        <v>#N/A</v>
      </c>
      <c r="C568" s="2" t="e">
        <f>VLOOKUP($A568,CSV!$A:$ZZ,MATCH("Domain Age (Whois)",CSV!$1:$1,0),FALSE)</f>
        <v>#N/A</v>
      </c>
      <c r="D568" t="e">
        <f t="shared" si="8"/>
        <v>#N/A</v>
      </c>
    </row>
    <row r="569" spans="1:4" hidden="1" x14ac:dyDescent="0.3">
      <c r="A569">
        <f>CSV!A569</f>
        <v>0</v>
      </c>
      <c r="B569" s="2" t="e">
        <f>VLOOKUP($A569,CSV!$A:$ZZ,MATCH("Domain Age (WB)",CSV!$1:$1,0),FALSE)</f>
        <v>#N/A</v>
      </c>
      <c r="C569" s="2" t="e">
        <f>VLOOKUP($A569,CSV!$A:$ZZ,MATCH("Domain Age (Whois)",CSV!$1:$1,0),FALSE)</f>
        <v>#N/A</v>
      </c>
      <c r="D569" t="e">
        <f t="shared" si="8"/>
        <v>#N/A</v>
      </c>
    </row>
    <row r="570" spans="1:4" hidden="1" x14ac:dyDescent="0.3">
      <c r="A570">
        <f>CSV!A570</f>
        <v>0</v>
      </c>
      <c r="B570" s="2" t="e">
        <f>VLOOKUP($A570,CSV!$A:$ZZ,MATCH("Domain Age (WB)",CSV!$1:$1,0),FALSE)</f>
        <v>#N/A</v>
      </c>
      <c r="C570" s="2" t="e">
        <f>VLOOKUP($A570,CSV!$A:$ZZ,MATCH("Domain Age (Whois)",CSV!$1:$1,0),FALSE)</f>
        <v>#N/A</v>
      </c>
      <c r="D570" t="e">
        <f t="shared" si="8"/>
        <v>#N/A</v>
      </c>
    </row>
    <row r="571" spans="1:4" hidden="1" x14ac:dyDescent="0.3">
      <c r="A571">
        <f>CSV!A571</f>
        <v>0</v>
      </c>
      <c r="B571" s="2" t="e">
        <f>VLOOKUP($A571,CSV!$A:$ZZ,MATCH("Domain Age (WB)",CSV!$1:$1,0),FALSE)</f>
        <v>#N/A</v>
      </c>
      <c r="C571" s="2" t="e">
        <f>VLOOKUP($A571,CSV!$A:$ZZ,MATCH("Domain Age (Whois)",CSV!$1:$1,0),FALSE)</f>
        <v>#N/A</v>
      </c>
      <c r="D571" t="e">
        <f t="shared" si="8"/>
        <v>#N/A</v>
      </c>
    </row>
    <row r="572" spans="1:4" hidden="1" x14ac:dyDescent="0.3">
      <c r="A572">
        <f>CSV!A572</f>
        <v>0</v>
      </c>
      <c r="B572" s="2" t="e">
        <f>VLOOKUP($A572,CSV!$A:$ZZ,MATCH("Domain Age (WB)",CSV!$1:$1,0),FALSE)</f>
        <v>#N/A</v>
      </c>
      <c r="C572" s="2" t="e">
        <f>VLOOKUP($A572,CSV!$A:$ZZ,MATCH("Domain Age (Whois)",CSV!$1:$1,0),FALSE)</f>
        <v>#N/A</v>
      </c>
      <c r="D572" t="e">
        <f t="shared" si="8"/>
        <v>#N/A</v>
      </c>
    </row>
    <row r="573" spans="1:4" hidden="1" x14ac:dyDescent="0.3">
      <c r="A573">
        <f>CSV!A573</f>
        <v>0</v>
      </c>
      <c r="B573" s="2" t="e">
        <f>VLOOKUP($A573,CSV!$A:$ZZ,MATCH("Domain Age (WB)",CSV!$1:$1,0),FALSE)</f>
        <v>#N/A</v>
      </c>
      <c r="C573" s="2" t="e">
        <f>VLOOKUP($A573,CSV!$A:$ZZ,MATCH("Domain Age (Whois)",CSV!$1:$1,0),FALSE)</f>
        <v>#N/A</v>
      </c>
      <c r="D573" t="e">
        <f t="shared" si="8"/>
        <v>#N/A</v>
      </c>
    </row>
    <row r="574" spans="1:4" hidden="1" x14ac:dyDescent="0.3">
      <c r="A574">
        <f>CSV!A574</f>
        <v>0</v>
      </c>
      <c r="B574" s="2" t="e">
        <f>VLOOKUP($A574,CSV!$A:$ZZ,MATCH("Domain Age (WB)",CSV!$1:$1,0),FALSE)</f>
        <v>#N/A</v>
      </c>
      <c r="C574" s="2" t="e">
        <f>VLOOKUP($A574,CSV!$A:$ZZ,MATCH("Domain Age (Whois)",CSV!$1:$1,0),FALSE)</f>
        <v>#N/A</v>
      </c>
      <c r="D574" t="e">
        <f t="shared" si="8"/>
        <v>#N/A</v>
      </c>
    </row>
    <row r="575" spans="1:4" hidden="1" x14ac:dyDescent="0.3">
      <c r="A575">
        <f>CSV!A575</f>
        <v>0</v>
      </c>
      <c r="B575" s="2" t="e">
        <f>VLOOKUP($A575,CSV!$A:$ZZ,MATCH("Domain Age (WB)",CSV!$1:$1,0),FALSE)</f>
        <v>#N/A</v>
      </c>
      <c r="C575" s="2" t="e">
        <f>VLOOKUP($A575,CSV!$A:$ZZ,MATCH("Domain Age (Whois)",CSV!$1:$1,0),FALSE)</f>
        <v>#N/A</v>
      </c>
      <c r="D575" t="e">
        <f t="shared" si="8"/>
        <v>#N/A</v>
      </c>
    </row>
    <row r="576" spans="1:4" hidden="1" x14ac:dyDescent="0.3">
      <c r="A576">
        <f>CSV!A576</f>
        <v>0</v>
      </c>
      <c r="B576" s="2" t="e">
        <f>VLOOKUP($A576,CSV!$A:$ZZ,MATCH("Domain Age (WB)",CSV!$1:$1,0),FALSE)</f>
        <v>#N/A</v>
      </c>
      <c r="C576" s="2" t="e">
        <f>VLOOKUP($A576,CSV!$A:$ZZ,MATCH("Domain Age (Whois)",CSV!$1:$1,0),FALSE)</f>
        <v>#N/A</v>
      </c>
      <c r="D576" t="e">
        <f t="shared" si="8"/>
        <v>#N/A</v>
      </c>
    </row>
    <row r="577" spans="1:4" hidden="1" x14ac:dyDescent="0.3">
      <c r="A577">
        <f>CSV!A577</f>
        <v>0</v>
      </c>
      <c r="B577" s="2" t="e">
        <f>VLOOKUP($A577,CSV!$A:$ZZ,MATCH("Domain Age (WB)",CSV!$1:$1,0),FALSE)</f>
        <v>#N/A</v>
      </c>
      <c r="C577" s="2" t="e">
        <f>VLOOKUP($A577,CSV!$A:$ZZ,MATCH("Domain Age (Whois)",CSV!$1:$1,0),FALSE)</f>
        <v>#N/A</v>
      </c>
      <c r="D577" t="e">
        <f t="shared" si="8"/>
        <v>#N/A</v>
      </c>
    </row>
    <row r="578" spans="1:4" hidden="1" x14ac:dyDescent="0.3">
      <c r="A578">
        <f>CSV!A578</f>
        <v>0</v>
      </c>
      <c r="B578" s="2" t="e">
        <f>VLOOKUP($A578,CSV!$A:$ZZ,MATCH("Domain Age (WB)",CSV!$1:$1,0),FALSE)</f>
        <v>#N/A</v>
      </c>
      <c r="C578" s="2" t="e">
        <f>VLOOKUP($A578,CSV!$A:$ZZ,MATCH("Domain Age (Whois)",CSV!$1:$1,0),FALSE)</f>
        <v>#N/A</v>
      </c>
      <c r="D578" t="e">
        <f t="shared" si="8"/>
        <v>#N/A</v>
      </c>
    </row>
    <row r="579" spans="1:4" hidden="1" x14ac:dyDescent="0.3">
      <c r="A579">
        <f>CSV!A579</f>
        <v>0</v>
      </c>
      <c r="B579" s="2" t="e">
        <f>VLOOKUP($A579,CSV!$A:$ZZ,MATCH("Domain Age (WB)",CSV!$1:$1,0),FALSE)</f>
        <v>#N/A</v>
      </c>
      <c r="C579" s="2" t="e">
        <f>VLOOKUP($A579,CSV!$A:$ZZ,MATCH("Domain Age (Whois)",CSV!$1:$1,0),FALSE)</f>
        <v>#N/A</v>
      </c>
      <c r="D579" t="e">
        <f t="shared" ref="D579:D642" si="9">B579-C579</f>
        <v>#N/A</v>
      </c>
    </row>
    <row r="580" spans="1:4" hidden="1" x14ac:dyDescent="0.3">
      <c r="A580">
        <f>CSV!A580</f>
        <v>0</v>
      </c>
      <c r="B580" s="2" t="e">
        <f>VLOOKUP($A580,CSV!$A:$ZZ,MATCH("Domain Age (WB)",CSV!$1:$1,0),FALSE)</f>
        <v>#N/A</v>
      </c>
      <c r="C580" s="2" t="e">
        <f>VLOOKUP($A580,CSV!$A:$ZZ,MATCH("Domain Age (Whois)",CSV!$1:$1,0),FALSE)</f>
        <v>#N/A</v>
      </c>
      <c r="D580" t="e">
        <f t="shared" si="9"/>
        <v>#N/A</v>
      </c>
    </row>
    <row r="581" spans="1:4" hidden="1" x14ac:dyDescent="0.3">
      <c r="A581">
        <f>CSV!A581</f>
        <v>0</v>
      </c>
      <c r="B581" s="2" t="e">
        <f>VLOOKUP($A581,CSV!$A:$ZZ,MATCH("Domain Age (WB)",CSV!$1:$1,0),FALSE)</f>
        <v>#N/A</v>
      </c>
      <c r="C581" s="2" t="e">
        <f>VLOOKUP($A581,CSV!$A:$ZZ,MATCH("Domain Age (Whois)",CSV!$1:$1,0),FALSE)</f>
        <v>#N/A</v>
      </c>
      <c r="D581" t="e">
        <f t="shared" si="9"/>
        <v>#N/A</v>
      </c>
    </row>
    <row r="582" spans="1:4" hidden="1" x14ac:dyDescent="0.3">
      <c r="A582">
        <f>CSV!A582</f>
        <v>0</v>
      </c>
      <c r="B582" s="2" t="e">
        <f>VLOOKUP($A582,CSV!$A:$ZZ,MATCH("Domain Age (WB)",CSV!$1:$1,0),FALSE)</f>
        <v>#N/A</v>
      </c>
      <c r="C582" s="2" t="e">
        <f>VLOOKUP($A582,CSV!$A:$ZZ,MATCH("Domain Age (Whois)",CSV!$1:$1,0),FALSE)</f>
        <v>#N/A</v>
      </c>
      <c r="D582" t="e">
        <f t="shared" si="9"/>
        <v>#N/A</v>
      </c>
    </row>
    <row r="583" spans="1:4" hidden="1" x14ac:dyDescent="0.3">
      <c r="A583">
        <f>CSV!A583</f>
        <v>0</v>
      </c>
      <c r="B583" s="2" t="e">
        <f>VLOOKUP($A583,CSV!$A:$ZZ,MATCH("Domain Age (WB)",CSV!$1:$1,0),FALSE)</f>
        <v>#N/A</v>
      </c>
      <c r="C583" s="2" t="e">
        <f>VLOOKUP($A583,CSV!$A:$ZZ,MATCH("Domain Age (Whois)",CSV!$1:$1,0),FALSE)</f>
        <v>#N/A</v>
      </c>
      <c r="D583" t="e">
        <f t="shared" si="9"/>
        <v>#N/A</v>
      </c>
    </row>
    <row r="584" spans="1:4" hidden="1" x14ac:dyDescent="0.3">
      <c r="A584">
        <f>CSV!A584</f>
        <v>0</v>
      </c>
      <c r="B584" s="2" t="e">
        <f>VLOOKUP($A584,CSV!$A:$ZZ,MATCH("Domain Age (WB)",CSV!$1:$1,0),FALSE)</f>
        <v>#N/A</v>
      </c>
      <c r="C584" s="2" t="e">
        <f>VLOOKUP($A584,CSV!$A:$ZZ,MATCH("Domain Age (Whois)",CSV!$1:$1,0),FALSE)</f>
        <v>#N/A</v>
      </c>
      <c r="D584" t="e">
        <f t="shared" si="9"/>
        <v>#N/A</v>
      </c>
    </row>
    <row r="585" spans="1:4" hidden="1" x14ac:dyDescent="0.3">
      <c r="A585">
        <f>CSV!A585</f>
        <v>0</v>
      </c>
      <c r="B585" s="2" t="e">
        <f>VLOOKUP($A585,CSV!$A:$ZZ,MATCH("Domain Age (WB)",CSV!$1:$1,0),FALSE)</f>
        <v>#N/A</v>
      </c>
      <c r="C585" s="2" t="e">
        <f>VLOOKUP($A585,CSV!$A:$ZZ,MATCH("Domain Age (Whois)",CSV!$1:$1,0),FALSE)</f>
        <v>#N/A</v>
      </c>
      <c r="D585" t="e">
        <f t="shared" si="9"/>
        <v>#N/A</v>
      </c>
    </row>
    <row r="586" spans="1:4" hidden="1" x14ac:dyDescent="0.3">
      <c r="A586">
        <f>CSV!A586</f>
        <v>0</v>
      </c>
      <c r="B586" s="2" t="e">
        <f>VLOOKUP($A586,CSV!$A:$ZZ,MATCH("Domain Age (WB)",CSV!$1:$1,0),FALSE)</f>
        <v>#N/A</v>
      </c>
      <c r="C586" s="2" t="e">
        <f>VLOOKUP($A586,CSV!$A:$ZZ,MATCH("Domain Age (Whois)",CSV!$1:$1,0),FALSE)</f>
        <v>#N/A</v>
      </c>
      <c r="D586" t="e">
        <f t="shared" si="9"/>
        <v>#N/A</v>
      </c>
    </row>
    <row r="587" spans="1:4" hidden="1" x14ac:dyDescent="0.3">
      <c r="A587">
        <f>CSV!A587</f>
        <v>0</v>
      </c>
      <c r="B587" s="2" t="e">
        <f>VLOOKUP($A587,CSV!$A:$ZZ,MATCH("Domain Age (WB)",CSV!$1:$1,0),FALSE)</f>
        <v>#N/A</v>
      </c>
      <c r="C587" s="2" t="e">
        <f>VLOOKUP($A587,CSV!$A:$ZZ,MATCH("Domain Age (Whois)",CSV!$1:$1,0),FALSE)</f>
        <v>#N/A</v>
      </c>
      <c r="D587" t="e">
        <f t="shared" si="9"/>
        <v>#N/A</v>
      </c>
    </row>
    <row r="588" spans="1:4" hidden="1" x14ac:dyDescent="0.3">
      <c r="A588">
        <f>CSV!A588</f>
        <v>0</v>
      </c>
      <c r="B588" s="2" t="e">
        <f>VLOOKUP($A588,CSV!$A:$ZZ,MATCH("Domain Age (WB)",CSV!$1:$1,0),FALSE)</f>
        <v>#N/A</v>
      </c>
      <c r="C588" s="2" t="e">
        <f>VLOOKUP($A588,CSV!$A:$ZZ,MATCH("Domain Age (Whois)",CSV!$1:$1,0),FALSE)</f>
        <v>#N/A</v>
      </c>
      <c r="D588" t="e">
        <f t="shared" si="9"/>
        <v>#N/A</v>
      </c>
    </row>
    <row r="589" spans="1:4" hidden="1" x14ac:dyDescent="0.3">
      <c r="A589">
        <f>CSV!A589</f>
        <v>0</v>
      </c>
      <c r="B589" s="2" t="e">
        <f>VLOOKUP($A589,CSV!$A:$ZZ,MATCH("Domain Age (WB)",CSV!$1:$1,0),FALSE)</f>
        <v>#N/A</v>
      </c>
      <c r="C589" s="2" t="e">
        <f>VLOOKUP($A589,CSV!$A:$ZZ,MATCH("Domain Age (Whois)",CSV!$1:$1,0),FALSE)</f>
        <v>#N/A</v>
      </c>
      <c r="D589" t="e">
        <f t="shared" si="9"/>
        <v>#N/A</v>
      </c>
    </row>
    <row r="590" spans="1:4" hidden="1" x14ac:dyDescent="0.3">
      <c r="A590">
        <f>CSV!A590</f>
        <v>0</v>
      </c>
      <c r="B590" s="2" t="e">
        <f>VLOOKUP($A590,CSV!$A:$ZZ,MATCH("Domain Age (WB)",CSV!$1:$1,0),FALSE)</f>
        <v>#N/A</v>
      </c>
      <c r="C590" s="2" t="e">
        <f>VLOOKUP($A590,CSV!$A:$ZZ,MATCH("Domain Age (Whois)",CSV!$1:$1,0),FALSE)</f>
        <v>#N/A</v>
      </c>
      <c r="D590" t="e">
        <f t="shared" si="9"/>
        <v>#N/A</v>
      </c>
    </row>
    <row r="591" spans="1:4" hidden="1" x14ac:dyDescent="0.3">
      <c r="A591">
        <f>CSV!A591</f>
        <v>0</v>
      </c>
      <c r="B591" s="2" t="e">
        <f>VLOOKUP($A591,CSV!$A:$ZZ,MATCH("Domain Age (WB)",CSV!$1:$1,0),FALSE)</f>
        <v>#N/A</v>
      </c>
      <c r="C591" s="2" t="e">
        <f>VLOOKUP($A591,CSV!$A:$ZZ,MATCH("Domain Age (Whois)",CSV!$1:$1,0),FALSE)</f>
        <v>#N/A</v>
      </c>
      <c r="D591" t="e">
        <f t="shared" si="9"/>
        <v>#N/A</v>
      </c>
    </row>
    <row r="592" spans="1:4" hidden="1" x14ac:dyDescent="0.3">
      <c r="A592">
        <f>CSV!A592</f>
        <v>0</v>
      </c>
      <c r="B592" s="2" t="e">
        <f>VLOOKUP($A592,CSV!$A:$ZZ,MATCH("Domain Age (WB)",CSV!$1:$1,0),FALSE)</f>
        <v>#N/A</v>
      </c>
      <c r="C592" s="2" t="e">
        <f>VLOOKUP($A592,CSV!$A:$ZZ,MATCH("Domain Age (Whois)",CSV!$1:$1,0),FALSE)</f>
        <v>#N/A</v>
      </c>
      <c r="D592" t="e">
        <f t="shared" si="9"/>
        <v>#N/A</v>
      </c>
    </row>
    <row r="593" spans="1:4" hidden="1" x14ac:dyDescent="0.3">
      <c r="A593">
        <f>CSV!A593</f>
        <v>0</v>
      </c>
      <c r="B593" s="2" t="e">
        <f>VLOOKUP($A593,CSV!$A:$ZZ,MATCH("Domain Age (WB)",CSV!$1:$1,0),FALSE)</f>
        <v>#N/A</v>
      </c>
      <c r="C593" s="2" t="e">
        <f>VLOOKUP($A593,CSV!$A:$ZZ,MATCH("Domain Age (Whois)",CSV!$1:$1,0),FALSE)</f>
        <v>#N/A</v>
      </c>
      <c r="D593" t="e">
        <f t="shared" si="9"/>
        <v>#N/A</v>
      </c>
    </row>
    <row r="594" spans="1:4" hidden="1" x14ac:dyDescent="0.3">
      <c r="A594">
        <f>CSV!A594</f>
        <v>0</v>
      </c>
      <c r="B594" s="2" t="e">
        <f>VLOOKUP($A594,CSV!$A:$ZZ,MATCH("Domain Age (WB)",CSV!$1:$1,0),FALSE)</f>
        <v>#N/A</v>
      </c>
      <c r="C594" s="2" t="e">
        <f>VLOOKUP($A594,CSV!$A:$ZZ,MATCH("Domain Age (Whois)",CSV!$1:$1,0),FALSE)</f>
        <v>#N/A</v>
      </c>
      <c r="D594" t="e">
        <f t="shared" si="9"/>
        <v>#N/A</v>
      </c>
    </row>
    <row r="595" spans="1:4" hidden="1" x14ac:dyDescent="0.3">
      <c r="A595">
        <f>CSV!A595</f>
        <v>0</v>
      </c>
      <c r="B595" s="2" t="e">
        <f>VLOOKUP($A595,CSV!$A:$ZZ,MATCH("Domain Age (WB)",CSV!$1:$1,0),FALSE)</f>
        <v>#N/A</v>
      </c>
      <c r="C595" s="2" t="e">
        <f>VLOOKUP($A595,CSV!$A:$ZZ,MATCH("Domain Age (Whois)",CSV!$1:$1,0),FALSE)</f>
        <v>#N/A</v>
      </c>
      <c r="D595" t="e">
        <f t="shared" si="9"/>
        <v>#N/A</v>
      </c>
    </row>
    <row r="596" spans="1:4" hidden="1" x14ac:dyDescent="0.3">
      <c r="A596">
        <f>CSV!A596</f>
        <v>0</v>
      </c>
      <c r="B596" s="2" t="e">
        <f>VLOOKUP($A596,CSV!$A:$ZZ,MATCH("Domain Age (WB)",CSV!$1:$1,0),FALSE)</f>
        <v>#N/A</v>
      </c>
      <c r="C596" s="2" t="e">
        <f>VLOOKUP($A596,CSV!$A:$ZZ,MATCH("Domain Age (Whois)",CSV!$1:$1,0),FALSE)</f>
        <v>#N/A</v>
      </c>
      <c r="D596" t="e">
        <f t="shared" si="9"/>
        <v>#N/A</v>
      </c>
    </row>
    <row r="597" spans="1:4" hidden="1" x14ac:dyDescent="0.3">
      <c r="A597">
        <f>CSV!A597</f>
        <v>0</v>
      </c>
      <c r="B597" s="2" t="e">
        <f>VLOOKUP($A597,CSV!$A:$ZZ,MATCH("Domain Age (WB)",CSV!$1:$1,0),FALSE)</f>
        <v>#N/A</v>
      </c>
      <c r="C597" s="2" t="e">
        <f>VLOOKUP($A597,CSV!$A:$ZZ,MATCH("Domain Age (Whois)",CSV!$1:$1,0),FALSE)</f>
        <v>#N/A</v>
      </c>
      <c r="D597" t="e">
        <f t="shared" si="9"/>
        <v>#N/A</v>
      </c>
    </row>
    <row r="598" spans="1:4" hidden="1" x14ac:dyDescent="0.3">
      <c r="A598">
        <f>CSV!A598</f>
        <v>0</v>
      </c>
      <c r="B598" s="2" t="e">
        <f>VLOOKUP($A598,CSV!$A:$ZZ,MATCH("Domain Age (WB)",CSV!$1:$1,0),FALSE)</f>
        <v>#N/A</v>
      </c>
      <c r="C598" s="2" t="e">
        <f>VLOOKUP($A598,CSV!$A:$ZZ,MATCH("Domain Age (Whois)",CSV!$1:$1,0),FALSE)</f>
        <v>#N/A</v>
      </c>
      <c r="D598" t="e">
        <f t="shared" si="9"/>
        <v>#N/A</v>
      </c>
    </row>
    <row r="599" spans="1:4" hidden="1" x14ac:dyDescent="0.3">
      <c r="A599">
        <f>CSV!A599</f>
        <v>0</v>
      </c>
      <c r="B599" s="2" t="e">
        <f>VLOOKUP($A599,CSV!$A:$ZZ,MATCH("Domain Age (WB)",CSV!$1:$1,0),FALSE)</f>
        <v>#N/A</v>
      </c>
      <c r="C599" s="2" t="e">
        <f>VLOOKUP($A599,CSV!$A:$ZZ,MATCH("Domain Age (Whois)",CSV!$1:$1,0),FALSE)</f>
        <v>#N/A</v>
      </c>
      <c r="D599" t="e">
        <f t="shared" si="9"/>
        <v>#N/A</v>
      </c>
    </row>
    <row r="600" spans="1:4" hidden="1" x14ac:dyDescent="0.3">
      <c r="A600">
        <f>CSV!A600</f>
        <v>0</v>
      </c>
      <c r="B600" s="2" t="e">
        <f>VLOOKUP($A600,CSV!$A:$ZZ,MATCH("Domain Age (WB)",CSV!$1:$1,0),FALSE)</f>
        <v>#N/A</v>
      </c>
      <c r="C600" s="2" t="e">
        <f>VLOOKUP($A600,CSV!$A:$ZZ,MATCH("Domain Age (Whois)",CSV!$1:$1,0),FALSE)</f>
        <v>#N/A</v>
      </c>
      <c r="D600" t="e">
        <f t="shared" si="9"/>
        <v>#N/A</v>
      </c>
    </row>
    <row r="601" spans="1:4" hidden="1" x14ac:dyDescent="0.3">
      <c r="A601">
        <f>CSV!A601</f>
        <v>0</v>
      </c>
      <c r="B601" s="2" t="e">
        <f>VLOOKUP($A601,CSV!$A:$ZZ,MATCH("Domain Age (WB)",CSV!$1:$1,0),FALSE)</f>
        <v>#N/A</v>
      </c>
      <c r="C601" s="2" t="e">
        <f>VLOOKUP($A601,CSV!$A:$ZZ,MATCH("Domain Age (Whois)",CSV!$1:$1,0),FALSE)</f>
        <v>#N/A</v>
      </c>
      <c r="D601" t="e">
        <f t="shared" si="9"/>
        <v>#N/A</v>
      </c>
    </row>
    <row r="602" spans="1:4" hidden="1" x14ac:dyDescent="0.3">
      <c r="A602">
        <f>CSV!A602</f>
        <v>0</v>
      </c>
      <c r="B602" s="2" t="e">
        <f>VLOOKUP($A602,CSV!$A:$ZZ,MATCH("Domain Age (WB)",CSV!$1:$1,0),FALSE)</f>
        <v>#N/A</v>
      </c>
      <c r="C602" s="2" t="e">
        <f>VLOOKUP($A602,CSV!$A:$ZZ,MATCH("Domain Age (Whois)",CSV!$1:$1,0),FALSE)</f>
        <v>#N/A</v>
      </c>
      <c r="D602" t="e">
        <f t="shared" si="9"/>
        <v>#N/A</v>
      </c>
    </row>
    <row r="603" spans="1:4" hidden="1" x14ac:dyDescent="0.3">
      <c r="A603">
        <f>CSV!A603</f>
        <v>0</v>
      </c>
      <c r="B603" s="2" t="e">
        <f>VLOOKUP($A603,CSV!$A:$ZZ,MATCH("Domain Age (WB)",CSV!$1:$1,0),FALSE)</f>
        <v>#N/A</v>
      </c>
      <c r="C603" s="2" t="e">
        <f>VLOOKUP($A603,CSV!$A:$ZZ,MATCH("Domain Age (Whois)",CSV!$1:$1,0),FALSE)</f>
        <v>#N/A</v>
      </c>
      <c r="D603" t="e">
        <f t="shared" si="9"/>
        <v>#N/A</v>
      </c>
    </row>
    <row r="604" spans="1:4" hidden="1" x14ac:dyDescent="0.3">
      <c r="A604">
        <f>CSV!A604</f>
        <v>0</v>
      </c>
      <c r="B604" s="2" t="e">
        <f>VLOOKUP($A604,CSV!$A:$ZZ,MATCH("Domain Age (WB)",CSV!$1:$1,0),FALSE)</f>
        <v>#N/A</v>
      </c>
      <c r="C604" s="2" t="e">
        <f>VLOOKUP($A604,CSV!$A:$ZZ,MATCH("Domain Age (Whois)",CSV!$1:$1,0),FALSE)</f>
        <v>#N/A</v>
      </c>
      <c r="D604" t="e">
        <f t="shared" si="9"/>
        <v>#N/A</v>
      </c>
    </row>
    <row r="605" spans="1:4" hidden="1" x14ac:dyDescent="0.3">
      <c r="A605">
        <f>CSV!A605</f>
        <v>0</v>
      </c>
      <c r="B605" s="2" t="e">
        <f>VLOOKUP($A605,CSV!$A:$ZZ,MATCH("Domain Age (WB)",CSV!$1:$1,0),FALSE)</f>
        <v>#N/A</v>
      </c>
      <c r="C605" s="2" t="e">
        <f>VLOOKUP($A605,CSV!$A:$ZZ,MATCH("Domain Age (Whois)",CSV!$1:$1,0),FALSE)</f>
        <v>#N/A</v>
      </c>
      <c r="D605" t="e">
        <f t="shared" si="9"/>
        <v>#N/A</v>
      </c>
    </row>
    <row r="606" spans="1:4" hidden="1" x14ac:dyDescent="0.3">
      <c r="A606">
        <f>CSV!A606</f>
        <v>0</v>
      </c>
      <c r="B606" s="2" t="e">
        <f>VLOOKUP($A606,CSV!$A:$ZZ,MATCH("Domain Age (WB)",CSV!$1:$1,0),FALSE)</f>
        <v>#N/A</v>
      </c>
      <c r="C606" s="2" t="e">
        <f>VLOOKUP($A606,CSV!$A:$ZZ,MATCH("Domain Age (Whois)",CSV!$1:$1,0),FALSE)</f>
        <v>#N/A</v>
      </c>
      <c r="D606" t="e">
        <f t="shared" si="9"/>
        <v>#N/A</v>
      </c>
    </row>
    <row r="607" spans="1:4" hidden="1" x14ac:dyDescent="0.3">
      <c r="A607">
        <f>CSV!A607</f>
        <v>0</v>
      </c>
      <c r="B607" s="2" t="e">
        <f>VLOOKUP($A607,CSV!$A:$ZZ,MATCH("Domain Age (WB)",CSV!$1:$1,0),FALSE)</f>
        <v>#N/A</v>
      </c>
      <c r="C607" s="2" t="e">
        <f>VLOOKUP($A607,CSV!$A:$ZZ,MATCH("Domain Age (Whois)",CSV!$1:$1,0),FALSE)</f>
        <v>#N/A</v>
      </c>
      <c r="D607" t="e">
        <f t="shared" si="9"/>
        <v>#N/A</v>
      </c>
    </row>
    <row r="608" spans="1:4" hidden="1" x14ac:dyDescent="0.3">
      <c r="A608">
        <f>CSV!A608</f>
        <v>0</v>
      </c>
      <c r="B608" s="2" t="e">
        <f>VLOOKUP($A608,CSV!$A:$ZZ,MATCH("Domain Age (WB)",CSV!$1:$1,0),FALSE)</f>
        <v>#N/A</v>
      </c>
      <c r="C608" s="2" t="e">
        <f>VLOOKUP($A608,CSV!$A:$ZZ,MATCH("Domain Age (Whois)",CSV!$1:$1,0),FALSE)</f>
        <v>#N/A</v>
      </c>
      <c r="D608" t="e">
        <f t="shared" si="9"/>
        <v>#N/A</v>
      </c>
    </row>
    <row r="609" spans="1:4" hidden="1" x14ac:dyDescent="0.3">
      <c r="A609">
        <f>CSV!A609</f>
        <v>0</v>
      </c>
      <c r="B609" s="2" t="e">
        <f>VLOOKUP($A609,CSV!$A:$ZZ,MATCH("Domain Age (WB)",CSV!$1:$1,0),FALSE)</f>
        <v>#N/A</v>
      </c>
      <c r="C609" s="2" t="e">
        <f>VLOOKUP($A609,CSV!$A:$ZZ,MATCH("Domain Age (Whois)",CSV!$1:$1,0),FALSE)</f>
        <v>#N/A</v>
      </c>
      <c r="D609" t="e">
        <f t="shared" si="9"/>
        <v>#N/A</v>
      </c>
    </row>
    <row r="610" spans="1:4" hidden="1" x14ac:dyDescent="0.3">
      <c r="A610">
        <f>CSV!A610</f>
        <v>0</v>
      </c>
      <c r="B610" s="2" t="e">
        <f>VLOOKUP($A610,CSV!$A:$ZZ,MATCH("Domain Age (WB)",CSV!$1:$1,0),FALSE)</f>
        <v>#N/A</v>
      </c>
      <c r="C610" s="2" t="e">
        <f>VLOOKUP($A610,CSV!$A:$ZZ,MATCH("Domain Age (Whois)",CSV!$1:$1,0),FALSE)</f>
        <v>#N/A</v>
      </c>
      <c r="D610" t="e">
        <f t="shared" si="9"/>
        <v>#N/A</v>
      </c>
    </row>
    <row r="611" spans="1:4" hidden="1" x14ac:dyDescent="0.3">
      <c r="A611">
        <f>CSV!A611</f>
        <v>0</v>
      </c>
      <c r="B611" s="2" t="e">
        <f>VLOOKUP($A611,CSV!$A:$ZZ,MATCH("Domain Age (WB)",CSV!$1:$1,0),FALSE)</f>
        <v>#N/A</v>
      </c>
      <c r="C611" s="2" t="e">
        <f>VLOOKUP($A611,CSV!$A:$ZZ,MATCH("Domain Age (Whois)",CSV!$1:$1,0),FALSE)</f>
        <v>#N/A</v>
      </c>
      <c r="D611" t="e">
        <f t="shared" si="9"/>
        <v>#N/A</v>
      </c>
    </row>
    <row r="612" spans="1:4" hidden="1" x14ac:dyDescent="0.3">
      <c r="A612">
        <f>CSV!A612</f>
        <v>0</v>
      </c>
      <c r="B612" s="2" t="e">
        <f>VLOOKUP($A612,CSV!$A:$ZZ,MATCH("Domain Age (WB)",CSV!$1:$1,0),FALSE)</f>
        <v>#N/A</v>
      </c>
      <c r="C612" s="2" t="e">
        <f>VLOOKUP($A612,CSV!$A:$ZZ,MATCH("Domain Age (Whois)",CSV!$1:$1,0),FALSE)</f>
        <v>#N/A</v>
      </c>
      <c r="D612" t="e">
        <f t="shared" si="9"/>
        <v>#N/A</v>
      </c>
    </row>
    <row r="613" spans="1:4" hidden="1" x14ac:dyDescent="0.3">
      <c r="A613">
        <f>CSV!A613</f>
        <v>0</v>
      </c>
      <c r="B613" s="2" t="e">
        <f>VLOOKUP($A613,CSV!$A:$ZZ,MATCH("Domain Age (WB)",CSV!$1:$1,0),FALSE)</f>
        <v>#N/A</v>
      </c>
      <c r="C613" s="2" t="e">
        <f>VLOOKUP($A613,CSV!$A:$ZZ,MATCH("Domain Age (Whois)",CSV!$1:$1,0),FALSE)</f>
        <v>#N/A</v>
      </c>
      <c r="D613" t="e">
        <f t="shared" si="9"/>
        <v>#N/A</v>
      </c>
    </row>
    <row r="614" spans="1:4" hidden="1" x14ac:dyDescent="0.3">
      <c r="A614">
        <f>CSV!A614</f>
        <v>0</v>
      </c>
      <c r="B614" s="2" t="e">
        <f>VLOOKUP($A614,CSV!$A:$ZZ,MATCH("Domain Age (WB)",CSV!$1:$1,0),FALSE)</f>
        <v>#N/A</v>
      </c>
      <c r="C614" s="2" t="e">
        <f>VLOOKUP($A614,CSV!$A:$ZZ,MATCH("Domain Age (Whois)",CSV!$1:$1,0),FALSE)</f>
        <v>#N/A</v>
      </c>
      <c r="D614" t="e">
        <f t="shared" si="9"/>
        <v>#N/A</v>
      </c>
    </row>
    <row r="615" spans="1:4" hidden="1" x14ac:dyDescent="0.3">
      <c r="A615">
        <f>CSV!A615</f>
        <v>0</v>
      </c>
      <c r="B615" s="2" t="e">
        <f>VLOOKUP($A615,CSV!$A:$ZZ,MATCH("Domain Age (WB)",CSV!$1:$1,0),FALSE)</f>
        <v>#N/A</v>
      </c>
      <c r="C615" s="2" t="e">
        <f>VLOOKUP($A615,CSV!$A:$ZZ,MATCH("Domain Age (Whois)",CSV!$1:$1,0),FALSE)</f>
        <v>#N/A</v>
      </c>
      <c r="D615" t="e">
        <f t="shared" si="9"/>
        <v>#N/A</v>
      </c>
    </row>
    <row r="616" spans="1:4" hidden="1" x14ac:dyDescent="0.3">
      <c r="A616">
        <f>CSV!A616</f>
        <v>0</v>
      </c>
      <c r="B616" s="2" t="e">
        <f>VLOOKUP($A616,CSV!$A:$ZZ,MATCH("Domain Age (WB)",CSV!$1:$1,0),FALSE)</f>
        <v>#N/A</v>
      </c>
      <c r="C616" s="2" t="e">
        <f>VLOOKUP($A616,CSV!$A:$ZZ,MATCH("Domain Age (Whois)",CSV!$1:$1,0),FALSE)</f>
        <v>#N/A</v>
      </c>
      <c r="D616" t="e">
        <f t="shared" si="9"/>
        <v>#N/A</v>
      </c>
    </row>
    <row r="617" spans="1:4" hidden="1" x14ac:dyDescent="0.3">
      <c r="A617">
        <f>CSV!A617</f>
        <v>0</v>
      </c>
      <c r="B617" s="2" t="e">
        <f>VLOOKUP($A617,CSV!$A:$ZZ,MATCH("Domain Age (WB)",CSV!$1:$1,0),FALSE)</f>
        <v>#N/A</v>
      </c>
      <c r="C617" s="2" t="e">
        <f>VLOOKUP($A617,CSV!$A:$ZZ,MATCH("Domain Age (Whois)",CSV!$1:$1,0),FALSE)</f>
        <v>#N/A</v>
      </c>
      <c r="D617" t="e">
        <f t="shared" si="9"/>
        <v>#N/A</v>
      </c>
    </row>
    <row r="618" spans="1:4" hidden="1" x14ac:dyDescent="0.3">
      <c r="A618">
        <f>CSV!A618</f>
        <v>0</v>
      </c>
      <c r="B618" s="2" t="e">
        <f>VLOOKUP($A618,CSV!$A:$ZZ,MATCH("Domain Age (WB)",CSV!$1:$1,0),FALSE)</f>
        <v>#N/A</v>
      </c>
      <c r="C618" s="2" t="e">
        <f>VLOOKUP($A618,CSV!$A:$ZZ,MATCH("Domain Age (Whois)",CSV!$1:$1,0),FALSE)</f>
        <v>#N/A</v>
      </c>
      <c r="D618" t="e">
        <f t="shared" si="9"/>
        <v>#N/A</v>
      </c>
    </row>
    <row r="619" spans="1:4" hidden="1" x14ac:dyDescent="0.3">
      <c r="A619">
        <f>CSV!A619</f>
        <v>0</v>
      </c>
      <c r="B619" s="2" t="e">
        <f>VLOOKUP($A619,CSV!$A:$ZZ,MATCH("Domain Age (WB)",CSV!$1:$1,0),FALSE)</f>
        <v>#N/A</v>
      </c>
      <c r="C619" s="2" t="e">
        <f>VLOOKUP($A619,CSV!$A:$ZZ,MATCH("Domain Age (Whois)",CSV!$1:$1,0),FALSE)</f>
        <v>#N/A</v>
      </c>
      <c r="D619" t="e">
        <f t="shared" si="9"/>
        <v>#N/A</v>
      </c>
    </row>
    <row r="620" spans="1:4" hidden="1" x14ac:dyDescent="0.3">
      <c r="A620">
        <f>CSV!A620</f>
        <v>0</v>
      </c>
      <c r="B620" s="2" t="e">
        <f>VLOOKUP($A620,CSV!$A:$ZZ,MATCH("Domain Age (WB)",CSV!$1:$1,0),FALSE)</f>
        <v>#N/A</v>
      </c>
      <c r="C620" s="2" t="e">
        <f>VLOOKUP($A620,CSV!$A:$ZZ,MATCH("Domain Age (Whois)",CSV!$1:$1,0),FALSE)</f>
        <v>#N/A</v>
      </c>
      <c r="D620" t="e">
        <f t="shared" si="9"/>
        <v>#N/A</v>
      </c>
    </row>
    <row r="621" spans="1:4" hidden="1" x14ac:dyDescent="0.3">
      <c r="A621">
        <f>CSV!A621</f>
        <v>0</v>
      </c>
      <c r="B621" s="2" t="e">
        <f>VLOOKUP($A621,CSV!$A:$ZZ,MATCH("Domain Age (WB)",CSV!$1:$1,0),FALSE)</f>
        <v>#N/A</v>
      </c>
      <c r="C621" s="2" t="e">
        <f>VLOOKUP($A621,CSV!$A:$ZZ,MATCH("Domain Age (Whois)",CSV!$1:$1,0),FALSE)</f>
        <v>#N/A</v>
      </c>
      <c r="D621" t="e">
        <f t="shared" si="9"/>
        <v>#N/A</v>
      </c>
    </row>
    <row r="622" spans="1:4" hidden="1" x14ac:dyDescent="0.3">
      <c r="A622">
        <f>CSV!A622</f>
        <v>0</v>
      </c>
      <c r="B622" s="2" t="e">
        <f>VLOOKUP($A622,CSV!$A:$ZZ,MATCH("Domain Age (WB)",CSV!$1:$1,0),FALSE)</f>
        <v>#N/A</v>
      </c>
      <c r="C622" s="2" t="e">
        <f>VLOOKUP($A622,CSV!$A:$ZZ,MATCH("Domain Age (Whois)",CSV!$1:$1,0),FALSE)</f>
        <v>#N/A</v>
      </c>
      <c r="D622" t="e">
        <f t="shared" si="9"/>
        <v>#N/A</v>
      </c>
    </row>
    <row r="623" spans="1:4" hidden="1" x14ac:dyDescent="0.3">
      <c r="A623">
        <f>CSV!A623</f>
        <v>0</v>
      </c>
      <c r="B623" s="2" t="e">
        <f>VLOOKUP($A623,CSV!$A:$ZZ,MATCH("Domain Age (WB)",CSV!$1:$1,0),FALSE)</f>
        <v>#N/A</v>
      </c>
      <c r="C623" s="2" t="e">
        <f>VLOOKUP($A623,CSV!$A:$ZZ,MATCH("Domain Age (Whois)",CSV!$1:$1,0),FALSE)</f>
        <v>#N/A</v>
      </c>
      <c r="D623" t="e">
        <f t="shared" si="9"/>
        <v>#N/A</v>
      </c>
    </row>
    <row r="624" spans="1:4" hidden="1" x14ac:dyDescent="0.3">
      <c r="A624">
        <f>CSV!A624</f>
        <v>0</v>
      </c>
      <c r="B624" s="2" t="e">
        <f>VLOOKUP($A624,CSV!$A:$ZZ,MATCH("Domain Age (WB)",CSV!$1:$1,0),FALSE)</f>
        <v>#N/A</v>
      </c>
      <c r="C624" s="2" t="e">
        <f>VLOOKUP($A624,CSV!$A:$ZZ,MATCH("Domain Age (Whois)",CSV!$1:$1,0),FALSE)</f>
        <v>#N/A</v>
      </c>
      <c r="D624" t="e">
        <f t="shared" si="9"/>
        <v>#N/A</v>
      </c>
    </row>
    <row r="625" spans="1:4" hidden="1" x14ac:dyDescent="0.3">
      <c r="A625">
        <f>CSV!A625</f>
        <v>0</v>
      </c>
      <c r="B625" s="2" t="e">
        <f>VLOOKUP($A625,CSV!$A:$ZZ,MATCH("Domain Age (WB)",CSV!$1:$1,0),FALSE)</f>
        <v>#N/A</v>
      </c>
      <c r="C625" s="2" t="e">
        <f>VLOOKUP($A625,CSV!$A:$ZZ,MATCH("Domain Age (Whois)",CSV!$1:$1,0),FALSE)</f>
        <v>#N/A</v>
      </c>
      <c r="D625" t="e">
        <f t="shared" si="9"/>
        <v>#N/A</v>
      </c>
    </row>
    <row r="626" spans="1:4" hidden="1" x14ac:dyDescent="0.3">
      <c r="A626">
        <f>CSV!A626</f>
        <v>0</v>
      </c>
      <c r="B626" s="2" t="e">
        <f>VLOOKUP($A626,CSV!$A:$ZZ,MATCH("Domain Age (WB)",CSV!$1:$1,0),FALSE)</f>
        <v>#N/A</v>
      </c>
      <c r="C626" s="2" t="e">
        <f>VLOOKUP($A626,CSV!$A:$ZZ,MATCH("Domain Age (Whois)",CSV!$1:$1,0),FALSE)</f>
        <v>#N/A</v>
      </c>
      <c r="D626" t="e">
        <f t="shared" si="9"/>
        <v>#N/A</v>
      </c>
    </row>
    <row r="627" spans="1:4" hidden="1" x14ac:dyDescent="0.3">
      <c r="A627">
        <f>CSV!A627</f>
        <v>0</v>
      </c>
      <c r="B627" s="2" t="e">
        <f>VLOOKUP($A627,CSV!$A:$ZZ,MATCH("Domain Age (WB)",CSV!$1:$1,0),FALSE)</f>
        <v>#N/A</v>
      </c>
      <c r="C627" s="2" t="e">
        <f>VLOOKUP($A627,CSV!$A:$ZZ,MATCH("Domain Age (Whois)",CSV!$1:$1,0),FALSE)</f>
        <v>#N/A</v>
      </c>
      <c r="D627" t="e">
        <f t="shared" si="9"/>
        <v>#N/A</v>
      </c>
    </row>
    <row r="628" spans="1:4" hidden="1" x14ac:dyDescent="0.3">
      <c r="A628">
        <f>CSV!A628</f>
        <v>0</v>
      </c>
      <c r="B628" s="2" t="e">
        <f>VLOOKUP($A628,CSV!$A:$ZZ,MATCH("Domain Age (WB)",CSV!$1:$1,0),FALSE)</f>
        <v>#N/A</v>
      </c>
      <c r="C628" s="2" t="e">
        <f>VLOOKUP($A628,CSV!$A:$ZZ,MATCH("Domain Age (Whois)",CSV!$1:$1,0),FALSE)</f>
        <v>#N/A</v>
      </c>
      <c r="D628" t="e">
        <f t="shared" si="9"/>
        <v>#N/A</v>
      </c>
    </row>
    <row r="629" spans="1:4" hidden="1" x14ac:dyDescent="0.3">
      <c r="A629">
        <f>CSV!A629</f>
        <v>0</v>
      </c>
      <c r="B629" s="2" t="e">
        <f>VLOOKUP($A629,CSV!$A:$ZZ,MATCH("Domain Age (WB)",CSV!$1:$1,0),FALSE)</f>
        <v>#N/A</v>
      </c>
      <c r="C629" s="2" t="e">
        <f>VLOOKUP($A629,CSV!$A:$ZZ,MATCH("Domain Age (Whois)",CSV!$1:$1,0),FALSE)</f>
        <v>#N/A</v>
      </c>
      <c r="D629" t="e">
        <f t="shared" si="9"/>
        <v>#N/A</v>
      </c>
    </row>
    <row r="630" spans="1:4" hidden="1" x14ac:dyDescent="0.3">
      <c r="A630">
        <f>CSV!A630</f>
        <v>0</v>
      </c>
      <c r="B630" s="2" t="e">
        <f>VLOOKUP($A630,CSV!$A:$ZZ,MATCH("Domain Age (WB)",CSV!$1:$1,0),FALSE)</f>
        <v>#N/A</v>
      </c>
      <c r="C630" s="2" t="e">
        <f>VLOOKUP($A630,CSV!$A:$ZZ,MATCH("Domain Age (Whois)",CSV!$1:$1,0),FALSE)</f>
        <v>#N/A</v>
      </c>
      <c r="D630" t="e">
        <f t="shared" si="9"/>
        <v>#N/A</v>
      </c>
    </row>
    <row r="631" spans="1:4" hidden="1" x14ac:dyDescent="0.3">
      <c r="A631">
        <f>CSV!A631</f>
        <v>0</v>
      </c>
      <c r="B631" s="2" t="e">
        <f>VLOOKUP($A631,CSV!$A:$ZZ,MATCH("Domain Age (WB)",CSV!$1:$1,0),FALSE)</f>
        <v>#N/A</v>
      </c>
      <c r="C631" s="2" t="e">
        <f>VLOOKUP($A631,CSV!$A:$ZZ,MATCH("Domain Age (Whois)",CSV!$1:$1,0),FALSE)</f>
        <v>#N/A</v>
      </c>
      <c r="D631" t="e">
        <f t="shared" si="9"/>
        <v>#N/A</v>
      </c>
    </row>
    <row r="632" spans="1:4" hidden="1" x14ac:dyDescent="0.3">
      <c r="A632">
        <f>CSV!A632</f>
        <v>0</v>
      </c>
      <c r="B632" s="2" t="e">
        <f>VLOOKUP($A632,CSV!$A:$ZZ,MATCH("Domain Age (WB)",CSV!$1:$1,0),FALSE)</f>
        <v>#N/A</v>
      </c>
      <c r="C632" s="2" t="e">
        <f>VLOOKUP($A632,CSV!$A:$ZZ,MATCH("Domain Age (Whois)",CSV!$1:$1,0),FALSE)</f>
        <v>#N/A</v>
      </c>
      <c r="D632" t="e">
        <f t="shared" si="9"/>
        <v>#N/A</v>
      </c>
    </row>
    <row r="633" spans="1:4" hidden="1" x14ac:dyDescent="0.3">
      <c r="A633">
        <f>CSV!A633</f>
        <v>0</v>
      </c>
      <c r="B633" s="2" t="e">
        <f>VLOOKUP($A633,CSV!$A:$ZZ,MATCH("Domain Age (WB)",CSV!$1:$1,0),FALSE)</f>
        <v>#N/A</v>
      </c>
      <c r="C633" s="2" t="e">
        <f>VLOOKUP($A633,CSV!$A:$ZZ,MATCH("Domain Age (Whois)",CSV!$1:$1,0),FALSE)</f>
        <v>#N/A</v>
      </c>
      <c r="D633" t="e">
        <f t="shared" si="9"/>
        <v>#N/A</v>
      </c>
    </row>
    <row r="634" spans="1:4" hidden="1" x14ac:dyDescent="0.3">
      <c r="A634">
        <f>CSV!A634</f>
        <v>0</v>
      </c>
      <c r="B634" s="2" t="e">
        <f>VLOOKUP($A634,CSV!$A:$ZZ,MATCH("Domain Age (WB)",CSV!$1:$1,0),FALSE)</f>
        <v>#N/A</v>
      </c>
      <c r="C634" s="2" t="e">
        <f>VLOOKUP($A634,CSV!$A:$ZZ,MATCH("Domain Age (Whois)",CSV!$1:$1,0),FALSE)</f>
        <v>#N/A</v>
      </c>
      <c r="D634" t="e">
        <f t="shared" si="9"/>
        <v>#N/A</v>
      </c>
    </row>
    <row r="635" spans="1:4" hidden="1" x14ac:dyDescent="0.3">
      <c r="A635">
        <f>CSV!A635</f>
        <v>0</v>
      </c>
      <c r="B635" s="2" t="e">
        <f>VLOOKUP($A635,CSV!$A:$ZZ,MATCH("Domain Age (WB)",CSV!$1:$1,0),FALSE)</f>
        <v>#N/A</v>
      </c>
      <c r="C635" s="2" t="e">
        <f>VLOOKUP($A635,CSV!$A:$ZZ,MATCH("Domain Age (Whois)",CSV!$1:$1,0),FALSE)</f>
        <v>#N/A</v>
      </c>
      <c r="D635" t="e">
        <f t="shared" si="9"/>
        <v>#N/A</v>
      </c>
    </row>
    <row r="636" spans="1:4" hidden="1" x14ac:dyDescent="0.3">
      <c r="A636">
        <f>CSV!A636</f>
        <v>0</v>
      </c>
      <c r="B636" s="2" t="e">
        <f>VLOOKUP($A636,CSV!$A:$ZZ,MATCH("Domain Age (WB)",CSV!$1:$1,0),FALSE)</f>
        <v>#N/A</v>
      </c>
      <c r="C636" s="2" t="e">
        <f>VLOOKUP($A636,CSV!$A:$ZZ,MATCH("Domain Age (Whois)",CSV!$1:$1,0),FALSE)</f>
        <v>#N/A</v>
      </c>
      <c r="D636" t="e">
        <f t="shared" si="9"/>
        <v>#N/A</v>
      </c>
    </row>
    <row r="637" spans="1:4" hidden="1" x14ac:dyDescent="0.3">
      <c r="A637">
        <f>CSV!A637</f>
        <v>0</v>
      </c>
      <c r="B637" s="2" t="e">
        <f>VLOOKUP($A637,CSV!$A:$ZZ,MATCH("Domain Age (WB)",CSV!$1:$1,0),FALSE)</f>
        <v>#N/A</v>
      </c>
      <c r="C637" s="2" t="e">
        <f>VLOOKUP($A637,CSV!$A:$ZZ,MATCH("Domain Age (Whois)",CSV!$1:$1,0),FALSE)</f>
        <v>#N/A</v>
      </c>
      <c r="D637" t="e">
        <f t="shared" si="9"/>
        <v>#N/A</v>
      </c>
    </row>
    <row r="638" spans="1:4" hidden="1" x14ac:dyDescent="0.3">
      <c r="A638">
        <f>CSV!A638</f>
        <v>0</v>
      </c>
      <c r="B638" s="2" t="e">
        <f>VLOOKUP($A638,CSV!$A:$ZZ,MATCH("Domain Age (WB)",CSV!$1:$1,0),FALSE)</f>
        <v>#N/A</v>
      </c>
      <c r="C638" s="2" t="e">
        <f>VLOOKUP($A638,CSV!$A:$ZZ,MATCH("Domain Age (Whois)",CSV!$1:$1,0),FALSE)</f>
        <v>#N/A</v>
      </c>
      <c r="D638" t="e">
        <f t="shared" si="9"/>
        <v>#N/A</v>
      </c>
    </row>
    <row r="639" spans="1:4" hidden="1" x14ac:dyDescent="0.3">
      <c r="A639">
        <f>CSV!A639</f>
        <v>0</v>
      </c>
      <c r="B639" s="2" t="e">
        <f>VLOOKUP($A639,CSV!$A:$ZZ,MATCH("Domain Age (WB)",CSV!$1:$1,0),FALSE)</f>
        <v>#N/A</v>
      </c>
      <c r="C639" s="2" t="e">
        <f>VLOOKUP($A639,CSV!$A:$ZZ,MATCH("Domain Age (Whois)",CSV!$1:$1,0),FALSE)</f>
        <v>#N/A</v>
      </c>
      <c r="D639" t="e">
        <f t="shared" si="9"/>
        <v>#N/A</v>
      </c>
    </row>
    <row r="640" spans="1:4" hidden="1" x14ac:dyDescent="0.3">
      <c r="A640">
        <f>CSV!A640</f>
        <v>0</v>
      </c>
      <c r="B640" s="2" t="e">
        <f>VLOOKUP($A640,CSV!$A:$ZZ,MATCH("Domain Age (WB)",CSV!$1:$1,0),FALSE)</f>
        <v>#N/A</v>
      </c>
      <c r="C640" s="2" t="e">
        <f>VLOOKUP($A640,CSV!$A:$ZZ,MATCH("Domain Age (Whois)",CSV!$1:$1,0),FALSE)</f>
        <v>#N/A</v>
      </c>
      <c r="D640" t="e">
        <f t="shared" si="9"/>
        <v>#N/A</v>
      </c>
    </row>
    <row r="641" spans="1:4" hidden="1" x14ac:dyDescent="0.3">
      <c r="A641">
        <f>CSV!A641</f>
        <v>0</v>
      </c>
      <c r="B641" s="2" t="e">
        <f>VLOOKUP($A641,CSV!$A:$ZZ,MATCH("Domain Age (WB)",CSV!$1:$1,0),FALSE)</f>
        <v>#N/A</v>
      </c>
      <c r="C641" s="2" t="e">
        <f>VLOOKUP($A641,CSV!$A:$ZZ,MATCH("Domain Age (Whois)",CSV!$1:$1,0),FALSE)</f>
        <v>#N/A</v>
      </c>
      <c r="D641" t="e">
        <f t="shared" si="9"/>
        <v>#N/A</v>
      </c>
    </row>
    <row r="642" spans="1:4" hidden="1" x14ac:dyDescent="0.3">
      <c r="A642">
        <f>CSV!A642</f>
        <v>0</v>
      </c>
      <c r="B642" s="2" t="e">
        <f>VLOOKUP($A642,CSV!$A:$ZZ,MATCH("Domain Age (WB)",CSV!$1:$1,0),FALSE)</f>
        <v>#N/A</v>
      </c>
      <c r="C642" s="2" t="e">
        <f>VLOOKUP($A642,CSV!$A:$ZZ,MATCH("Domain Age (Whois)",CSV!$1:$1,0),FALSE)</f>
        <v>#N/A</v>
      </c>
      <c r="D642" t="e">
        <f t="shared" si="9"/>
        <v>#N/A</v>
      </c>
    </row>
    <row r="643" spans="1:4" hidden="1" x14ac:dyDescent="0.3">
      <c r="A643">
        <f>CSV!A643</f>
        <v>0</v>
      </c>
      <c r="B643" s="2" t="e">
        <f>VLOOKUP($A643,CSV!$A:$ZZ,MATCH("Domain Age (WB)",CSV!$1:$1,0),FALSE)</f>
        <v>#N/A</v>
      </c>
      <c r="C643" s="2" t="e">
        <f>VLOOKUP($A643,CSV!$A:$ZZ,MATCH("Domain Age (Whois)",CSV!$1:$1,0),FALSE)</f>
        <v>#N/A</v>
      </c>
      <c r="D643" t="e">
        <f t="shared" ref="D643:D706" si="10">B643-C643</f>
        <v>#N/A</v>
      </c>
    </row>
    <row r="644" spans="1:4" hidden="1" x14ac:dyDescent="0.3">
      <c r="A644">
        <f>CSV!A644</f>
        <v>0</v>
      </c>
      <c r="B644" s="2" t="e">
        <f>VLOOKUP($A644,CSV!$A:$ZZ,MATCH("Domain Age (WB)",CSV!$1:$1,0),FALSE)</f>
        <v>#N/A</v>
      </c>
      <c r="C644" s="2" t="e">
        <f>VLOOKUP($A644,CSV!$A:$ZZ,MATCH("Domain Age (Whois)",CSV!$1:$1,0),FALSE)</f>
        <v>#N/A</v>
      </c>
      <c r="D644" t="e">
        <f t="shared" si="10"/>
        <v>#N/A</v>
      </c>
    </row>
    <row r="645" spans="1:4" hidden="1" x14ac:dyDescent="0.3">
      <c r="A645">
        <f>CSV!A645</f>
        <v>0</v>
      </c>
      <c r="B645" s="2" t="e">
        <f>VLOOKUP($A645,CSV!$A:$ZZ,MATCH("Domain Age (WB)",CSV!$1:$1,0),FALSE)</f>
        <v>#N/A</v>
      </c>
      <c r="C645" s="2" t="e">
        <f>VLOOKUP($A645,CSV!$A:$ZZ,MATCH("Domain Age (Whois)",CSV!$1:$1,0),FALSE)</f>
        <v>#N/A</v>
      </c>
      <c r="D645" t="e">
        <f t="shared" si="10"/>
        <v>#N/A</v>
      </c>
    </row>
    <row r="646" spans="1:4" hidden="1" x14ac:dyDescent="0.3">
      <c r="A646">
        <f>CSV!A646</f>
        <v>0</v>
      </c>
      <c r="B646" s="2" t="e">
        <f>VLOOKUP($A646,CSV!$A:$ZZ,MATCH("Domain Age (WB)",CSV!$1:$1,0),FALSE)</f>
        <v>#N/A</v>
      </c>
      <c r="C646" s="2" t="e">
        <f>VLOOKUP($A646,CSV!$A:$ZZ,MATCH("Domain Age (Whois)",CSV!$1:$1,0),FALSE)</f>
        <v>#N/A</v>
      </c>
      <c r="D646" t="e">
        <f t="shared" si="10"/>
        <v>#N/A</v>
      </c>
    </row>
    <row r="647" spans="1:4" hidden="1" x14ac:dyDescent="0.3">
      <c r="A647">
        <f>CSV!A647</f>
        <v>0</v>
      </c>
      <c r="B647" s="2" t="e">
        <f>VLOOKUP($A647,CSV!$A:$ZZ,MATCH("Domain Age (WB)",CSV!$1:$1,0),FALSE)</f>
        <v>#N/A</v>
      </c>
      <c r="C647" s="2" t="e">
        <f>VLOOKUP($A647,CSV!$A:$ZZ,MATCH("Domain Age (Whois)",CSV!$1:$1,0),FALSE)</f>
        <v>#N/A</v>
      </c>
      <c r="D647" t="e">
        <f t="shared" si="10"/>
        <v>#N/A</v>
      </c>
    </row>
    <row r="648" spans="1:4" hidden="1" x14ac:dyDescent="0.3">
      <c r="A648">
        <f>CSV!A648</f>
        <v>0</v>
      </c>
      <c r="B648" s="2" t="e">
        <f>VLOOKUP($A648,CSV!$A:$ZZ,MATCH("Domain Age (WB)",CSV!$1:$1,0),FALSE)</f>
        <v>#N/A</v>
      </c>
      <c r="C648" s="2" t="e">
        <f>VLOOKUP($A648,CSV!$A:$ZZ,MATCH("Domain Age (Whois)",CSV!$1:$1,0),FALSE)</f>
        <v>#N/A</v>
      </c>
      <c r="D648" t="e">
        <f t="shared" si="10"/>
        <v>#N/A</v>
      </c>
    </row>
    <row r="649" spans="1:4" hidden="1" x14ac:dyDescent="0.3">
      <c r="A649">
        <f>CSV!A649</f>
        <v>0</v>
      </c>
      <c r="B649" s="2" t="e">
        <f>VLOOKUP($A649,CSV!$A:$ZZ,MATCH("Domain Age (WB)",CSV!$1:$1,0),FALSE)</f>
        <v>#N/A</v>
      </c>
      <c r="C649" s="2" t="e">
        <f>VLOOKUP($A649,CSV!$A:$ZZ,MATCH("Domain Age (Whois)",CSV!$1:$1,0),FALSE)</f>
        <v>#N/A</v>
      </c>
      <c r="D649" t="e">
        <f t="shared" si="10"/>
        <v>#N/A</v>
      </c>
    </row>
    <row r="650" spans="1:4" hidden="1" x14ac:dyDescent="0.3">
      <c r="A650">
        <f>CSV!A650</f>
        <v>0</v>
      </c>
      <c r="B650" s="2" t="e">
        <f>VLOOKUP($A650,CSV!$A:$ZZ,MATCH("Domain Age (WB)",CSV!$1:$1,0),FALSE)</f>
        <v>#N/A</v>
      </c>
      <c r="C650" s="2" t="e">
        <f>VLOOKUP($A650,CSV!$A:$ZZ,MATCH("Domain Age (Whois)",CSV!$1:$1,0),FALSE)</f>
        <v>#N/A</v>
      </c>
      <c r="D650" t="e">
        <f t="shared" si="10"/>
        <v>#N/A</v>
      </c>
    </row>
    <row r="651" spans="1:4" hidden="1" x14ac:dyDescent="0.3">
      <c r="A651">
        <f>CSV!A651</f>
        <v>0</v>
      </c>
      <c r="B651" s="2" t="e">
        <f>VLOOKUP($A651,CSV!$A:$ZZ,MATCH("Domain Age (WB)",CSV!$1:$1,0),FALSE)</f>
        <v>#N/A</v>
      </c>
      <c r="C651" s="2" t="e">
        <f>VLOOKUP($A651,CSV!$A:$ZZ,MATCH("Domain Age (Whois)",CSV!$1:$1,0),FALSE)</f>
        <v>#N/A</v>
      </c>
      <c r="D651" t="e">
        <f t="shared" si="10"/>
        <v>#N/A</v>
      </c>
    </row>
    <row r="652" spans="1:4" hidden="1" x14ac:dyDescent="0.3">
      <c r="A652">
        <f>CSV!A652</f>
        <v>0</v>
      </c>
      <c r="B652" s="2" t="e">
        <f>VLOOKUP($A652,CSV!$A:$ZZ,MATCH("Domain Age (WB)",CSV!$1:$1,0),FALSE)</f>
        <v>#N/A</v>
      </c>
      <c r="C652" s="2" t="e">
        <f>VLOOKUP($A652,CSV!$A:$ZZ,MATCH("Domain Age (Whois)",CSV!$1:$1,0),FALSE)</f>
        <v>#N/A</v>
      </c>
      <c r="D652" t="e">
        <f t="shared" si="10"/>
        <v>#N/A</v>
      </c>
    </row>
    <row r="653" spans="1:4" hidden="1" x14ac:dyDescent="0.3">
      <c r="A653">
        <f>CSV!A653</f>
        <v>0</v>
      </c>
      <c r="B653" s="2" t="e">
        <f>VLOOKUP($A653,CSV!$A:$ZZ,MATCH("Domain Age (WB)",CSV!$1:$1,0),FALSE)</f>
        <v>#N/A</v>
      </c>
      <c r="C653" s="2" t="e">
        <f>VLOOKUP($A653,CSV!$A:$ZZ,MATCH("Domain Age (Whois)",CSV!$1:$1,0),FALSE)</f>
        <v>#N/A</v>
      </c>
      <c r="D653" t="e">
        <f t="shared" si="10"/>
        <v>#N/A</v>
      </c>
    </row>
    <row r="654" spans="1:4" hidden="1" x14ac:dyDescent="0.3">
      <c r="A654">
        <f>CSV!A654</f>
        <v>0</v>
      </c>
      <c r="B654" s="2" t="e">
        <f>VLOOKUP($A654,CSV!$A:$ZZ,MATCH("Domain Age (WB)",CSV!$1:$1,0),FALSE)</f>
        <v>#N/A</v>
      </c>
      <c r="C654" s="2" t="e">
        <f>VLOOKUP($A654,CSV!$A:$ZZ,MATCH("Domain Age (Whois)",CSV!$1:$1,0),FALSE)</f>
        <v>#N/A</v>
      </c>
      <c r="D654" t="e">
        <f t="shared" si="10"/>
        <v>#N/A</v>
      </c>
    </row>
    <row r="655" spans="1:4" hidden="1" x14ac:dyDescent="0.3">
      <c r="A655">
        <f>CSV!A655</f>
        <v>0</v>
      </c>
      <c r="B655" s="2" t="e">
        <f>VLOOKUP($A655,CSV!$A:$ZZ,MATCH("Domain Age (WB)",CSV!$1:$1,0),FALSE)</f>
        <v>#N/A</v>
      </c>
      <c r="C655" s="2" t="e">
        <f>VLOOKUP($A655,CSV!$A:$ZZ,MATCH("Domain Age (Whois)",CSV!$1:$1,0),FALSE)</f>
        <v>#N/A</v>
      </c>
      <c r="D655" t="e">
        <f t="shared" si="10"/>
        <v>#N/A</v>
      </c>
    </row>
    <row r="656" spans="1:4" hidden="1" x14ac:dyDescent="0.3">
      <c r="A656">
        <f>CSV!A656</f>
        <v>0</v>
      </c>
      <c r="B656" s="2" t="e">
        <f>VLOOKUP($A656,CSV!$A:$ZZ,MATCH("Domain Age (WB)",CSV!$1:$1,0),FALSE)</f>
        <v>#N/A</v>
      </c>
      <c r="C656" s="2" t="e">
        <f>VLOOKUP($A656,CSV!$A:$ZZ,MATCH("Domain Age (Whois)",CSV!$1:$1,0),FALSE)</f>
        <v>#N/A</v>
      </c>
      <c r="D656" t="e">
        <f t="shared" si="10"/>
        <v>#N/A</v>
      </c>
    </row>
    <row r="657" spans="1:4" hidden="1" x14ac:dyDescent="0.3">
      <c r="A657">
        <f>CSV!A657</f>
        <v>0</v>
      </c>
      <c r="B657" s="2" t="e">
        <f>VLOOKUP($A657,CSV!$A:$ZZ,MATCH("Domain Age (WB)",CSV!$1:$1,0),FALSE)</f>
        <v>#N/A</v>
      </c>
      <c r="C657" s="2" t="e">
        <f>VLOOKUP($A657,CSV!$A:$ZZ,MATCH("Domain Age (Whois)",CSV!$1:$1,0),FALSE)</f>
        <v>#N/A</v>
      </c>
      <c r="D657" t="e">
        <f t="shared" si="10"/>
        <v>#N/A</v>
      </c>
    </row>
    <row r="658" spans="1:4" hidden="1" x14ac:dyDescent="0.3">
      <c r="A658">
        <f>CSV!A658</f>
        <v>0</v>
      </c>
      <c r="B658" s="2" t="e">
        <f>VLOOKUP($A658,CSV!$A:$ZZ,MATCH("Domain Age (WB)",CSV!$1:$1,0),FALSE)</f>
        <v>#N/A</v>
      </c>
      <c r="C658" s="2" t="e">
        <f>VLOOKUP($A658,CSV!$A:$ZZ,MATCH("Domain Age (Whois)",CSV!$1:$1,0),FALSE)</f>
        <v>#N/A</v>
      </c>
      <c r="D658" t="e">
        <f t="shared" si="10"/>
        <v>#N/A</v>
      </c>
    </row>
    <row r="659" spans="1:4" hidden="1" x14ac:dyDescent="0.3">
      <c r="A659">
        <f>CSV!A659</f>
        <v>0</v>
      </c>
      <c r="B659" s="2" t="e">
        <f>VLOOKUP($A659,CSV!$A:$ZZ,MATCH("Domain Age (WB)",CSV!$1:$1,0),FALSE)</f>
        <v>#N/A</v>
      </c>
      <c r="C659" s="2" t="e">
        <f>VLOOKUP($A659,CSV!$A:$ZZ,MATCH("Domain Age (Whois)",CSV!$1:$1,0),FALSE)</f>
        <v>#N/A</v>
      </c>
      <c r="D659" t="e">
        <f t="shared" si="10"/>
        <v>#N/A</v>
      </c>
    </row>
    <row r="660" spans="1:4" hidden="1" x14ac:dyDescent="0.3">
      <c r="A660">
        <f>CSV!A660</f>
        <v>0</v>
      </c>
      <c r="B660" s="2" t="e">
        <f>VLOOKUP($A660,CSV!$A:$ZZ,MATCH("Domain Age (WB)",CSV!$1:$1,0),FALSE)</f>
        <v>#N/A</v>
      </c>
      <c r="C660" s="2" t="e">
        <f>VLOOKUP($A660,CSV!$A:$ZZ,MATCH("Domain Age (Whois)",CSV!$1:$1,0),FALSE)</f>
        <v>#N/A</v>
      </c>
      <c r="D660" t="e">
        <f t="shared" si="10"/>
        <v>#N/A</v>
      </c>
    </row>
    <row r="661" spans="1:4" hidden="1" x14ac:dyDescent="0.3">
      <c r="A661">
        <f>CSV!A661</f>
        <v>0</v>
      </c>
      <c r="B661" s="2" t="e">
        <f>VLOOKUP($A661,CSV!$A:$ZZ,MATCH("Domain Age (WB)",CSV!$1:$1,0),FALSE)</f>
        <v>#N/A</v>
      </c>
      <c r="C661" s="2" t="e">
        <f>VLOOKUP($A661,CSV!$A:$ZZ,MATCH("Domain Age (Whois)",CSV!$1:$1,0),FALSE)</f>
        <v>#N/A</v>
      </c>
      <c r="D661" t="e">
        <f t="shared" si="10"/>
        <v>#N/A</v>
      </c>
    </row>
    <row r="662" spans="1:4" hidden="1" x14ac:dyDescent="0.3">
      <c r="A662">
        <f>CSV!A662</f>
        <v>0</v>
      </c>
      <c r="B662" s="2" t="e">
        <f>VLOOKUP($A662,CSV!$A:$ZZ,MATCH("Domain Age (WB)",CSV!$1:$1,0),FALSE)</f>
        <v>#N/A</v>
      </c>
      <c r="C662" s="2" t="e">
        <f>VLOOKUP($A662,CSV!$A:$ZZ,MATCH("Domain Age (Whois)",CSV!$1:$1,0),FALSE)</f>
        <v>#N/A</v>
      </c>
      <c r="D662" t="e">
        <f t="shared" si="10"/>
        <v>#N/A</v>
      </c>
    </row>
    <row r="663" spans="1:4" hidden="1" x14ac:dyDescent="0.3">
      <c r="A663">
        <f>CSV!A663</f>
        <v>0</v>
      </c>
      <c r="B663" s="2" t="e">
        <f>VLOOKUP($A663,CSV!$A:$ZZ,MATCH("Domain Age (WB)",CSV!$1:$1,0),FALSE)</f>
        <v>#N/A</v>
      </c>
      <c r="C663" s="2" t="e">
        <f>VLOOKUP($A663,CSV!$A:$ZZ,MATCH("Domain Age (Whois)",CSV!$1:$1,0),FALSE)</f>
        <v>#N/A</v>
      </c>
      <c r="D663" t="e">
        <f t="shared" si="10"/>
        <v>#N/A</v>
      </c>
    </row>
    <row r="664" spans="1:4" hidden="1" x14ac:dyDescent="0.3">
      <c r="A664">
        <f>CSV!A664</f>
        <v>0</v>
      </c>
      <c r="B664" s="2" t="e">
        <f>VLOOKUP($A664,CSV!$A:$ZZ,MATCH("Domain Age (WB)",CSV!$1:$1,0),FALSE)</f>
        <v>#N/A</v>
      </c>
      <c r="C664" s="2" t="e">
        <f>VLOOKUP($A664,CSV!$A:$ZZ,MATCH("Domain Age (Whois)",CSV!$1:$1,0),FALSE)</f>
        <v>#N/A</v>
      </c>
      <c r="D664" t="e">
        <f t="shared" si="10"/>
        <v>#N/A</v>
      </c>
    </row>
    <row r="665" spans="1:4" hidden="1" x14ac:dyDescent="0.3">
      <c r="A665">
        <f>CSV!A665</f>
        <v>0</v>
      </c>
      <c r="B665" s="2" t="e">
        <f>VLOOKUP($A665,CSV!$A:$ZZ,MATCH("Domain Age (WB)",CSV!$1:$1,0),FALSE)</f>
        <v>#N/A</v>
      </c>
      <c r="C665" s="2" t="e">
        <f>VLOOKUP($A665,CSV!$A:$ZZ,MATCH("Domain Age (Whois)",CSV!$1:$1,0),FALSE)</f>
        <v>#N/A</v>
      </c>
      <c r="D665" t="e">
        <f t="shared" si="10"/>
        <v>#N/A</v>
      </c>
    </row>
    <row r="666" spans="1:4" hidden="1" x14ac:dyDescent="0.3">
      <c r="A666">
        <f>CSV!A666</f>
        <v>0</v>
      </c>
      <c r="B666" s="2" t="e">
        <f>VLOOKUP($A666,CSV!$A:$ZZ,MATCH("Domain Age (WB)",CSV!$1:$1,0),FALSE)</f>
        <v>#N/A</v>
      </c>
      <c r="C666" s="2" t="e">
        <f>VLOOKUP($A666,CSV!$A:$ZZ,MATCH("Domain Age (Whois)",CSV!$1:$1,0),FALSE)</f>
        <v>#N/A</v>
      </c>
      <c r="D666" t="e">
        <f t="shared" si="10"/>
        <v>#N/A</v>
      </c>
    </row>
    <row r="667" spans="1:4" hidden="1" x14ac:dyDescent="0.3">
      <c r="A667">
        <f>CSV!A667</f>
        <v>0</v>
      </c>
      <c r="B667" s="2" t="e">
        <f>VLOOKUP($A667,CSV!$A:$ZZ,MATCH("Domain Age (WB)",CSV!$1:$1,0),FALSE)</f>
        <v>#N/A</v>
      </c>
      <c r="C667" s="2" t="e">
        <f>VLOOKUP($A667,CSV!$A:$ZZ,MATCH("Domain Age (Whois)",CSV!$1:$1,0),FALSE)</f>
        <v>#N/A</v>
      </c>
      <c r="D667" t="e">
        <f t="shared" si="10"/>
        <v>#N/A</v>
      </c>
    </row>
    <row r="668" spans="1:4" hidden="1" x14ac:dyDescent="0.3">
      <c r="A668">
        <f>CSV!A668</f>
        <v>0</v>
      </c>
      <c r="B668" s="2" t="e">
        <f>VLOOKUP($A668,CSV!$A:$ZZ,MATCH("Domain Age (WB)",CSV!$1:$1,0),FALSE)</f>
        <v>#N/A</v>
      </c>
      <c r="C668" s="2" t="e">
        <f>VLOOKUP($A668,CSV!$A:$ZZ,MATCH("Domain Age (Whois)",CSV!$1:$1,0),FALSE)</f>
        <v>#N/A</v>
      </c>
      <c r="D668" t="e">
        <f t="shared" si="10"/>
        <v>#N/A</v>
      </c>
    </row>
    <row r="669" spans="1:4" hidden="1" x14ac:dyDescent="0.3">
      <c r="A669">
        <f>CSV!A669</f>
        <v>0</v>
      </c>
      <c r="B669" s="2" t="e">
        <f>VLOOKUP($A669,CSV!$A:$ZZ,MATCH("Domain Age (WB)",CSV!$1:$1,0),FALSE)</f>
        <v>#N/A</v>
      </c>
      <c r="C669" s="2" t="e">
        <f>VLOOKUP($A669,CSV!$A:$ZZ,MATCH("Domain Age (Whois)",CSV!$1:$1,0),FALSE)</f>
        <v>#N/A</v>
      </c>
      <c r="D669" t="e">
        <f t="shared" si="10"/>
        <v>#N/A</v>
      </c>
    </row>
    <row r="670" spans="1:4" hidden="1" x14ac:dyDescent="0.3">
      <c r="A670">
        <f>CSV!A670</f>
        <v>0</v>
      </c>
      <c r="B670" s="2" t="e">
        <f>VLOOKUP($A670,CSV!$A:$ZZ,MATCH("Domain Age (WB)",CSV!$1:$1,0),FALSE)</f>
        <v>#N/A</v>
      </c>
      <c r="C670" s="2" t="e">
        <f>VLOOKUP($A670,CSV!$A:$ZZ,MATCH("Domain Age (Whois)",CSV!$1:$1,0),FALSE)</f>
        <v>#N/A</v>
      </c>
      <c r="D670" t="e">
        <f t="shared" si="10"/>
        <v>#N/A</v>
      </c>
    </row>
    <row r="671" spans="1:4" hidden="1" x14ac:dyDescent="0.3">
      <c r="A671">
        <f>CSV!A671</f>
        <v>0</v>
      </c>
      <c r="B671" s="2" t="e">
        <f>VLOOKUP($A671,CSV!$A:$ZZ,MATCH("Domain Age (WB)",CSV!$1:$1,0),FALSE)</f>
        <v>#N/A</v>
      </c>
      <c r="C671" s="2" t="e">
        <f>VLOOKUP($A671,CSV!$A:$ZZ,MATCH("Domain Age (Whois)",CSV!$1:$1,0),FALSE)</f>
        <v>#N/A</v>
      </c>
      <c r="D671" t="e">
        <f t="shared" si="10"/>
        <v>#N/A</v>
      </c>
    </row>
    <row r="672" spans="1:4" hidden="1" x14ac:dyDescent="0.3">
      <c r="A672">
        <f>CSV!A672</f>
        <v>0</v>
      </c>
      <c r="B672" s="2" t="e">
        <f>VLOOKUP($A672,CSV!$A:$ZZ,MATCH("Domain Age (WB)",CSV!$1:$1,0),FALSE)</f>
        <v>#N/A</v>
      </c>
      <c r="C672" s="2" t="e">
        <f>VLOOKUP($A672,CSV!$A:$ZZ,MATCH("Domain Age (Whois)",CSV!$1:$1,0),FALSE)</f>
        <v>#N/A</v>
      </c>
      <c r="D672" t="e">
        <f t="shared" si="10"/>
        <v>#N/A</v>
      </c>
    </row>
    <row r="673" spans="1:4" hidden="1" x14ac:dyDescent="0.3">
      <c r="A673">
        <f>CSV!A673</f>
        <v>0</v>
      </c>
      <c r="B673" s="2" t="e">
        <f>VLOOKUP($A673,CSV!$A:$ZZ,MATCH("Domain Age (WB)",CSV!$1:$1,0),FALSE)</f>
        <v>#N/A</v>
      </c>
      <c r="C673" s="2" t="e">
        <f>VLOOKUP($A673,CSV!$A:$ZZ,MATCH("Domain Age (Whois)",CSV!$1:$1,0),FALSE)</f>
        <v>#N/A</v>
      </c>
      <c r="D673" t="e">
        <f t="shared" si="10"/>
        <v>#N/A</v>
      </c>
    </row>
    <row r="674" spans="1:4" hidden="1" x14ac:dyDescent="0.3">
      <c r="A674">
        <f>CSV!A674</f>
        <v>0</v>
      </c>
      <c r="B674" s="2" t="e">
        <f>VLOOKUP($A674,CSV!$A:$ZZ,MATCH("Domain Age (WB)",CSV!$1:$1,0),FALSE)</f>
        <v>#N/A</v>
      </c>
      <c r="C674" s="2" t="e">
        <f>VLOOKUP($A674,CSV!$A:$ZZ,MATCH("Domain Age (Whois)",CSV!$1:$1,0),FALSE)</f>
        <v>#N/A</v>
      </c>
      <c r="D674" t="e">
        <f t="shared" si="10"/>
        <v>#N/A</v>
      </c>
    </row>
    <row r="675" spans="1:4" hidden="1" x14ac:dyDescent="0.3">
      <c r="A675">
        <f>CSV!A675</f>
        <v>0</v>
      </c>
      <c r="B675" s="2" t="e">
        <f>VLOOKUP($A675,CSV!$A:$ZZ,MATCH("Domain Age (WB)",CSV!$1:$1,0),FALSE)</f>
        <v>#N/A</v>
      </c>
      <c r="C675" s="2" t="e">
        <f>VLOOKUP($A675,CSV!$A:$ZZ,MATCH("Domain Age (Whois)",CSV!$1:$1,0),FALSE)</f>
        <v>#N/A</v>
      </c>
      <c r="D675" t="e">
        <f t="shared" si="10"/>
        <v>#N/A</v>
      </c>
    </row>
    <row r="676" spans="1:4" hidden="1" x14ac:dyDescent="0.3">
      <c r="A676">
        <f>CSV!A676</f>
        <v>0</v>
      </c>
      <c r="B676" s="2" t="e">
        <f>VLOOKUP($A676,CSV!$A:$ZZ,MATCH("Domain Age (WB)",CSV!$1:$1,0),FALSE)</f>
        <v>#N/A</v>
      </c>
      <c r="C676" s="2" t="e">
        <f>VLOOKUP($A676,CSV!$A:$ZZ,MATCH("Domain Age (Whois)",CSV!$1:$1,0),FALSE)</f>
        <v>#N/A</v>
      </c>
      <c r="D676" t="e">
        <f t="shared" si="10"/>
        <v>#N/A</v>
      </c>
    </row>
    <row r="677" spans="1:4" hidden="1" x14ac:dyDescent="0.3">
      <c r="A677">
        <f>CSV!A677</f>
        <v>0</v>
      </c>
      <c r="B677" s="2" t="e">
        <f>VLOOKUP($A677,CSV!$A:$ZZ,MATCH("Domain Age (WB)",CSV!$1:$1,0),FALSE)</f>
        <v>#N/A</v>
      </c>
      <c r="C677" s="2" t="e">
        <f>VLOOKUP($A677,CSV!$A:$ZZ,MATCH("Domain Age (Whois)",CSV!$1:$1,0),FALSE)</f>
        <v>#N/A</v>
      </c>
      <c r="D677" t="e">
        <f t="shared" si="10"/>
        <v>#N/A</v>
      </c>
    </row>
    <row r="678" spans="1:4" hidden="1" x14ac:dyDescent="0.3">
      <c r="A678">
        <f>CSV!A678</f>
        <v>0</v>
      </c>
      <c r="B678" s="2" t="e">
        <f>VLOOKUP($A678,CSV!$A:$ZZ,MATCH("Domain Age (WB)",CSV!$1:$1,0),FALSE)</f>
        <v>#N/A</v>
      </c>
      <c r="C678" s="2" t="e">
        <f>VLOOKUP($A678,CSV!$A:$ZZ,MATCH("Domain Age (Whois)",CSV!$1:$1,0),FALSE)</f>
        <v>#N/A</v>
      </c>
      <c r="D678" t="e">
        <f t="shared" si="10"/>
        <v>#N/A</v>
      </c>
    </row>
    <row r="679" spans="1:4" hidden="1" x14ac:dyDescent="0.3">
      <c r="A679">
        <f>CSV!A679</f>
        <v>0</v>
      </c>
      <c r="B679" s="2" t="e">
        <f>VLOOKUP($A679,CSV!$A:$ZZ,MATCH("Domain Age (WB)",CSV!$1:$1,0),FALSE)</f>
        <v>#N/A</v>
      </c>
      <c r="C679" s="2" t="e">
        <f>VLOOKUP($A679,CSV!$A:$ZZ,MATCH("Domain Age (Whois)",CSV!$1:$1,0),FALSE)</f>
        <v>#N/A</v>
      </c>
      <c r="D679" t="e">
        <f t="shared" si="10"/>
        <v>#N/A</v>
      </c>
    </row>
    <row r="680" spans="1:4" hidden="1" x14ac:dyDescent="0.3">
      <c r="A680">
        <f>CSV!A680</f>
        <v>0</v>
      </c>
      <c r="B680" s="2" t="e">
        <f>VLOOKUP($A680,CSV!$A:$ZZ,MATCH("Domain Age (WB)",CSV!$1:$1,0),FALSE)</f>
        <v>#N/A</v>
      </c>
      <c r="C680" s="2" t="e">
        <f>VLOOKUP($A680,CSV!$A:$ZZ,MATCH("Domain Age (Whois)",CSV!$1:$1,0),FALSE)</f>
        <v>#N/A</v>
      </c>
      <c r="D680" t="e">
        <f t="shared" si="10"/>
        <v>#N/A</v>
      </c>
    </row>
    <row r="681" spans="1:4" hidden="1" x14ac:dyDescent="0.3">
      <c r="A681">
        <f>CSV!A681</f>
        <v>0</v>
      </c>
      <c r="B681" s="2" t="e">
        <f>VLOOKUP($A681,CSV!$A:$ZZ,MATCH("Domain Age (WB)",CSV!$1:$1,0),FALSE)</f>
        <v>#N/A</v>
      </c>
      <c r="C681" s="2" t="e">
        <f>VLOOKUP($A681,CSV!$A:$ZZ,MATCH("Domain Age (Whois)",CSV!$1:$1,0),FALSE)</f>
        <v>#N/A</v>
      </c>
      <c r="D681" t="e">
        <f t="shared" si="10"/>
        <v>#N/A</v>
      </c>
    </row>
    <row r="682" spans="1:4" hidden="1" x14ac:dyDescent="0.3">
      <c r="A682">
        <f>CSV!A682</f>
        <v>0</v>
      </c>
      <c r="B682" s="2" t="e">
        <f>VLOOKUP($A682,CSV!$A:$ZZ,MATCH("Domain Age (WB)",CSV!$1:$1,0),FALSE)</f>
        <v>#N/A</v>
      </c>
      <c r="C682" s="2" t="e">
        <f>VLOOKUP($A682,CSV!$A:$ZZ,MATCH("Domain Age (Whois)",CSV!$1:$1,0),FALSE)</f>
        <v>#N/A</v>
      </c>
      <c r="D682" t="e">
        <f t="shared" si="10"/>
        <v>#N/A</v>
      </c>
    </row>
    <row r="683" spans="1:4" hidden="1" x14ac:dyDescent="0.3">
      <c r="A683">
        <f>CSV!A683</f>
        <v>0</v>
      </c>
      <c r="B683" s="2" t="e">
        <f>VLOOKUP($A683,CSV!$A:$ZZ,MATCH("Domain Age (WB)",CSV!$1:$1,0),FALSE)</f>
        <v>#N/A</v>
      </c>
      <c r="C683" s="2" t="e">
        <f>VLOOKUP($A683,CSV!$A:$ZZ,MATCH("Domain Age (Whois)",CSV!$1:$1,0),FALSE)</f>
        <v>#N/A</v>
      </c>
      <c r="D683" t="e">
        <f t="shared" si="10"/>
        <v>#N/A</v>
      </c>
    </row>
    <row r="684" spans="1:4" hidden="1" x14ac:dyDescent="0.3">
      <c r="A684">
        <f>CSV!A684</f>
        <v>0</v>
      </c>
      <c r="B684" s="2" t="e">
        <f>VLOOKUP($A684,CSV!$A:$ZZ,MATCH("Domain Age (WB)",CSV!$1:$1,0),FALSE)</f>
        <v>#N/A</v>
      </c>
      <c r="C684" s="2" t="e">
        <f>VLOOKUP($A684,CSV!$A:$ZZ,MATCH("Domain Age (Whois)",CSV!$1:$1,0),FALSE)</f>
        <v>#N/A</v>
      </c>
      <c r="D684" t="e">
        <f t="shared" si="10"/>
        <v>#N/A</v>
      </c>
    </row>
    <row r="685" spans="1:4" hidden="1" x14ac:dyDescent="0.3">
      <c r="A685">
        <f>CSV!A685</f>
        <v>0</v>
      </c>
      <c r="B685" s="2" t="e">
        <f>VLOOKUP($A685,CSV!$A:$ZZ,MATCH("Domain Age (WB)",CSV!$1:$1,0),FALSE)</f>
        <v>#N/A</v>
      </c>
      <c r="C685" s="2" t="e">
        <f>VLOOKUP($A685,CSV!$A:$ZZ,MATCH("Domain Age (Whois)",CSV!$1:$1,0),FALSE)</f>
        <v>#N/A</v>
      </c>
      <c r="D685" t="e">
        <f t="shared" si="10"/>
        <v>#N/A</v>
      </c>
    </row>
    <row r="686" spans="1:4" hidden="1" x14ac:dyDescent="0.3">
      <c r="A686">
        <f>CSV!A686</f>
        <v>0</v>
      </c>
      <c r="B686" s="2" t="e">
        <f>VLOOKUP($A686,CSV!$A:$ZZ,MATCH("Domain Age (WB)",CSV!$1:$1,0),FALSE)</f>
        <v>#N/A</v>
      </c>
      <c r="C686" s="2" t="e">
        <f>VLOOKUP($A686,CSV!$A:$ZZ,MATCH("Domain Age (Whois)",CSV!$1:$1,0),FALSE)</f>
        <v>#N/A</v>
      </c>
      <c r="D686" t="e">
        <f t="shared" si="10"/>
        <v>#N/A</v>
      </c>
    </row>
    <row r="687" spans="1:4" hidden="1" x14ac:dyDescent="0.3">
      <c r="A687">
        <f>CSV!A687</f>
        <v>0</v>
      </c>
      <c r="B687" s="2" t="e">
        <f>VLOOKUP($A687,CSV!$A:$ZZ,MATCH("Domain Age (WB)",CSV!$1:$1,0),FALSE)</f>
        <v>#N/A</v>
      </c>
      <c r="C687" s="2" t="e">
        <f>VLOOKUP($A687,CSV!$A:$ZZ,MATCH("Domain Age (Whois)",CSV!$1:$1,0),FALSE)</f>
        <v>#N/A</v>
      </c>
      <c r="D687" t="e">
        <f t="shared" si="10"/>
        <v>#N/A</v>
      </c>
    </row>
    <row r="688" spans="1:4" hidden="1" x14ac:dyDescent="0.3">
      <c r="A688">
        <f>CSV!A688</f>
        <v>0</v>
      </c>
      <c r="B688" s="2" t="e">
        <f>VLOOKUP($A688,CSV!$A:$ZZ,MATCH("Domain Age (WB)",CSV!$1:$1,0),FALSE)</f>
        <v>#N/A</v>
      </c>
      <c r="C688" s="2" t="e">
        <f>VLOOKUP($A688,CSV!$A:$ZZ,MATCH("Domain Age (Whois)",CSV!$1:$1,0),FALSE)</f>
        <v>#N/A</v>
      </c>
      <c r="D688" t="e">
        <f t="shared" si="10"/>
        <v>#N/A</v>
      </c>
    </row>
    <row r="689" spans="1:4" hidden="1" x14ac:dyDescent="0.3">
      <c r="A689">
        <f>CSV!A689</f>
        <v>0</v>
      </c>
      <c r="B689" s="2" t="e">
        <f>VLOOKUP($A689,CSV!$A:$ZZ,MATCH("Domain Age (WB)",CSV!$1:$1,0),FALSE)</f>
        <v>#N/A</v>
      </c>
      <c r="C689" s="2" t="e">
        <f>VLOOKUP($A689,CSV!$A:$ZZ,MATCH("Domain Age (Whois)",CSV!$1:$1,0),FALSE)</f>
        <v>#N/A</v>
      </c>
      <c r="D689" t="e">
        <f t="shared" si="10"/>
        <v>#N/A</v>
      </c>
    </row>
    <row r="690" spans="1:4" hidden="1" x14ac:dyDescent="0.3">
      <c r="A690">
        <f>CSV!A690</f>
        <v>0</v>
      </c>
      <c r="B690" s="2" t="e">
        <f>VLOOKUP($A690,CSV!$A:$ZZ,MATCH("Domain Age (WB)",CSV!$1:$1,0),FALSE)</f>
        <v>#N/A</v>
      </c>
      <c r="C690" s="2" t="e">
        <f>VLOOKUP($A690,CSV!$A:$ZZ,MATCH("Domain Age (Whois)",CSV!$1:$1,0),FALSE)</f>
        <v>#N/A</v>
      </c>
      <c r="D690" t="e">
        <f t="shared" si="10"/>
        <v>#N/A</v>
      </c>
    </row>
    <row r="691" spans="1:4" hidden="1" x14ac:dyDescent="0.3">
      <c r="A691">
        <f>CSV!A691</f>
        <v>0</v>
      </c>
      <c r="B691" s="2" t="e">
        <f>VLOOKUP($A691,CSV!$A:$ZZ,MATCH("Domain Age (WB)",CSV!$1:$1,0),FALSE)</f>
        <v>#N/A</v>
      </c>
      <c r="C691" s="2" t="e">
        <f>VLOOKUP($A691,CSV!$A:$ZZ,MATCH("Domain Age (Whois)",CSV!$1:$1,0),FALSE)</f>
        <v>#N/A</v>
      </c>
      <c r="D691" t="e">
        <f t="shared" si="10"/>
        <v>#N/A</v>
      </c>
    </row>
    <row r="692" spans="1:4" hidden="1" x14ac:dyDescent="0.3">
      <c r="A692">
        <f>CSV!A692</f>
        <v>0</v>
      </c>
      <c r="B692" s="2" t="e">
        <f>VLOOKUP($A692,CSV!$A:$ZZ,MATCH("Domain Age (WB)",CSV!$1:$1,0),FALSE)</f>
        <v>#N/A</v>
      </c>
      <c r="C692" s="2" t="e">
        <f>VLOOKUP($A692,CSV!$A:$ZZ,MATCH("Domain Age (Whois)",CSV!$1:$1,0),FALSE)</f>
        <v>#N/A</v>
      </c>
      <c r="D692" t="e">
        <f t="shared" si="10"/>
        <v>#N/A</v>
      </c>
    </row>
    <row r="693" spans="1:4" hidden="1" x14ac:dyDescent="0.3">
      <c r="A693">
        <f>CSV!A693</f>
        <v>0</v>
      </c>
      <c r="B693" s="2" t="e">
        <f>VLOOKUP($A693,CSV!$A:$ZZ,MATCH("Domain Age (WB)",CSV!$1:$1,0),FALSE)</f>
        <v>#N/A</v>
      </c>
      <c r="C693" s="2" t="e">
        <f>VLOOKUP($A693,CSV!$A:$ZZ,MATCH("Domain Age (Whois)",CSV!$1:$1,0),FALSE)</f>
        <v>#N/A</v>
      </c>
      <c r="D693" t="e">
        <f t="shared" si="10"/>
        <v>#N/A</v>
      </c>
    </row>
    <row r="694" spans="1:4" hidden="1" x14ac:dyDescent="0.3">
      <c r="A694">
        <f>CSV!A694</f>
        <v>0</v>
      </c>
      <c r="B694" s="2" t="e">
        <f>VLOOKUP($A694,CSV!$A:$ZZ,MATCH("Domain Age (WB)",CSV!$1:$1,0),FALSE)</f>
        <v>#N/A</v>
      </c>
      <c r="C694" s="2" t="e">
        <f>VLOOKUP($A694,CSV!$A:$ZZ,MATCH("Domain Age (Whois)",CSV!$1:$1,0),FALSE)</f>
        <v>#N/A</v>
      </c>
      <c r="D694" t="e">
        <f t="shared" si="10"/>
        <v>#N/A</v>
      </c>
    </row>
    <row r="695" spans="1:4" hidden="1" x14ac:dyDescent="0.3">
      <c r="A695">
        <f>CSV!A695</f>
        <v>0</v>
      </c>
      <c r="B695" s="2" t="e">
        <f>VLOOKUP($A695,CSV!$A:$ZZ,MATCH("Domain Age (WB)",CSV!$1:$1,0),FALSE)</f>
        <v>#N/A</v>
      </c>
      <c r="C695" s="2" t="e">
        <f>VLOOKUP($A695,CSV!$A:$ZZ,MATCH("Domain Age (Whois)",CSV!$1:$1,0),FALSE)</f>
        <v>#N/A</v>
      </c>
      <c r="D695" t="e">
        <f t="shared" si="10"/>
        <v>#N/A</v>
      </c>
    </row>
    <row r="696" spans="1:4" hidden="1" x14ac:dyDescent="0.3">
      <c r="A696">
        <f>CSV!A696</f>
        <v>0</v>
      </c>
      <c r="B696" s="2" t="e">
        <f>VLOOKUP($A696,CSV!$A:$ZZ,MATCH("Domain Age (WB)",CSV!$1:$1,0),FALSE)</f>
        <v>#N/A</v>
      </c>
      <c r="C696" s="2" t="e">
        <f>VLOOKUP($A696,CSV!$A:$ZZ,MATCH("Domain Age (Whois)",CSV!$1:$1,0),FALSE)</f>
        <v>#N/A</v>
      </c>
      <c r="D696" t="e">
        <f t="shared" si="10"/>
        <v>#N/A</v>
      </c>
    </row>
    <row r="697" spans="1:4" hidden="1" x14ac:dyDescent="0.3">
      <c r="A697">
        <f>CSV!A697</f>
        <v>0</v>
      </c>
      <c r="B697" s="2" t="e">
        <f>VLOOKUP($A697,CSV!$A:$ZZ,MATCH("Domain Age (WB)",CSV!$1:$1,0),FALSE)</f>
        <v>#N/A</v>
      </c>
      <c r="C697" s="2" t="e">
        <f>VLOOKUP($A697,CSV!$A:$ZZ,MATCH("Domain Age (Whois)",CSV!$1:$1,0),FALSE)</f>
        <v>#N/A</v>
      </c>
      <c r="D697" t="e">
        <f t="shared" si="10"/>
        <v>#N/A</v>
      </c>
    </row>
    <row r="698" spans="1:4" hidden="1" x14ac:dyDescent="0.3">
      <c r="A698">
        <f>CSV!A698</f>
        <v>0</v>
      </c>
      <c r="B698" s="2" t="e">
        <f>VLOOKUP($A698,CSV!$A:$ZZ,MATCH("Domain Age (WB)",CSV!$1:$1,0),FALSE)</f>
        <v>#N/A</v>
      </c>
      <c r="C698" s="2" t="e">
        <f>VLOOKUP($A698,CSV!$A:$ZZ,MATCH("Domain Age (Whois)",CSV!$1:$1,0),FALSE)</f>
        <v>#N/A</v>
      </c>
      <c r="D698" t="e">
        <f t="shared" si="10"/>
        <v>#N/A</v>
      </c>
    </row>
    <row r="699" spans="1:4" hidden="1" x14ac:dyDescent="0.3">
      <c r="A699">
        <f>CSV!A699</f>
        <v>0</v>
      </c>
      <c r="B699" s="2" t="e">
        <f>VLOOKUP($A699,CSV!$A:$ZZ,MATCH("Domain Age (WB)",CSV!$1:$1,0),FALSE)</f>
        <v>#N/A</v>
      </c>
      <c r="C699" s="2" t="e">
        <f>VLOOKUP($A699,CSV!$A:$ZZ,MATCH("Domain Age (Whois)",CSV!$1:$1,0),FALSE)</f>
        <v>#N/A</v>
      </c>
      <c r="D699" t="e">
        <f t="shared" si="10"/>
        <v>#N/A</v>
      </c>
    </row>
    <row r="700" spans="1:4" hidden="1" x14ac:dyDescent="0.3">
      <c r="A700">
        <f>CSV!A700</f>
        <v>0</v>
      </c>
      <c r="B700" s="2" t="e">
        <f>VLOOKUP($A700,CSV!$A:$ZZ,MATCH("Domain Age (WB)",CSV!$1:$1,0),FALSE)</f>
        <v>#N/A</v>
      </c>
      <c r="C700" s="2" t="e">
        <f>VLOOKUP($A700,CSV!$A:$ZZ,MATCH("Domain Age (Whois)",CSV!$1:$1,0),FALSE)</f>
        <v>#N/A</v>
      </c>
      <c r="D700" t="e">
        <f t="shared" si="10"/>
        <v>#N/A</v>
      </c>
    </row>
    <row r="701" spans="1:4" hidden="1" x14ac:dyDescent="0.3">
      <c r="A701">
        <f>CSV!A701</f>
        <v>0</v>
      </c>
      <c r="B701" s="2" t="e">
        <f>VLOOKUP($A701,CSV!$A:$ZZ,MATCH("Domain Age (WB)",CSV!$1:$1,0),FALSE)</f>
        <v>#N/A</v>
      </c>
      <c r="C701" s="2" t="e">
        <f>VLOOKUP($A701,CSV!$A:$ZZ,MATCH("Domain Age (Whois)",CSV!$1:$1,0),FALSE)</f>
        <v>#N/A</v>
      </c>
      <c r="D701" t="e">
        <f t="shared" si="10"/>
        <v>#N/A</v>
      </c>
    </row>
    <row r="702" spans="1:4" hidden="1" x14ac:dyDescent="0.3">
      <c r="A702">
        <f>CSV!A702</f>
        <v>0</v>
      </c>
      <c r="B702" s="2" t="e">
        <f>VLOOKUP($A702,CSV!$A:$ZZ,MATCH("Domain Age (WB)",CSV!$1:$1,0),FALSE)</f>
        <v>#N/A</v>
      </c>
      <c r="C702" s="2" t="e">
        <f>VLOOKUP($A702,CSV!$A:$ZZ,MATCH("Domain Age (Whois)",CSV!$1:$1,0),FALSE)</f>
        <v>#N/A</v>
      </c>
      <c r="D702" t="e">
        <f t="shared" si="10"/>
        <v>#N/A</v>
      </c>
    </row>
    <row r="703" spans="1:4" hidden="1" x14ac:dyDescent="0.3">
      <c r="A703">
        <f>CSV!A703</f>
        <v>0</v>
      </c>
      <c r="B703" s="2" t="e">
        <f>VLOOKUP($A703,CSV!$A:$ZZ,MATCH("Domain Age (WB)",CSV!$1:$1,0),FALSE)</f>
        <v>#N/A</v>
      </c>
      <c r="C703" s="2" t="e">
        <f>VLOOKUP($A703,CSV!$A:$ZZ,MATCH("Domain Age (Whois)",CSV!$1:$1,0),FALSE)</f>
        <v>#N/A</v>
      </c>
      <c r="D703" t="e">
        <f t="shared" si="10"/>
        <v>#N/A</v>
      </c>
    </row>
    <row r="704" spans="1:4" hidden="1" x14ac:dyDescent="0.3">
      <c r="A704">
        <f>CSV!A704</f>
        <v>0</v>
      </c>
      <c r="B704" s="2" t="e">
        <f>VLOOKUP($A704,CSV!$A:$ZZ,MATCH("Domain Age (WB)",CSV!$1:$1,0),FALSE)</f>
        <v>#N/A</v>
      </c>
      <c r="C704" s="2" t="e">
        <f>VLOOKUP($A704,CSV!$A:$ZZ,MATCH("Domain Age (Whois)",CSV!$1:$1,0),FALSE)</f>
        <v>#N/A</v>
      </c>
      <c r="D704" t="e">
        <f t="shared" si="10"/>
        <v>#N/A</v>
      </c>
    </row>
    <row r="705" spans="1:4" hidden="1" x14ac:dyDescent="0.3">
      <c r="A705">
        <f>CSV!A705</f>
        <v>0</v>
      </c>
      <c r="B705" s="2" t="e">
        <f>VLOOKUP($A705,CSV!$A:$ZZ,MATCH("Domain Age (WB)",CSV!$1:$1,0),FALSE)</f>
        <v>#N/A</v>
      </c>
      <c r="C705" s="2" t="e">
        <f>VLOOKUP($A705,CSV!$A:$ZZ,MATCH("Domain Age (Whois)",CSV!$1:$1,0),FALSE)</f>
        <v>#N/A</v>
      </c>
      <c r="D705" t="e">
        <f t="shared" si="10"/>
        <v>#N/A</v>
      </c>
    </row>
    <row r="706" spans="1:4" hidden="1" x14ac:dyDescent="0.3">
      <c r="A706">
        <f>CSV!A706</f>
        <v>0</v>
      </c>
      <c r="B706" s="2" t="e">
        <f>VLOOKUP($A706,CSV!$A:$ZZ,MATCH("Domain Age (WB)",CSV!$1:$1,0),FALSE)</f>
        <v>#N/A</v>
      </c>
      <c r="C706" s="2" t="e">
        <f>VLOOKUP($A706,CSV!$A:$ZZ,MATCH("Domain Age (Whois)",CSV!$1:$1,0),FALSE)</f>
        <v>#N/A</v>
      </c>
      <c r="D706" t="e">
        <f t="shared" si="10"/>
        <v>#N/A</v>
      </c>
    </row>
    <row r="707" spans="1:4" hidden="1" x14ac:dyDescent="0.3">
      <c r="A707">
        <f>CSV!A707</f>
        <v>0</v>
      </c>
      <c r="B707" s="2" t="e">
        <f>VLOOKUP($A707,CSV!$A:$ZZ,MATCH("Domain Age (WB)",CSV!$1:$1,0),FALSE)</f>
        <v>#N/A</v>
      </c>
      <c r="C707" s="2" t="e">
        <f>VLOOKUP($A707,CSV!$A:$ZZ,MATCH("Domain Age (Whois)",CSV!$1:$1,0),FALSE)</f>
        <v>#N/A</v>
      </c>
      <c r="D707" t="e">
        <f t="shared" ref="D707:D770" si="11">B707-C707</f>
        <v>#N/A</v>
      </c>
    </row>
    <row r="708" spans="1:4" hidden="1" x14ac:dyDescent="0.3">
      <c r="A708">
        <f>CSV!A708</f>
        <v>0</v>
      </c>
      <c r="B708" s="2" t="e">
        <f>VLOOKUP($A708,CSV!$A:$ZZ,MATCH("Domain Age (WB)",CSV!$1:$1,0),FALSE)</f>
        <v>#N/A</v>
      </c>
      <c r="C708" s="2" t="e">
        <f>VLOOKUP($A708,CSV!$A:$ZZ,MATCH("Domain Age (Whois)",CSV!$1:$1,0),FALSE)</f>
        <v>#N/A</v>
      </c>
      <c r="D708" t="e">
        <f t="shared" si="11"/>
        <v>#N/A</v>
      </c>
    </row>
    <row r="709" spans="1:4" hidden="1" x14ac:dyDescent="0.3">
      <c r="A709">
        <f>CSV!A709</f>
        <v>0</v>
      </c>
      <c r="B709" s="2" t="e">
        <f>VLOOKUP($A709,CSV!$A:$ZZ,MATCH("Domain Age (WB)",CSV!$1:$1,0),FALSE)</f>
        <v>#N/A</v>
      </c>
      <c r="C709" s="2" t="e">
        <f>VLOOKUP($A709,CSV!$A:$ZZ,MATCH("Domain Age (Whois)",CSV!$1:$1,0),FALSE)</f>
        <v>#N/A</v>
      </c>
      <c r="D709" t="e">
        <f t="shared" si="11"/>
        <v>#N/A</v>
      </c>
    </row>
    <row r="710" spans="1:4" hidden="1" x14ac:dyDescent="0.3">
      <c r="A710">
        <f>CSV!A710</f>
        <v>0</v>
      </c>
      <c r="B710" s="2" t="e">
        <f>VLOOKUP($A710,CSV!$A:$ZZ,MATCH("Domain Age (WB)",CSV!$1:$1,0),FALSE)</f>
        <v>#N/A</v>
      </c>
      <c r="C710" s="2" t="e">
        <f>VLOOKUP($A710,CSV!$A:$ZZ,MATCH("Domain Age (Whois)",CSV!$1:$1,0),FALSE)</f>
        <v>#N/A</v>
      </c>
      <c r="D710" t="e">
        <f t="shared" si="11"/>
        <v>#N/A</v>
      </c>
    </row>
    <row r="711" spans="1:4" hidden="1" x14ac:dyDescent="0.3">
      <c r="A711">
        <f>CSV!A711</f>
        <v>0</v>
      </c>
      <c r="B711" s="2" t="e">
        <f>VLOOKUP($A711,CSV!$A:$ZZ,MATCH("Domain Age (WB)",CSV!$1:$1,0),FALSE)</f>
        <v>#N/A</v>
      </c>
      <c r="C711" s="2" t="e">
        <f>VLOOKUP($A711,CSV!$A:$ZZ,MATCH("Domain Age (Whois)",CSV!$1:$1,0),FALSE)</f>
        <v>#N/A</v>
      </c>
      <c r="D711" t="e">
        <f t="shared" si="11"/>
        <v>#N/A</v>
      </c>
    </row>
    <row r="712" spans="1:4" hidden="1" x14ac:dyDescent="0.3">
      <c r="A712">
        <f>CSV!A712</f>
        <v>0</v>
      </c>
      <c r="B712" s="2" t="e">
        <f>VLOOKUP($A712,CSV!$A:$ZZ,MATCH("Domain Age (WB)",CSV!$1:$1,0),FALSE)</f>
        <v>#N/A</v>
      </c>
      <c r="C712" s="2" t="e">
        <f>VLOOKUP($A712,CSV!$A:$ZZ,MATCH("Domain Age (Whois)",CSV!$1:$1,0),FALSE)</f>
        <v>#N/A</v>
      </c>
      <c r="D712" t="e">
        <f t="shared" si="11"/>
        <v>#N/A</v>
      </c>
    </row>
    <row r="713" spans="1:4" hidden="1" x14ac:dyDescent="0.3">
      <c r="A713">
        <f>CSV!A713</f>
        <v>0</v>
      </c>
      <c r="B713" s="2" t="e">
        <f>VLOOKUP($A713,CSV!$A:$ZZ,MATCH("Domain Age (WB)",CSV!$1:$1,0),FALSE)</f>
        <v>#N/A</v>
      </c>
      <c r="C713" s="2" t="e">
        <f>VLOOKUP($A713,CSV!$A:$ZZ,MATCH("Domain Age (Whois)",CSV!$1:$1,0),FALSE)</f>
        <v>#N/A</v>
      </c>
      <c r="D713" t="e">
        <f t="shared" si="11"/>
        <v>#N/A</v>
      </c>
    </row>
    <row r="714" spans="1:4" hidden="1" x14ac:dyDescent="0.3">
      <c r="A714">
        <f>CSV!A714</f>
        <v>0</v>
      </c>
      <c r="B714" s="2" t="e">
        <f>VLOOKUP($A714,CSV!$A:$ZZ,MATCH("Domain Age (WB)",CSV!$1:$1,0),FALSE)</f>
        <v>#N/A</v>
      </c>
      <c r="C714" s="2" t="e">
        <f>VLOOKUP($A714,CSV!$A:$ZZ,MATCH("Domain Age (Whois)",CSV!$1:$1,0),FALSE)</f>
        <v>#N/A</v>
      </c>
      <c r="D714" t="e">
        <f t="shared" si="11"/>
        <v>#N/A</v>
      </c>
    </row>
    <row r="715" spans="1:4" hidden="1" x14ac:dyDescent="0.3">
      <c r="A715">
        <f>CSV!A715</f>
        <v>0</v>
      </c>
      <c r="B715" s="2" t="e">
        <f>VLOOKUP($A715,CSV!$A:$ZZ,MATCH("Domain Age (WB)",CSV!$1:$1,0),FALSE)</f>
        <v>#N/A</v>
      </c>
      <c r="C715" s="2" t="e">
        <f>VLOOKUP($A715,CSV!$A:$ZZ,MATCH("Domain Age (Whois)",CSV!$1:$1,0),FALSE)</f>
        <v>#N/A</v>
      </c>
      <c r="D715" t="e">
        <f t="shared" si="11"/>
        <v>#N/A</v>
      </c>
    </row>
    <row r="716" spans="1:4" hidden="1" x14ac:dyDescent="0.3">
      <c r="A716">
        <f>CSV!A716</f>
        <v>0</v>
      </c>
      <c r="B716" s="2" t="e">
        <f>VLOOKUP($A716,CSV!$A:$ZZ,MATCH("Domain Age (WB)",CSV!$1:$1,0),FALSE)</f>
        <v>#N/A</v>
      </c>
      <c r="C716" s="2" t="e">
        <f>VLOOKUP($A716,CSV!$A:$ZZ,MATCH("Domain Age (Whois)",CSV!$1:$1,0),FALSE)</f>
        <v>#N/A</v>
      </c>
      <c r="D716" t="e">
        <f t="shared" si="11"/>
        <v>#N/A</v>
      </c>
    </row>
    <row r="717" spans="1:4" hidden="1" x14ac:dyDescent="0.3">
      <c r="A717">
        <f>CSV!A717</f>
        <v>0</v>
      </c>
      <c r="B717" s="2" t="e">
        <f>VLOOKUP($A717,CSV!$A:$ZZ,MATCH("Domain Age (WB)",CSV!$1:$1,0),FALSE)</f>
        <v>#N/A</v>
      </c>
      <c r="C717" s="2" t="e">
        <f>VLOOKUP($A717,CSV!$A:$ZZ,MATCH("Domain Age (Whois)",CSV!$1:$1,0),FALSE)</f>
        <v>#N/A</v>
      </c>
      <c r="D717" t="e">
        <f t="shared" si="11"/>
        <v>#N/A</v>
      </c>
    </row>
    <row r="718" spans="1:4" hidden="1" x14ac:dyDescent="0.3">
      <c r="A718">
        <f>CSV!A718</f>
        <v>0</v>
      </c>
      <c r="B718" s="2" t="e">
        <f>VLOOKUP($A718,CSV!$A:$ZZ,MATCH("Domain Age (WB)",CSV!$1:$1,0),FALSE)</f>
        <v>#N/A</v>
      </c>
      <c r="C718" s="2" t="e">
        <f>VLOOKUP($A718,CSV!$A:$ZZ,MATCH("Domain Age (Whois)",CSV!$1:$1,0),FALSE)</f>
        <v>#N/A</v>
      </c>
      <c r="D718" t="e">
        <f t="shared" si="11"/>
        <v>#N/A</v>
      </c>
    </row>
    <row r="719" spans="1:4" hidden="1" x14ac:dyDescent="0.3">
      <c r="A719">
        <f>CSV!A719</f>
        <v>0</v>
      </c>
      <c r="B719" s="2" t="e">
        <f>VLOOKUP($A719,CSV!$A:$ZZ,MATCH("Domain Age (WB)",CSV!$1:$1,0),FALSE)</f>
        <v>#N/A</v>
      </c>
      <c r="C719" s="2" t="e">
        <f>VLOOKUP($A719,CSV!$A:$ZZ,MATCH("Domain Age (Whois)",CSV!$1:$1,0),FALSE)</f>
        <v>#N/A</v>
      </c>
      <c r="D719" t="e">
        <f t="shared" si="11"/>
        <v>#N/A</v>
      </c>
    </row>
    <row r="720" spans="1:4" hidden="1" x14ac:dyDescent="0.3">
      <c r="A720">
        <f>CSV!A720</f>
        <v>0</v>
      </c>
      <c r="B720" s="2" t="e">
        <f>VLOOKUP($A720,CSV!$A:$ZZ,MATCH("Domain Age (WB)",CSV!$1:$1,0),FALSE)</f>
        <v>#N/A</v>
      </c>
      <c r="C720" s="2" t="e">
        <f>VLOOKUP($A720,CSV!$A:$ZZ,MATCH("Domain Age (Whois)",CSV!$1:$1,0),FALSE)</f>
        <v>#N/A</v>
      </c>
      <c r="D720" t="e">
        <f t="shared" si="11"/>
        <v>#N/A</v>
      </c>
    </row>
    <row r="721" spans="1:4" hidden="1" x14ac:dyDescent="0.3">
      <c r="A721">
        <f>CSV!A721</f>
        <v>0</v>
      </c>
      <c r="B721" s="2" t="e">
        <f>VLOOKUP($A721,CSV!$A:$ZZ,MATCH("Domain Age (WB)",CSV!$1:$1,0),FALSE)</f>
        <v>#N/A</v>
      </c>
      <c r="C721" s="2" t="e">
        <f>VLOOKUP($A721,CSV!$A:$ZZ,MATCH("Domain Age (Whois)",CSV!$1:$1,0),FALSE)</f>
        <v>#N/A</v>
      </c>
      <c r="D721" t="e">
        <f t="shared" si="11"/>
        <v>#N/A</v>
      </c>
    </row>
    <row r="722" spans="1:4" hidden="1" x14ac:dyDescent="0.3">
      <c r="A722">
        <f>CSV!A722</f>
        <v>0</v>
      </c>
      <c r="B722" s="2" t="e">
        <f>VLOOKUP($A722,CSV!$A:$ZZ,MATCH("Domain Age (WB)",CSV!$1:$1,0),FALSE)</f>
        <v>#N/A</v>
      </c>
      <c r="C722" s="2" t="e">
        <f>VLOOKUP($A722,CSV!$A:$ZZ,MATCH("Domain Age (Whois)",CSV!$1:$1,0),FALSE)</f>
        <v>#N/A</v>
      </c>
      <c r="D722" t="e">
        <f t="shared" si="11"/>
        <v>#N/A</v>
      </c>
    </row>
    <row r="723" spans="1:4" hidden="1" x14ac:dyDescent="0.3">
      <c r="A723">
        <f>CSV!A723</f>
        <v>0</v>
      </c>
      <c r="B723" s="2" t="e">
        <f>VLOOKUP($A723,CSV!$A:$ZZ,MATCH("Domain Age (WB)",CSV!$1:$1,0),FALSE)</f>
        <v>#N/A</v>
      </c>
      <c r="C723" s="2" t="e">
        <f>VLOOKUP($A723,CSV!$A:$ZZ,MATCH("Domain Age (Whois)",CSV!$1:$1,0),FALSE)</f>
        <v>#N/A</v>
      </c>
      <c r="D723" t="e">
        <f t="shared" si="11"/>
        <v>#N/A</v>
      </c>
    </row>
    <row r="724" spans="1:4" hidden="1" x14ac:dyDescent="0.3">
      <c r="A724">
        <f>CSV!A724</f>
        <v>0</v>
      </c>
      <c r="B724" s="2" t="e">
        <f>VLOOKUP($A724,CSV!$A:$ZZ,MATCH("Domain Age (WB)",CSV!$1:$1,0),FALSE)</f>
        <v>#N/A</v>
      </c>
      <c r="C724" s="2" t="e">
        <f>VLOOKUP($A724,CSV!$A:$ZZ,MATCH("Domain Age (Whois)",CSV!$1:$1,0),FALSE)</f>
        <v>#N/A</v>
      </c>
      <c r="D724" t="e">
        <f t="shared" si="11"/>
        <v>#N/A</v>
      </c>
    </row>
    <row r="725" spans="1:4" hidden="1" x14ac:dyDescent="0.3">
      <c r="A725">
        <f>CSV!A725</f>
        <v>0</v>
      </c>
      <c r="B725" s="2" t="e">
        <f>VLOOKUP($A725,CSV!$A:$ZZ,MATCH("Domain Age (WB)",CSV!$1:$1,0),FALSE)</f>
        <v>#N/A</v>
      </c>
      <c r="C725" s="2" t="e">
        <f>VLOOKUP($A725,CSV!$A:$ZZ,MATCH("Domain Age (Whois)",CSV!$1:$1,0),FALSE)</f>
        <v>#N/A</v>
      </c>
      <c r="D725" t="e">
        <f t="shared" si="11"/>
        <v>#N/A</v>
      </c>
    </row>
    <row r="726" spans="1:4" hidden="1" x14ac:dyDescent="0.3">
      <c r="A726">
        <f>CSV!A726</f>
        <v>0</v>
      </c>
      <c r="B726" s="2" t="e">
        <f>VLOOKUP($A726,CSV!$A:$ZZ,MATCH("Domain Age (WB)",CSV!$1:$1,0),FALSE)</f>
        <v>#N/A</v>
      </c>
      <c r="C726" s="2" t="e">
        <f>VLOOKUP($A726,CSV!$A:$ZZ,MATCH("Domain Age (Whois)",CSV!$1:$1,0),FALSE)</f>
        <v>#N/A</v>
      </c>
      <c r="D726" t="e">
        <f t="shared" si="11"/>
        <v>#N/A</v>
      </c>
    </row>
    <row r="727" spans="1:4" hidden="1" x14ac:dyDescent="0.3">
      <c r="A727">
        <f>CSV!A727</f>
        <v>0</v>
      </c>
      <c r="B727" s="2" t="e">
        <f>VLOOKUP($A727,CSV!$A:$ZZ,MATCH("Domain Age (WB)",CSV!$1:$1,0),FALSE)</f>
        <v>#N/A</v>
      </c>
      <c r="C727" s="2" t="e">
        <f>VLOOKUP($A727,CSV!$A:$ZZ,MATCH("Domain Age (Whois)",CSV!$1:$1,0),FALSE)</f>
        <v>#N/A</v>
      </c>
      <c r="D727" t="e">
        <f t="shared" si="11"/>
        <v>#N/A</v>
      </c>
    </row>
    <row r="728" spans="1:4" hidden="1" x14ac:dyDescent="0.3">
      <c r="A728">
        <f>CSV!A728</f>
        <v>0</v>
      </c>
      <c r="B728" s="2" t="e">
        <f>VLOOKUP($A728,CSV!$A:$ZZ,MATCH("Domain Age (WB)",CSV!$1:$1,0),FALSE)</f>
        <v>#N/A</v>
      </c>
      <c r="C728" s="2" t="e">
        <f>VLOOKUP($A728,CSV!$A:$ZZ,MATCH("Domain Age (Whois)",CSV!$1:$1,0),FALSE)</f>
        <v>#N/A</v>
      </c>
      <c r="D728" t="e">
        <f t="shared" si="11"/>
        <v>#N/A</v>
      </c>
    </row>
    <row r="729" spans="1:4" hidden="1" x14ac:dyDescent="0.3">
      <c r="A729">
        <f>CSV!A729</f>
        <v>0</v>
      </c>
      <c r="B729" s="2" t="e">
        <f>VLOOKUP($A729,CSV!$A:$ZZ,MATCH("Domain Age (WB)",CSV!$1:$1,0),FALSE)</f>
        <v>#N/A</v>
      </c>
      <c r="C729" s="2" t="e">
        <f>VLOOKUP($A729,CSV!$A:$ZZ,MATCH("Domain Age (Whois)",CSV!$1:$1,0),FALSE)</f>
        <v>#N/A</v>
      </c>
      <c r="D729" t="e">
        <f t="shared" si="11"/>
        <v>#N/A</v>
      </c>
    </row>
    <row r="730" spans="1:4" hidden="1" x14ac:dyDescent="0.3">
      <c r="A730">
        <f>CSV!A730</f>
        <v>0</v>
      </c>
      <c r="B730" s="2" t="e">
        <f>VLOOKUP($A730,CSV!$A:$ZZ,MATCH("Domain Age (WB)",CSV!$1:$1,0),FALSE)</f>
        <v>#N/A</v>
      </c>
      <c r="C730" s="2" t="e">
        <f>VLOOKUP($A730,CSV!$A:$ZZ,MATCH("Domain Age (Whois)",CSV!$1:$1,0),FALSE)</f>
        <v>#N/A</v>
      </c>
      <c r="D730" t="e">
        <f t="shared" si="11"/>
        <v>#N/A</v>
      </c>
    </row>
    <row r="731" spans="1:4" hidden="1" x14ac:dyDescent="0.3">
      <c r="A731">
        <f>CSV!A731</f>
        <v>0</v>
      </c>
      <c r="B731" s="2" t="e">
        <f>VLOOKUP($A731,CSV!$A:$ZZ,MATCH("Domain Age (WB)",CSV!$1:$1,0),FALSE)</f>
        <v>#N/A</v>
      </c>
      <c r="C731" s="2" t="e">
        <f>VLOOKUP($A731,CSV!$A:$ZZ,MATCH("Domain Age (Whois)",CSV!$1:$1,0),FALSE)</f>
        <v>#N/A</v>
      </c>
      <c r="D731" t="e">
        <f t="shared" si="11"/>
        <v>#N/A</v>
      </c>
    </row>
    <row r="732" spans="1:4" hidden="1" x14ac:dyDescent="0.3">
      <c r="A732">
        <f>CSV!A732</f>
        <v>0</v>
      </c>
      <c r="B732" s="2" t="e">
        <f>VLOOKUP($A732,CSV!$A:$ZZ,MATCH("Domain Age (WB)",CSV!$1:$1,0),FALSE)</f>
        <v>#N/A</v>
      </c>
      <c r="C732" s="2" t="e">
        <f>VLOOKUP($A732,CSV!$A:$ZZ,MATCH("Domain Age (Whois)",CSV!$1:$1,0),FALSE)</f>
        <v>#N/A</v>
      </c>
      <c r="D732" t="e">
        <f t="shared" si="11"/>
        <v>#N/A</v>
      </c>
    </row>
    <row r="733" spans="1:4" hidden="1" x14ac:dyDescent="0.3">
      <c r="A733">
        <f>CSV!A733</f>
        <v>0</v>
      </c>
      <c r="B733" s="2" t="e">
        <f>VLOOKUP($A733,CSV!$A:$ZZ,MATCH("Domain Age (WB)",CSV!$1:$1,0),FALSE)</f>
        <v>#N/A</v>
      </c>
      <c r="C733" s="2" t="e">
        <f>VLOOKUP($A733,CSV!$A:$ZZ,MATCH("Domain Age (Whois)",CSV!$1:$1,0),FALSE)</f>
        <v>#N/A</v>
      </c>
      <c r="D733" t="e">
        <f t="shared" si="11"/>
        <v>#N/A</v>
      </c>
    </row>
    <row r="734" spans="1:4" hidden="1" x14ac:dyDescent="0.3">
      <c r="A734">
        <f>CSV!A734</f>
        <v>0</v>
      </c>
      <c r="B734" s="2" t="e">
        <f>VLOOKUP($A734,CSV!$A:$ZZ,MATCH("Domain Age (WB)",CSV!$1:$1,0),FALSE)</f>
        <v>#N/A</v>
      </c>
      <c r="C734" s="2" t="e">
        <f>VLOOKUP($A734,CSV!$A:$ZZ,MATCH("Domain Age (Whois)",CSV!$1:$1,0),FALSE)</f>
        <v>#N/A</v>
      </c>
      <c r="D734" t="e">
        <f t="shared" si="11"/>
        <v>#N/A</v>
      </c>
    </row>
    <row r="735" spans="1:4" hidden="1" x14ac:dyDescent="0.3">
      <c r="A735">
        <f>CSV!A735</f>
        <v>0</v>
      </c>
      <c r="B735" s="2" t="e">
        <f>VLOOKUP($A735,CSV!$A:$ZZ,MATCH("Domain Age (WB)",CSV!$1:$1,0),FALSE)</f>
        <v>#N/A</v>
      </c>
      <c r="C735" s="2" t="e">
        <f>VLOOKUP($A735,CSV!$A:$ZZ,MATCH("Domain Age (Whois)",CSV!$1:$1,0),FALSE)</f>
        <v>#N/A</v>
      </c>
      <c r="D735" t="e">
        <f t="shared" si="11"/>
        <v>#N/A</v>
      </c>
    </row>
    <row r="736" spans="1:4" hidden="1" x14ac:dyDescent="0.3">
      <c r="A736">
        <f>CSV!A736</f>
        <v>0</v>
      </c>
      <c r="B736" s="2" t="e">
        <f>VLOOKUP($A736,CSV!$A:$ZZ,MATCH("Domain Age (WB)",CSV!$1:$1,0),FALSE)</f>
        <v>#N/A</v>
      </c>
      <c r="C736" s="2" t="e">
        <f>VLOOKUP($A736,CSV!$A:$ZZ,MATCH("Domain Age (Whois)",CSV!$1:$1,0),FALSE)</f>
        <v>#N/A</v>
      </c>
      <c r="D736" t="e">
        <f t="shared" si="11"/>
        <v>#N/A</v>
      </c>
    </row>
    <row r="737" spans="1:4" hidden="1" x14ac:dyDescent="0.3">
      <c r="A737">
        <f>CSV!A737</f>
        <v>0</v>
      </c>
      <c r="B737" s="2" t="e">
        <f>VLOOKUP($A737,CSV!$A:$ZZ,MATCH("Domain Age (WB)",CSV!$1:$1,0),FALSE)</f>
        <v>#N/A</v>
      </c>
      <c r="C737" s="2" t="e">
        <f>VLOOKUP($A737,CSV!$A:$ZZ,MATCH("Domain Age (Whois)",CSV!$1:$1,0),FALSE)</f>
        <v>#N/A</v>
      </c>
      <c r="D737" t="e">
        <f t="shared" si="11"/>
        <v>#N/A</v>
      </c>
    </row>
    <row r="738" spans="1:4" hidden="1" x14ac:dyDescent="0.3">
      <c r="A738">
        <f>CSV!A738</f>
        <v>0</v>
      </c>
      <c r="B738" s="2" t="e">
        <f>VLOOKUP($A738,CSV!$A:$ZZ,MATCH("Domain Age (WB)",CSV!$1:$1,0),FALSE)</f>
        <v>#N/A</v>
      </c>
      <c r="C738" s="2" t="e">
        <f>VLOOKUP($A738,CSV!$A:$ZZ,MATCH("Domain Age (Whois)",CSV!$1:$1,0),FALSE)</f>
        <v>#N/A</v>
      </c>
      <c r="D738" t="e">
        <f t="shared" si="11"/>
        <v>#N/A</v>
      </c>
    </row>
    <row r="739" spans="1:4" hidden="1" x14ac:dyDescent="0.3">
      <c r="A739">
        <f>CSV!A739</f>
        <v>0</v>
      </c>
      <c r="B739" s="2" t="e">
        <f>VLOOKUP($A739,CSV!$A:$ZZ,MATCH("Domain Age (WB)",CSV!$1:$1,0),FALSE)</f>
        <v>#N/A</v>
      </c>
      <c r="C739" s="2" t="e">
        <f>VLOOKUP($A739,CSV!$A:$ZZ,MATCH("Domain Age (Whois)",CSV!$1:$1,0),FALSE)</f>
        <v>#N/A</v>
      </c>
      <c r="D739" t="e">
        <f t="shared" si="11"/>
        <v>#N/A</v>
      </c>
    </row>
    <row r="740" spans="1:4" hidden="1" x14ac:dyDescent="0.3">
      <c r="A740">
        <f>CSV!A740</f>
        <v>0</v>
      </c>
      <c r="B740" s="2" t="e">
        <f>VLOOKUP($A740,CSV!$A:$ZZ,MATCH("Domain Age (WB)",CSV!$1:$1,0),FALSE)</f>
        <v>#N/A</v>
      </c>
      <c r="C740" s="2" t="e">
        <f>VLOOKUP($A740,CSV!$A:$ZZ,MATCH("Domain Age (Whois)",CSV!$1:$1,0),FALSE)</f>
        <v>#N/A</v>
      </c>
      <c r="D740" t="e">
        <f t="shared" si="11"/>
        <v>#N/A</v>
      </c>
    </row>
    <row r="741" spans="1:4" hidden="1" x14ac:dyDescent="0.3">
      <c r="A741">
        <f>CSV!A741</f>
        <v>0</v>
      </c>
      <c r="B741" s="2" t="e">
        <f>VLOOKUP($A741,CSV!$A:$ZZ,MATCH("Domain Age (WB)",CSV!$1:$1,0),FALSE)</f>
        <v>#N/A</v>
      </c>
      <c r="C741" s="2" t="e">
        <f>VLOOKUP($A741,CSV!$A:$ZZ,MATCH("Domain Age (Whois)",CSV!$1:$1,0),FALSE)</f>
        <v>#N/A</v>
      </c>
      <c r="D741" t="e">
        <f t="shared" si="11"/>
        <v>#N/A</v>
      </c>
    </row>
    <row r="742" spans="1:4" hidden="1" x14ac:dyDescent="0.3">
      <c r="A742">
        <f>CSV!A742</f>
        <v>0</v>
      </c>
      <c r="B742" s="2" t="e">
        <f>VLOOKUP($A742,CSV!$A:$ZZ,MATCH("Domain Age (WB)",CSV!$1:$1,0),FALSE)</f>
        <v>#N/A</v>
      </c>
      <c r="C742" s="2" t="e">
        <f>VLOOKUP($A742,CSV!$A:$ZZ,MATCH("Domain Age (Whois)",CSV!$1:$1,0),FALSE)</f>
        <v>#N/A</v>
      </c>
      <c r="D742" t="e">
        <f t="shared" si="11"/>
        <v>#N/A</v>
      </c>
    </row>
    <row r="743" spans="1:4" hidden="1" x14ac:dyDescent="0.3">
      <c r="A743">
        <f>CSV!A743</f>
        <v>0</v>
      </c>
      <c r="B743" s="2" t="e">
        <f>VLOOKUP($A743,CSV!$A:$ZZ,MATCH("Domain Age (WB)",CSV!$1:$1,0),FALSE)</f>
        <v>#N/A</v>
      </c>
      <c r="C743" s="2" t="e">
        <f>VLOOKUP($A743,CSV!$A:$ZZ,MATCH("Domain Age (Whois)",CSV!$1:$1,0),FALSE)</f>
        <v>#N/A</v>
      </c>
      <c r="D743" t="e">
        <f t="shared" si="11"/>
        <v>#N/A</v>
      </c>
    </row>
    <row r="744" spans="1:4" hidden="1" x14ac:dyDescent="0.3">
      <c r="A744">
        <f>CSV!A744</f>
        <v>0</v>
      </c>
      <c r="B744" s="2" t="e">
        <f>VLOOKUP($A744,CSV!$A:$ZZ,MATCH("Domain Age (WB)",CSV!$1:$1,0),FALSE)</f>
        <v>#N/A</v>
      </c>
      <c r="C744" s="2" t="e">
        <f>VLOOKUP($A744,CSV!$A:$ZZ,MATCH("Domain Age (Whois)",CSV!$1:$1,0),FALSE)</f>
        <v>#N/A</v>
      </c>
      <c r="D744" t="e">
        <f t="shared" si="11"/>
        <v>#N/A</v>
      </c>
    </row>
    <row r="745" spans="1:4" hidden="1" x14ac:dyDescent="0.3">
      <c r="A745">
        <f>CSV!A745</f>
        <v>0</v>
      </c>
      <c r="B745" s="2" t="e">
        <f>VLOOKUP($A745,CSV!$A:$ZZ,MATCH("Domain Age (WB)",CSV!$1:$1,0),FALSE)</f>
        <v>#N/A</v>
      </c>
      <c r="C745" s="2" t="e">
        <f>VLOOKUP($A745,CSV!$A:$ZZ,MATCH("Domain Age (Whois)",CSV!$1:$1,0),FALSE)</f>
        <v>#N/A</v>
      </c>
      <c r="D745" t="e">
        <f t="shared" si="11"/>
        <v>#N/A</v>
      </c>
    </row>
    <row r="746" spans="1:4" hidden="1" x14ac:dyDescent="0.3">
      <c r="A746">
        <f>CSV!A746</f>
        <v>0</v>
      </c>
      <c r="B746" s="2" t="e">
        <f>VLOOKUP($A746,CSV!$A:$ZZ,MATCH("Domain Age (WB)",CSV!$1:$1,0),FALSE)</f>
        <v>#N/A</v>
      </c>
      <c r="C746" s="2" t="e">
        <f>VLOOKUP($A746,CSV!$A:$ZZ,MATCH("Domain Age (Whois)",CSV!$1:$1,0),FALSE)</f>
        <v>#N/A</v>
      </c>
      <c r="D746" t="e">
        <f t="shared" si="11"/>
        <v>#N/A</v>
      </c>
    </row>
    <row r="747" spans="1:4" hidden="1" x14ac:dyDescent="0.3">
      <c r="A747">
        <f>CSV!A747</f>
        <v>0</v>
      </c>
      <c r="B747" s="2" t="e">
        <f>VLOOKUP($A747,CSV!$A:$ZZ,MATCH("Domain Age (WB)",CSV!$1:$1,0),FALSE)</f>
        <v>#N/A</v>
      </c>
      <c r="C747" s="2" t="e">
        <f>VLOOKUP($A747,CSV!$A:$ZZ,MATCH("Domain Age (Whois)",CSV!$1:$1,0),FALSE)</f>
        <v>#N/A</v>
      </c>
      <c r="D747" t="e">
        <f t="shared" si="11"/>
        <v>#N/A</v>
      </c>
    </row>
    <row r="748" spans="1:4" hidden="1" x14ac:dyDescent="0.3">
      <c r="A748">
        <f>CSV!A748</f>
        <v>0</v>
      </c>
      <c r="B748" s="2" t="e">
        <f>VLOOKUP($A748,CSV!$A:$ZZ,MATCH("Domain Age (WB)",CSV!$1:$1,0),FALSE)</f>
        <v>#N/A</v>
      </c>
      <c r="C748" s="2" t="e">
        <f>VLOOKUP($A748,CSV!$A:$ZZ,MATCH("Domain Age (Whois)",CSV!$1:$1,0),FALSE)</f>
        <v>#N/A</v>
      </c>
      <c r="D748" t="e">
        <f t="shared" si="11"/>
        <v>#N/A</v>
      </c>
    </row>
    <row r="749" spans="1:4" hidden="1" x14ac:dyDescent="0.3">
      <c r="A749">
        <f>CSV!A749</f>
        <v>0</v>
      </c>
      <c r="B749" s="2" t="e">
        <f>VLOOKUP($A749,CSV!$A:$ZZ,MATCH("Domain Age (WB)",CSV!$1:$1,0),FALSE)</f>
        <v>#N/A</v>
      </c>
      <c r="C749" s="2" t="e">
        <f>VLOOKUP($A749,CSV!$A:$ZZ,MATCH("Domain Age (Whois)",CSV!$1:$1,0),FALSE)</f>
        <v>#N/A</v>
      </c>
      <c r="D749" t="e">
        <f t="shared" si="11"/>
        <v>#N/A</v>
      </c>
    </row>
    <row r="750" spans="1:4" hidden="1" x14ac:dyDescent="0.3">
      <c r="A750">
        <f>CSV!A750</f>
        <v>0</v>
      </c>
      <c r="B750" s="2" t="e">
        <f>VLOOKUP($A750,CSV!$A:$ZZ,MATCH("Domain Age (WB)",CSV!$1:$1,0),FALSE)</f>
        <v>#N/A</v>
      </c>
      <c r="C750" s="2" t="e">
        <f>VLOOKUP($A750,CSV!$A:$ZZ,MATCH("Domain Age (Whois)",CSV!$1:$1,0),FALSE)</f>
        <v>#N/A</v>
      </c>
      <c r="D750" t="e">
        <f t="shared" si="11"/>
        <v>#N/A</v>
      </c>
    </row>
    <row r="751" spans="1:4" hidden="1" x14ac:dyDescent="0.3">
      <c r="A751">
        <f>CSV!A751</f>
        <v>0</v>
      </c>
      <c r="B751" s="2" t="e">
        <f>VLOOKUP($A751,CSV!$A:$ZZ,MATCH("Domain Age (WB)",CSV!$1:$1,0),FALSE)</f>
        <v>#N/A</v>
      </c>
      <c r="C751" s="2" t="e">
        <f>VLOOKUP($A751,CSV!$A:$ZZ,MATCH("Domain Age (Whois)",CSV!$1:$1,0),FALSE)</f>
        <v>#N/A</v>
      </c>
      <c r="D751" t="e">
        <f t="shared" si="11"/>
        <v>#N/A</v>
      </c>
    </row>
    <row r="752" spans="1:4" hidden="1" x14ac:dyDescent="0.3">
      <c r="A752">
        <f>CSV!A752</f>
        <v>0</v>
      </c>
      <c r="B752" s="2" t="e">
        <f>VLOOKUP($A752,CSV!$A:$ZZ,MATCH("Domain Age (WB)",CSV!$1:$1,0),FALSE)</f>
        <v>#N/A</v>
      </c>
      <c r="C752" s="2" t="e">
        <f>VLOOKUP($A752,CSV!$A:$ZZ,MATCH("Domain Age (Whois)",CSV!$1:$1,0),FALSE)</f>
        <v>#N/A</v>
      </c>
      <c r="D752" t="e">
        <f t="shared" si="11"/>
        <v>#N/A</v>
      </c>
    </row>
    <row r="753" spans="1:4" hidden="1" x14ac:dyDescent="0.3">
      <c r="A753">
        <f>CSV!A753</f>
        <v>0</v>
      </c>
      <c r="B753" s="2" t="e">
        <f>VLOOKUP($A753,CSV!$A:$ZZ,MATCH("Domain Age (WB)",CSV!$1:$1,0),FALSE)</f>
        <v>#N/A</v>
      </c>
      <c r="C753" s="2" t="e">
        <f>VLOOKUP($A753,CSV!$A:$ZZ,MATCH("Domain Age (Whois)",CSV!$1:$1,0),FALSE)</f>
        <v>#N/A</v>
      </c>
      <c r="D753" t="e">
        <f t="shared" si="11"/>
        <v>#N/A</v>
      </c>
    </row>
    <row r="754" spans="1:4" hidden="1" x14ac:dyDescent="0.3">
      <c r="A754">
        <f>CSV!A754</f>
        <v>0</v>
      </c>
      <c r="B754" s="2" t="e">
        <f>VLOOKUP($A754,CSV!$A:$ZZ,MATCH("Domain Age (WB)",CSV!$1:$1,0),FALSE)</f>
        <v>#N/A</v>
      </c>
      <c r="C754" s="2" t="e">
        <f>VLOOKUP($A754,CSV!$A:$ZZ,MATCH("Domain Age (Whois)",CSV!$1:$1,0),FALSE)</f>
        <v>#N/A</v>
      </c>
      <c r="D754" t="e">
        <f t="shared" si="11"/>
        <v>#N/A</v>
      </c>
    </row>
    <row r="755" spans="1:4" hidden="1" x14ac:dyDescent="0.3">
      <c r="A755">
        <f>CSV!A755</f>
        <v>0</v>
      </c>
      <c r="B755" s="2" t="e">
        <f>VLOOKUP($A755,CSV!$A:$ZZ,MATCH("Domain Age (WB)",CSV!$1:$1,0),FALSE)</f>
        <v>#N/A</v>
      </c>
      <c r="C755" s="2" t="e">
        <f>VLOOKUP($A755,CSV!$A:$ZZ,MATCH("Domain Age (Whois)",CSV!$1:$1,0),FALSE)</f>
        <v>#N/A</v>
      </c>
      <c r="D755" t="e">
        <f t="shared" si="11"/>
        <v>#N/A</v>
      </c>
    </row>
    <row r="756" spans="1:4" hidden="1" x14ac:dyDescent="0.3">
      <c r="A756">
        <f>CSV!A756</f>
        <v>0</v>
      </c>
      <c r="B756" s="2" t="e">
        <f>VLOOKUP($A756,CSV!$A:$ZZ,MATCH("Domain Age (WB)",CSV!$1:$1,0),FALSE)</f>
        <v>#N/A</v>
      </c>
      <c r="C756" s="2" t="e">
        <f>VLOOKUP($A756,CSV!$A:$ZZ,MATCH("Domain Age (Whois)",CSV!$1:$1,0),FALSE)</f>
        <v>#N/A</v>
      </c>
      <c r="D756" t="e">
        <f t="shared" si="11"/>
        <v>#N/A</v>
      </c>
    </row>
    <row r="757" spans="1:4" hidden="1" x14ac:dyDescent="0.3">
      <c r="A757">
        <f>CSV!A757</f>
        <v>0</v>
      </c>
      <c r="B757" s="2" t="e">
        <f>VLOOKUP($A757,CSV!$A:$ZZ,MATCH("Domain Age (WB)",CSV!$1:$1,0),FALSE)</f>
        <v>#N/A</v>
      </c>
      <c r="C757" s="2" t="e">
        <f>VLOOKUP($A757,CSV!$A:$ZZ,MATCH("Domain Age (Whois)",CSV!$1:$1,0),FALSE)</f>
        <v>#N/A</v>
      </c>
      <c r="D757" t="e">
        <f t="shared" si="11"/>
        <v>#N/A</v>
      </c>
    </row>
    <row r="758" spans="1:4" hidden="1" x14ac:dyDescent="0.3">
      <c r="A758">
        <f>CSV!A758</f>
        <v>0</v>
      </c>
      <c r="B758" s="2" t="e">
        <f>VLOOKUP($A758,CSV!$A:$ZZ,MATCH("Domain Age (WB)",CSV!$1:$1,0),FALSE)</f>
        <v>#N/A</v>
      </c>
      <c r="C758" s="2" t="e">
        <f>VLOOKUP($A758,CSV!$A:$ZZ,MATCH("Domain Age (Whois)",CSV!$1:$1,0),FALSE)</f>
        <v>#N/A</v>
      </c>
      <c r="D758" t="e">
        <f t="shared" si="11"/>
        <v>#N/A</v>
      </c>
    </row>
    <row r="759" spans="1:4" hidden="1" x14ac:dyDescent="0.3">
      <c r="A759">
        <f>CSV!A759</f>
        <v>0</v>
      </c>
      <c r="B759" s="2" t="e">
        <f>VLOOKUP($A759,CSV!$A:$ZZ,MATCH("Domain Age (WB)",CSV!$1:$1,0),FALSE)</f>
        <v>#N/A</v>
      </c>
      <c r="C759" s="2" t="e">
        <f>VLOOKUP($A759,CSV!$A:$ZZ,MATCH("Domain Age (Whois)",CSV!$1:$1,0),FALSE)</f>
        <v>#N/A</v>
      </c>
      <c r="D759" t="e">
        <f t="shared" si="11"/>
        <v>#N/A</v>
      </c>
    </row>
    <row r="760" spans="1:4" hidden="1" x14ac:dyDescent="0.3">
      <c r="A760">
        <f>CSV!A760</f>
        <v>0</v>
      </c>
      <c r="B760" s="2" t="e">
        <f>VLOOKUP($A760,CSV!$A:$ZZ,MATCH("Domain Age (WB)",CSV!$1:$1,0),FALSE)</f>
        <v>#N/A</v>
      </c>
      <c r="C760" s="2" t="e">
        <f>VLOOKUP($A760,CSV!$A:$ZZ,MATCH("Domain Age (Whois)",CSV!$1:$1,0),FALSE)</f>
        <v>#N/A</v>
      </c>
      <c r="D760" t="e">
        <f t="shared" si="11"/>
        <v>#N/A</v>
      </c>
    </row>
    <row r="761" spans="1:4" hidden="1" x14ac:dyDescent="0.3">
      <c r="A761">
        <f>CSV!A761</f>
        <v>0</v>
      </c>
      <c r="B761" s="2" t="e">
        <f>VLOOKUP($A761,CSV!$A:$ZZ,MATCH("Domain Age (WB)",CSV!$1:$1,0),FALSE)</f>
        <v>#N/A</v>
      </c>
      <c r="C761" s="2" t="e">
        <f>VLOOKUP($A761,CSV!$A:$ZZ,MATCH("Domain Age (Whois)",CSV!$1:$1,0),FALSE)</f>
        <v>#N/A</v>
      </c>
      <c r="D761" t="e">
        <f t="shared" si="11"/>
        <v>#N/A</v>
      </c>
    </row>
    <row r="762" spans="1:4" hidden="1" x14ac:dyDescent="0.3">
      <c r="A762">
        <f>CSV!A762</f>
        <v>0</v>
      </c>
      <c r="B762" s="2" t="e">
        <f>VLOOKUP($A762,CSV!$A:$ZZ,MATCH("Domain Age (WB)",CSV!$1:$1,0),FALSE)</f>
        <v>#N/A</v>
      </c>
      <c r="C762" s="2" t="e">
        <f>VLOOKUP($A762,CSV!$A:$ZZ,MATCH("Domain Age (Whois)",CSV!$1:$1,0),FALSE)</f>
        <v>#N/A</v>
      </c>
      <c r="D762" t="e">
        <f t="shared" si="11"/>
        <v>#N/A</v>
      </c>
    </row>
    <row r="763" spans="1:4" hidden="1" x14ac:dyDescent="0.3">
      <c r="A763">
        <f>CSV!A763</f>
        <v>0</v>
      </c>
      <c r="B763" s="2" t="e">
        <f>VLOOKUP($A763,CSV!$A:$ZZ,MATCH("Domain Age (WB)",CSV!$1:$1,0),FALSE)</f>
        <v>#N/A</v>
      </c>
      <c r="C763" s="2" t="e">
        <f>VLOOKUP($A763,CSV!$A:$ZZ,MATCH("Domain Age (Whois)",CSV!$1:$1,0),FALSE)</f>
        <v>#N/A</v>
      </c>
      <c r="D763" t="e">
        <f t="shared" si="11"/>
        <v>#N/A</v>
      </c>
    </row>
    <row r="764" spans="1:4" hidden="1" x14ac:dyDescent="0.3">
      <c r="A764">
        <f>CSV!A764</f>
        <v>0</v>
      </c>
      <c r="B764" s="2" t="e">
        <f>VLOOKUP($A764,CSV!$A:$ZZ,MATCH("Domain Age (WB)",CSV!$1:$1,0),FALSE)</f>
        <v>#N/A</v>
      </c>
      <c r="C764" s="2" t="e">
        <f>VLOOKUP($A764,CSV!$A:$ZZ,MATCH("Domain Age (Whois)",CSV!$1:$1,0),FALSE)</f>
        <v>#N/A</v>
      </c>
      <c r="D764" t="e">
        <f t="shared" si="11"/>
        <v>#N/A</v>
      </c>
    </row>
    <row r="765" spans="1:4" hidden="1" x14ac:dyDescent="0.3">
      <c r="A765">
        <f>CSV!A765</f>
        <v>0</v>
      </c>
      <c r="B765" s="2" t="e">
        <f>VLOOKUP($A765,CSV!$A:$ZZ,MATCH("Domain Age (WB)",CSV!$1:$1,0),FALSE)</f>
        <v>#N/A</v>
      </c>
      <c r="C765" s="2" t="e">
        <f>VLOOKUP($A765,CSV!$A:$ZZ,MATCH("Domain Age (Whois)",CSV!$1:$1,0),FALSE)</f>
        <v>#N/A</v>
      </c>
      <c r="D765" t="e">
        <f t="shared" si="11"/>
        <v>#N/A</v>
      </c>
    </row>
    <row r="766" spans="1:4" hidden="1" x14ac:dyDescent="0.3">
      <c r="A766">
        <f>CSV!A766</f>
        <v>0</v>
      </c>
      <c r="B766" s="2" t="e">
        <f>VLOOKUP($A766,CSV!$A:$ZZ,MATCH("Domain Age (WB)",CSV!$1:$1,0),FALSE)</f>
        <v>#N/A</v>
      </c>
      <c r="C766" s="2" t="e">
        <f>VLOOKUP($A766,CSV!$A:$ZZ,MATCH("Domain Age (Whois)",CSV!$1:$1,0),FALSE)</f>
        <v>#N/A</v>
      </c>
      <c r="D766" t="e">
        <f t="shared" si="11"/>
        <v>#N/A</v>
      </c>
    </row>
    <row r="767" spans="1:4" hidden="1" x14ac:dyDescent="0.3">
      <c r="A767">
        <f>CSV!A767</f>
        <v>0</v>
      </c>
      <c r="B767" s="2" t="e">
        <f>VLOOKUP($A767,CSV!$A:$ZZ,MATCH("Domain Age (WB)",CSV!$1:$1,0),FALSE)</f>
        <v>#N/A</v>
      </c>
      <c r="C767" s="2" t="e">
        <f>VLOOKUP($A767,CSV!$A:$ZZ,MATCH("Domain Age (Whois)",CSV!$1:$1,0),FALSE)</f>
        <v>#N/A</v>
      </c>
      <c r="D767" t="e">
        <f t="shared" si="11"/>
        <v>#N/A</v>
      </c>
    </row>
    <row r="768" spans="1:4" hidden="1" x14ac:dyDescent="0.3">
      <c r="A768">
        <f>CSV!A768</f>
        <v>0</v>
      </c>
      <c r="B768" s="2" t="e">
        <f>VLOOKUP($A768,CSV!$A:$ZZ,MATCH("Domain Age (WB)",CSV!$1:$1,0),FALSE)</f>
        <v>#N/A</v>
      </c>
      <c r="C768" s="2" t="e">
        <f>VLOOKUP($A768,CSV!$A:$ZZ,MATCH("Domain Age (Whois)",CSV!$1:$1,0),FALSE)</f>
        <v>#N/A</v>
      </c>
      <c r="D768" t="e">
        <f t="shared" si="11"/>
        <v>#N/A</v>
      </c>
    </row>
    <row r="769" spans="1:4" hidden="1" x14ac:dyDescent="0.3">
      <c r="A769">
        <f>CSV!A769</f>
        <v>0</v>
      </c>
      <c r="B769" s="2" t="e">
        <f>VLOOKUP($A769,CSV!$A:$ZZ,MATCH("Domain Age (WB)",CSV!$1:$1,0),FALSE)</f>
        <v>#N/A</v>
      </c>
      <c r="C769" s="2" t="e">
        <f>VLOOKUP($A769,CSV!$A:$ZZ,MATCH("Domain Age (Whois)",CSV!$1:$1,0),FALSE)</f>
        <v>#N/A</v>
      </c>
      <c r="D769" t="e">
        <f t="shared" si="11"/>
        <v>#N/A</v>
      </c>
    </row>
    <row r="770" spans="1:4" hidden="1" x14ac:dyDescent="0.3">
      <c r="A770">
        <f>CSV!A770</f>
        <v>0</v>
      </c>
      <c r="B770" s="2" t="e">
        <f>VLOOKUP($A770,CSV!$A:$ZZ,MATCH("Domain Age (WB)",CSV!$1:$1,0),FALSE)</f>
        <v>#N/A</v>
      </c>
      <c r="C770" s="2" t="e">
        <f>VLOOKUP($A770,CSV!$A:$ZZ,MATCH("Domain Age (Whois)",CSV!$1:$1,0),FALSE)</f>
        <v>#N/A</v>
      </c>
      <c r="D770" t="e">
        <f t="shared" si="11"/>
        <v>#N/A</v>
      </c>
    </row>
    <row r="771" spans="1:4" hidden="1" x14ac:dyDescent="0.3">
      <c r="A771">
        <f>CSV!A771</f>
        <v>0</v>
      </c>
      <c r="B771" s="2" t="e">
        <f>VLOOKUP($A771,CSV!$A:$ZZ,MATCH("Domain Age (WB)",CSV!$1:$1,0),FALSE)</f>
        <v>#N/A</v>
      </c>
      <c r="C771" s="2" t="e">
        <f>VLOOKUP($A771,CSV!$A:$ZZ,MATCH("Domain Age (Whois)",CSV!$1:$1,0),FALSE)</f>
        <v>#N/A</v>
      </c>
      <c r="D771" t="e">
        <f t="shared" ref="D771:D834" si="12">B771-C771</f>
        <v>#N/A</v>
      </c>
    </row>
    <row r="772" spans="1:4" hidden="1" x14ac:dyDescent="0.3">
      <c r="A772">
        <f>CSV!A772</f>
        <v>0</v>
      </c>
      <c r="B772" s="2" t="e">
        <f>VLOOKUP($A772,CSV!$A:$ZZ,MATCH("Domain Age (WB)",CSV!$1:$1,0),FALSE)</f>
        <v>#N/A</v>
      </c>
      <c r="C772" s="2" t="e">
        <f>VLOOKUP($A772,CSV!$A:$ZZ,MATCH("Domain Age (Whois)",CSV!$1:$1,0),FALSE)</f>
        <v>#N/A</v>
      </c>
      <c r="D772" t="e">
        <f t="shared" si="12"/>
        <v>#N/A</v>
      </c>
    </row>
    <row r="773" spans="1:4" hidden="1" x14ac:dyDescent="0.3">
      <c r="A773">
        <f>CSV!A773</f>
        <v>0</v>
      </c>
      <c r="B773" s="2" t="e">
        <f>VLOOKUP($A773,CSV!$A:$ZZ,MATCH("Domain Age (WB)",CSV!$1:$1,0),FALSE)</f>
        <v>#N/A</v>
      </c>
      <c r="C773" s="2" t="e">
        <f>VLOOKUP($A773,CSV!$A:$ZZ,MATCH("Domain Age (Whois)",CSV!$1:$1,0),FALSE)</f>
        <v>#N/A</v>
      </c>
      <c r="D773" t="e">
        <f t="shared" si="12"/>
        <v>#N/A</v>
      </c>
    </row>
    <row r="774" spans="1:4" hidden="1" x14ac:dyDescent="0.3">
      <c r="A774">
        <f>CSV!A774</f>
        <v>0</v>
      </c>
      <c r="B774" s="2" t="e">
        <f>VLOOKUP($A774,CSV!$A:$ZZ,MATCH("Domain Age (WB)",CSV!$1:$1,0),FALSE)</f>
        <v>#N/A</v>
      </c>
      <c r="C774" s="2" t="e">
        <f>VLOOKUP($A774,CSV!$A:$ZZ,MATCH("Domain Age (Whois)",CSV!$1:$1,0),FALSE)</f>
        <v>#N/A</v>
      </c>
      <c r="D774" t="e">
        <f t="shared" si="12"/>
        <v>#N/A</v>
      </c>
    </row>
    <row r="775" spans="1:4" hidden="1" x14ac:dyDescent="0.3">
      <c r="A775">
        <f>CSV!A775</f>
        <v>0</v>
      </c>
      <c r="B775" s="2" t="e">
        <f>VLOOKUP($A775,CSV!$A:$ZZ,MATCH("Domain Age (WB)",CSV!$1:$1,0),FALSE)</f>
        <v>#N/A</v>
      </c>
      <c r="C775" s="2" t="e">
        <f>VLOOKUP($A775,CSV!$A:$ZZ,MATCH("Domain Age (Whois)",CSV!$1:$1,0),FALSE)</f>
        <v>#N/A</v>
      </c>
      <c r="D775" t="e">
        <f t="shared" si="12"/>
        <v>#N/A</v>
      </c>
    </row>
    <row r="776" spans="1:4" hidden="1" x14ac:dyDescent="0.3">
      <c r="A776">
        <f>CSV!A776</f>
        <v>0</v>
      </c>
      <c r="B776" s="2" t="e">
        <f>VLOOKUP($A776,CSV!$A:$ZZ,MATCH("Domain Age (WB)",CSV!$1:$1,0),FALSE)</f>
        <v>#N/A</v>
      </c>
      <c r="C776" s="2" t="e">
        <f>VLOOKUP($A776,CSV!$A:$ZZ,MATCH("Domain Age (Whois)",CSV!$1:$1,0),FALSE)</f>
        <v>#N/A</v>
      </c>
      <c r="D776" t="e">
        <f t="shared" si="12"/>
        <v>#N/A</v>
      </c>
    </row>
    <row r="777" spans="1:4" hidden="1" x14ac:dyDescent="0.3">
      <c r="A777">
        <f>CSV!A777</f>
        <v>0</v>
      </c>
      <c r="B777" s="2" t="e">
        <f>VLOOKUP($A777,CSV!$A:$ZZ,MATCH("Domain Age (WB)",CSV!$1:$1,0),FALSE)</f>
        <v>#N/A</v>
      </c>
      <c r="C777" s="2" t="e">
        <f>VLOOKUP($A777,CSV!$A:$ZZ,MATCH("Domain Age (Whois)",CSV!$1:$1,0),FALSE)</f>
        <v>#N/A</v>
      </c>
      <c r="D777" t="e">
        <f t="shared" si="12"/>
        <v>#N/A</v>
      </c>
    </row>
    <row r="778" spans="1:4" hidden="1" x14ac:dyDescent="0.3">
      <c r="A778">
        <f>CSV!A778</f>
        <v>0</v>
      </c>
      <c r="B778" s="2" t="e">
        <f>VLOOKUP($A778,CSV!$A:$ZZ,MATCH("Domain Age (WB)",CSV!$1:$1,0),FALSE)</f>
        <v>#N/A</v>
      </c>
      <c r="C778" s="2" t="e">
        <f>VLOOKUP($A778,CSV!$A:$ZZ,MATCH("Domain Age (Whois)",CSV!$1:$1,0),FALSE)</f>
        <v>#N/A</v>
      </c>
      <c r="D778" t="e">
        <f t="shared" si="12"/>
        <v>#N/A</v>
      </c>
    </row>
    <row r="779" spans="1:4" hidden="1" x14ac:dyDescent="0.3">
      <c r="A779">
        <f>CSV!A779</f>
        <v>0</v>
      </c>
      <c r="B779" s="2" t="e">
        <f>VLOOKUP($A779,CSV!$A:$ZZ,MATCH("Domain Age (WB)",CSV!$1:$1,0),FALSE)</f>
        <v>#N/A</v>
      </c>
      <c r="C779" s="2" t="e">
        <f>VLOOKUP($A779,CSV!$A:$ZZ,MATCH("Domain Age (Whois)",CSV!$1:$1,0),FALSE)</f>
        <v>#N/A</v>
      </c>
      <c r="D779" t="e">
        <f t="shared" si="12"/>
        <v>#N/A</v>
      </c>
    </row>
    <row r="780" spans="1:4" hidden="1" x14ac:dyDescent="0.3">
      <c r="A780">
        <f>CSV!A780</f>
        <v>0</v>
      </c>
      <c r="B780" s="2" t="e">
        <f>VLOOKUP($A780,CSV!$A:$ZZ,MATCH("Domain Age (WB)",CSV!$1:$1,0),FALSE)</f>
        <v>#N/A</v>
      </c>
      <c r="C780" s="2" t="e">
        <f>VLOOKUP($A780,CSV!$A:$ZZ,MATCH("Domain Age (Whois)",CSV!$1:$1,0),FALSE)</f>
        <v>#N/A</v>
      </c>
      <c r="D780" t="e">
        <f t="shared" si="12"/>
        <v>#N/A</v>
      </c>
    </row>
    <row r="781" spans="1:4" hidden="1" x14ac:dyDescent="0.3">
      <c r="A781">
        <f>CSV!A781</f>
        <v>0</v>
      </c>
      <c r="B781" s="2" t="e">
        <f>VLOOKUP($A781,CSV!$A:$ZZ,MATCH("Domain Age (WB)",CSV!$1:$1,0),FALSE)</f>
        <v>#N/A</v>
      </c>
      <c r="C781" s="2" t="e">
        <f>VLOOKUP($A781,CSV!$A:$ZZ,MATCH("Domain Age (Whois)",CSV!$1:$1,0),FALSE)</f>
        <v>#N/A</v>
      </c>
      <c r="D781" t="e">
        <f t="shared" si="12"/>
        <v>#N/A</v>
      </c>
    </row>
    <row r="782" spans="1:4" hidden="1" x14ac:dyDescent="0.3">
      <c r="A782">
        <f>CSV!A782</f>
        <v>0</v>
      </c>
      <c r="B782" s="2" t="e">
        <f>VLOOKUP($A782,CSV!$A:$ZZ,MATCH("Domain Age (WB)",CSV!$1:$1,0),FALSE)</f>
        <v>#N/A</v>
      </c>
      <c r="C782" s="2" t="e">
        <f>VLOOKUP($A782,CSV!$A:$ZZ,MATCH("Domain Age (Whois)",CSV!$1:$1,0),FALSE)</f>
        <v>#N/A</v>
      </c>
      <c r="D782" t="e">
        <f t="shared" si="12"/>
        <v>#N/A</v>
      </c>
    </row>
    <row r="783" spans="1:4" hidden="1" x14ac:dyDescent="0.3">
      <c r="A783">
        <f>CSV!A783</f>
        <v>0</v>
      </c>
      <c r="B783" s="2" t="e">
        <f>VLOOKUP($A783,CSV!$A:$ZZ,MATCH("Domain Age (WB)",CSV!$1:$1,0),FALSE)</f>
        <v>#N/A</v>
      </c>
      <c r="C783" s="2" t="e">
        <f>VLOOKUP($A783,CSV!$A:$ZZ,MATCH("Domain Age (Whois)",CSV!$1:$1,0),FALSE)</f>
        <v>#N/A</v>
      </c>
      <c r="D783" t="e">
        <f t="shared" si="12"/>
        <v>#N/A</v>
      </c>
    </row>
    <row r="784" spans="1:4" hidden="1" x14ac:dyDescent="0.3">
      <c r="A784">
        <f>CSV!A784</f>
        <v>0</v>
      </c>
      <c r="B784" s="2" t="e">
        <f>VLOOKUP($A784,CSV!$A:$ZZ,MATCH("Domain Age (WB)",CSV!$1:$1,0),FALSE)</f>
        <v>#N/A</v>
      </c>
      <c r="C784" s="2" t="e">
        <f>VLOOKUP($A784,CSV!$A:$ZZ,MATCH("Domain Age (Whois)",CSV!$1:$1,0),FALSE)</f>
        <v>#N/A</v>
      </c>
      <c r="D784" t="e">
        <f t="shared" si="12"/>
        <v>#N/A</v>
      </c>
    </row>
    <row r="785" spans="1:4" hidden="1" x14ac:dyDescent="0.3">
      <c r="A785">
        <f>CSV!A785</f>
        <v>0</v>
      </c>
      <c r="B785" s="2" t="e">
        <f>VLOOKUP($A785,CSV!$A:$ZZ,MATCH("Domain Age (WB)",CSV!$1:$1,0),FALSE)</f>
        <v>#N/A</v>
      </c>
      <c r="C785" s="2" t="e">
        <f>VLOOKUP($A785,CSV!$A:$ZZ,MATCH("Domain Age (Whois)",CSV!$1:$1,0),FALSE)</f>
        <v>#N/A</v>
      </c>
      <c r="D785" t="e">
        <f t="shared" si="12"/>
        <v>#N/A</v>
      </c>
    </row>
    <row r="786" spans="1:4" hidden="1" x14ac:dyDescent="0.3">
      <c r="A786">
        <f>CSV!A786</f>
        <v>0</v>
      </c>
      <c r="B786" s="2" t="e">
        <f>VLOOKUP($A786,CSV!$A:$ZZ,MATCH("Domain Age (WB)",CSV!$1:$1,0),FALSE)</f>
        <v>#N/A</v>
      </c>
      <c r="C786" s="2" t="e">
        <f>VLOOKUP($A786,CSV!$A:$ZZ,MATCH("Domain Age (Whois)",CSV!$1:$1,0),FALSE)</f>
        <v>#N/A</v>
      </c>
      <c r="D786" t="e">
        <f t="shared" si="12"/>
        <v>#N/A</v>
      </c>
    </row>
    <row r="787" spans="1:4" hidden="1" x14ac:dyDescent="0.3">
      <c r="A787">
        <f>CSV!A787</f>
        <v>0</v>
      </c>
      <c r="B787" s="2" t="e">
        <f>VLOOKUP($A787,CSV!$A:$ZZ,MATCH("Domain Age (WB)",CSV!$1:$1,0),FALSE)</f>
        <v>#N/A</v>
      </c>
      <c r="C787" s="2" t="e">
        <f>VLOOKUP($A787,CSV!$A:$ZZ,MATCH("Domain Age (Whois)",CSV!$1:$1,0),FALSE)</f>
        <v>#N/A</v>
      </c>
      <c r="D787" t="e">
        <f t="shared" si="12"/>
        <v>#N/A</v>
      </c>
    </row>
    <row r="788" spans="1:4" hidden="1" x14ac:dyDescent="0.3">
      <c r="A788">
        <f>CSV!A788</f>
        <v>0</v>
      </c>
      <c r="B788" s="2" t="e">
        <f>VLOOKUP($A788,CSV!$A:$ZZ,MATCH("Domain Age (WB)",CSV!$1:$1,0),FALSE)</f>
        <v>#N/A</v>
      </c>
      <c r="C788" s="2" t="e">
        <f>VLOOKUP($A788,CSV!$A:$ZZ,MATCH("Domain Age (Whois)",CSV!$1:$1,0),FALSE)</f>
        <v>#N/A</v>
      </c>
      <c r="D788" t="e">
        <f t="shared" si="12"/>
        <v>#N/A</v>
      </c>
    </row>
    <row r="789" spans="1:4" hidden="1" x14ac:dyDescent="0.3">
      <c r="A789">
        <f>CSV!A789</f>
        <v>0</v>
      </c>
      <c r="B789" s="2" t="e">
        <f>VLOOKUP($A789,CSV!$A:$ZZ,MATCH("Domain Age (WB)",CSV!$1:$1,0),FALSE)</f>
        <v>#N/A</v>
      </c>
      <c r="C789" s="2" t="e">
        <f>VLOOKUP($A789,CSV!$A:$ZZ,MATCH("Domain Age (Whois)",CSV!$1:$1,0),FALSE)</f>
        <v>#N/A</v>
      </c>
      <c r="D789" t="e">
        <f t="shared" si="12"/>
        <v>#N/A</v>
      </c>
    </row>
    <row r="790" spans="1:4" hidden="1" x14ac:dyDescent="0.3">
      <c r="A790">
        <f>CSV!A790</f>
        <v>0</v>
      </c>
      <c r="B790" s="2" t="e">
        <f>VLOOKUP($A790,CSV!$A:$ZZ,MATCH("Domain Age (WB)",CSV!$1:$1,0),FALSE)</f>
        <v>#N/A</v>
      </c>
      <c r="C790" s="2" t="e">
        <f>VLOOKUP($A790,CSV!$A:$ZZ,MATCH("Domain Age (Whois)",CSV!$1:$1,0),FALSE)</f>
        <v>#N/A</v>
      </c>
      <c r="D790" t="e">
        <f t="shared" si="12"/>
        <v>#N/A</v>
      </c>
    </row>
    <row r="791" spans="1:4" hidden="1" x14ac:dyDescent="0.3">
      <c r="A791">
        <f>CSV!A791</f>
        <v>0</v>
      </c>
      <c r="B791" s="2" t="e">
        <f>VLOOKUP($A791,CSV!$A:$ZZ,MATCH("Domain Age (WB)",CSV!$1:$1,0),FALSE)</f>
        <v>#N/A</v>
      </c>
      <c r="C791" s="2" t="e">
        <f>VLOOKUP($A791,CSV!$A:$ZZ,MATCH("Domain Age (Whois)",CSV!$1:$1,0),FALSE)</f>
        <v>#N/A</v>
      </c>
      <c r="D791" t="e">
        <f t="shared" si="12"/>
        <v>#N/A</v>
      </c>
    </row>
    <row r="792" spans="1:4" hidden="1" x14ac:dyDescent="0.3">
      <c r="A792">
        <f>CSV!A792</f>
        <v>0</v>
      </c>
      <c r="B792" s="2" t="e">
        <f>VLOOKUP($A792,CSV!$A:$ZZ,MATCH("Domain Age (WB)",CSV!$1:$1,0),FALSE)</f>
        <v>#N/A</v>
      </c>
      <c r="C792" s="2" t="e">
        <f>VLOOKUP($A792,CSV!$A:$ZZ,MATCH("Domain Age (Whois)",CSV!$1:$1,0),FALSE)</f>
        <v>#N/A</v>
      </c>
      <c r="D792" t="e">
        <f t="shared" si="12"/>
        <v>#N/A</v>
      </c>
    </row>
    <row r="793" spans="1:4" hidden="1" x14ac:dyDescent="0.3">
      <c r="A793">
        <f>CSV!A793</f>
        <v>0</v>
      </c>
      <c r="B793" s="2" t="e">
        <f>VLOOKUP($A793,CSV!$A:$ZZ,MATCH("Domain Age (WB)",CSV!$1:$1,0),FALSE)</f>
        <v>#N/A</v>
      </c>
      <c r="C793" s="2" t="e">
        <f>VLOOKUP($A793,CSV!$A:$ZZ,MATCH("Domain Age (Whois)",CSV!$1:$1,0),FALSE)</f>
        <v>#N/A</v>
      </c>
      <c r="D793" t="e">
        <f t="shared" si="12"/>
        <v>#N/A</v>
      </c>
    </row>
    <row r="794" spans="1:4" hidden="1" x14ac:dyDescent="0.3">
      <c r="A794">
        <f>CSV!A794</f>
        <v>0</v>
      </c>
      <c r="B794" s="2" t="e">
        <f>VLOOKUP($A794,CSV!$A:$ZZ,MATCH("Domain Age (WB)",CSV!$1:$1,0),FALSE)</f>
        <v>#N/A</v>
      </c>
      <c r="C794" s="2" t="e">
        <f>VLOOKUP($A794,CSV!$A:$ZZ,MATCH("Domain Age (Whois)",CSV!$1:$1,0),FALSE)</f>
        <v>#N/A</v>
      </c>
      <c r="D794" t="e">
        <f t="shared" si="12"/>
        <v>#N/A</v>
      </c>
    </row>
    <row r="795" spans="1:4" hidden="1" x14ac:dyDescent="0.3">
      <c r="A795">
        <f>CSV!A795</f>
        <v>0</v>
      </c>
      <c r="B795" s="2" t="e">
        <f>VLOOKUP($A795,CSV!$A:$ZZ,MATCH("Domain Age (WB)",CSV!$1:$1,0),FALSE)</f>
        <v>#N/A</v>
      </c>
      <c r="C795" s="2" t="e">
        <f>VLOOKUP($A795,CSV!$A:$ZZ,MATCH("Domain Age (Whois)",CSV!$1:$1,0),FALSE)</f>
        <v>#N/A</v>
      </c>
      <c r="D795" t="e">
        <f t="shared" si="12"/>
        <v>#N/A</v>
      </c>
    </row>
    <row r="796" spans="1:4" hidden="1" x14ac:dyDescent="0.3">
      <c r="A796">
        <f>CSV!A796</f>
        <v>0</v>
      </c>
      <c r="B796" s="2" t="e">
        <f>VLOOKUP($A796,CSV!$A:$ZZ,MATCH("Domain Age (WB)",CSV!$1:$1,0),FALSE)</f>
        <v>#N/A</v>
      </c>
      <c r="C796" s="2" t="e">
        <f>VLOOKUP($A796,CSV!$A:$ZZ,MATCH("Domain Age (Whois)",CSV!$1:$1,0),FALSE)</f>
        <v>#N/A</v>
      </c>
      <c r="D796" t="e">
        <f t="shared" si="12"/>
        <v>#N/A</v>
      </c>
    </row>
    <row r="797" spans="1:4" hidden="1" x14ac:dyDescent="0.3">
      <c r="A797">
        <f>CSV!A797</f>
        <v>0</v>
      </c>
      <c r="B797" s="2" t="e">
        <f>VLOOKUP($A797,CSV!$A:$ZZ,MATCH("Domain Age (WB)",CSV!$1:$1,0),FALSE)</f>
        <v>#N/A</v>
      </c>
      <c r="C797" s="2" t="e">
        <f>VLOOKUP($A797,CSV!$A:$ZZ,MATCH("Domain Age (Whois)",CSV!$1:$1,0),FALSE)</f>
        <v>#N/A</v>
      </c>
      <c r="D797" t="e">
        <f t="shared" si="12"/>
        <v>#N/A</v>
      </c>
    </row>
    <row r="798" spans="1:4" hidden="1" x14ac:dyDescent="0.3">
      <c r="A798">
        <f>CSV!A798</f>
        <v>0</v>
      </c>
      <c r="B798" s="2" t="e">
        <f>VLOOKUP($A798,CSV!$A:$ZZ,MATCH("Domain Age (WB)",CSV!$1:$1,0),FALSE)</f>
        <v>#N/A</v>
      </c>
      <c r="C798" s="2" t="e">
        <f>VLOOKUP($A798,CSV!$A:$ZZ,MATCH("Domain Age (Whois)",CSV!$1:$1,0),FALSE)</f>
        <v>#N/A</v>
      </c>
      <c r="D798" t="e">
        <f t="shared" si="12"/>
        <v>#N/A</v>
      </c>
    </row>
    <row r="799" spans="1:4" hidden="1" x14ac:dyDescent="0.3">
      <c r="A799">
        <f>CSV!A799</f>
        <v>0</v>
      </c>
      <c r="B799" s="2" t="e">
        <f>VLOOKUP($A799,CSV!$A:$ZZ,MATCH("Domain Age (WB)",CSV!$1:$1,0),FALSE)</f>
        <v>#N/A</v>
      </c>
      <c r="C799" s="2" t="e">
        <f>VLOOKUP($A799,CSV!$A:$ZZ,MATCH("Domain Age (Whois)",CSV!$1:$1,0),FALSE)</f>
        <v>#N/A</v>
      </c>
      <c r="D799" t="e">
        <f t="shared" si="12"/>
        <v>#N/A</v>
      </c>
    </row>
    <row r="800" spans="1:4" hidden="1" x14ac:dyDescent="0.3">
      <c r="A800">
        <f>CSV!A800</f>
        <v>0</v>
      </c>
      <c r="B800" s="2" t="e">
        <f>VLOOKUP($A800,CSV!$A:$ZZ,MATCH("Domain Age (WB)",CSV!$1:$1,0),FALSE)</f>
        <v>#N/A</v>
      </c>
      <c r="C800" s="2" t="e">
        <f>VLOOKUP($A800,CSV!$A:$ZZ,MATCH("Domain Age (Whois)",CSV!$1:$1,0),FALSE)</f>
        <v>#N/A</v>
      </c>
      <c r="D800" t="e">
        <f t="shared" si="12"/>
        <v>#N/A</v>
      </c>
    </row>
    <row r="801" spans="1:4" hidden="1" x14ac:dyDescent="0.3">
      <c r="A801">
        <f>CSV!A801</f>
        <v>0</v>
      </c>
      <c r="B801" s="2" t="e">
        <f>VLOOKUP($A801,CSV!$A:$ZZ,MATCH("Domain Age (WB)",CSV!$1:$1,0),FALSE)</f>
        <v>#N/A</v>
      </c>
      <c r="C801" s="2" t="e">
        <f>VLOOKUP($A801,CSV!$A:$ZZ,MATCH("Domain Age (Whois)",CSV!$1:$1,0),FALSE)</f>
        <v>#N/A</v>
      </c>
      <c r="D801" t="e">
        <f t="shared" si="12"/>
        <v>#N/A</v>
      </c>
    </row>
    <row r="802" spans="1:4" hidden="1" x14ac:dyDescent="0.3">
      <c r="A802">
        <f>CSV!A802</f>
        <v>0</v>
      </c>
      <c r="B802" s="2" t="e">
        <f>VLOOKUP($A802,CSV!$A:$ZZ,MATCH("Domain Age (WB)",CSV!$1:$1,0),FALSE)</f>
        <v>#N/A</v>
      </c>
      <c r="C802" s="2" t="e">
        <f>VLOOKUP($A802,CSV!$A:$ZZ,MATCH("Domain Age (Whois)",CSV!$1:$1,0),FALSE)</f>
        <v>#N/A</v>
      </c>
      <c r="D802" t="e">
        <f t="shared" si="12"/>
        <v>#N/A</v>
      </c>
    </row>
    <row r="803" spans="1:4" hidden="1" x14ac:dyDescent="0.3">
      <c r="A803">
        <f>CSV!A803</f>
        <v>0</v>
      </c>
      <c r="B803" s="2" t="e">
        <f>VLOOKUP($A803,CSV!$A:$ZZ,MATCH("Domain Age (WB)",CSV!$1:$1,0),FALSE)</f>
        <v>#N/A</v>
      </c>
      <c r="C803" s="2" t="e">
        <f>VLOOKUP($A803,CSV!$A:$ZZ,MATCH("Domain Age (Whois)",CSV!$1:$1,0),FALSE)</f>
        <v>#N/A</v>
      </c>
      <c r="D803" t="e">
        <f t="shared" si="12"/>
        <v>#N/A</v>
      </c>
    </row>
    <row r="804" spans="1:4" hidden="1" x14ac:dyDescent="0.3">
      <c r="A804">
        <f>CSV!A804</f>
        <v>0</v>
      </c>
      <c r="B804" s="2" t="e">
        <f>VLOOKUP($A804,CSV!$A:$ZZ,MATCH("Domain Age (WB)",CSV!$1:$1,0),FALSE)</f>
        <v>#N/A</v>
      </c>
      <c r="C804" s="2" t="e">
        <f>VLOOKUP($A804,CSV!$A:$ZZ,MATCH("Domain Age (Whois)",CSV!$1:$1,0),FALSE)</f>
        <v>#N/A</v>
      </c>
      <c r="D804" t="e">
        <f t="shared" si="12"/>
        <v>#N/A</v>
      </c>
    </row>
    <row r="805" spans="1:4" hidden="1" x14ac:dyDescent="0.3">
      <c r="A805">
        <f>CSV!A805</f>
        <v>0</v>
      </c>
      <c r="B805" s="2" t="e">
        <f>VLOOKUP($A805,CSV!$A:$ZZ,MATCH("Domain Age (WB)",CSV!$1:$1,0),FALSE)</f>
        <v>#N/A</v>
      </c>
      <c r="C805" s="2" t="e">
        <f>VLOOKUP($A805,CSV!$A:$ZZ,MATCH("Domain Age (Whois)",CSV!$1:$1,0),FALSE)</f>
        <v>#N/A</v>
      </c>
      <c r="D805" t="e">
        <f t="shared" si="12"/>
        <v>#N/A</v>
      </c>
    </row>
    <row r="806" spans="1:4" hidden="1" x14ac:dyDescent="0.3">
      <c r="A806">
        <f>CSV!A806</f>
        <v>0</v>
      </c>
      <c r="B806" s="2" t="e">
        <f>VLOOKUP($A806,CSV!$A:$ZZ,MATCH("Domain Age (WB)",CSV!$1:$1,0),FALSE)</f>
        <v>#N/A</v>
      </c>
      <c r="C806" s="2" t="e">
        <f>VLOOKUP($A806,CSV!$A:$ZZ,MATCH("Domain Age (Whois)",CSV!$1:$1,0),FALSE)</f>
        <v>#N/A</v>
      </c>
      <c r="D806" t="e">
        <f t="shared" si="12"/>
        <v>#N/A</v>
      </c>
    </row>
    <row r="807" spans="1:4" hidden="1" x14ac:dyDescent="0.3">
      <c r="A807">
        <f>CSV!A807</f>
        <v>0</v>
      </c>
      <c r="B807" s="2" t="e">
        <f>VLOOKUP($A807,CSV!$A:$ZZ,MATCH("Domain Age (WB)",CSV!$1:$1,0),FALSE)</f>
        <v>#N/A</v>
      </c>
      <c r="C807" s="2" t="e">
        <f>VLOOKUP($A807,CSV!$A:$ZZ,MATCH("Domain Age (Whois)",CSV!$1:$1,0),FALSE)</f>
        <v>#N/A</v>
      </c>
      <c r="D807" t="e">
        <f t="shared" si="12"/>
        <v>#N/A</v>
      </c>
    </row>
    <row r="808" spans="1:4" hidden="1" x14ac:dyDescent="0.3">
      <c r="A808">
        <f>CSV!A808</f>
        <v>0</v>
      </c>
      <c r="B808" s="2" t="e">
        <f>VLOOKUP($A808,CSV!$A:$ZZ,MATCH("Domain Age (WB)",CSV!$1:$1,0),FALSE)</f>
        <v>#N/A</v>
      </c>
      <c r="C808" s="2" t="e">
        <f>VLOOKUP($A808,CSV!$A:$ZZ,MATCH("Domain Age (Whois)",CSV!$1:$1,0),FALSE)</f>
        <v>#N/A</v>
      </c>
      <c r="D808" t="e">
        <f t="shared" si="12"/>
        <v>#N/A</v>
      </c>
    </row>
    <row r="809" spans="1:4" hidden="1" x14ac:dyDescent="0.3">
      <c r="A809">
        <f>CSV!A809</f>
        <v>0</v>
      </c>
      <c r="B809" s="2" t="e">
        <f>VLOOKUP($A809,CSV!$A:$ZZ,MATCH("Domain Age (WB)",CSV!$1:$1,0),FALSE)</f>
        <v>#N/A</v>
      </c>
      <c r="C809" s="2" t="e">
        <f>VLOOKUP($A809,CSV!$A:$ZZ,MATCH("Domain Age (Whois)",CSV!$1:$1,0),FALSE)</f>
        <v>#N/A</v>
      </c>
      <c r="D809" t="e">
        <f t="shared" si="12"/>
        <v>#N/A</v>
      </c>
    </row>
    <row r="810" spans="1:4" hidden="1" x14ac:dyDescent="0.3">
      <c r="A810">
        <f>CSV!A810</f>
        <v>0</v>
      </c>
      <c r="B810" s="2" t="e">
        <f>VLOOKUP($A810,CSV!$A:$ZZ,MATCH("Domain Age (WB)",CSV!$1:$1,0),FALSE)</f>
        <v>#N/A</v>
      </c>
      <c r="C810" s="2" t="e">
        <f>VLOOKUP($A810,CSV!$A:$ZZ,MATCH("Domain Age (Whois)",CSV!$1:$1,0),FALSE)</f>
        <v>#N/A</v>
      </c>
      <c r="D810" t="e">
        <f t="shared" si="12"/>
        <v>#N/A</v>
      </c>
    </row>
    <row r="811" spans="1:4" hidden="1" x14ac:dyDescent="0.3">
      <c r="A811">
        <f>CSV!A811</f>
        <v>0</v>
      </c>
      <c r="B811" s="2" t="e">
        <f>VLOOKUP($A811,CSV!$A:$ZZ,MATCH("Domain Age (WB)",CSV!$1:$1,0),FALSE)</f>
        <v>#N/A</v>
      </c>
      <c r="C811" s="2" t="e">
        <f>VLOOKUP($A811,CSV!$A:$ZZ,MATCH("Domain Age (Whois)",CSV!$1:$1,0),FALSE)</f>
        <v>#N/A</v>
      </c>
      <c r="D811" t="e">
        <f t="shared" si="12"/>
        <v>#N/A</v>
      </c>
    </row>
    <row r="812" spans="1:4" hidden="1" x14ac:dyDescent="0.3">
      <c r="A812">
        <f>CSV!A812</f>
        <v>0</v>
      </c>
      <c r="B812" s="2" t="e">
        <f>VLOOKUP($A812,CSV!$A:$ZZ,MATCH("Domain Age (WB)",CSV!$1:$1,0),FALSE)</f>
        <v>#N/A</v>
      </c>
      <c r="C812" s="2" t="e">
        <f>VLOOKUP($A812,CSV!$A:$ZZ,MATCH("Domain Age (Whois)",CSV!$1:$1,0),FALSE)</f>
        <v>#N/A</v>
      </c>
      <c r="D812" t="e">
        <f t="shared" si="12"/>
        <v>#N/A</v>
      </c>
    </row>
    <row r="813" spans="1:4" hidden="1" x14ac:dyDescent="0.3">
      <c r="A813">
        <f>CSV!A813</f>
        <v>0</v>
      </c>
      <c r="B813" s="2" t="e">
        <f>VLOOKUP($A813,CSV!$A:$ZZ,MATCH("Domain Age (WB)",CSV!$1:$1,0),FALSE)</f>
        <v>#N/A</v>
      </c>
      <c r="C813" s="2" t="e">
        <f>VLOOKUP($A813,CSV!$A:$ZZ,MATCH("Domain Age (Whois)",CSV!$1:$1,0),FALSE)</f>
        <v>#N/A</v>
      </c>
      <c r="D813" t="e">
        <f t="shared" si="12"/>
        <v>#N/A</v>
      </c>
    </row>
    <row r="814" spans="1:4" hidden="1" x14ac:dyDescent="0.3">
      <c r="A814">
        <f>CSV!A814</f>
        <v>0</v>
      </c>
      <c r="B814" s="2" t="e">
        <f>VLOOKUP($A814,CSV!$A:$ZZ,MATCH("Domain Age (WB)",CSV!$1:$1,0),FALSE)</f>
        <v>#N/A</v>
      </c>
      <c r="C814" s="2" t="e">
        <f>VLOOKUP($A814,CSV!$A:$ZZ,MATCH("Domain Age (Whois)",CSV!$1:$1,0),FALSE)</f>
        <v>#N/A</v>
      </c>
      <c r="D814" t="e">
        <f t="shared" si="12"/>
        <v>#N/A</v>
      </c>
    </row>
    <row r="815" spans="1:4" hidden="1" x14ac:dyDescent="0.3">
      <c r="A815">
        <f>CSV!A815</f>
        <v>0</v>
      </c>
      <c r="B815" s="2" t="e">
        <f>VLOOKUP($A815,CSV!$A:$ZZ,MATCH("Domain Age (WB)",CSV!$1:$1,0),FALSE)</f>
        <v>#N/A</v>
      </c>
      <c r="C815" s="2" t="e">
        <f>VLOOKUP($A815,CSV!$A:$ZZ,MATCH("Domain Age (Whois)",CSV!$1:$1,0),FALSE)</f>
        <v>#N/A</v>
      </c>
      <c r="D815" t="e">
        <f t="shared" si="12"/>
        <v>#N/A</v>
      </c>
    </row>
    <row r="816" spans="1:4" hidden="1" x14ac:dyDescent="0.3">
      <c r="A816">
        <f>CSV!A816</f>
        <v>0</v>
      </c>
      <c r="B816" s="2" t="e">
        <f>VLOOKUP($A816,CSV!$A:$ZZ,MATCH("Domain Age (WB)",CSV!$1:$1,0),FALSE)</f>
        <v>#N/A</v>
      </c>
      <c r="C816" s="2" t="e">
        <f>VLOOKUP($A816,CSV!$A:$ZZ,MATCH("Domain Age (Whois)",CSV!$1:$1,0),FALSE)</f>
        <v>#N/A</v>
      </c>
      <c r="D816" t="e">
        <f t="shared" si="12"/>
        <v>#N/A</v>
      </c>
    </row>
    <row r="817" spans="1:4" hidden="1" x14ac:dyDescent="0.3">
      <c r="A817">
        <f>CSV!A817</f>
        <v>0</v>
      </c>
      <c r="B817" s="2" t="e">
        <f>VLOOKUP($A817,CSV!$A:$ZZ,MATCH("Domain Age (WB)",CSV!$1:$1,0),FALSE)</f>
        <v>#N/A</v>
      </c>
      <c r="C817" s="2" t="e">
        <f>VLOOKUP($A817,CSV!$A:$ZZ,MATCH("Domain Age (Whois)",CSV!$1:$1,0),FALSE)</f>
        <v>#N/A</v>
      </c>
      <c r="D817" t="e">
        <f t="shared" si="12"/>
        <v>#N/A</v>
      </c>
    </row>
    <row r="818" spans="1:4" hidden="1" x14ac:dyDescent="0.3">
      <c r="A818">
        <f>CSV!A818</f>
        <v>0</v>
      </c>
      <c r="B818" s="2" t="e">
        <f>VLOOKUP($A818,CSV!$A:$ZZ,MATCH("Domain Age (WB)",CSV!$1:$1,0),FALSE)</f>
        <v>#N/A</v>
      </c>
      <c r="C818" s="2" t="e">
        <f>VLOOKUP($A818,CSV!$A:$ZZ,MATCH("Domain Age (Whois)",CSV!$1:$1,0),FALSE)</f>
        <v>#N/A</v>
      </c>
      <c r="D818" t="e">
        <f t="shared" si="12"/>
        <v>#N/A</v>
      </c>
    </row>
    <row r="819" spans="1:4" hidden="1" x14ac:dyDescent="0.3">
      <c r="A819">
        <f>CSV!A819</f>
        <v>0</v>
      </c>
      <c r="B819" s="2" t="e">
        <f>VLOOKUP($A819,CSV!$A:$ZZ,MATCH("Domain Age (WB)",CSV!$1:$1,0),FALSE)</f>
        <v>#N/A</v>
      </c>
      <c r="C819" s="2" t="e">
        <f>VLOOKUP($A819,CSV!$A:$ZZ,MATCH("Domain Age (Whois)",CSV!$1:$1,0),FALSE)</f>
        <v>#N/A</v>
      </c>
      <c r="D819" t="e">
        <f t="shared" si="12"/>
        <v>#N/A</v>
      </c>
    </row>
    <row r="820" spans="1:4" hidden="1" x14ac:dyDescent="0.3">
      <c r="A820">
        <f>CSV!A820</f>
        <v>0</v>
      </c>
      <c r="B820" s="2" t="e">
        <f>VLOOKUP($A820,CSV!$A:$ZZ,MATCH("Domain Age (WB)",CSV!$1:$1,0),FALSE)</f>
        <v>#N/A</v>
      </c>
      <c r="C820" s="2" t="e">
        <f>VLOOKUP($A820,CSV!$A:$ZZ,MATCH("Domain Age (Whois)",CSV!$1:$1,0),FALSE)</f>
        <v>#N/A</v>
      </c>
      <c r="D820" t="e">
        <f t="shared" si="12"/>
        <v>#N/A</v>
      </c>
    </row>
    <row r="821" spans="1:4" hidden="1" x14ac:dyDescent="0.3">
      <c r="A821">
        <f>CSV!A821</f>
        <v>0</v>
      </c>
      <c r="B821" s="2" t="e">
        <f>VLOOKUP($A821,CSV!$A:$ZZ,MATCH("Domain Age (WB)",CSV!$1:$1,0),FALSE)</f>
        <v>#N/A</v>
      </c>
      <c r="C821" s="2" t="e">
        <f>VLOOKUP($A821,CSV!$A:$ZZ,MATCH("Domain Age (Whois)",CSV!$1:$1,0),FALSE)</f>
        <v>#N/A</v>
      </c>
      <c r="D821" t="e">
        <f t="shared" si="12"/>
        <v>#N/A</v>
      </c>
    </row>
    <row r="822" spans="1:4" hidden="1" x14ac:dyDescent="0.3">
      <c r="A822">
        <f>CSV!A822</f>
        <v>0</v>
      </c>
      <c r="B822" s="2" t="e">
        <f>VLOOKUP($A822,CSV!$A:$ZZ,MATCH("Domain Age (WB)",CSV!$1:$1,0),FALSE)</f>
        <v>#N/A</v>
      </c>
      <c r="C822" s="2" t="e">
        <f>VLOOKUP($A822,CSV!$A:$ZZ,MATCH("Domain Age (Whois)",CSV!$1:$1,0),FALSE)</f>
        <v>#N/A</v>
      </c>
      <c r="D822" t="e">
        <f t="shared" si="12"/>
        <v>#N/A</v>
      </c>
    </row>
    <row r="823" spans="1:4" hidden="1" x14ac:dyDescent="0.3">
      <c r="A823">
        <f>CSV!A823</f>
        <v>0</v>
      </c>
      <c r="B823" s="2" t="e">
        <f>VLOOKUP($A823,CSV!$A:$ZZ,MATCH("Domain Age (WB)",CSV!$1:$1,0),FALSE)</f>
        <v>#N/A</v>
      </c>
      <c r="C823" s="2" t="e">
        <f>VLOOKUP($A823,CSV!$A:$ZZ,MATCH("Domain Age (Whois)",CSV!$1:$1,0),FALSE)</f>
        <v>#N/A</v>
      </c>
      <c r="D823" t="e">
        <f t="shared" si="12"/>
        <v>#N/A</v>
      </c>
    </row>
    <row r="824" spans="1:4" hidden="1" x14ac:dyDescent="0.3">
      <c r="A824">
        <f>CSV!A824</f>
        <v>0</v>
      </c>
      <c r="B824" s="2" t="e">
        <f>VLOOKUP($A824,CSV!$A:$ZZ,MATCH("Domain Age (WB)",CSV!$1:$1,0),FALSE)</f>
        <v>#N/A</v>
      </c>
      <c r="C824" s="2" t="e">
        <f>VLOOKUP($A824,CSV!$A:$ZZ,MATCH("Domain Age (Whois)",CSV!$1:$1,0),FALSE)</f>
        <v>#N/A</v>
      </c>
      <c r="D824" t="e">
        <f t="shared" si="12"/>
        <v>#N/A</v>
      </c>
    </row>
    <row r="825" spans="1:4" hidden="1" x14ac:dyDescent="0.3">
      <c r="A825">
        <f>CSV!A825</f>
        <v>0</v>
      </c>
      <c r="B825" s="2" t="e">
        <f>VLOOKUP($A825,CSV!$A:$ZZ,MATCH("Domain Age (WB)",CSV!$1:$1,0),FALSE)</f>
        <v>#N/A</v>
      </c>
      <c r="C825" s="2" t="e">
        <f>VLOOKUP($A825,CSV!$A:$ZZ,MATCH("Domain Age (Whois)",CSV!$1:$1,0),FALSE)</f>
        <v>#N/A</v>
      </c>
      <c r="D825" t="e">
        <f t="shared" si="12"/>
        <v>#N/A</v>
      </c>
    </row>
    <row r="826" spans="1:4" hidden="1" x14ac:dyDescent="0.3">
      <c r="A826">
        <f>CSV!A826</f>
        <v>0</v>
      </c>
      <c r="B826" s="2" t="e">
        <f>VLOOKUP($A826,CSV!$A:$ZZ,MATCH("Domain Age (WB)",CSV!$1:$1,0),FALSE)</f>
        <v>#N/A</v>
      </c>
      <c r="C826" s="2" t="e">
        <f>VLOOKUP($A826,CSV!$A:$ZZ,MATCH("Domain Age (Whois)",CSV!$1:$1,0),FALSE)</f>
        <v>#N/A</v>
      </c>
      <c r="D826" t="e">
        <f t="shared" si="12"/>
        <v>#N/A</v>
      </c>
    </row>
    <row r="827" spans="1:4" hidden="1" x14ac:dyDescent="0.3">
      <c r="A827">
        <f>CSV!A827</f>
        <v>0</v>
      </c>
      <c r="B827" s="2" t="e">
        <f>VLOOKUP($A827,CSV!$A:$ZZ,MATCH("Domain Age (WB)",CSV!$1:$1,0),FALSE)</f>
        <v>#N/A</v>
      </c>
      <c r="C827" s="2" t="e">
        <f>VLOOKUP($A827,CSV!$A:$ZZ,MATCH("Domain Age (Whois)",CSV!$1:$1,0),FALSE)</f>
        <v>#N/A</v>
      </c>
      <c r="D827" t="e">
        <f t="shared" si="12"/>
        <v>#N/A</v>
      </c>
    </row>
    <row r="828" spans="1:4" hidden="1" x14ac:dyDescent="0.3">
      <c r="A828">
        <f>CSV!A828</f>
        <v>0</v>
      </c>
      <c r="B828" s="2" t="e">
        <f>VLOOKUP($A828,CSV!$A:$ZZ,MATCH("Domain Age (WB)",CSV!$1:$1,0),FALSE)</f>
        <v>#N/A</v>
      </c>
      <c r="C828" s="2" t="e">
        <f>VLOOKUP($A828,CSV!$A:$ZZ,MATCH("Domain Age (Whois)",CSV!$1:$1,0),FALSE)</f>
        <v>#N/A</v>
      </c>
      <c r="D828" t="e">
        <f t="shared" si="12"/>
        <v>#N/A</v>
      </c>
    </row>
    <row r="829" spans="1:4" hidden="1" x14ac:dyDescent="0.3">
      <c r="A829">
        <f>CSV!A829</f>
        <v>0</v>
      </c>
      <c r="B829" s="2" t="e">
        <f>VLOOKUP($A829,CSV!$A:$ZZ,MATCH("Domain Age (WB)",CSV!$1:$1,0),FALSE)</f>
        <v>#N/A</v>
      </c>
      <c r="C829" s="2" t="e">
        <f>VLOOKUP($A829,CSV!$A:$ZZ,MATCH("Domain Age (Whois)",CSV!$1:$1,0),FALSE)</f>
        <v>#N/A</v>
      </c>
      <c r="D829" t="e">
        <f t="shared" si="12"/>
        <v>#N/A</v>
      </c>
    </row>
    <row r="830" spans="1:4" hidden="1" x14ac:dyDescent="0.3">
      <c r="A830">
        <f>CSV!A830</f>
        <v>0</v>
      </c>
      <c r="B830" s="2" t="e">
        <f>VLOOKUP($A830,CSV!$A:$ZZ,MATCH("Domain Age (WB)",CSV!$1:$1,0),FALSE)</f>
        <v>#N/A</v>
      </c>
      <c r="C830" s="2" t="e">
        <f>VLOOKUP($A830,CSV!$A:$ZZ,MATCH("Domain Age (Whois)",CSV!$1:$1,0),FALSE)</f>
        <v>#N/A</v>
      </c>
      <c r="D830" t="e">
        <f t="shared" si="12"/>
        <v>#N/A</v>
      </c>
    </row>
    <row r="831" spans="1:4" hidden="1" x14ac:dyDescent="0.3">
      <c r="A831">
        <f>CSV!A831</f>
        <v>0</v>
      </c>
      <c r="B831" s="2" t="e">
        <f>VLOOKUP($A831,CSV!$A:$ZZ,MATCH("Domain Age (WB)",CSV!$1:$1,0),FALSE)</f>
        <v>#N/A</v>
      </c>
      <c r="C831" s="2" t="e">
        <f>VLOOKUP($A831,CSV!$A:$ZZ,MATCH("Domain Age (Whois)",CSV!$1:$1,0),FALSE)</f>
        <v>#N/A</v>
      </c>
      <c r="D831" t="e">
        <f t="shared" si="12"/>
        <v>#N/A</v>
      </c>
    </row>
    <row r="832" spans="1:4" hidden="1" x14ac:dyDescent="0.3">
      <c r="A832">
        <f>CSV!A832</f>
        <v>0</v>
      </c>
      <c r="B832" s="2" t="e">
        <f>VLOOKUP($A832,CSV!$A:$ZZ,MATCH("Domain Age (WB)",CSV!$1:$1,0),FALSE)</f>
        <v>#N/A</v>
      </c>
      <c r="C832" s="2" t="e">
        <f>VLOOKUP($A832,CSV!$A:$ZZ,MATCH("Domain Age (Whois)",CSV!$1:$1,0),FALSE)</f>
        <v>#N/A</v>
      </c>
      <c r="D832" t="e">
        <f t="shared" si="12"/>
        <v>#N/A</v>
      </c>
    </row>
    <row r="833" spans="1:4" hidden="1" x14ac:dyDescent="0.3">
      <c r="A833">
        <f>CSV!A833</f>
        <v>0</v>
      </c>
      <c r="B833" s="2" t="e">
        <f>VLOOKUP($A833,CSV!$A:$ZZ,MATCH("Domain Age (WB)",CSV!$1:$1,0),FALSE)</f>
        <v>#N/A</v>
      </c>
      <c r="C833" s="2" t="e">
        <f>VLOOKUP($A833,CSV!$A:$ZZ,MATCH("Domain Age (Whois)",CSV!$1:$1,0),FALSE)</f>
        <v>#N/A</v>
      </c>
      <c r="D833" t="e">
        <f t="shared" si="12"/>
        <v>#N/A</v>
      </c>
    </row>
    <row r="834" spans="1:4" hidden="1" x14ac:dyDescent="0.3">
      <c r="A834">
        <f>CSV!A834</f>
        <v>0</v>
      </c>
      <c r="B834" s="2" t="e">
        <f>VLOOKUP($A834,CSV!$A:$ZZ,MATCH("Domain Age (WB)",CSV!$1:$1,0),FALSE)</f>
        <v>#N/A</v>
      </c>
      <c r="C834" s="2" t="e">
        <f>VLOOKUP($A834,CSV!$A:$ZZ,MATCH("Domain Age (Whois)",CSV!$1:$1,0),FALSE)</f>
        <v>#N/A</v>
      </c>
      <c r="D834" t="e">
        <f t="shared" si="12"/>
        <v>#N/A</v>
      </c>
    </row>
    <row r="835" spans="1:4" hidden="1" x14ac:dyDescent="0.3">
      <c r="A835">
        <f>CSV!A835</f>
        <v>0</v>
      </c>
      <c r="B835" s="2" t="e">
        <f>VLOOKUP($A835,CSV!$A:$ZZ,MATCH("Domain Age (WB)",CSV!$1:$1,0),FALSE)</f>
        <v>#N/A</v>
      </c>
      <c r="C835" s="2" t="e">
        <f>VLOOKUP($A835,CSV!$A:$ZZ,MATCH("Domain Age (Whois)",CSV!$1:$1,0),FALSE)</f>
        <v>#N/A</v>
      </c>
      <c r="D835" t="e">
        <f t="shared" ref="D835:D898" si="13">B835-C835</f>
        <v>#N/A</v>
      </c>
    </row>
    <row r="836" spans="1:4" hidden="1" x14ac:dyDescent="0.3">
      <c r="A836">
        <f>CSV!A836</f>
        <v>0</v>
      </c>
      <c r="B836" s="2" t="e">
        <f>VLOOKUP($A836,CSV!$A:$ZZ,MATCH("Domain Age (WB)",CSV!$1:$1,0),FALSE)</f>
        <v>#N/A</v>
      </c>
      <c r="C836" s="2" t="e">
        <f>VLOOKUP($A836,CSV!$A:$ZZ,MATCH("Domain Age (Whois)",CSV!$1:$1,0),FALSE)</f>
        <v>#N/A</v>
      </c>
      <c r="D836" t="e">
        <f t="shared" si="13"/>
        <v>#N/A</v>
      </c>
    </row>
    <row r="837" spans="1:4" hidden="1" x14ac:dyDescent="0.3">
      <c r="A837">
        <f>CSV!A837</f>
        <v>0</v>
      </c>
      <c r="B837" s="2" t="e">
        <f>VLOOKUP($A837,CSV!$A:$ZZ,MATCH("Domain Age (WB)",CSV!$1:$1,0),FALSE)</f>
        <v>#N/A</v>
      </c>
      <c r="C837" s="2" t="e">
        <f>VLOOKUP($A837,CSV!$A:$ZZ,MATCH("Domain Age (Whois)",CSV!$1:$1,0),FALSE)</f>
        <v>#N/A</v>
      </c>
      <c r="D837" t="e">
        <f t="shared" si="13"/>
        <v>#N/A</v>
      </c>
    </row>
    <row r="838" spans="1:4" hidden="1" x14ac:dyDescent="0.3">
      <c r="A838">
        <f>CSV!A838</f>
        <v>0</v>
      </c>
      <c r="B838" s="2" t="e">
        <f>VLOOKUP($A838,CSV!$A:$ZZ,MATCH("Domain Age (WB)",CSV!$1:$1,0),FALSE)</f>
        <v>#N/A</v>
      </c>
      <c r="C838" s="2" t="e">
        <f>VLOOKUP($A838,CSV!$A:$ZZ,MATCH("Domain Age (Whois)",CSV!$1:$1,0),FALSE)</f>
        <v>#N/A</v>
      </c>
      <c r="D838" t="e">
        <f t="shared" si="13"/>
        <v>#N/A</v>
      </c>
    </row>
    <row r="839" spans="1:4" hidden="1" x14ac:dyDescent="0.3">
      <c r="A839">
        <f>CSV!A839</f>
        <v>0</v>
      </c>
      <c r="B839" s="2" t="e">
        <f>VLOOKUP($A839,CSV!$A:$ZZ,MATCH("Domain Age (WB)",CSV!$1:$1,0),FALSE)</f>
        <v>#N/A</v>
      </c>
      <c r="C839" s="2" t="e">
        <f>VLOOKUP($A839,CSV!$A:$ZZ,MATCH("Domain Age (Whois)",CSV!$1:$1,0),FALSE)</f>
        <v>#N/A</v>
      </c>
      <c r="D839" t="e">
        <f t="shared" si="13"/>
        <v>#N/A</v>
      </c>
    </row>
    <row r="840" spans="1:4" hidden="1" x14ac:dyDescent="0.3">
      <c r="A840">
        <f>CSV!A840</f>
        <v>0</v>
      </c>
      <c r="B840" s="2" t="e">
        <f>VLOOKUP($A840,CSV!$A:$ZZ,MATCH("Domain Age (WB)",CSV!$1:$1,0),FALSE)</f>
        <v>#N/A</v>
      </c>
      <c r="C840" s="2" t="e">
        <f>VLOOKUP($A840,CSV!$A:$ZZ,MATCH("Domain Age (Whois)",CSV!$1:$1,0),FALSE)</f>
        <v>#N/A</v>
      </c>
      <c r="D840" t="e">
        <f t="shared" si="13"/>
        <v>#N/A</v>
      </c>
    </row>
    <row r="841" spans="1:4" hidden="1" x14ac:dyDescent="0.3">
      <c r="A841">
        <f>CSV!A841</f>
        <v>0</v>
      </c>
      <c r="B841" s="2" t="e">
        <f>VLOOKUP($A841,CSV!$A:$ZZ,MATCH("Domain Age (WB)",CSV!$1:$1,0),FALSE)</f>
        <v>#N/A</v>
      </c>
      <c r="C841" s="2" t="e">
        <f>VLOOKUP($A841,CSV!$A:$ZZ,MATCH("Domain Age (Whois)",CSV!$1:$1,0),FALSE)</f>
        <v>#N/A</v>
      </c>
      <c r="D841" t="e">
        <f t="shared" si="13"/>
        <v>#N/A</v>
      </c>
    </row>
    <row r="842" spans="1:4" hidden="1" x14ac:dyDescent="0.3">
      <c r="A842">
        <f>CSV!A842</f>
        <v>0</v>
      </c>
      <c r="B842" s="2" t="e">
        <f>VLOOKUP($A842,CSV!$A:$ZZ,MATCH("Domain Age (WB)",CSV!$1:$1,0),FALSE)</f>
        <v>#N/A</v>
      </c>
      <c r="C842" s="2" t="e">
        <f>VLOOKUP($A842,CSV!$A:$ZZ,MATCH("Domain Age (Whois)",CSV!$1:$1,0),FALSE)</f>
        <v>#N/A</v>
      </c>
      <c r="D842" t="e">
        <f t="shared" si="13"/>
        <v>#N/A</v>
      </c>
    </row>
    <row r="843" spans="1:4" hidden="1" x14ac:dyDescent="0.3">
      <c r="A843">
        <f>CSV!A843</f>
        <v>0</v>
      </c>
      <c r="B843" s="2" t="e">
        <f>VLOOKUP($A843,CSV!$A:$ZZ,MATCH("Domain Age (WB)",CSV!$1:$1,0),FALSE)</f>
        <v>#N/A</v>
      </c>
      <c r="C843" s="2" t="e">
        <f>VLOOKUP($A843,CSV!$A:$ZZ,MATCH("Domain Age (Whois)",CSV!$1:$1,0),FALSE)</f>
        <v>#N/A</v>
      </c>
      <c r="D843" t="e">
        <f t="shared" si="13"/>
        <v>#N/A</v>
      </c>
    </row>
    <row r="844" spans="1:4" hidden="1" x14ac:dyDescent="0.3">
      <c r="A844">
        <f>CSV!A844</f>
        <v>0</v>
      </c>
      <c r="B844" s="2" t="e">
        <f>VLOOKUP($A844,CSV!$A:$ZZ,MATCH("Domain Age (WB)",CSV!$1:$1,0),FALSE)</f>
        <v>#N/A</v>
      </c>
      <c r="C844" s="2" t="e">
        <f>VLOOKUP($A844,CSV!$A:$ZZ,MATCH("Domain Age (Whois)",CSV!$1:$1,0),FALSE)</f>
        <v>#N/A</v>
      </c>
      <c r="D844" t="e">
        <f t="shared" si="13"/>
        <v>#N/A</v>
      </c>
    </row>
    <row r="845" spans="1:4" hidden="1" x14ac:dyDescent="0.3">
      <c r="A845">
        <f>CSV!A845</f>
        <v>0</v>
      </c>
      <c r="B845" s="2" t="e">
        <f>VLOOKUP($A845,CSV!$A:$ZZ,MATCH("Domain Age (WB)",CSV!$1:$1,0),FALSE)</f>
        <v>#N/A</v>
      </c>
      <c r="C845" s="2" t="e">
        <f>VLOOKUP($A845,CSV!$A:$ZZ,MATCH("Domain Age (Whois)",CSV!$1:$1,0),FALSE)</f>
        <v>#N/A</v>
      </c>
      <c r="D845" t="e">
        <f t="shared" si="13"/>
        <v>#N/A</v>
      </c>
    </row>
    <row r="846" spans="1:4" hidden="1" x14ac:dyDescent="0.3">
      <c r="A846">
        <f>CSV!A846</f>
        <v>0</v>
      </c>
      <c r="B846" s="2" t="e">
        <f>VLOOKUP($A846,CSV!$A:$ZZ,MATCH("Domain Age (WB)",CSV!$1:$1,0),FALSE)</f>
        <v>#N/A</v>
      </c>
      <c r="C846" s="2" t="e">
        <f>VLOOKUP($A846,CSV!$A:$ZZ,MATCH("Domain Age (Whois)",CSV!$1:$1,0),FALSE)</f>
        <v>#N/A</v>
      </c>
      <c r="D846" t="e">
        <f t="shared" si="13"/>
        <v>#N/A</v>
      </c>
    </row>
    <row r="847" spans="1:4" hidden="1" x14ac:dyDescent="0.3">
      <c r="A847">
        <f>CSV!A847</f>
        <v>0</v>
      </c>
      <c r="B847" s="2" t="e">
        <f>VLOOKUP($A847,CSV!$A:$ZZ,MATCH("Domain Age (WB)",CSV!$1:$1,0),FALSE)</f>
        <v>#N/A</v>
      </c>
      <c r="C847" s="2" t="e">
        <f>VLOOKUP($A847,CSV!$A:$ZZ,MATCH("Domain Age (Whois)",CSV!$1:$1,0),FALSE)</f>
        <v>#N/A</v>
      </c>
      <c r="D847" t="e">
        <f t="shared" si="13"/>
        <v>#N/A</v>
      </c>
    </row>
    <row r="848" spans="1:4" hidden="1" x14ac:dyDescent="0.3">
      <c r="A848">
        <f>CSV!A848</f>
        <v>0</v>
      </c>
      <c r="B848" s="2" t="e">
        <f>VLOOKUP($A848,CSV!$A:$ZZ,MATCH("Domain Age (WB)",CSV!$1:$1,0),FALSE)</f>
        <v>#N/A</v>
      </c>
      <c r="C848" s="2" t="e">
        <f>VLOOKUP($A848,CSV!$A:$ZZ,MATCH("Domain Age (Whois)",CSV!$1:$1,0),FALSE)</f>
        <v>#N/A</v>
      </c>
      <c r="D848" t="e">
        <f t="shared" si="13"/>
        <v>#N/A</v>
      </c>
    </row>
    <row r="849" spans="1:4" hidden="1" x14ac:dyDescent="0.3">
      <c r="A849">
        <f>CSV!A849</f>
        <v>0</v>
      </c>
      <c r="B849" s="2" t="e">
        <f>VLOOKUP($A849,CSV!$A:$ZZ,MATCH("Domain Age (WB)",CSV!$1:$1,0),FALSE)</f>
        <v>#N/A</v>
      </c>
      <c r="C849" s="2" t="e">
        <f>VLOOKUP($A849,CSV!$A:$ZZ,MATCH("Domain Age (Whois)",CSV!$1:$1,0),FALSE)</f>
        <v>#N/A</v>
      </c>
      <c r="D849" t="e">
        <f t="shared" si="13"/>
        <v>#N/A</v>
      </c>
    </row>
    <row r="850" spans="1:4" hidden="1" x14ac:dyDescent="0.3">
      <c r="A850">
        <f>CSV!A850</f>
        <v>0</v>
      </c>
      <c r="B850" s="2" t="e">
        <f>VLOOKUP($A850,CSV!$A:$ZZ,MATCH("Domain Age (WB)",CSV!$1:$1,0),FALSE)</f>
        <v>#N/A</v>
      </c>
      <c r="C850" s="2" t="e">
        <f>VLOOKUP($A850,CSV!$A:$ZZ,MATCH("Domain Age (Whois)",CSV!$1:$1,0),FALSE)</f>
        <v>#N/A</v>
      </c>
      <c r="D850" t="e">
        <f t="shared" si="13"/>
        <v>#N/A</v>
      </c>
    </row>
    <row r="851" spans="1:4" hidden="1" x14ac:dyDescent="0.3">
      <c r="A851">
        <f>CSV!A851</f>
        <v>0</v>
      </c>
      <c r="B851" s="2" t="e">
        <f>VLOOKUP($A851,CSV!$A:$ZZ,MATCH("Domain Age (WB)",CSV!$1:$1,0),FALSE)</f>
        <v>#N/A</v>
      </c>
      <c r="C851" s="2" t="e">
        <f>VLOOKUP($A851,CSV!$A:$ZZ,MATCH("Domain Age (Whois)",CSV!$1:$1,0),FALSE)</f>
        <v>#N/A</v>
      </c>
      <c r="D851" t="e">
        <f t="shared" si="13"/>
        <v>#N/A</v>
      </c>
    </row>
    <row r="852" spans="1:4" hidden="1" x14ac:dyDescent="0.3">
      <c r="A852">
        <f>CSV!A852</f>
        <v>0</v>
      </c>
      <c r="B852" s="2" t="e">
        <f>VLOOKUP($A852,CSV!$A:$ZZ,MATCH("Domain Age (WB)",CSV!$1:$1,0),FALSE)</f>
        <v>#N/A</v>
      </c>
      <c r="C852" s="2" t="e">
        <f>VLOOKUP($A852,CSV!$A:$ZZ,MATCH("Domain Age (Whois)",CSV!$1:$1,0),FALSE)</f>
        <v>#N/A</v>
      </c>
      <c r="D852" t="e">
        <f t="shared" si="13"/>
        <v>#N/A</v>
      </c>
    </row>
    <row r="853" spans="1:4" hidden="1" x14ac:dyDescent="0.3">
      <c r="A853">
        <f>CSV!A853</f>
        <v>0</v>
      </c>
      <c r="B853" s="2" t="e">
        <f>VLOOKUP($A853,CSV!$A:$ZZ,MATCH("Domain Age (WB)",CSV!$1:$1,0),FALSE)</f>
        <v>#N/A</v>
      </c>
      <c r="C853" s="2" t="e">
        <f>VLOOKUP($A853,CSV!$A:$ZZ,MATCH("Domain Age (Whois)",CSV!$1:$1,0),FALSE)</f>
        <v>#N/A</v>
      </c>
      <c r="D853" t="e">
        <f t="shared" si="13"/>
        <v>#N/A</v>
      </c>
    </row>
    <row r="854" spans="1:4" hidden="1" x14ac:dyDescent="0.3">
      <c r="A854">
        <f>CSV!A854</f>
        <v>0</v>
      </c>
      <c r="B854" s="2" t="e">
        <f>VLOOKUP($A854,CSV!$A:$ZZ,MATCH("Domain Age (WB)",CSV!$1:$1,0),FALSE)</f>
        <v>#N/A</v>
      </c>
      <c r="C854" s="2" t="e">
        <f>VLOOKUP($A854,CSV!$A:$ZZ,MATCH("Domain Age (Whois)",CSV!$1:$1,0),FALSE)</f>
        <v>#N/A</v>
      </c>
      <c r="D854" t="e">
        <f t="shared" si="13"/>
        <v>#N/A</v>
      </c>
    </row>
    <row r="855" spans="1:4" hidden="1" x14ac:dyDescent="0.3">
      <c r="A855">
        <f>CSV!A855</f>
        <v>0</v>
      </c>
      <c r="B855" s="2" t="e">
        <f>VLOOKUP($A855,CSV!$A:$ZZ,MATCH("Domain Age (WB)",CSV!$1:$1,0),FALSE)</f>
        <v>#N/A</v>
      </c>
      <c r="C855" s="2" t="e">
        <f>VLOOKUP($A855,CSV!$A:$ZZ,MATCH("Domain Age (Whois)",CSV!$1:$1,0),FALSE)</f>
        <v>#N/A</v>
      </c>
      <c r="D855" t="e">
        <f t="shared" si="13"/>
        <v>#N/A</v>
      </c>
    </row>
    <row r="856" spans="1:4" hidden="1" x14ac:dyDescent="0.3">
      <c r="A856">
        <f>CSV!A856</f>
        <v>0</v>
      </c>
      <c r="B856" s="2" t="e">
        <f>VLOOKUP($A856,CSV!$A:$ZZ,MATCH("Domain Age (WB)",CSV!$1:$1,0),FALSE)</f>
        <v>#N/A</v>
      </c>
      <c r="C856" s="2" t="e">
        <f>VLOOKUP($A856,CSV!$A:$ZZ,MATCH("Domain Age (Whois)",CSV!$1:$1,0),FALSE)</f>
        <v>#N/A</v>
      </c>
      <c r="D856" t="e">
        <f t="shared" si="13"/>
        <v>#N/A</v>
      </c>
    </row>
    <row r="857" spans="1:4" hidden="1" x14ac:dyDescent="0.3">
      <c r="A857">
        <f>CSV!A857</f>
        <v>0</v>
      </c>
      <c r="B857" s="2" t="e">
        <f>VLOOKUP($A857,CSV!$A:$ZZ,MATCH("Domain Age (WB)",CSV!$1:$1,0),FALSE)</f>
        <v>#N/A</v>
      </c>
      <c r="C857" s="2" t="e">
        <f>VLOOKUP($A857,CSV!$A:$ZZ,MATCH("Domain Age (Whois)",CSV!$1:$1,0),FALSE)</f>
        <v>#N/A</v>
      </c>
      <c r="D857" t="e">
        <f t="shared" si="13"/>
        <v>#N/A</v>
      </c>
    </row>
    <row r="858" spans="1:4" hidden="1" x14ac:dyDescent="0.3">
      <c r="A858">
        <f>CSV!A858</f>
        <v>0</v>
      </c>
      <c r="B858" s="2" t="e">
        <f>VLOOKUP($A858,CSV!$A:$ZZ,MATCH("Domain Age (WB)",CSV!$1:$1,0),FALSE)</f>
        <v>#N/A</v>
      </c>
      <c r="C858" s="2" t="e">
        <f>VLOOKUP($A858,CSV!$A:$ZZ,MATCH("Domain Age (Whois)",CSV!$1:$1,0),FALSE)</f>
        <v>#N/A</v>
      </c>
      <c r="D858" t="e">
        <f t="shared" si="13"/>
        <v>#N/A</v>
      </c>
    </row>
    <row r="859" spans="1:4" hidden="1" x14ac:dyDescent="0.3">
      <c r="A859">
        <f>CSV!A859</f>
        <v>0</v>
      </c>
      <c r="B859" s="2" t="e">
        <f>VLOOKUP($A859,CSV!$A:$ZZ,MATCH("Domain Age (WB)",CSV!$1:$1,0),FALSE)</f>
        <v>#N/A</v>
      </c>
      <c r="C859" s="2" t="e">
        <f>VLOOKUP($A859,CSV!$A:$ZZ,MATCH("Domain Age (Whois)",CSV!$1:$1,0),FALSE)</f>
        <v>#N/A</v>
      </c>
      <c r="D859" t="e">
        <f t="shared" si="13"/>
        <v>#N/A</v>
      </c>
    </row>
    <row r="860" spans="1:4" hidden="1" x14ac:dyDescent="0.3">
      <c r="A860">
        <f>CSV!A860</f>
        <v>0</v>
      </c>
      <c r="B860" s="2" t="e">
        <f>VLOOKUP($A860,CSV!$A:$ZZ,MATCH("Domain Age (WB)",CSV!$1:$1,0),FALSE)</f>
        <v>#N/A</v>
      </c>
      <c r="C860" s="2" t="e">
        <f>VLOOKUP($A860,CSV!$A:$ZZ,MATCH("Domain Age (Whois)",CSV!$1:$1,0),FALSE)</f>
        <v>#N/A</v>
      </c>
      <c r="D860" t="e">
        <f t="shared" si="13"/>
        <v>#N/A</v>
      </c>
    </row>
    <row r="861" spans="1:4" hidden="1" x14ac:dyDescent="0.3">
      <c r="A861">
        <f>CSV!A861</f>
        <v>0</v>
      </c>
      <c r="B861" s="2" t="e">
        <f>VLOOKUP($A861,CSV!$A:$ZZ,MATCH("Domain Age (WB)",CSV!$1:$1,0),FALSE)</f>
        <v>#N/A</v>
      </c>
      <c r="C861" s="2" t="e">
        <f>VLOOKUP($A861,CSV!$A:$ZZ,MATCH("Domain Age (Whois)",CSV!$1:$1,0),FALSE)</f>
        <v>#N/A</v>
      </c>
      <c r="D861" t="e">
        <f t="shared" si="13"/>
        <v>#N/A</v>
      </c>
    </row>
    <row r="862" spans="1:4" hidden="1" x14ac:dyDescent="0.3">
      <c r="A862">
        <f>CSV!A862</f>
        <v>0</v>
      </c>
      <c r="B862" s="2" t="e">
        <f>VLOOKUP($A862,CSV!$A:$ZZ,MATCH("Domain Age (WB)",CSV!$1:$1,0),FALSE)</f>
        <v>#N/A</v>
      </c>
      <c r="C862" s="2" t="e">
        <f>VLOOKUP($A862,CSV!$A:$ZZ,MATCH("Domain Age (Whois)",CSV!$1:$1,0),FALSE)</f>
        <v>#N/A</v>
      </c>
      <c r="D862" t="e">
        <f t="shared" si="13"/>
        <v>#N/A</v>
      </c>
    </row>
    <row r="863" spans="1:4" hidden="1" x14ac:dyDescent="0.3">
      <c r="A863">
        <f>CSV!A863</f>
        <v>0</v>
      </c>
      <c r="B863" s="2" t="e">
        <f>VLOOKUP($A863,CSV!$A:$ZZ,MATCH("Domain Age (WB)",CSV!$1:$1,0),FALSE)</f>
        <v>#N/A</v>
      </c>
      <c r="C863" s="2" t="e">
        <f>VLOOKUP($A863,CSV!$A:$ZZ,MATCH("Domain Age (Whois)",CSV!$1:$1,0),FALSE)</f>
        <v>#N/A</v>
      </c>
      <c r="D863" t="e">
        <f t="shared" si="13"/>
        <v>#N/A</v>
      </c>
    </row>
    <row r="864" spans="1:4" hidden="1" x14ac:dyDescent="0.3">
      <c r="A864">
        <f>CSV!A864</f>
        <v>0</v>
      </c>
      <c r="B864" s="2" t="e">
        <f>VLOOKUP($A864,CSV!$A:$ZZ,MATCH("Domain Age (WB)",CSV!$1:$1,0),FALSE)</f>
        <v>#N/A</v>
      </c>
      <c r="C864" s="2" t="e">
        <f>VLOOKUP($A864,CSV!$A:$ZZ,MATCH("Domain Age (Whois)",CSV!$1:$1,0),FALSE)</f>
        <v>#N/A</v>
      </c>
      <c r="D864" t="e">
        <f t="shared" si="13"/>
        <v>#N/A</v>
      </c>
    </row>
    <row r="865" spans="1:4" hidden="1" x14ac:dyDescent="0.3">
      <c r="A865">
        <f>CSV!A865</f>
        <v>0</v>
      </c>
      <c r="B865" s="2" t="e">
        <f>VLOOKUP($A865,CSV!$A:$ZZ,MATCH("Domain Age (WB)",CSV!$1:$1,0),FALSE)</f>
        <v>#N/A</v>
      </c>
      <c r="C865" s="2" t="e">
        <f>VLOOKUP($A865,CSV!$A:$ZZ,MATCH("Domain Age (Whois)",CSV!$1:$1,0),FALSE)</f>
        <v>#N/A</v>
      </c>
      <c r="D865" t="e">
        <f t="shared" si="13"/>
        <v>#N/A</v>
      </c>
    </row>
    <row r="866" spans="1:4" hidden="1" x14ac:dyDescent="0.3">
      <c r="A866">
        <f>CSV!A866</f>
        <v>0</v>
      </c>
      <c r="B866" s="2" t="e">
        <f>VLOOKUP($A866,CSV!$A:$ZZ,MATCH("Domain Age (WB)",CSV!$1:$1,0),FALSE)</f>
        <v>#N/A</v>
      </c>
      <c r="C866" s="2" t="e">
        <f>VLOOKUP($A866,CSV!$A:$ZZ,MATCH("Domain Age (Whois)",CSV!$1:$1,0),FALSE)</f>
        <v>#N/A</v>
      </c>
      <c r="D866" t="e">
        <f t="shared" si="13"/>
        <v>#N/A</v>
      </c>
    </row>
    <row r="867" spans="1:4" hidden="1" x14ac:dyDescent="0.3">
      <c r="A867">
        <f>CSV!A867</f>
        <v>0</v>
      </c>
      <c r="B867" s="2" t="e">
        <f>VLOOKUP($A867,CSV!$A:$ZZ,MATCH("Domain Age (WB)",CSV!$1:$1,0),FALSE)</f>
        <v>#N/A</v>
      </c>
      <c r="C867" s="2" t="e">
        <f>VLOOKUP($A867,CSV!$A:$ZZ,MATCH("Domain Age (Whois)",CSV!$1:$1,0),FALSE)</f>
        <v>#N/A</v>
      </c>
      <c r="D867" t="e">
        <f t="shared" si="13"/>
        <v>#N/A</v>
      </c>
    </row>
    <row r="868" spans="1:4" hidden="1" x14ac:dyDescent="0.3">
      <c r="A868">
        <f>CSV!A868</f>
        <v>0</v>
      </c>
      <c r="B868" s="2" t="e">
        <f>VLOOKUP($A868,CSV!$A:$ZZ,MATCH("Domain Age (WB)",CSV!$1:$1,0),FALSE)</f>
        <v>#N/A</v>
      </c>
      <c r="C868" s="2" t="e">
        <f>VLOOKUP($A868,CSV!$A:$ZZ,MATCH("Domain Age (Whois)",CSV!$1:$1,0),FALSE)</f>
        <v>#N/A</v>
      </c>
      <c r="D868" t="e">
        <f t="shared" si="13"/>
        <v>#N/A</v>
      </c>
    </row>
    <row r="869" spans="1:4" hidden="1" x14ac:dyDescent="0.3">
      <c r="A869">
        <f>CSV!A869</f>
        <v>0</v>
      </c>
      <c r="B869" s="2" t="e">
        <f>VLOOKUP($A869,CSV!$A:$ZZ,MATCH("Domain Age (WB)",CSV!$1:$1,0),FALSE)</f>
        <v>#N/A</v>
      </c>
      <c r="C869" s="2" t="e">
        <f>VLOOKUP($A869,CSV!$A:$ZZ,MATCH("Domain Age (Whois)",CSV!$1:$1,0),FALSE)</f>
        <v>#N/A</v>
      </c>
      <c r="D869" t="e">
        <f t="shared" si="13"/>
        <v>#N/A</v>
      </c>
    </row>
    <row r="870" spans="1:4" hidden="1" x14ac:dyDescent="0.3">
      <c r="A870">
        <f>CSV!A870</f>
        <v>0</v>
      </c>
      <c r="B870" s="2" t="e">
        <f>VLOOKUP($A870,CSV!$A:$ZZ,MATCH("Domain Age (WB)",CSV!$1:$1,0),FALSE)</f>
        <v>#N/A</v>
      </c>
      <c r="C870" s="2" t="e">
        <f>VLOOKUP($A870,CSV!$A:$ZZ,MATCH("Domain Age (Whois)",CSV!$1:$1,0),FALSE)</f>
        <v>#N/A</v>
      </c>
      <c r="D870" t="e">
        <f t="shared" si="13"/>
        <v>#N/A</v>
      </c>
    </row>
    <row r="871" spans="1:4" hidden="1" x14ac:dyDescent="0.3">
      <c r="A871">
        <f>CSV!A871</f>
        <v>0</v>
      </c>
      <c r="B871" s="2" t="e">
        <f>VLOOKUP($A871,CSV!$A:$ZZ,MATCH("Domain Age (WB)",CSV!$1:$1,0),FALSE)</f>
        <v>#N/A</v>
      </c>
      <c r="C871" s="2" t="e">
        <f>VLOOKUP($A871,CSV!$A:$ZZ,MATCH("Domain Age (Whois)",CSV!$1:$1,0),FALSE)</f>
        <v>#N/A</v>
      </c>
      <c r="D871" t="e">
        <f t="shared" si="13"/>
        <v>#N/A</v>
      </c>
    </row>
    <row r="872" spans="1:4" hidden="1" x14ac:dyDescent="0.3">
      <c r="A872">
        <f>CSV!A872</f>
        <v>0</v>
      </c>
      <c r="B872" s="2" t="e">
        <f>VLOOKUP($A872,CSV!$A:$ZZ,MATCH("Domain Age (WB)",CSV!$1:$1,0),FALSE)</f>
        <v>#N/A</v>
      </c>
      <c r="C872" s="2" t="e">
        <f>VLOOKUP($A872,CSV!$A:$ZZ,MATCH("Domain Age (Whois)",CSV!$1:$1,0),FALSE)</f>
        <v>#N/A</v>
      </c>
      <c r="D872" t="e">
        <f t="shared" si="13"/>
        <v>#N/A</v>
      </c>
    </row>
    <row r="873" spans="1:4" hidden="1" x14ac:dyDescent="0.3">
      <c r="A873">
        <f>CSV!A873</f>
        <v>0</v>
      </c>
      <c r="B873" s="2" t="e">
        <f>VLOOKUP($A873,CSV!$A:$ZZ,MATCH("Domain Age (WB)",CSV!$1:$1,0),FALSE)</f>
        <v>#N/A</v>
      </c>
      <c r="C873" s="2" t="e">
        <f>VLOOKUP($A873,CSV!$A:$ZZ,MATCH("Domain Age (Whois)",CSV!$1:$1,0),FALSE)</f>
        <v>#N/A</v>
      </c>
      <c r="D873" t="e">
        <f t="shared" si="13"/>
        <v>#N/A</v>
      </c>
    </row>
    <row r="874" spans="1:4" hidden="1" x14ac:dyDescent="0.3">
      <c r="A874">
        <f>CSV!A874</f>
        <v>0</v>
      </c>
      <c r="B874" s="2" t="e">
        <f>VLOOKUP($A874,CSV!$A:$ZZ,MATCH("Domain Age (WB)",CSV!$1:$1,0),FALSE)</f>
        <v>#N/A</v>
      </c>
      <c r="C874" s="2" t="e">
        <f>VLOOKUP($A874,CSV!$A:$ZZ,MATCH("Domain Age (Whois)",CSV!$1:$1,0),FALSE)</f>
        <v>#N/A</v>
      </c>
      <c r="D874" t="e">
        <f t="shared" si="13"/>
        <v>#N/A</v>
      </c>
    </row>
    <row r="875" spans="1:4" hidden="1" x14ac:dyDescent="0.3">
      <c r="A875">
        <f>CSV!A875</f>
        <v>0</v>
      </c>
      <c r="B875" s="2" t="e">
        <f>VLOOKUP($A875,CSV!$A:$ZZ,MATCH("Domain Age (WB)",CSV!$1:$1,0),FALSE)</f>
        <v>#N/A</v>
      </c>
      <c r="C875" s="2" t="e">
        <f>VLOOKUP($A875,CSV!$A:$ZZ,MATCH("Domain Age (Whois)",CSV!$1:$1,0),FALSE)</f>
        <v>#N/A</v>
      </c>
      <c r="D875" t="e">
        <f t="shared" si="13"/>
        <v>#N/A</v>
      </c>
    </row>
    <row r="876" spans="1:4" hidden="1" x14ac:dyDescent="0.3">
      <c r="A876">
        <f>CSV!A876</f>
        <v>0</v>
      </c>
      <c r="B876" s="2" t="e">
        <f>VLOOKUP($A876,CSV!$A:$ZZ,MATCH("Domain Age (WB)",CSV!$1:$1,0),FALSE)</f>
        <v>#N/A</v>
      </c>
      <c r="C876" s="2" t="e">
        <f>VLOOKUP($A876,CSV!$A:$ZZ,MATCH("Domain Age (Whois)",CSV!$1:$1,0),FALSE)</f>
        <v>#N/A</v>
      </c>
      <c r="D876" t="e">
        <f t="shared" si="13"/>
        <v>#N/A</v>
      </c>
    </row>
    <row r="877" spans="1:4" hidden="1" x14ac:dyDescent="0.3">
      <c r="A877">
        <f>CSV!A877</f>
        <v>0</v>
      </c>
      <c r="B877" s="2" t="e">
        <f>VLOOKUP($A877,CSV!$A:$ZZ,MATCH("Domain Age (WB)",CSV!$1:$1,0),FALSE)</f>
        <v>#N/A</v>
      </c>
      <c r="C877" s="2" t="e">
        <f>VLOOKUP($A877,CSV!$A:$ZZ,MATCH("Domain Age (Whois)",CSV!$1:$1,0),FALSE)</f>
        <v>#N/A</v>
      </c>
      <c r="D877" t="e">
        <f t="shared" si="13"/>
        <v>#N/A</v>
      </c>
    </row>
    <row r="878" spans="1:4" hidden="1" x14ac:dyDescent="0.3">
      <c r="A878">
        <f>CSV!A878</f>
        <v>0</v>
      </c>
      <c r="B878" s="2" t="e">
        <f>VLOOKUP($A878,CSV!$A:$ZZ,MATCH("Domain Age (WB)",CSV!$1:$1,0),FALSE)</f>
        <v>#N/A</v>
      </c>
      <c r="C878" s="2" t="e">
        <f>VLOOKUP($A878,CSV!$A:$ZZ,MATCH("Domain Age (Whois)",CSV!$1:$1,0),FALSE)</f>
        <v>#N/A</v>
      </c>
      <c r="D878" t="e">
        <f t="shared" si="13"/>
        <v>#N/A</v>
      </c>
    </row>
    <row r="879" spans="1:4" hidden="1" x14ac:dyDescent="0.3">
      <c r="A879">
        <f>CSV!A879</f>
        <v>0</v>
      </c>
      <c r="B879" s="2" t="e">
        <f>VLOOKUP($A879,CSV!$A:$ZZ,MATCH("Domain Age (WB)",CSV!$1:$1,0),FALSE)</f>
        <v>#N/A</v>
      </c>
      <c r="C879" s="2" t="e">
        <f>VLOOKUP($A879,CSV!$A:$ZZ,MATCH("Domain Age (Whois)",CSV!$1:$1,0),FALSE)</f>
        <v>#N/A</v>
      </c>
      <c r="D879" t="e">
        <f t="shared" si="13"/>
        <v>#N/A</v>
      </c>
    </row>
    <row r="880" spans="1:4" hidden="1" x14ac:dyDescent="0.3">
      <c r="A880">
        <f>CSV!A880</f>
        <v>0</v>
      </c>
      <c r="B880" s="2" t="e">
        <f>VLOOKUP($A880,CSV!$A:$ZZ,MATCH("Domain Age (WB)",CSV!$1:$1,0),FALSE)</f>
        <v>#N/A</v>
      </c>
      <c r="C880" s="2" t="e">
        <f>VLOOKUP($A880,CSV!$A:$ZZ,MATCH("Domain Age (Whois)",CSV!$1:$1,0),FALSE)</f>
        <v>#N/A</v>
      </c>
      <c r="D880" t="e">
        <f t="shared" si="13"/>
        <v>#N/A</v>
      </c>
    </row>
    <row r="881" spans="1:4" hidden="1" x14ac:dyDescent="0.3">
      <c r="A881">
        <f>CSV!A881</f>
        <v>0</v>
      </c>
      <c r="B881" s="2" t="e">
        <f>VLOOKUP($A881,CSV!$A:$ZZ,MATCH("Domain Age (WB)",CSV!$1:$1,0),FALSE)</f>
        <v>#N/A</v>
      </c>
      <c r="C881" s="2" t="e">
        <f>VLOOKUP($A881,CSV!$A:$ZZ,MATCH("Domain Age (Whois)",CSV!$1:$1,0),FALSE)</f>
        <v>#N/A</v>
      </c>
      <c r="D881" t="e">
        <f t="shared" si="13"/>
        <v>#N/A</v>
      </c>
    </row>
    <row r="882" spans="1:4" hidden="1" x14ac:dyDescent="0.3">
      <c r="A882">
        <f>CSV!A882</f>
        <v>0</v>
      </c>
      <c r="B882" s="2" t="e">
        <f>VLOOKUP($A882,CSV!$A:$ZZ,MATCH("Domain Age (WB)",CSV!$1:$1,0),FALSE)</f>
        <v>#N/A</v>
      </c>
      <c r="C882" s="2" t="e">
        <f>VLOOKUP($A882,CSV!$A:$ZZ,MATCH("Domain Age (Whois)",CSV!$1:$1,0),FALSE)</f>
        <v>#N/A</v>
      </c>
      <c r="D882" t="e">
        <f t="shared" si="13"/>
        <v>#N/A</v>
      </c>
    </row>
    <row r="883" spans="1:4" hidden="1" x14ac:dyDescent="0.3">
      <c r="A883">
        <f>CSV!A883</f>
        <v>0</v>
      </c>
      <c r="B883" s="2" t="e">
        <f>VLOOKUP($A883,CSV!$A:$ZZ,MATCH("Domain Age (WB)",CSV!$1:$1,0),FALSE)</f>
        <v>#N/A</v>
      </c>
      <c r="C883" s="2" t="e">
        <f>VLOOKUP($A883,CSV!$A:$ZZ,MATCH("Domain Age (Whois)",CSV!$1:$1,0),FALSE)</f>
        <v>#N/A</v>
      </c>
      <c r="D883" t="e">
        <f t="shared" si="13"/>
        <v>#N/A</v>
      </c>
    </row>
    <row r="884" spans="1:4" hidden="1" x14ac:dyDescent="0.3">
      <c r="A884">
        <f>CSV!A884</f>
        <v>0</v>
      </c>
      <c r="B884" s="2" t="e">
        <f>VLOOKUP($A884,CSV!$A:$ZZ,MATCH("Domain Age (WB)",CSV!$1:$1,0),FALSE)</f>
        <v>#N/A</v>
      </c>
      <c r="C884" s="2" t="e">
        <f>VLOOKUP($A884,CSV!$A:$ZZ,MATCH("Domain Age (Whois)",CSV!$1:$1,0),FALSE)</f>
        <v>#N/A</v>
      </c>
      <c r="D884" t="e">
        <f t="shared" si="13"/>
        <v>#N/A</v>
      </c>
    </row>
    <row r="885" spans="1:4" hidden="1" x14ac:dyDescent="0.3">
      <c r="A885">
        <f>CSV!A885</f>
        <v>0</v>
      </c>
      <c r="B885" s="2" t="e">
        <f>VLOOKUP($A885,CSV!$A:$ZZ,MATCH("Domain Age (WB)",CSV!$1:$1,0),FALSE)</f>
        <v>#N/A</v>
      </c>
      <c r="C885" s="2" t="e">
        <f>VLOOKUP($A885,CSV!$A:$ZZ,MATCH("Domain Age (Whois)",CSV!$1:$1,0),FALSE)</f>
        <v>#N/A</v>
      </c>
      <c r="D885" t="e">
        <f t="shared" si="13"/>
        <v>#N/A</v>
      </c>
    </row>
    <row r="886" spans="1:4" hidden="1" x14ac:dyDescent="0.3">
      <c r="A886">
        <f>CSV!A886</f>
        <v>0</v>
      </c>
      <c r="B886" s="2" t="e">
        <f>VLOOKUP($A886,CSV!$A:$ZZ,MATCH("Domain Age (WB)",CSV!$1:$1,0),FALSE)</f>
        <v>#N/A</v>
      </c>
      <c r="C886" s="2" t="e">
        <f>VLOOKUP($A886,CSV!$A:$ZZ,MATCH("Domain Age (Whois)",CSV!$1:$1,0),FALSE)</f>
        <v>#N/A</v>
      </c>
      <c r="D886" t="e">
        <f t="shared" si="13"/>
        <v>#N/A</v>
      </c>
    </row>
    <row r="887" spans="1:4" hidden="1" x14ac:dyDescent="0.3">
      <c r="A887">
        <f>CSV!A887</f>
        <v>0</v>
      </c>
      <c r="B887" s="2" t="e">
        <f>VLOOKUP($A887,CSV!$A:$ZZ,MATCH("Domain Age (WB)",CSV!$1:$1,0),FALSE)</f>
        <v>#N/A</v>
      </c>
      <c r="C887" s="2" t="e">
        <f>VLOOKUP($A887,CSV!$A:$ZZ,MATCH("Domain Age (Whois)",CSV!$1:$1,0),FALSE)</f>
        <v>#N/A</v>
      </c>
      <c r="D887" t="e">
        <f t="shared" si="13"/>
        <v>#N/A</v>
      </c>
    </row>
    <row r="888" spans="1:4" hidden="1" x14ac:dyDescent="0.3">
      <c r="A888">
        <f>CSV!A888</f>
        <v>0</v>
      </c>
      <c r="B888" s="2" t="e">
        <f>VLOOKUP($A888,CSV!$A:$ZZ,MATCH("Domain Age (WB)",CSV!$1:$1,0),FALSE)</f>
        <v>#N/A</v>
      </c>
      <c r="C888" s="2" t="e">
        <f>VLOOKUP($A888,CSV!$A:$ZZ,MATCH("Domain Age (Whois)",CSV!$1:$1,0),FALSE)</f>
        <v>#N/A</v>
      </c>
      <c r="D888" t="e">
        <f t="shared" si="13"/>
        <v>#N/A</v>
      </c>
    </row>
    <row r="889" spans="1:4" hidden="1" x14ac:dyDescent="0.3">
      <c r="A889">
        <f>CSV!A889</f>
        <v>0</v>
      </c>
      <c r="B889" s="2" t="e">
        <f>VLOOKUP($A889,CSV!$A:$ZZ,MATCH("Domain Age (WB)",CSV!$1:$1,0),FALSE)</f>
        <v>#N/A</v>
      </c>
      <c r="C889" s="2" t="e">
        <f>VLOOKUP($A889,CSV!$A:$ZZ,MATCH("Domain Age (Whois)",CSV!$1:$1,0),FALSE)</f>
        <v>#N/A</v>
      </c>
      <c r="D889" t="e">
        <f t="shared" si="13"/>
        <v>#N/A</v>
      </c>
    </row>
    <row r="890" spans="1:4" hidden="1" x14ac:dyDescent="0.3">
      <c r="A890">
        <f>CSV!A890</f>
        <v>0</v>
      </c>
      <c r="B890" s="2" t="e">
        <f>VLOOKUP($A890,CSV!$A:$ZZ,MATCH("Domain Age (WB)",CSV!$1:$1,0),FALSE)</f>
        <v>#N/A</v>
      </c>
      <c r="C890" s="2" t="e">
        <f>VLOOKUP($A890,CSV!$A:$ZZ,MATCH("Domain Age (Whois)",CSV!$1:$1,0),FALSE)</f>
        <v>#N/A</v>
      </c>
      <c r="D890" t="e">
        <f t="shared" si="13"/>
        <v>#N/A</v>
      </c>
    </row>
    <row r="891" spans="1:4" hidden="1" x14ac:dyDescent="0.3">
      <c r="A891">
        <f>CSV!A891</f>
        <v>0</v>
      </c>
      <c r="B891" s="2" t="e">
        <f>VLOOKUP($A891,CSV!$A:$ZZ,MATCH("Domain Age (WB)",CSV!$1:$1,0),FALSE)</f>
        <v>#N/A</v>
      </c>
      <c r="C891" s="2" t="e">
        <f>VLOOKUP($A891,CSV!$A:$ZZ,MATCH("Domain Age (Whois)",CSV!$1:$1,0),FALSE)</f>
        <v>#N/A</v>
      </c>
      <c r="D891" t="e">
        <f t="shared" si="13"/>
        <v>#N/A</v>
      </c>
    </row>
    <row r="892" spans="1:4" hidden="1" x14ac:dyDescent="0.3">
      <c r="A892">
        <f>CSV!A892</f>
        <v>0</v>
      </c>
      <c r="B892" s="2" t="e">
        <f>VLOOKUP($A892,CSV!$A:$ZZ,MATCH("Domain Age (WB)",CSV!$1:$1,0),FALSE)</f>
        <v>#N/A</v>
      </c>
      <c r="C892" s="2" t="e">
        <f>VLOOKUP($A892,CSV!$A:$ZZ,MATCH("Domain Age (Whois)",CSV!$1:$1,0),FALSE)</f>
        <v>#N/A</v>
      </c>
      <c r="D892" t="e">
        <f t="shared" si="13"/>
        <v>#N/A</v>
      </c>
    </row>
    <row r="893" spans="1:4" hidden="1" x14ac:dyDescent="0.3">
      <c r="A893">
        <f>CSV!A893</f>
        <v>0</v>
      </c>
      <c r="B893" s="2" t="e">
        <f>VLOOKUP($A893,CSV!$A:$ZZ,MATCH("Domain Age (WB)",CSV!$1:$1,0),FALSE)</f>
        <v>#N/A</v>
      </c>
      <c r="C893" s="2" t="e">
        <f>VLOOKUP($A893,CSV!$A:$ZZ,MATCH("Domain Age (Whois)",CSV!$1:$1,0),FALSE)</f>
        <v>#N/A</v>
      </c>
      <c r="D893" t="e">
        <f t="shared" si="13"/>
        <v>#N/A</v>
      </c>
    </row>
    <row r="894" spans="1:4" hidden="1" x14ac:dyDescent="0.3">
      <c r="A894">
        <f>CSV!A894</f>
        <v>0</v>
      </c>
      <c r="B894" s="2" t="e">
        <f>VLOOKUP($A894,CSV!$A:$ZZ,MATCH("Domain Age (WB)",CSV!$1:$1,0),FALSE)</f>
        <v>#N/A</v>
      </c>
      <c r="C894" s="2" t="e">
        <f>VLOOKUP($A894,CSV!$A:$ZZ,MATCH("Domain Age (Whois)",CSV!$1:$1,0),FALSE)</f>
        <v>#N/A</v>
      </c>
      <c r="D894" t="e">
        <f t="shared" si="13"/>
        <v>#N/A</v>
      </c>
    </row>
    <row r="895" spans="1:4" hidden="1" x14ac:dyDescent="0.3">
      <c r="A895">
        <f>CSV!A895</f>
        <v>0</v>
      </c>
      <c r="B895" s="2" t="e">
        <f>VLOOKUP($A895,CSV!$A:$ZZ,MATCH("Domain Age (WB)",CSV!$1:$1,0),FALSE)</f>
        <v>#N/A</v>
      </c>
      <c r="C895" s="2" t="e">
        <f>VLOOKUP($A895,CSV!$A:$ZZ,MATCH("Domain Age (Whois)",CSV!$1:$1,0),FALSE)</f>
        <v>#N/A</v>
      </c>
      <c r="D895" t="e">
        <f t="shared" si="13"/>
        <v>#N/A</v>
      </c>
    </row>
    <row r="896" spans="1:4" hidden="1" x14ac:dyDescent="0.3">
      <c r="A896">
        <f>CSV!A896</f>
        <v>0</v>
      </c>
      <c r="B896" s="2" t="e">
        <f>VLOOKUP($A896,CSV!$A:$ZZ,MATCH("Domain Age (WB)",CSV!$1:$1,0),FALSE)</f>
        <v>#N/A</v>
      </c>
      <c r="C896" s="2" t="e">
        <f>VLOOKUP($A896,CSV!$A:$ZZ,MATCH("Domain Age (Whois)",CSV!$1:$1,0),FALSE)</f>
        <v>#N/A</v>
      </c>
      <c r="D896" t="e">
        <f t="shared" si="13"/>
        <v>#N/A</v>
      </c>
    </row>
    <row r="897" spans="1:4" hidden="1" x14ac:dyDescent="0.3">
      <c r="A897">
        <f>CSV!A897</f>
        <v>0</v>
      </c>
      <c r="B897" s="2" t="e">
        <f>VLOOKUP($A897,CSV!$A:$ZZ,MATCH("Domain Age (WB)",CSV!$1:$1,0),FALSE)</f>
        <v>#N/A</v>
      </c>
      <c r="C897" s="2" t="e">
        <f>VLOOKUP($A897,CSV!$A:$ZZ,MATCH("Domain Age (Whois)",CSV!$1:$1,0),FALSE)</f>
        <v>#N/A</v>
      </c>
      <c r="D897" t="e">
        <f t="shared" si="13"/>
        <v>#N/A</v>
      </c>
    </row>
    <row r="898" spans="1:4" hidden="1" x14ac:dyDescent="0.3">
      <c r="A898">
        <f>CSV!A898</f>
        <v>0</v>
      </c>
      <c r="B898" s="2" t="e">
        <f>VLOOKUP($A898,CSV!$A:$ZZ,MATCH("Domain Age (WB)",CSV!$1:$1,0),FALSE)</f>
        <v>#N/A</v>
      </c>
      <c r="C898" s="2" t="e">
        <f>VLOOKUP($A898,CSV!$A:$ZZ,MATCH("Domain Age (Whois)",CSV!$1:$1,0),FALSE)</f>
        <v>#N/A</v>
      </c>
      <c r="D898" t="e">
        <f t="shared" si="13"/>
        <v>#N/A</v>
      </c>
    </row>
    <row r="899" spans="1:4" hidden="1" x14ac:dyDescent="0.3">
      <c r="A899">
        <f>CSV!A899</f>
        <v>0</v>
      </c>
      <c r="B899" s="2" t="e">
        <f>VLOOKUP($A899,CSV!$A:$ZZ,MATCH("Domain Age (WB)",CSV!$1:$1,0),FALSE)</f>
        <v>#N/A</v>
      </c>
      <c r="C899" s="2" t="e">
        <f>VLOOKUP($A899,CSV!$A:$ZZ,MATCH("Domain Age (Whois)",CSV!$1:$1,0),FALSE)</f>
        <v>#N/A</v>
      </c>
      <c r="D899" t="e">
        <f t="shared" ref="D899:D962" si="14">B899-C899</f>
        <v>#N/A</v>
      </c>
    </row>
    <row r="900" spans="1:4" hidden="1" x14ac:dyDescent="0.3">
      <c r="A900">
        <f>CSV!A900</f>
        <v>0</v>
      </c>
      <c r="B900" s="2" t="e">
        <f>VLOOKUP($A900,CSV!$A:$ZZ,MATCH("Domain Age (WB)",CSV!$1:$1,0),FALSE)</f>
        <v>#N/A</v>
      </c>
      <c r="C900" s="2" t="e">
        <f>VLOOKUP($A900,CSV!$A:$ZZ,MATCH("Domain Age (Whois)",CSV!$1:$1,0),FALSE)</f>
        <v>#N/A</v>
      </c>
      <c r="D900" t="e">
        <f t="shared" si="14"/>
        <v>#N/A</v>
      </c>
    </row>
    <row r="901" spans="1:4" hidden="1" x14ac:dyDescent="0.3">
      <c r="A901">
        <f>CSV!A901</f>
        <v>0</v>
      </c>
      <c r="B901" s="2" t="e">
        <f>VLOOKUP($A901,CSV!$A:$ZZ,MATCH("Domain Age (WB)",CSV!$1:$1,0),FALSE)</f>
        <v>#N/A</v>
      </c>
      <c r="C901" s="2" t="e">
        <f>VLOOKUP($A901,CSV!$A:$ZZ,MATCH("Domain Age (Whois)",CSV!$1:$1,0),FALSE)</f>
        <v>#N/A</v>
      </c>
      <c r="D901" t="e">
        <f t="shared" si="14"/>
        <v>#N/A</v>
      </c>
    </row>
    <row r="902" spans="1:4" hidden="1" x14ac:dyDescent="0.3">
      <c r="A902">
        <f>CSV!A902</f>
        <v>0</v>
      </c>
      <c r="B902" s="2" t="e">
        <f>VLOOKUP($A902,CSV!$A:$ZZ,MATCH("Domain Age (WB)",CSV!$1:$1,0),FALSE)</f>
        <v>#N/A</v>
      </c>
      <c r="C902" s="2" t="e">
        <f>VLOOKUP($A902,CSV!$A:$ZZ,MATCH("Domain Age (Whois)",CSV!$1:$1,0),FALSE)</f>
        <v>#N/A</v>
      </c>
      <c r="D902" t="e">
        <f t="shared" si="14"/>
        <v>#N/A</v>
      </c>
    </row>
    <row r="903" spans="1:4" hidden="1" x14ac:dyDescent="0.3">
      <c r="A903">
        <f>CSV!A903</f>
        <v>0</v>
      </c>
      <c r="B903" s="2" t="e">
        <f>VLOOKUP($A903,CSV!$A:$ZZ,MATCH("Domain Age (WB)",CSV!$1:$1,0),FALSE)</f>
        <v>#N/A</v>
      </c>
      <c r="C903" s="2" t="e">
        <f>VLOOKUP($A903,CSV!$A:$ZZ,MATCH("Domain Age (Whois)",CSV!$1:$1,0),FALSE)</f>
        <v>#N/A</v>
      </c>
      <c r="D903" t="e">
        <f t="shared" si="14"/>
        <v>#N/A</v>
      </c>
    </row>
    <row r="904" spans="1:4" hidden="1" x14ac:dyDescent="0.3">
      <c r="A904">
        <f>CSV!A904</f>
        <v>0</v>
      </c>
      <c r="B904" s="2" t="e">
        <f>VLOOKUP($A904,CSV!$A:$ZZ,MATCH("Domain Age (WB)",CSV!$1:$1,0),FALSE)</f>
        <v>#N/A</v>
      </c>
      <c r="C904" s="2" t="e">
        <f>VLOOKUP($A904,CSV!$A:$ZZ,MATCH("Domain Age (Whois)",CSV!$1:$1,0),FALSE)</f>
        <v>#N/A</v>
      </c>
      <c r="D904" t="e">
        <f t="shared" si="14"/>
        <v>#N/A</v>
      </c>
    </row>
    <row r="905" spans="1:4" hidden="1" x14ac:dyDescent="0.3">
      <c r="A905">
        <f>CSV!A905</f>
        <v>0</v>
      </c>
      <c r="B905" s="2" t="e">
        <f>VLOOKUP($A905,CSV!$A:$ZZ,MATCH("Domain Age (WB)",CSV!$1:$1,0),FALSE)</f>
        <v>#N/A</v>
      </c>
      <c r="C905" s="2" t="e">
        <f>VLOOKUP($A905,CSV!$A:$ZZ,MATCH("Domain Age (Whois)",CSV!$1:$1,0),FALSE)</f>
        <v>#N/A</v>
      </c>
      <c r="D905" t="e">
        <f t="shared" si="14"/>
        <v>#N/A</v>
      </c>
    </row>
    <row r="906" spans="1:4" hidden="1" x14ac:dyDescent="0.3">
      <c r="A906">
        <f>CSV!A906</f>
        <v>0</v>
      </c>
      <c r="B906" s="2" t="e">
        <f>VLOOKUP($A906,CSV!$A:$ZZ,MATCH("Domain Age (WB)",CSV!$1:$1,0),FALSE)</f>
        <v>#N/A</v>
      </c>
      <c r="C906" s="2" t="e">
        <f>VLOOKUP($A906,CSV!$A:$ZZ,MATCH("Domain Age (Whois)",CSV!$1:$1,0),FALSE)</f>
        <v>#N/A</v>
      </c>
      <c r="D906" t="e">
        <f t="shared" si="14"/>
        <v>#N/A</v>
      </c>
    </row>
    <row r="907" spans="1:4" hidden="1" x14ac:dyDescent="0.3">
      <c r="A907">
        <f>CSV!A907</f>
        <v>0</v>
      </c>
      <c r="B907" s="2" t="e">
        <f>VLOOKUP($A907,CSV!$A:$ZZ,MATCH("Domain Age (WB)",CSV!$1:$1,0),FALSE)</f>
        <v>#N/A</v>
      </c>
      <c r="C907" s="2" t="e">
        <f>VLOOKUP($A907,CSV!$A:$ZZ,MATCH("Domain Age (Whois)",CSV!$1:$1,0),FALSE)</f>
        <v>#N/A</v>
      </c>
      <c r="D907" t="e">
        <f t="shared" si="14"/>
        <v>#N/A</v>
      </c>
    </row>
    <row r="908" spans="1:4" hidden="1" x14ac:dyDescent="0.3">
      <c r="A908">
        <f>CSV!A908</f>
        <v>0</v>
      </c>
      <c r="B908" s="2" t="e">
        <f>VLOOKUP($A908,CSV!$A:$ZZ,MATCH("Domain Age (WB)",CSV!$1:$1,0),FALSE)</f>
        <v>#N/A</v>
      </c>
      <c r="C908" s="2" t="e">
        <f>VLOOKUP($A908,CSV!$A:$ZZ,MATCH("Domain Age (Whois)",CSV!$1:$1,0),FALSE)</f>
        <v>#N/A</v>
      </c>
      <c r="D908" t="e">
        <f t="shared" si="14"/>
        <v>#N/A</v>
      </c>
    </row>
    <row r="909" spans="1:4" hidden="1" x14ac:dyDescent="0.3">
      <c r="A909">
        <f>CSV!A909</f>
        <v>0</v>
      </c>
      <c r="B909" s="2" t="e">
        <f>VLOOKUP($A909,CSV!$A:$ZZ,MATCH("Domain Age (WB)",CSV!$1:$1,0),FALSE)</f>
        <v>#N/A</v>
      </c>
      <c r="C909" s="2" t="e">
        <f>VLOOKUP($A909,CSV!$A:$ZZ,MATCH("Domain Age (Whois)",CSV!$1:$1,0),FALSE)</f>
        <v>#N/A</v>
      </c>
      <c r="D909" t="e">
        <f t="shared" si="14"/>
        <v>#N/A</v>
      </c>
    </row>
    <row r="910" spans="1:4" hidden="1" x14ac:dyDescent="0.3">
      <c r="A910">
        <f>CSV!A910</f>
        <v>0</v>
      </c>
      <c r="B910" s="2" t="e">
        <f>VLOOKUP($A910,CSV!$A:$ZZ,MATCH("Domain Age (WB)",CSV!$1:$1,0),FALSE)</f>
        <v>#N/A</v>
      </c>
      <c r="C910" s="2" t="e">
        <f>VLOOKUP($A910,CSV!$A:$ZZ,MATCH("Domain Age (Whois)",CSV!$1:$1,0),FALSE)</f>
        <v>#N/A</v>
      </c>
      <c r="D910" t="e">
        <f t="shared" si="14"/>
        <v>#N/A</v>
      </c>
    </row>
    <row r="911" spans="1:4" hidden="1" x14ac:dyDescent="0.3">
      <c r="A911">
        <f>CSV!A911</f>
        <v>0</v>
      </c>
      <c r="B911" s="2" t="e">
        <f>VLOOKUP($A911,CSV!$A:$ZZ,MATCH("Domain Age (WB)",CSV!$1:$1,0),FALSE)</f>
        <v>#N/A</v>
      </c>
      <c r="C911" s="2" t="e">
        <f>VLOOKUP($A911,CSV!$A:$ZZ,MATCH("Domain Age (Whois)",CSV!$1:$1,0),FALSE)</f>
        <v>#N/A</v>
      </c>
      <c r="D911" t="e">
        <f t="shared" si="14"/>
        <v>#N/A</v>
      </c>
    </row>
    <row r="912" spans="1:4" hidden="1" x14ac:dyDescent="0.3">
      <c r="A912">
        <f>CSV!A912</f>
        <v>0</v>
      </c>
      <c r="B912" s="2" t="e">
        <f>VLOOKUP($A912,CSV!$A:$ZZ,MATCH("Domain Age (WB)",CSV!$1:$1,0),FALSE)</f>
        <v>#N/A</v>
      </c>
      <c r="C912" s="2" t="e">
        <f>VLOOKUP($A912,CSV!$A:$ZZ,MATCH("Domain Age (Whois)",CSV!$1:$1,0),FALSE)</f>
        <v>#N/A</v>
      </c>
      <c r="D912" t="e">
        <f t="shared" si="14"/>
        <v>#N/A</v>
      </c>
    </row>
    <row r="913" spans="1:4" hidden="1" x14ac:dyDescent="0.3">
      <c r="A913">
        <f>CSV!A913</f>
        <v>0</v>
      </c>
      <c r="B913" s="2" t="e">
        <f>VLOOKUP($A913,CSV!$A:$ZZ,MATCH("Domain Age (WB)",CSV!$1:$1,0),FALSE)</f>
        <v>#N/A</v>
      </c>
      <c r="C913" s="2" t="e">
        <f>VLOOKUP($A913,CSV!$A:$ZZ,MATCH("Domain Age (Whois)",CSV!$1:$1,0),FALSE)</f>
        <v>#N/A</v>
      </c>
      <c r="D913" t="e">
        <f t="shared" si="14"/>
        <v>#N/A</v>
      </c>
    </row>
    <row r="914" spans="1:4" hidden="1" x14ac:dyDescent="0.3">
      <c r="A914">
        <f>CSV!A914</f>
        <v>0</v>
      </c>
      <c r="B914" s="2" t="e">
        <f>VLOOKUP($A914,CSV!$A:$ZZ,MATCH("Domain Age (WB)",CSV!$1:$1,0),FALSE)</f>
        <v>#N/A</v>
      </c>
      <c r="C914" s="2" t="e">
        <f>VLOOKUP($A914,CSV!$A:$ZZ,MATCH("Domain Age (Whois)",CSV!$1:$1,0),FALSE)</f>
        <v>#N/A</v>
      </c>
      <c r="D914" t="e">
        <f t="shared" si="14"/>
        <v>#N/A</v>
      </c>
    </row>
    <row r="915" spans="1:4" hidden="1" x14ac:dyDescent="0.3">
      <c r="A915">
        <f>CSV!A915</f>
        <v>0</v>
      </c>
      <c r="B915" s="2" t="e">
        <f>VLOOKUP($A915,CSV!$A:$ZZ,MATCH("Domain Age (WB)",CSV!$1:$1,0),FALSE)</f>
        <v>#N/A</v>
      </c>
      <c r="C915" s="2" t="e">
        <f>VLOOKUP($A915,CSV!$A:$ZZ,MATCH("Domain Age (Whois)",CSV!$1:$1,0),FALSE)</f>
        <v>#N/A</v>
      </c>
      <c r="D915" t="e">
        <f t="shared" si="14"/>
        <v>#N/A</v>
      </c>
    </row>
    <row r="916" spans="1:4" hidden="1" x14ac:dyDescent="0.3">
      <c r="A916">
        <f>CSV!A916</f>
        <v>0</v>
      </c>
      <c r="B916" s="2" t="e">
        <f>VLOOKUP($A916,CSV!$A:$ZZ,MATCH("Domain Age (WB)",CSV!$1:$1,0),FALSE)</f>
        <v>#N/A</v>
      </c>
      <c r="C916" s="2" t="e">
        <f>VLOOKUP($A916,CSV!$A:$ZZ,MATCH("Domain Age (Whois)",CSV!$1:$1,0),FALSE)</f>
        <v>#N/A</v>
      </c>
      <c r="D916" t="e">
        <f t="shared" si="14"/>
        <v>#N/A</v>
      </c>
    </row>
    <row r="917" spans="1:4" hidden="1" x14ac:dyDescent="0.3">
      <c r="A917">
        <f>CSV!A917</f>
        <v>0</v>
      </c>
      <c r="B917" s="2" t="e">
        <f>VLOOKUP($A917,CSV!$A:$ZZ,MATCH("Domain Age (WB)",CSV!$1:$1,0),FALSE)</f>
        <v>#N/A</v>
      </c>
      <c r="C917" s="2" t="e">
        <f>VLOOKUP($A917,CSV!$A:$ZZ,MATCH("Domain Age (Whois)",CSV!$1:$1,0),FALSE)</f>
        <v>#N/A</v>
      </c>
      <c r="D917" t="e">
        <f t="shared" si="14"/>
        <v>#N/A</v>
      </c>
    </row>
    <row r="918" spans="1:4" hidden="1" x14ac:dyDescent="0.3">
      <c r="A918">
        <f>CSV!A918</f>
        <v>0</v>
      </c>
      <c r="B918" s="2" t="e">
        <f>VLOOKUP($A918,CSV!$A:$ZZ,MATCH("Domain Age (WB)",CSV!$1:$1,0),FALSE)</f>
        <v>#N/A</v>
      </c>
      <c r="C918" s="2" t="e">
        <f>VLOOKUP($A918,CSV!$A:$ZZ,MATCH("Domain Age (Whois)",CSV!$1:$1,0),FALSE)</f>
        <v>#N/A</v>
      </c>
      <c r="D918" t="e">
        <f t="shared" si="14"/>
        <v>#N/A</v>
      </c>
    </row>
    <row r="919" spans="1:4" hidden="1" x14ac:dyDescent="0.3">
      <c r="A919">
        <f>CSV!A919</f>
        <v>0</v>
      </c>
      <c r="B919" s="2" t="e">
        <f>VLOOKUP($A919,CSV!$A:$ZZ,MATCH("Domain Age (WB)",CSV!$1:$1,0),FALSE)</f>
        <v>#N/A</v>
      </c>
      <c r="C919" s="2" t="e">
        <f>VLOOKUP($A919,CSV!$A:$ZZ,MATCH("Domain Age (Whois)",CSV!$1:$1,0),FALSE)</f>
        <v>#N/A</v>
      </c>
      <c r="D919" t="e">
        <f t="shared" si="14"/>
        <v>#N/A</v>
      </c>
    </row>
    <row r="920" spans="1:4" hidden="1" x14ac:dyDescent="0.3">
      <c r="A920">
        <f>CSV!A920</f>
        <v>0</v>
      </c>
      <c r="B920" s="2" t="e">
        <f>VLOOKUP($A920,CSV!$A:$ZZ,MATCH("Domain Age (WB)",CSV!$1:$1,0),FALSE)</f>
        <v>#N/A</v>
      </c>
      <c r="C920" s="2" t="e">
        <f>VLOOKUP($A920,CSV!$A:$ZZ,MATCH("Domain Age (Whois)",CSV!$1:$1,0),FALSE)</f>
        <v>#N/A</v>
      </c>
      <c r="D920" t="e">
        <f t="shared" si="14"/>
        <v>#N/A</v>
      </c>
    </row>
    <row r="921" spans="1:4" hidden="1" x14ac:dyDescent="0.3">
      <c r="A921">
        <f>CSV!A921</f>
        <v>0</v>
      </c>
      <c r="B921" s="2" t="e">
        <f>VLOOKUP($A921,CSV!$A:$ZZ,MATCH("Domain Age (WB)",CSV!$1:$1,0),FALSE)</f>
        <v>#N/A</v>
      </c>
      <c r="C921" s="2" t="e">
        <f>VLOOKUP($A921,CSV!$A:$ZZ,MATCH("Domain Age (Whois)",CSV!$1:$1,0),FALSE)</f>
        <v>#N/A</v>
      </c>
      <c r="D921" t="e">
        <f t="shared" si="14"/>
        <v>#N/A</v>
      </c>
    </row>
    <row r="922" spans="1:4" hidden="1" x14ac:dyDescent="0.3">
      <c r="A922">
        <f>CSV!A922</f>
        <v>0</v>
      </c>
      <c r="B922" s="2" t="e">
        <f>VLOOKUP($A922,CSV!$A:$ZZ,MATCH("Domain Age (WB)",CSV!$1:$1,0),FALSE)</f>
        <v>#N/A</v>
      </c>
      <c r="C922" s="2" t="e">
        <f>VLOOKUP($A922,CSV!$A:$ZZ,MATCH("Domain Age (Whois)",CSV!$1:$1,0),FALSE)</f>
        <v>#N/A</v>
      </c>
      <c r="D922" t="e">
        <f t="shared" si="14"/>
        <v>#N/A</v>
      </c>
    </row>
    <row r="923" spans="1:4" hidden="1" x14ac:dyDescent="0.3">
      <c r="A923">
        <f>CSV!A923</f>
        <v>0</v>
      </c>
      <c r="B923" s="2" t="e">
        <f>VLOOKUP($A923,CSV!$A:$ZZ,MATCH("Domain Age (WB)",CSV!$1:$1,0),FALSE)</f>
        <v>#N/A</v>
      </c>
      <c r="C923" s="2" t="e">
        <f>VLOOKUP($A923,CSV!$A:$ZZ,MATCH("Domain Age (Whois)",CSV!$1:$1,0),FALSE)</f>
        <v>#N/A</v>
      </c>
      <c r="D923" t="e">
        <f t="shared" si="14"/>
        <v>#N/A</v>
      </c>
    </row>
    <row r="924" spans="1:4" hidden="1" x14ac:dyDescent="0.3">
      <c r="A924">
        <f>CSV!A924</f>
        <v>0</v>
      </c>
      <c r="B924" s="2" t="e">
        <f>VLOOKUP($A924,CSV!$A:$ZZ,MATCH("Domain Age (WB)",CSV!$1:$1,0),FALSE)</f>
        <v>#N/A</v>
      </c>
      <c r="C924" s="2" t="e">
        <f>VLOOKUP($A924,CSV!$A:$ZZ,MATCH("Domain Age (Whois)",CSV!$1:$1,0),FALSE)</f>
        <v>#N/A</v>
      </c>
      <c r="D924" t="e">
        <f t="shared" si="14"/>
        <v>#N/A</v>
      </c>
    </row>
    <row r="925" spans="1:4" hidden="1" x14ac:dyDescent="0.3">
      <c r="A925">
        <f>CSV!A925</f>
        <v>0</v>
      </c>
      <c r="B925" s="2" t="e">
        <f>VLOOKUP($A925,CSV!$A:$ZZ,MATCH("Domain Age (WB)",CSV!$1:$1,0),FALSE)</f>
        <v>#N/A</v>
      </c>
      <c r="C925" s="2" t="e">
        <f>VLOOKUP($A925,CSV!$A:$ZZ,MATCH("Domain Age (Whois)",CSV!$1:$1,0),FALSE)</f>
        <v>#N/A</v>
      </c>
      <c r="D925" t="e">
        <f t="shared" si="14"/>
        <v>#N/A</v>
      </c>
    </row>
    <row r="926" spans="1:4" hidden="1" x14ac:dyDescent="0.3">
      <c r="A926">
        <f>CSV!A926</f>
        <v>0</v>
      </c>
      <c r="B926" s="2" t="e">
        <f>VLOOKUP($A926,CSV!$A:$ZZ,MATCH("Domain Age (WB)",CSV!$1:$1,0),FALSE)</f>
        <v>#N/A</v>
      </c>
      <c r="C926" s="2" t="e">
        <f>VLOOKUP($A926,CSV!$A:$ZZ,MATCH("Domain Age (Whois)",CSV!$1:$1,0),FALSE)</f>
        <v>#N/A</v>
      </c>
      <c r="D926" t="e">
        <f t="shared" si="14"/>
        <v>#N/A</v>
      </c>
    </row>
    <row r="927" spans="1:4" hidden="1" x14ac:dyDescent="0.3">
      <c r="A927">
        <f>CSV!A927</f>
        <v>0</v>
      </c>
      <c r="B927" s="2" t="e">
        <f>VLOOKUP($A927,CSV!$A:$ZZ,MATCH("Domain Age (WB)",CSV!$1:$1,0),FALSE)</f>
        <v>#N/A</v>
      </c>
      <c r="C927" s="2" t="e">
        <f>VLOOKUP($A927,CSV!$A:$ZZ,MATCH("Domain Age (Whois)",CSV!$1:$1,0),FALSE)</f>
        <v>#N/A</v>
      </c>
      <c r="D927" t="e">
        <f t="shared" si="14"/>
        <v>#N/A</v>
      </c>
    </row>
    <row r="928" spans="1:4" hidden="1" x14ac:dyDescent="0.3">
      <c r="A928">
        <f>CSV!A928</f>
        <v>0</v>
      </c>
      <c r="B928" s="2" t="e">
        <f>VLOOKUP($A928,CSV!$A:$ZZ,MATCH("Domain Age (WB)",CSV!$1:$1,0),FALSE)</f>
        <v>#N/A</v>
      </c>
      <c r="C928" s="2" t="e">
        <f>VLOOKUP($A928,CSV!$A:$ZZ,MATCH("Domain Age (Whois)",CSV!$1:$1,0),FALSE)</f>
        <v>#N/A</v>
      </c>
      <c r="D928" t="e">
        <f t="shared" si="14"/>
        <v>#N/A</v>
      </c>
    </row>
    <row r="929" spans="1:4" hidden="1" x14ac:dyDescent="0.3">
      <c r="A929">
        <f>CSV!A929</f>
        <v>0</v>
      </c>
      <c r="B929" s="2" t="e">
        <f>VLOOKUP($A929,CSV!$A:$ZZ,MATCH("Domain Age (WB)",CSV!$1:$1,0),FALSE)</f>
        <v>#N/A</v>
      </c>
      <c r="C929" s="2" t="e">
        <f>VLOOKUP($A929,CSV!$A:$ZZ,MATCH("Domain Age (Whois)",CSV!$1:$1,0),FALSE)</f>
        <v>#N/A</v>
      </c>
      <c r="D929" t="e">
        <f t="shared" si="14"/>
        <v>#N/A</v>
      </c>
    </row>
    <row r="930" spans="1:4" hidden="1" x14ac:dyDescent="0.3">
      <c r="A930">
        <f>CSV!A930</f>
        <v>0</v>
      </c>
      <c r="B930" s="2" t="e">
        <f>VLOOKUP($A930,CSV!$A:$ZZ,MATCH("Domain Age (WB)",CSV!$1:$1,0),FALSE)</f>
        <v>#N/A</v>
      </c>
      <c r="C930" s="2" t="e">
        <f>VLOOKUP($A930,CSV!$A:$ZZ,MATCH("Domain Age (Whois)",CSV!$1:$1,0),FALSE)</f>
        <v>#N/A</v>
      </c>
      <c r="D930" t="e">
        <f t="shared" si="14"/>
        <v>#N/A</v>
      </c>
    </row>
    <row r="931" spans="1:4" hidden="1" x14ac:dyDescent="0.3">
      <c r="A931">
        <f>CSV!A931</f>
        <v>0</v>
      </c>
      <c r="B931" s="2" t="e">
        <f>VLOOKUP($A931,CSV!$A:$ZZ,MATCH("Domain Age (WB)",CSV!$1:$1,0),FALSE)</f>
        <v>#N/A</v>
      </c>
      <c r="C931" s="2" t="e">
        <f>VLOOKUP($A931,CSV!$A:$ZZ,MATCH("Domain Age (Whois)",CSV!$1:$1,0),FALSE)</f>
        <v>#N/A</v>
      </c>
      <c r="D931" t="e">
        <f t="shared" si="14"/>
        <v>#N/A</v>
      </c>
    </row>
    <row r="932" spans="1:4" hidden="1" x14ac:dyDescent="0.3">
      <c r="A932">
        <f>CSV!A932</f>
        <v>0</v>
      </c>
      <c r="B932" s="2" t="e">
        <f>VLOOKUP($A932,CSV!$A:$ZZ,MATCH("Domain Age (WB)",CSV!$1:$1,0),FALSE)</f>
        <v>#N/A</v>
      </c>
      <c r="C932" s="2" t="e">
        <f>VLOOKUP($A932,CSV!$A:$ZZ,MATCH("Domain Age (Whois)",CSV!$1:$1,0),FALSE)</f>
        <v>#N/A</v>
      </c>
      <c r="D932" t="e">
        <f t="shared" si="14"/>
        <v>#N/A</v>
      </c>
    </row>
    <row r="933" spans="1:4" hidden="1" x14ac:dyDescent="0.3">
      <c r="A933">
        <f>CSV!A933</f>
        <v>0</v>
      </c>
      <c r="B933" s="2" t="e">
        <f>VLOOKUP($A933,CSV!$A:$ZZ,MATCH("Domain Age (WB)",CSV!$1:$1,0),FALSE)</f>
        <v>#N/A</v>
      </c>
      <c r="C933" s="2" t="e">
        <f>VLOOKUP($A933,CSV!$A:$ZZ,MATCH("Domain Age (Whois)",CSV!$1:$1,0),FALSE)</f>
        <v>#N/A</v>
      </c>
      <c r="D933" t="e">
        <f t="shared" si="14"/>
        <v>#N/A</v>
      </c>
    </row>
    <row r="934" spans="1:4" hidden="1" x14ac:dyDescent="0.3">
      <c r="A934">
        <f>CSV!A934</f>
        <v>0</v>
      </c>
      <c r="B934" s="2" t="e">
        <f>VLOOKUP($A934,CSV!$A:$ZZ,MATCH("Domain Age (WB)",CSV!$1:$1,0),FALSE)</f>
        <v>#N/A</v>
      </c>
      <c r="C934" s="2" t="e">
        <f>VLOOKUP($A934,CSV!$A:$ZZ,MATCH("Domain Age (Whois)",CSV!$1:$1,0),FALSE)</f>
        <v>#N/A</v>
      </c>
      <c r="D934" t="e">
        <f t="shared" si="14"/>
        <v>#N/A</v>
      </c>
    </row>
    <row r="935" spans="1:4" hidden="1" x14ac:dyDescent="0.3">
      <c r="A935">
        <f>CSV!A935</f>
        <v>0</v>
      </c>
      <c r="B935" s="2" t="e">
        <f>VLOOKUP($A935,CSV!$A:$ZZ,MATCH("Domain Age (WB)",CSV!$1:$1,0),FALSE)</f>
        <v>#N/A</v>
      </c>
      <c r="C935" s="2" t="e">
        <f>VLOOKUP($A935,CSV!$A:$ZZ,MATCH("Domain Age (Whois)",CSV!$1:$1,0),FALSE)</f>
        <v>#N/A</v>
      </c>
      <c r="D935" t="e">
        <f t="shared" si="14"/>
        <v>#N/A</v>
      </c>
    </row>
    <row r="936" spans="1:4" hidden="1" x14ac:dyDescent="0.3">
      <c r="A936">
        <f>CSV!A936</f>
        <v>0</v>
      </c>
      <c r="B936" s="2" t="e">
        <f>VLOOKUP($A936,CSV!$A:$ZZ,MATCH("Domain Age (WB)",CSV!$1:$1,0),FALSE)</f>
        <v>#N/A</v>
      </c>
      <c r="C936" s="2" t="e">
        <f>VLOOKUP($A936,CSV!$A:$ZZ,MATCH("Domain Age (Whois)",CSV!$1:$1,0),FALSE)</f>
        <v>#N/A</v>
      </c>
      <c r="D936" t="e">
        <f t="shared" si="14"/>
        <v>#N/A</v>
      </c>
    </row>
    <row r="937" spans="1:4" hidden="1" x14ac:dyDescent="0.3">
      <c r="A937">
        <f>CSV!A937</f>
        <v>0</v>
      </c>
      <c r="B937" s="2" t="e">
        <f>VLOOKUP($A937,CSV!$A:$ZZ,MATCH("Domain Age (WB)",CSV!$1:$1,0),FALSE)</f>
        <v>#N/A</v>
      </c>
      <c r="C937" s="2" t="e">
        <f>VLOOKUP($A937,CSV!$A:$ZZ,MATCH("Domain Age (Whois)",CSV!$1:$1,0),FALSE)</f>
        <v>#N/A</v>
      </c>
      <c r="D937" t="e">
        <f t="shared" si="14"/>
        <v>#N/A</v>
      </c>
    </row>
    <row r="938" spans="1:4" hidden="1" x14ac:dyDescent="0.3">
      <c r="A938">
        <f>CSV!A938</f>
        <v>0</v>
      </c>
      <c r="B938" s="2" t="e">
        <f>VLOOKUP($A938,CSV!$A:$ZZ,MATCH("Domain Age (WB)",CSV!$1:$1,0),FALSE)</f>
        <v>#N/A</v>
      </c>
      <c r="C938" s="2" t="e">
        <f>VLOOKUP($A938,CSV!$A:$ZZ,MATCH("Domain Age (Whois)",CSV!$1:$1,0),FALSE)</f>
        <v>#N/A</v>
      </c>
      <c r="D938" t="e">
        <f t="shared" si="14"/>
        <v>#N/A</v>
      </c>
    </row>
    <row r="939" spans="1:4" hidden="1" x14ac:dyDescent="0.3">
      <c r="A939">
        <f>CSV!A939</f>
        <v>0</v>
      </c>
      <c r="B939" s="2" t="e">
        <f>VLOOKUP($A939,CSV!$A:$ZZ,MATCH("Domain Age (WB)",CSV!$1:$1,0),FALSE)</f>
        <v>#N/A</v>
      </c>
      <c r="C939" s="2" t="e">
        <f>VLOOKUP($A939,CSV!$A:$ZZ,MATCH("Domain Age (Whois)",CSV!$1:$1,0),FALSE)</f>
        <v>#N/A</v>
      </c>
      <c r="D939" t="e">
        <f t="shared" si="14"/>
        <v>#N/A</v>
      </c>
    </row>
    <row r="940" spans="1:4" hidden="1" x14ac:dyDescent="0.3">
      <c r="A940">
        <f>CSV!A940</f>
        <v>0</v>
      </c>
      <c r="B940" s="2" t="e">
        <f>VLOOKUP($A940,CSV!$A:$ZZ,MATCH("Domain Age (WB)",CSV!$1:$1,0),FALSE)</f>
        <v>#N/A</v>
      </c>
      <c r="C940" s="2" t="e">
        <f>VLOOKUP($A940,CSV!$A:$ZZ,MATCH("Domain Age (Whois)",CSV!$1:$1,0),FALSE)</f>
        <v>#N/A</v>
      </c>
      <c r="D940" t="e">
        <f t="shared" si="14"/>
        <v>#N/A</v>
      </c>
    </row>
    <row r="941" spans="1:4" hidden="1" x14ac:dyDescent="0.3">
      <c r="A941">
        <f>CSV!A941</f>
        <v>0</v>
      </c>
      <c r="B941" s="2" t="e">
        <f>VLOOKUP($A941,CSV!$A:$ZZ,MATCH("Domain Age (WB)",CSV!$1:$1,0),FALSE)</f>
        <v>#N/A</v>
      </c>
      <c r="C941" s="2" t="e">
        <f>VLOOKUP($A941,CSV!$A:$ZZ,MATCH("Domain Age (Whois)",CSV!$1:$1,0),FALSE)</f>
        <v>#N/A</v>
      </c>
      <c r="D941" t="e">
        <f t="shared" si="14"/>
        <v>#N/A</v>
      </c>
    </row>
    <row r="942" spans="1:4" hidden="1" x14ac:dyDescent="0.3">
      <c r="A942">
        <f>CSV!A942</f>
        <v>0</v>
      </c>
      <c r="B942" s="2" t="e">
        <f>VLOOKUP($A942,CSV!$A:$ZZ,MATCH("Domain Age (WB)",CSV!$1:$1,0),FALSE)</f>
        <v>#N/A</v>
      </c>
      <c r="C942" s="2" t="e">
        <f>VLOOKUP($A942,CSV!$A:$ZZ,MATCH("Domain Age (Whois)",CSV!$1:$1,0),FALSE)</f>
        <v>#N/A</v>
      </c>
      <c r="D942" t="e">
        <f t="shared" si="14"/>
        <v>#N/A</v>
      </c>
    </row>
    <row r="943" spans="1:4" hidden="1" x14ac:dyDescent="0.3">
      <c r="A943">
        <f>CSV!A943</f>
        <v>0</v>
      </c>
      <c r="B943" s="2" t="e">
        <f>VLOOKUP($A943,CSV!$A:$ZZ,MATCH("Domain Age (WB)",CSV!$1:$1,0),FALSE)</f>
        <v>#N/A</v>
      </c>
      <c r="C943" s="2" t="e">
        <f>VLOOKUP($A943,CSV!$A:$ZZ,MATCH("Domain Age (Whois)",CSV!$1:$1,0),FALSE)</f>
        <v>#N/A</v>
      </c>
      <c r="D943" t="e">
        <f t="shared" si="14"/>
        <v>#N/A</v>
      </c>
    </row>
    <row r="944" spans="1:4" hidden="1" x14ac:dyDescent="0.3">
      <c r="A944">
        <f>CSV!A944</f>
        <v>0</v>
      </c>
      <c r="B944" s="2" t="e">
        <f>VLOOKUP($A944,CSV!$A:$ZZ,MATCH("Domain Age (WB)",CSV!$1:$1,0),FALSE)</f>
        <v>#N/A</v>
      </c>
      <c r="C944" s="2" t="e">
        <f>VLOOKUP($A944,CSV!$A:$ZZ,MATCH("Domain Age (Whois)",CSV!$1:$1,0),FALSE)</f>
        <v>#N/A</v>
      </c>
      <c r="D944" t="e">
        <f t="shared" si="14"/>
        <v>#N/A</v>
      </c>
    </row>
    <row r="945" spans="1:4" hidden="1" x14ac:dyDescent="0.3">
      <c r="A945">
        <f>CSV!A945</f>
        <v>0</v>
      </c>
      <c r="B945" s="2" t="e">
        <f>VLOOKUP($A945,CSV!$A:$ZZ,MATCH("Domain Age (WB)",CSV!$1:$1,0),FALSE)</f>
        <v>#N/A</v>
      </c>
      <c r="C945" s="2" t="e">
        <f>VLOOKUP($A945,CSV!$A:$ZZ,MATCH("Domain Age (Whois)",CSV!$1:$1,0),FALSE)</f>
        <v>#N/A</v>
      </c>
      <c r="D945" t="e">
        <f t="shared" si="14"/>
        <v>#N/A</v>
      </c>
    </row>
    <row r="946" spans="1:4" hidden="1" x14ac:dyDescent="0.3">
      <c r="A946">
        <f>CSV!A946</f>
        <v>0</v>
      </c>
      <c r="B946" s="2" t="e">
        <f>VLOOKUP($A946,CSV!$A:$ZZ,MATCH("Domain Age (WB)",CSV!$1:$1,0),FALSE)</f>
        <v>#N/A</v>
      </c>
      <c r="C946" s="2" t="e">
        <f>VLOOKUP($A946,CSV!$A:$ZZ,MATCH("Domain Age (Whois)",CSV!$1:$1,0),FALSE)</f>
        <v>#N/A</v>
      </c>
      <c r="D946" t="e">
        <f t="shared" si="14"/>
        <v>#N/A</v>
      </c>
    </row>
    <row r="947" spans="1:4" hidden="1" x14ac:dyDescent="0.3">
      <c r="A947">
        <f>CSV!A947</f>
        <v>0</v>
      </c>
      <c r="B947" s="2" t="e">
        <f>VLOOKUP($A947,CSV!$A:$ZZ,MATCH("Domain Age (WB)",CSV!$1:$1,0),FALSE)</f>
        <v>#N/A</v>
      </c>
      <c r="C947" s="2" t="e">
        <f>VLOOKUP($A947,CSV!$A:$ZZ,MATCH("Domain Age (Whois)",CSV!$1:$1,0),FALSE)</f>
        <v>#N/A</v>
      </c>
      <c r="D947" t="e">
        <f t="shared" si="14"/>
        <v>#N/A</v>
      </c>
    </row>
    <row r="948" spans="1:4" hidden="1" x14ac:dyDescent="0.3">
      <c r="A948">
        <f>CSV!A948</f>
        <v>0</v>
      </c>
      <c r="B948" s="2" t="e">
        <f>VLOOKUP($A948,CSV!$A:$ZZ,MATCH("Domain Age (WB)",CSV!$1:$1,0),FALSE)</f>
        <v>#N/A</v>
      </c>
      <c r="C948" s="2" t="e">
        <f>VLOOKUP($A948,CSV!$A:$ZZ,MATCH("Domain Age (Whois)",CSV!$1:$1,0),FALSE)</f>
        <v>#N/A</v>
      </c>
      <c r="D948" t="e">
        <f t="shared" si="14"/>
        <v>#N/A</v>
      </c>
    </row>
    <row r="949" spans="1:4" hidden="1" x14ac:dyDescent="0.3">
      <c r="A949">
        <f>CSV!A949</f>
        <v>0</v>
      </c>
      <c r="B949" s="2" t="e">
        <f>VLOOKUP($A949,CSV!$A:$ZZ,MATCH("Domain Age (WB)",CSV!$1:$1,0),FALSE)</f>
        <v>#N/A</v>
      </c>
      <c r="C949" s="2" t="e">
        <f>VLOOKUP($A949,CSV!$A:$ZZ,MATCH("Domain Age (Whois)",CSV!$1:$1,0),FALSE)</f>
        <v>#N/A</v>
      </c>
      <c r="D949" t="e">
        <f t="shared" si="14"/>
        <v>#N/A</v>
      </c>
    </row>
    <row r="950" spans="1:4" hidden="1" x14ac:dyDescent="0.3">
      <c r="A950">
        <f>CSV!A950</f>
        <v>0</v>
      </c>
      <c r="B950" s="2" t="e">
        <f>VLOOKUP($A950,CSV!$A:$ZZ,MATCH("Domain Age (WB)",CSV!$1:$1,0),FALSE)</f>
        <v>#N/A</v>
      </c>
      <c r="C950" s="2" t="e">
        <f>VLOOKUP($A950,CSV!$A:$ZZ,MATCH("Domain Age (Whois)",CSV!$1:$1,0),FALSE)</f>
        <v>#N/A</v>
      </c>
      <c r="D950" t="e">
        <f t="shared" si="14"/>
        <v>#N/A</v>
      </c>
    </row>
    <row r="951" spans="1:4" hidden="1" x14ac:dyDescent="0.3">
      <c r="A951">
        <f>CSV!A951</f>
        <v>0</v>
      </c>
      <c r="B951" s="2" t="e">
        <f>VLOOKUP($A951,CSV!$A:$ZZ,MATCH("Domain Age (WB)",CSV!$1:$1,0),FALSE)</f>
        <v>#N/A</v>
      </c>
      <c r="C951" s="2" t="e">
        <f>VLOOKUP($A951,CSV!$A:$ZZ,MATCH("Domain Age (Whois)",CSV!$1:$1,0),FALSE)</f>
        <v>#N/A</v>
      </c>
      <c r="D951" t="e">
        <f t="shared" si="14"/>
        <v>#N/A</v>
      </c>
    </row>
    <row r="952" spans="1:4" hidden="1" x14ac:dyDescent="0.3">
      <c r="A952">
        <f>CSV!A952</f>
        <v>0</v>
      </c>
      <c r="B952" s="2" t="e">
        <f>VLOOKUP($A952,CSV!$A:$ZZ,MATCH("Domain Age (WB)",CSV!$1:$1,0),FALSE)</f>
        <v>#N/A</v>
      </c>
      <c r="C952" s="2" t="e">
        <f>VLOOKUP($A952,CSV!$A:$ZZ,MATCH("Domain Age (Whois)",CSV!$1:$1,0),FALSE)</f>
        <v>#N/A</v>
      </c>
      <c r="D952" t="e">
        <f t="shared" si="14"/>
        <v>#N/A</v>
      </c>
    </row>
    <row r="953" spans="1:4" hidden="1" x14ac:dyDescent="0.3">
      <c r="A953">
        <f>CSV!A953</f>
        <v>0</v>
      </c>
      <c r="B953" s="2" t="e">
        <f>VLOOKUP($A953,CSV!$A:$ZZ,MATCH("Domain Age (WB)",CSV!$1:$1,0),FALSE)</f>
        <v>#N/A</v>
      </c>
      <c r="C953" s="2" t="e">
        <f>VLOOKUP($A953,CSV!$A:$ZZ,MATCH("Domain Age (Whois)",CSV!$1:$1,0),FALSE)</f>
        <v>#N/A</v>
      </c>
      <c r="D953" t="e">
        <f t="shared" si="14"/>
        <v>#N/A</v>
      </c>
    </row>
    <row r="954" spans="1:4" hidden="1" x14ac:dyDescent="0.3">
      <c r="A954">
        <f>CSV!A954</f>
        <v>0</v>
      </c>
      <c r="B954" s="2" t="e">
        <f>VLOOKUP($A954,CSV!$A:$ZZ,MATCH("Domain Age (WB)",CSV!$1:$1,0),FALSE)</f>
        <v>#N/A</v>
      </c>
      <c r="C954" s="2" t="e">
        <f>VLOOKUP($A954,CSV!$A:$ZZ,MATCH("Domain Age (Whois)",CSV!$1:$1,0),FALSE)</f>
        <v>#N/A</v>
      </c>
      <c r="D954" t="e">
        <f t="shared" si="14"/>
        <v>#N/A</v>
      </c>
    </row>
    <row r="955" spans="1:4" hidden="1" x14ac:dyDescent="0.3">
      <c r="A955">
        <f>CSV!A955</f>
        <v>0</v>
      </c>
      <c r="B955" s="2" t="e">
        <f>VLOOKUP($A955,CSV!$A:$ZZ,MATCH("Domain Age (WB)",CSV!$1:$1,0),FALSE)</f>
        <v>#N/A</v>
      </c>
      <c r="C955" s="2" t="e">
        <f>VLOOKUP($A955,CSV!$A:$ZZ,MATCH("Domain Age (Whois)",CSV!$1:$1,0),FALSE)</f>
        <v>#N/A</v>
      </c>
      <c r="D955" t="e">
        <f t="shared" si="14"/>
        <v>#N/A</v>
      </c>
    </row>
    <row r="956" spans="1:4" hidden="1" x14ac:dyDescent="0.3">
      <c r="A956">
        <f>CSV!A956</f>
        <v>0</v>
      </c>
      <c r="B956" s="2" t="e">
        <f>VLOOKUP($A956,CSV!$A:$ZZ,MATCH("Domain Age (WB)",CSV!$1:$1,0),FALSE)</f>
        <v>#N/A</v>
      </c>
      <c r="C956" s="2" t="e">
        <f>VLOOKUP($A956,CSV!$A:$ZZ,MATCH("Domain Age (Whois)",CSV!$1:$1,0),FALSE)</f>
        <v>#N/A</v>
      </c>
      <c r="D956" t="e">
        <f t="shared" si="14"/>
        <v>#N/A</v>
      </c>
    </row>
    <row r="957" spans="1:4" hidden="1" x14ac:dyDescent="0.3">
      <c r="A957">
        <f>CSV!A957</f>
        <v>0</v>
      </c>
      <c r="B957" s="2" t="e">
        <f>VLOOKUP($A957,CSV!$A:$ZZ,MATCH("Domain Age (WB)",CSV!$1:$1,0),FALSE)</f>
        <v>#N/A</v>
      </c>
      <c r="C957" s="2" t="e">
        <f>VLOOKUP($A957,CSV!$A:$ZZ,MATCH("Domain Age (Whois)",CSV!$1:$1,0),FALSE)</f>
        <v>#N/A</v>
      </c>
      <c r="D957" t="e">
        <f t="shared" si="14"/>
        <v>#N/A</v>
      </c>
    </row>
    <row r="958" spans="1:4" hidden="1" x14ac:dyDescent="0.3">
      <c r="A958">
        <f>CSV!A958</f>
        <v>0</v>
      </c>
      <c r="B958" s="2" t="e">
        <f>VLOOKUP($A958,CSV!$A:$ZZ,MATCH("Domain Age (WB)",CSV!$1:$1,0),FALSE)</f>
        <v>#N/A</v>
      </c>
      <c r="C958" s="2" t="e">
        <f>VLOOKUP($A958,CSV!$A:$ZZ,MATCH("Domain Age (Whois)",CSV!$1:$1,0),FALSE)</f>
        <v>#N/A</v>
      </c>
      <c r="D958" t="e">
        <f t="shared" si="14"/>
        <v>#N/A</v>
      </c>
    </row>
    <row r="959" spans="1:4" hidden="1" x14ac:dyDescent="0.3">
      <c r="A959">
        <f>CSV!A959</f>
        <v>0</v>
      </c>
      <c r="B959" s="2" t="e">
        <f>VLOOKUP($A959,CSV!$A:$ZZ,MATCH("Domain Age (WB)",CSV!$1:$1,0),FALSE)</f>
        <v>#N/A</v>
      </c>
      <c r="C959" s="2" t="e">
        <f>VLOOKUP($A959,CSV!$A:$ZZ,MATCH("Domain Age (Whois)",CSV!$1:$1,0),FALSE)</f>
        <v>#N/A</v>
      </c>
      <c r="D959" t="e">
        <f t="shared" si="14"/>
        <v>#N/A</v>
      </c>
    </row>
    <row r="960" spans="1:4" hidden="1" x14ac:dyDescent="0.3">
      <c r="A960">
        <f>CSV!A960</f>
        <v>0</v>
      </c>
      <c r="B960" s="2" t="e">
        <f>VLOOKUP($A960,CSV!$A:$ZZ,MATCH("Domain Age (WB)",CSV!$1:$1,0),FALSE)</f>
        <v>#N/A</v>
      </c>
      <c r="C960" s="2" t="e">
        <f>VLOOKUP($A960,CSV!$A:$ZZ,MATCH("Domain Age (Whois)",CSV!$1:$1,0),FALSE)</f>
        <v>#N/A</v>
      </c>
      <c r="D960" t="e">
        <f t="shared" si="14"/>
        <v>#N/A</v>
      </c>
    </row>
    <row r="961" spans="1:4" hidden="1" x14ac:dyDescent="0.3">
      <c r="A961">
        <f>CSV!A961</f>
        <v>0</v>
      </c>
      <c r="B961" s="2" t="e">
        <f>VLOOKUP($A961,CSV!$A:$ZZ,MATCH("Domain Age (WB)",CSV!$1:$1,0),FALSE)</f>
        <v>#N/A</v>
      </c>
      <c r="C961" s="2" t="e">
        <f>VLOOKUP($A961,CSV!$A:$ZZ,MATCH("Domain Age (Whois)",CSV!$1:$1,0),FALSE)</f>
        <v>#N/A</v>
      </c>
      <c r="D961" t="e">
        <f t="shared" si="14"/>
        <v>#N/A</v>
      </c>
    </row>
    <row r="962" spans="1:4" hidden="1" x14ac:dyDescent="0.3">
      <c r="A962">
        <f>CSV!A962</f>
        <v>0</v>
      </c>
      <c r="B962" s="2" t="e">
        <f>VLOOKUP($A962,CSV!$A:$ZZ,MATCH("Domain Age (WB)",CSV!$1:$1,0),FALSE)</f>
        <v>#N/A</v>
      </c>
      <c r="C962" s="2" t="e">
        <f>VLOOKUP($A962,CSV!$A:$ZZ,MATCH("Domain Age (Whois)",CSV!$1:$1,0),FALSE)</f>
        <v>#N/A</v>
      </c>
      <c r="D962" t="e">
        <f t="shared" si="14"/>
        <v>#N/A</v>
      </c>
    </row>
    <row r="963" spans="1:4" hidden="1" x14ac:dyDescent="0.3">
      <c r="A963">
        <f>CSV!A963</f>
        <v>0</v>
      </c>
      <c r="B963" s="2" t="e">
        <f>VLOOKUP($A963,CSV!$A:$ZZ,MATCH("Domain Age (WB)",CSV!$1:$1,0),FALSE)</f>
        <v>#N/A</v>
      </c>
      <c r="C963" s="2" t="e">
        <f>VLOOKUP($A963,CSV!$A:$ZZ,MATCH("Domain Age (Whois)",CSV!$1:$1,0),FALSE)</f>
        <v>#N/A</v>
      </c>
      <c r="D963" t="e">
        <f t="shared" ref="D963:D1026" si="15">B963-C963</f>
        <v>#N/A</v>
      </c>
    </row>
    <row r="964" spans="1:4" hidden="1" x14ac:dyDescent="0.3">
      <c r="A964">
        <f>CSV!A964</f>
        <v>0</v>
      </c>
      <c r="B964" s="2" t="e">
        <f>VLOOKUP($A964,CSV!$A:$ZZ,MATCH("Domain Age (WB)",CSV!$1:$1,0),FALSE)</f>
        <v>#N/A</v>
      </c>
      <c r="C964" s="2" t="e">
        <f>VLOOKUP($A964,CSV!$A:$ZZ,MATCH("Domain Age (Whois)",CSV!$1:$1,0),FALSE)</f>
        <v>#N/A</v>
      </c>
      <c r="D964" t="e">
        <f t="shared" si="15"/>
        <v>#N/A</v>
      </c>
    </row>
    <row r="965" spans="1:4" hidden="1" x14ac:dyDescent="0.3">
      <c r="A965">
        <f>CSV!A965</f>
        <v>0</v>
      </c>
      <c r="B965" s="2" t="e">
        <f>VLOOKUP($A965,CSV!$A:$ZZ,MATCH("Domain Age (WB)",CSV!$1:$1,0),FALSE)</f>
        <v>#N/A</v>
      </c>
      <c r="C965" s="2" t="e">
        <f>VLOOKUP($A965,CSV!$A:$ZZ,MATCH("Domain Age (Whois)",CSV!$1:$1,0),FALSE)</f>
        <v>#N/A</v>
      </c>
      <c r="D965" t="e">
        <f t="shared" si="15"/>
        <v>#N/A</v>
      </c>
    </row>
    <row r="966" spans="1:4" hidden="1" x14ac:dyDescent="0.3">
      <c r="A966">
        <f>CSV!A966</f>
        <v>0</v>
      </c>
      <c r="B966" s="2" t="e">
        <f>VLOOKUP($A966,CSV!$A:$ZZ,MATCH("Domain Age (WB)",CSV!$1:$1,0),FALSE)</f>
        <v>#N/A</v>
      </c>
      <c r="C966" s="2" t="e">
        <f>VLOOKUP($A966,CSV!$A:$ZZ,MATCH("Domain Age (Whois)",CSV!$1:$1,0),FALSE)</f>
        <v>#N/A</v>
      </c>
      <c r="D966" t="e">
        <f t="shared" si="15"/>
        <v>#N/A</v>
      </c>
    </row>
    <row r="967" spans="1:4" hidden="1" x14ac:dyDescent="0.3">
      <c r="A967">
        <f>CSV!A967</f>
        <v>0</v>
      </c>
      <c r="B967" s="2" t="e">
        <f>VLOOKUP($A967,CSV!$A:$ZZ,MATCH("Domain Age (WB)",CSV!$1:$1,0),FALSE)</f>
        <v>#N/A</v>
      </c>
      <c r="C967" s="2" t="e">
        <f>VLOOKUP($A967,CSV!$A:$ZZ,MATCH("Domain Age (Whois)",CSV!$1:$1,0),FALSE)</f>
        <v>#N/A</v>
      </c>
      <c r="D967" t="e">
        <f t="shared" si="15"/>
        <v>#N/A</v>
      </c>
    </row>
    <row r="968" spans="1:4" hidden="1" x14ac:dyDescent="0.3">
      <c r="A968">
        <f>CSV!A968</f>
        <v>0</v>
      </c>
      <c r="B968" s="2" t="e">
        <f>VLOOKUP($A968,CSV!$A:$ZZ,MATCH("Domain Age (WB)",CSV!$1:$1,0),FALSE)</f>
        <v>#N/A</v>
      </c>
      <c r="C968" s="2" t="e">
        <f>VLOOKUP($A968,CSV!$A:$ZZ,MATCH("Domain Age (Whois)",CSV!$1:$1,0),FALSE)</f>
        <v>#N/A</v>
      </c>
      <c r="D968" t="e">
        <f t="shared" si="15"/>
        <v>#N/A</v>
      </c>
    </row>
    <row r="969" spans="1:4" hidden="1" x14ac:dyDescent="0.3">
      <c r="A969">
        <f>CSV!A969</f>
        <v>0</v>
      </c>
      <c r="B969" s="2" t="e">
        <f>VLOOKUP($A969,CSV!$A:$ZZ,MATCH("Domain Age (WB)",CSV!$1:$1,0),FALSE)</f>
        <v>#N/A</v>
      </c>
      <c r="C969" s="2" t="e">
        <f>VLOOKUP($A969,CSV!$A:$ZZ,MATCH("Domain Age (Whois)",CSV!$1:$1,0),FALSE)</f>
        <v>#N/A</v>
      </c>
      <c r="D969" t="e">
        <f t="shared" si="15"/>
        <v>#N/A</v>
      </c>
    </row>
    <row r="970" spans="1:4" hidden="1" x14ac:dyDescent="0.3">
      <c r="A970">
        <f>CSV!A970</f>
        <v>0</v>
      </c>
      <c r="B970" s="2" t="e">
        <f>VLOOKUP($A970,CSV!$A:$ZZ,MATCH("Domain Age (WB)",CSV!$1:$1,0),FALSE)</f>
        <v>#N/A</v>
      </c>
      <c r="C970" s="2" t="e">
        <f>VLOOKUP($A970,CSV!$A:$ZZ,MATCH("Domain Age (Whois)",CSV!$1:$1,0),FALSE)</f>
        <v>#N/A</v>
      </c>
      <c r="D970" t="e">
        <f t="shared" si="15"/>
        <v>#N/A</v>
      </c>
    </row>
    <row r="971" spans="1:4" hidden="1" x14ac:dyDescent="0.3">
      <c r="A971">
        <f>CSV!A971</f>
        <v>0</v>
      </c>
      <c r="B971" s="2" t="e">
        <f>VLOOKUP($A971,CSV!$A:$ZZ,MATCH("Domain Age (WB)",CSV!$1:$1,0),FALSE)</f>
        <v>#N/A</v>
      </c>
      <c r="C971" s="2" t="e">
        <f>VLOOKUP($A971,CSV!$A:$ZZ,MATCH("Domain Age (Whois)",CSV!$1:$1,0),FALSE)</f>
        <v>#N/A</v>
      </c>
      <c r="D971" t="e">
        <f t="shared" si="15"/>
        <v>#N/A</v>
      </c>
    </row>
    <row r="972" spans="1:4" hidden="1" x14ac:dyDescent="0.3">
      <c r="A972">
        <f>CSV!A972</f>
        <v>0</v>
      </c>
      <c r="B972" s="2" t="e">
        <f>VLOOKUP($A972,CSV!$A:$ZZ,MATCH("Domain Age (WB)",CSV!$1:$1,0),FALSE)</f>
        <v>#N/A</v>
      </c>
      <c r="C972" s="2" t="e">
        <f>VLOOKUP($A972,CSV!$A:$ZZ,MATCH("Domain Age (Whois)",CSV!$1:$1,0),FALSE)</f>
        <v>#N/A</v>
      </c>
      <c r="D972" t="e">
        <f t="shared" si="15"/>
        <v>#N/A</v>
      </c>
    </row>
    <row r="973" spans="1:4" hidden="1" x14ac:dyDescent="0.3">
      <c r="A973">
        <f>CSV!A973</f>
        <v>0</v>
      </c>
      <c r="B973" s="2" t="e">
        <f>VLOOKUP($A973,CSV!$A:$ZZ,MATCH("Domain Age (WB)",CSV!$1:$1,0),FALSE)</f>
        <v>#N/A</v>
      </c>
      <c r="C973" s="2" t="e">
        <f>VLOOKUP($A973,CSV!$A:$ZZ,MATCH("Domain Age (Whois)",CSV!$1:$1,0),FALSE)</f>
        <v>#N/A</v>
      </c>
      <c r="D973" t="e">
        <f t="shared" si="15"/>
        <v>#N/A</v>
      </c>
    </row>
    <row r="974" spans="1:4" hidden="1" x14ac:dyDescent="0.3">
      <c r="A974">
        <f>CSV!A974</f>
        <v>0</v>
      </c>
      <c r="B974" s="2" t="e">
        <f>VLOOKUP($A974,CSV!$A:$ZZ,MATCH("Domain Age (WB)",CSV!$1:$1,0),FALSE)</f>
        <v>#N/A</v>
      </c>
      <c r="C974" s="2" t="e">
        <f>VLOOKUP($A974,CSV!$A:$ZZ,MATCH("Domain Age (Whois)",CSV!$1:$1,0),FALSE)</f>
        <v>#N/A</v>
      </c>
      <c r="D974" t="e">
        <f t="shared" si="15"/>
        <v>#N/A</v>
      </c>
    </row>
    <row r="975" spans="1:4" hidden="1" x14ac:dyDescent="0.3">
      <c r="A975">
        <f>CSV!A975</f>
        <v>0</v>
      </c>
      <c r="B975" s="2" t="e">
        <f>VLOOKUP($A975,CSV!$A:$ZZ,MATCH("Domain Age (WB)",CSV!$1:$1,0),FALSE)</f>
        <v>#N/A</v>
      </c>
      <c r="C975" s="2" t="e">
        <f>VLOOKUP($A975,CSV!$A:$ZZ,MATCH("Domain Age (Whois)",CSV!$1:$1,0),FALSE)</f>
        <v>#N/A</v>
      </c>
      <c r="D975" t="e">
        <f t="shared" si="15"/>
        <v>#N/A</v>
      </c>
    </row>
    <row r="976" spans="1:4" hidden="1" x14ac:dyDescent="0.3">
      <c r="A976">
        <f>CSV!A976</f>
        <v>0</v>
      </c>
      <c r="B976" s="2" t="e">
        <f>VLOOKUP($A976,CSV!$A:$ZZ,MATCH("Domain Age (WB)",CSV!$1:$1,0),FALSE)</f>
        <v>#N/A</v>
      </c>
      <c r="C976" s="2" t="e">
        <f>VLOOKUP($A976,CSV!$A:$ZZ,MATCH("Domain Age (Whois)",CSV!$1:$1,0),FALSE)</f>
        <v>#N/A</v>
      </c>
      <c r="D976" t="e">
        <f t="shared" si="15"/>
        <v>#N/A</v>
      </c>
    </row>
    <row r="977" spans="1:4" hidden="1" x14ac:dyDescent="0.3">
      <c r="A977">
        <f>CSV!A977</f>
        <v>0</v>
      </c>
      <c r="B977" s="2" t="e">
        <f>VLOOKUP($A977,CSV!$A:$ZZ,MATCH("Domain Age (WB)",CSV!$1:$1,0),FALSE)</f>
        <v>#N/A</v>
      </c>
      <c r="C977" s="2" t="e">
        <f>VLOOKUP($A977,CSV!$A:$ZZ,MATCH("Domain Age (Whois)",CSV!$1:$1,0),FALSE)</f>
        <v>#N/A</v>
      </c>
      <c r="D977" t="e">
        <f t="shared" si="15"/>
        <v>#N/A</v>
      </c>
    </row>
    <row r="978" spans="1:4" hidden="1" x14ac:dyDescent="0.3">
      <c r="A978">
        <f>CSV!A978</f>
        <v>0</v>
      </c>
      <c r="B978" s="2" t="e">
        <f>VLOOKUP($A978,CSV!$A:$ZZ,MATCH("Domain Age (WB)",CSV!$1:$1,0),FALSE)</f>
        <v>#N/A</v>
      </c>
      <c r="C978" s="2" t="e">
        <f>VLOOKUP($A978,CSV!$A:$ZZ,MATCH("Domain Age (Whois)",CSV!$1:$1,0),FALSE)</f>
        <v>#N/A</v>
      </c>
      <c r="D978" t="e">
        <f t="shared" si="15"/>
        <v>#N/A</v>
      </c>
    </row>
    <row r="979" spans="1:4" hidden="1" x14ac:dyDescent="0.3">
      <c r="A979">
        <f>CSV!A979</f>
        <v>0</v>
      </c>
      <c r="B979" s="2" t="e">
        <f>VLOOKUP($A979,CSV!$A:$ZZ,MATCH("Domain Age (WB)",CSV!$1:$1,0),FALSE)</f>
        <v>#N/A</v>
      </c>
      <c r="C979" s="2" t="e">
        <f>VLOOKUP($A979,CSV!$A:$ZZ,MATCH("Domain Age (Whois)",CSV!$1:$1,0),FALSE)</f>
        <v>#N/A</v>
      </c>
      <c r="D979" t="e">
        <f t="shared" si="15"/>
        <v>#N/A</v>
      </c>
    </row>
    <row r="980" spans="1:4" hidden="1" x14ac:dyDescent="0.3">
      <c r="A980">
        <f>CSV!A980</f>
        <v>0</v>
      </c>
      <c r="B980" s="2" t="e">
        <f>VLOOKUP($A980,CSV!$A:$ZZ,MATCH("Domain Age (WB)",CSV!$1:$1,0),FALSE)</f>
        <v>#N/A</v>
      </c>
      <c r="C980" s="2" t="e">
        <f>VLOOKUP($A980,CSV!$A:$ZZ,MATCH("Domain Age (Whois)",CSV!$1:$1,0),FALSE)</f>
        <v>#N/A</v>
      </c>
      <c r="D980" t="e">
        <f t="shared" si="15"/>
        <v>#N/A</v>
      </c>
    </row>
    <row r="981" spans="1:4" hidden="1" x14ac:dyDescent="0.3">
      <c r="A981">
        <f>CSV!A981</f>
        <v>0</v>
      </c>
      <c r="B981" s="2" t="e">
        <f>VLOOKUP($A981,CSV!$A:$ZZ,MATCH("Domain Age (WB)",CSV!$1:$1,0),FALSE)</f>
        <v>#N/A</v>
      </c>
      <c r="C981" s="2" t="e">
        <f>VLOOKUP($A981,CSV!$A:$ZZ,MATCH("Domain Age (Whois)",CSV!$1:$1,0),FALSE)</f>
        <v>#N/A</v>
      </c>
      <c r="D981" t="e">
        <f t="shared" si="15"/>
        <v>#N/A</v>
      </c>
    </row>
    <row r="982" spans="1:4" hidden="1" x14ac:dyDescent="0.3">
      <c r="A982">
        <f>CSV!A982</f>
        <v>0</v>
      </c>
      <c r="B982" s="2" t="e">
        <f>VLOOKUP($A982,CSV!$A:$ZZ,MATCH("Domain Age (WB)",CSV!$1:$1,0),FALSE)</f>
        <v>#N/A</v>
      </c>
      <c r="C982" s="2" t="e">
        <f>VLOOKUP($A982,CSV!$A:$ZZ,MATCH("Domain Age (Whois)",CSV!$1:$1,0),FALSE)</f>
        <v>#N/A</v>
      </c>
      <c r="D982" t="e">
        <f t="shared" si="15"/>
        <v>#N/A</v>
      </c>
    </row>
    <row r="983" spans="1:4" hidden="1" x14ac:dyDescent="0.3">
      <c r="A983">
        <f>CSV!A983</f>
        <v>0</v>
      </c>
      <c r="B983" s="2" t="e">
        <f>VLOOKUP($A983,CSV!$A:$ZZ,MATCH("Domain Age (WB)",CSV!$1:$1,0),FALSE)</f>
        <v>#N/A</v>
      </c>
      <c r="C983" s="2" t="e">
        <f>VLOOKUP($A983,CSV!$A:$ZZ,MATCH("Domain Age (Whois)",CSV!$1:$1,0),FALSE)</f>
        <v>#N/A</v>
      </c>
      <c r="D983" t="e">
        <f t="shared" si="15"/>
        <v>#N/A</v>
      </c>
    </row>
    <row r="984" spans="1:4" hidden="1" x14ac:dyDescent="0.3">
      <c r="A984">
        <f>CSV!A984</f>
        <v>0</v>
      </c>
      <c r="B984" s="2" t="e">
        <f>VLOOKUP($A984,CSV!$A:$ZZ,MATCH("Domain Age (WB)",CSV!$1:$1,0),FALSE)</f>
        <v>#N/A</v>
      </c>
      <c r="C984" s="2" t="e">
        <f>VLOOKUP($A984,CSV!$A:$ZZ,MATCH("Domain Age (Whois)",CSV!$1:$1,0),FALSE)</f>
        <v>#N/A</v>
      </c>
      <c r="D984" t="e">
        <f t="shared" si="15"/>
        <v>#N/A</v>
      </c>
    </row>
    <row r="985" spans="1:4" hidden="1" x14ac:dyDescent="0.3">
      <c r="A985">
        <f>CSV!A985</f>
        <v>0</v>
      </c>
      <c r="B985" s="2" t="e">
        <f>VLOOKUP($A985,CSV!$A:$ZZ,MATCH("Domain Age (WB)",CSV!$1:$1,0),FALSE)</f>
        <v>#N/A</v>
      </c>
      <c r="C985" s="2" t="e">
        <f>VLOOKUP($A985,CSV!$A:$ZZ,MATCH("Domain Age (Whois)",CSV!$1:$1,0),FALSE)</f>
        <v>#N/A</v>
      </c>
      <c r="D985" t="e">
        <f t="shared" si="15"/>
        <v>#N/A</v>
      </c>
    </row>
    <row r="986" spans="1:4" hidden="1" x14ac:dyDescent="0.3">
      <c r="A986">
        <f>CSV!A986</f>
        <v>0</v>
      </c>
      <c r="B986" s="2" t="e">
        <f>VLOOKUP($A986,CSV!$A:$ZZ,MATCH("Domain Age (WB)",CSV!$1:$1,0),FALSE)</f>
        <v>#N/A</v>
      </c>
      <c r="C986" s="2" t="e">
        <f>VLOOKUP($A986,CSV!$A:$ZZ,MATCH("Domain Age (Whois)",CSV!$1:$1,0),FALSE)</f>
        <v>#N/A</v>
      </c>
      <c r="D986" t="e">
        <f t="shared" si="15"/>
        <v>#N/A</v>
      </c>
    </row>
    <row r="987" spans="1:4" hidden="1" x14ac:dyDescent="0.3">
      <c r="A987">
        <f>CSV!A987</f>
        <v>0</v>
      </c>
      <c r="B987" s="2" t="e">
        <f>VLOOKUP($A987,CSV!$A:$ZZ,MATCH("Domain Age (WB)",CSV!$1:$1,0),FALSE)</f>
        <v>#N/A</v>
      </c>
      <c r="C987" s="2" t="e">
        <f>VLOOKUP($A987,CSV!$A:$ZZ,MATCH("Domain Age (Whois)",CSV!$1:$1,0),FALSE)</f>
        <v>#N/A</v>
      </c>
      <c r="D987" t="e">
        <f t="shared" si="15"/>
        <v>#N/A</v>
      </c>
    </row>
    <row r="988" spans="1:4" hidden="1" x14ac:dyDescent="0.3">
      <c r="A988">
        <f>CSV!A988</f>
        <v>0</v>
      </c>
      <c r="B988" s="2" t="e">
        <f>VLOOKUP($A988,CSV!$A:$ZZ,MATCH("Domain Age (WB)",CSV!$1:$1,0),FALSE)</f>
        <v>#N/A</v>
      </c>
      <c r="C988" s="2" t="e">
        <f>VLOOKUP($A988,CSV!$A:$ZZ,MATCH("Domain Age (Whois)",CSV!$1:$1,0),FALSE)</f>
        <v>#N/A</v>
      </c>
      <c r="D988" t="e">
        <f t="shared" si="15"/>
        <v>#N/A</v>
      </c>
    </row>
    <row r="989" spans="1:4" hidden="1" x14ac:dyDescent="0.3">
      <c r="A989">
        <f>CSV!A989</f>
        <v>0</v>
      </c>
      <c r="B989" s="2" t="e">
        <f>VLOOKUP($A989,CSV!$A:$ZZ,MATCH("Domain Age (WB)",CSV!$1:$1,0),FALSE)</f>
        <v>#N/A</v>
      </c>
      <c r="C989" s="2" t="e">
        <f>VLOOKUP($A989,CSV!$A:$ZZ,MATCH("Domain Age (Whois)",CSV!$1:$1,0),FALSE)</f>
        <v>#N/A</v>
      </c>
      <c r="D989" t="e">
        <f t="shared" si="15"/>
        <v>#N/A</v>
      </c>
    </row>
    <row r="990" spans="1:4" hidden="1" x14ac:dyDescent="0.3">
      <c r="A990">
        <f>CSV!A990</f>
        <v>0</v>
      </c>
      <c r="B990" s="2" t="e">
        <f>VLOOKUP($A990,CSV!$A:$ZZ,MATCH("Domain Age (WB)",CSV!$1:$1,0),FALSE)</f>
        <v>#N/A</v>
      </c>
      <c r="C990" s="2" t="e">
        <f>VLOOKUP($A990,CSV!$A:$ZZ,MATCH("Domain Age (Whois)",CSV!$1:$1,0),FALSE)</f>
        <v>#N/A</v>
      </c>
      <c r="D990" t="e">
        <f t="shared" si="15"/>
        <v>#N/A</v>
      </c>
    </row>
    <row r="991" spans="1:4" hidden="1" x14ac:dyDescent="0.3">
      <c r="A991">
        <f>CSV!A991</f>
        <v>0</v>
      </c>
      <c r="B991" s="2" t="e">
        <f>VLOOKUP($A991,CSV!$A:$ZZ,MATCH("Domain Age (WB)",CSV!$1:$1,0),FALSE)</f>
        <v>#N/A</v>
      </c>
      <c r="C991" s="2" t="e">
        <f>VLOOKUP($A991,CSV!$A:$ZZ,MATCH("Domain Age (Whois)",CSV!$1:$1,0),FALSE)</f>
        <v>#N/A</v>
      </c>
      <c r="D991" t="e">
        <f t="shared" si="15"/>
        <v>#N/A</v>
      </c>
    </row>
    <row r="992" spans="1:4" hidden="1" x14ac:dyDescent="0.3">
      <c r="A992">
        <f>CSV!A992</f>
        <v>0</v>
      </c>
      <c r="B992" s="2" t="e">
        <f>VLOOKUP($A992,CSV!$A:$ZZ,MATCH("Domain Age (WB)",CSV!$1:$1,0),FALSE)</f>
        <v>#N/A</v>
      </c>
      <c r="C992" s="2" t="e">
        <f>VLOOKUP($A992,CSV!$A:$ZZ,MATCH("Domain Age (Whois)",CSV!$1:$1,0),FALSE)</f>
        <v>#N/A</v>
      </c>
      <c r="D992" t="e">
        <f t="shared" si="15"/>
        <v>#N/A</v>
      </c>
    </row>
    <row r="993" spans="1:4" hidden="1" x14ac:dyDescent="0.3">
      <c r="A993">
        <f>CSV!A993</f>
        <v>0</v>
      </c>
      <c r="B993" s="2" t="e">
        <f>VLOOKUP($A993,CSV!$A:$ZZ,MATCH("Domain Age (WB)",CSV!$1:$1,0),FALSE)</f>
        <v>#N/A</v>
      </c>
      <c r="C993" s="2" t="e">
        <f>VLOOKUP($A993,CSV!$A:$ZZ,MATCH("Domain Age (Whois)",CSV!$1:$1,0),FALSE)</f>
        <v>#N/A</v>
      </c>
      <c r="D993" t="e">
        <f t="shared" si="15"/>
        <v>#N/A</v>
      </c>
    </row>
    <row r="994" spans="1:4" hidden="1" x14ac:dyDescent="0.3">
      <c r="A994">
        <f>CSV!A994</f>
        <v>0</v>
      </c>
      <c r="B994" s="2" t="e">
        <f>VLOOKUP($A994,CSV!$A:$ZZ,MATCH("Domain Age (WB)",CSV!$1:$1,0),FALSE)</f>
        <v>#N/A</v>
      </c>
      <c r="C994" s="2" t="e">
        <f>VLOOKUP($A994,CSV!$A:$ZZ,MATCH("Domain Age (Whois)",CSV!$1:$1,0),FALSE)</f>
        <v>#N/A</v>
      </c>
      <c r="D994" t="e">
        <f t="shared" si="15"/>
        <v>#N/A</v>
      </c>
    </row>
    <row r="995" spans="1:4" hidden="1" x14ac:dyDescent="0.3">
      <c r="A995">
        <f>CSV!A995</f>
        <v>0</v>
      </c>
      <c r="B995" s="2" t="e">
        <f>VLOOKUP($A995,CSV!$A:$ZZ,MATCH("Domain Age (WB)",CSV!$1:$1,0),FALSE)</f>
        <v>#N/A</v>
      </c>
      <c r="C995" s="2" t="e">
        <f>VLOOKUP($A995,CSV!$A:$ZZ,MATCH("Domain Age (Whois)",CSV!$1:$1,0),FALSE)</f>
        <v>#N/A</v>
      </c>
      <c r="D995" t="e">
        <f t="shared" si="15"/>
        <v>#N/A</v>
      </c>
    </row>
    <row r="996" spans="1:4" hidden="1" x14ac:dyDescent="0.3">
      <c r="A996">
        <f>CSV!A996</f>
        <v>0</v>
      </c>
      <c r="B996" s="2" t="e">
        <f>VLOOKUP($A996,CSV!$A:$ZZ,MATCH("Domain Age (WB)",CSV!$1:$1,0),FALSE)</f>
        <v>#N/A</v>
      </c>
      <c r="C996" s="2" t="e">
        <f>VLOOKUP($A996,CSV!$A:$ZZ,MATCH("Domain Age (Whois)",CSV!$1:$1,0),FALSE)</f>
        <v>#N/A</v>
      </c>
      <c r="D996" t="e">
        <f t="shared" si="15"/>
        <v>#N/A</v>
      </c>
    </row>
    <row r="997" spans="1:4" hidden="1" x14ac:dyDescent="0.3">
      <c r="A997">
        <f>CSV!A997</f>
        <v>0</v>
      </c>
      <c r="B997" s="2" t="e">
        <f>VLOOKUP($A997,CSV!$A:$ZZ,MATCH("Domain Age (WB)",CSV!$1:$1,0),FALSE)</f>
        <v>#N/A</v>
      </c>
      <c r="C997" s="2" t="e">
        <f>VLOOKUP($A997,CSV!$A:$ZZ,MATCH("Domain Age (Whois)",CSV!$1:$1,0),FALSE)</f>
        <v>#N/A</v>
      </c>
      <c r="D997" t="e">
        <f t="shared" si="15"/>
        <v>#N/A</v>
      </c>
    </row>
    <row r="998" spans="1:4" hidden="1" x14ac:dyDescent="0.3">
      <c r="A998">
        <f>CSV!A998</f>
        <v>0</v>
      </c>
      <c r="B998" s="2" t="e">
        <f>VLOOKUP($A998,CSV!$A:$ZZ,MATCH("Domain Age (WB)",CSV!$1:$1,0),FALSE)</f>
        <v>#N/A</v>
      </c>
      <c r="C998" s="2" t="e">
        <f>VLOOKUP($A998,CSV!$A:$ZZ,MATCH("Domain Age (Whois)",CSV!$1:$1,0),FALSE)</f>
        <v>#N/A</v>
      </c>
      <c r="D998" t="e">
        <f t="shared" si="15"/>
        <v>#N/A</v>
      </c>
    </row>
    <row r="999" spans="1:4" hidden="1" x14ac:dyDescent="0.3">
      <c r="A999">
        <f>CSV!A999</f>
        <v>0</v>
      </c>
      <c r="B999" s="2" t="e">
        <f>VLOOKUP($A999,CSV!$A:$ZZ,MATCH("Domain Age (WB)",CSV!$1:$1,0),FALSE)</f>
        <v>#N/A</v>
      </c>
      <c r="C999" s="2" t="e">
        <f>VLOOKUP($A999,CSV!$A:$ZZ,MATCH("Domain Age (Whois)",CSV!$1:$1,0),FALSE)</f>
        <v>#N/A</v>
      </c>
      <c r="D999" t="e">
        <f t="shared" si="15"/>
        <v>#N/A</v>
      </c>
    </row>
    <row r="1000" spans="1:4" hidden="1" x14ac:dyDescent="0.3">
      <c r="A1000">
        <f>CSV!A1000</f>
        <v>0</v>
      </c>
      <c r="B1000" s="2" t="e">
        <f>VLOOKUP($A1000,CSV!$A:$ZZ,MATCH("Domain Age (WB)",CSV!$1:$1,0),FALSE)</f>
        <v>#N/A</v>
      </c>
      <c r="C1000" s="2" t="e">
        <f>VLOOKUP($A1000,CSV!$A:$ZZ,MATCH("Domain Age (Whois)",CSV!$1:$1,0),FALSE)</f>
        <v>#N/A</v>
      </c>
      <c r="D1000" t="e">
        <f t="shared" si="15"/>
        <v>#N/A</v>
      </c>
    </row>
    <row r="1001" spans="1:4" hidden="1" x14ac:dyDescent="0.3">
      <c r="A1001">
        <f>CSV!A1001</f>
        <v>0</v>
      </c>
      <c r="B1001" s="2" t="e">
        <f>VLOOKUP($A1001,CSV!$A:$ZZ,MATCH("Domain Age (WB)",CSV!$1:$1,0),FALSE)</f>
        <v>#N/A</v>
      </c>
      <c r="C1001" s="2" t="e">
        <f>VLOOKUP($A1001,CSV!$A:$ZZ,MATCH("Domain Age (Whois)",CSV!$1:$1,0),FALSE)</f>
        <v>#N/A</v>
      </c>
      <c r="D1001" t="e">
        <f t="shared" si="15"/>
        <v>#N/A</v>
      </c>
    </row>
    <row r="1002" spans="1:4" hidden="1" x14ac:dyDescent="0.3">
      <c r="A1002">
        <f>CSV!A1002</f>
        <v>0</v>
      </c>
      <c r="B1002" s="2" t="e">
        <f>VLOOKUP($A1002,CSV!$A:$ZZ,MATCH("Domain Age (WB)",CSV!$1:$1,0),FALSE)</f>
        <v>#N/A</v>
      </c>
      <c r="C1002" s="2" t="e">
        <f>VLOOKUP($A1002,CSV!$A:$ZZ,MATCH("Domain Age (Whois)",CSV!$1:$1,0),FALSE)</f>
        <v>#N/A</v>
      </c>
      <c r="D1002" t="e">
        <f t="shared" si="15"/>
        <v>#N/A</v>
      </c>
    </row>
    <row r="1003" spans="1:4" hidden="1" x14ac:dyDescent="0.3">
      <c r="A1003">
        <f>CSV!A1003</f>
        <v>0</v>
      </c>
      <c r="B1003" s="2" t="e">
        <f>VLOOKUP($A1003,CSV!$A:$ZZ,MATCH("Domain Age (WB)",CSV!$1:$1,0),FALSE)</f>
        <v>#N/A</v>
      </c>
      <c r="C1003" s="2" t="e">
        <f>VLOOKUP($A1003,CSV!$A:$ZZ,MATCH("Domain Age (Whois)",CSV!$1:$1,0),FALSE)</f>
        <v>#N/A</v>
      </c>
      <c r="D1003" t="e">
        <f t="shared" si="15"/>
        <v>#N/A</v>
      </c>
    </row>
    <row r="1004" spans="1:4" hidden="1" x14ac:dyDescent="0.3">
      <c r="A1004">
        <f>CSV!A1004</f>
        <v>0</v>
      </c>
      <c r="B1004" s="2" t="e">
        <f>VLOOKUP($A1004,CSV!$A:$ZZ,MATCH("Domain Age (WB)",CSV!$1:$1,0),FALSE)</f>
        <v>#N/A</v>
      </c>
      <c r="C1004" s="2" t="e">
        <f>VLOOKUP($A1004,CSV!$A:$ZZ,MATCH("Domain Age (Whois)",CSV!$1:$1,0),FALSE)</f>
        <v>#N/A</v>
      </c>
      <c r="D1004" t="e">
        <f t="shared" si="15"/>
        <v>#N/A</v>
      </c>
    </row>
    <row r="1005" spans="1:4" hidden="1" x14ac:dyDescent="0.3">
      <c r="A1005">
        <f>CSV!A1005</f>
        <v>0</v>
      </c>
      <c r="B1005" s="2" t="e">
        <f>VLOOKUP($A1005,CSV!$A:$ZZ,MATCH("Domain Age (WB)",CSV!$1:$1,0),FALSE)</f>
        <v>#N/A</v>
      </c>
      <c r="C1005" s="2" t="e">
        <f>VLOOKUP($A1005,CSV!$A:$ZZ,MATCH("Domain Age (Whois)",CSV!$1:$1,0),FALSE)</f>
        <v>#N/A</v>
      </c>
      <c r="D1005" t="e">
        <f t="shared" si="15"/>
        <v>#N/A</v>
      </c>
    </row>
    <row r="1006" spans="1:4" hidden="1" x14ac:dyDescent="0.3">
      <c r="A1006">
        <f>CSV!A1006</f>
        <v>0</v>
      </c>
      <c r="B1006" s="2" t="e">
        <f>VLOOKUP($A1006,CSV!$A:$ZZ,MATCH("Domain Age (WB)",CSV!$1:$1,0),FALSE)</f>
        <v>#N/A</v>
      </c>
      <c r="C1006" s="2" t="e">
        <f>VLOOKUP($A1006,CSV!$A:$ZZ,MATCH("Domain Age (Whois)",CSV!$1:$1,0),FALSE)</f>
        <v>#N/A</v>
      </c>
      <c r="D1006" t="e">
        <f t="shared" si="15"/>
        <v>#N/A</v>
      </c>
    </row>
    <row r="1007" spans="1:4" hidden="1" x14ac:dyDescent="0.3">
      <c r="A1007">
        <f>CSV!A1007</f>
        <v>0</v>
      </c>
      <c r="B1007" s="2" t="e">
        <f>VLOOKUP($A1007,CSV!$A:$ZZ,MATCH("Domain Age (WB)",CSV!$1:$1,0),FALSE)</f>
        <v>#N/A</v>
      </c>
      <c r="C1007" s="2" t="e">
        <f>VLOOKUP($A1007,CSV!$A:$ZZ,MATCH("Domain Age (Whois)",CSV!$1:$1,0),FALSE)</f>
        <v>#N/A</v>
      </c>
      <c r="D1007" t="e">
        <f t="shared" si="15"/>
        <v>#N/A</v>
      </c>
    </row>
    <row r="1008" spans="1:4" hidden="1" x14ac:dyDescent="0.3">
      <c r="A1008">
        <f>CSV!A1008</f>
        <v>0</v>
      </c>
      <c r="B1008" s="2" t="e">
        <f>VLOOKUP($A1008,CSV!$A:$ZZ,MATCH("Domain Age (WB)",CSV!$1:$1,0),FALSE)</f>
        <v>#N/A</v>
      </c>
      <c r="C1008" s="2" t="e">
        <f>VLOOKUP($A1008,CSV!$A:$ZZ,MATCH("Domain Age (Whois)",CSV!$1:$1,0),FALSE)</f>
        <v>#N/A</v>
      </c>
      <c r="D1008" t="e">
        <f t="shared" si="15"/>
        <v>#N/A</v>
      </c>
    </row>
    <row r="1009" spans="1:4" hidden="1" x14ac:dyDescent="0.3">
      <c r="A1009">
        <f>CSV!A1009</f>
        <v>0</v>
      </c>
      <c r="B1009" s="2" t="e">
        <f>VLOOKUP($A1009,CSV!$A:$ZZ,MATCH("Domain Age (WB)",CSV!$1:$1,0),FALSE)</f>
        <v>#N/A</v>
      </c>
      <c r="C1009" s="2" t="e">
        <f>VLOOKUP($A1009,CSV!$A:$ZZ,MATCH("Domain Age (Whois)",CSV!$1:$1,0),FALSE)</f>
        <v>#N/A</v>
      </c>
      <c r="D1009" t="e">
        <f t="shared" si="15"/>
        <v>#N/A</v>
      </c>
    </row>
    <row r="1010" spans="1:4" hidden="1" x14ac:dyDescent="0.3">
      <c r="A1010">
        <f>CSV!A1010</f>
        <v>0</v>
      </c>
      <c r="B1010" s="2" t="e">
        <f>VLOOKUP($A1010,CSV!$A:$ZZ,MATCH("Domain Age (WB)",CSV!$1:$1,0),FALSE)</f>
        <v>#N/A</v>
      </c>
      <c r="C1010" s="2" t="e">
        <f>VLOOKUP($A1010,CSV!$A:$ZZ,MATCH("Domain Age (Whois)",CSV!$1:$1,0),FALSE)</f>
        <v>#N/A</v>
      </c>
      <c r="D1010" t="e">
        <f t="shared" si="15"/>
        <v>#N/A</v>
      </c>
    </row>
    <row r="1011" spans="1:4" hidden="1" x14ac:dyDescent="0.3">
      <c r="A1011">
        <f>CSV!A1011</f>
        <v>0</v>
      </c>
      <c r="B1011" s="2" t="e">
        <f>VLOOKUP($A1011,CSV!$A:$ZZ,MATCH("Domain Age (WB)",CSV!$1:$1,0),FALSE)</f>
        <v>#N/A</v>
      </c>
      <c r="C1011" s="2" t="e">
        <f>VLOOKUP($A1011,CSV!$A:$ZZ,MATCH("Domain Age (Whois)",CSV!$1:$1,0),FALSE)</f>
        <v>#N/A</v>
      </c>
      <c r="D1011" t="e">
        <f t="shared" si="15"/>
        <v>#N/A</v>
      </c>
    </row>
    <row r="1012" spans="1:4" hidden="1" x14ac:dyDescent="0.3">
      <c r="A1012">
        <f>CSV!A1012</f>
        <v>0</v>
      </c>
      <c r="B1012" s="2" t="e">
        <f>VLOOKUP($A1012,CSV!$A:$ZZ,MATCH("Domain Age (WB)",CSV!$1:$1,0),FALSE)</f>
        <v>#N/A</v>
      </c>
      <c r="C1012" s="2" t="e">
        <f>VLOOKUP($A1012,CSV!$A:$ZZ,MATCH("Domain Age (Whois)",CSV!$1:$1,0),FALSE)</f>
        <v>#N/A</v>
      </c>
      <c r="D1012" t="e">
        <f t="shared" si="15"/>
        <v>#N/A</v>
      </c>
    </row>
    <row r="1013" spans="1:4" hidden="1" x14ac:dyDescent="0.3">
      <c r="A1013">
        <f>CSV!A1013</f>
        <v>0</v>
      </c>
      <c r="B1013" s="2" t="e">
        <f>VLOOKUP($A1013,CSV!$A:$ZZ,MATCH("Domain Age (WB)",CSV!$1:$1,0),FALSE)</f>
        <v>#N/A</v>
      </c>
      <c r="C1013" s="2" t="e">
        <f>VLOOKUP($A1013,CSV!$A:$ZZ,MATCH("Domain Age (Whois)",CSV!$1:$1,0),FALSE)</f>
        <v>#N/A</v>
      </c>
      <c r="D1013" t="e">
        <f t="shared" si="15"/>
        <v>#N/A</v>
      </c>
    </row>
    <row r="1014" spans="1:4" hidden="1" x14ac:dyDescent="0.3">
      <c r="A1014">
        <f>CSV!A1014</f>
        <v>0</v>
      </c>
      <c r="B1014" s="2" t="e">
        <f>VLOOKUP($A1014,CSV!$A:$ZZ,MATCH("Domain Age (WB)",CSV!$1:$1,0),FALSE)</f>
        <v>#N/A</v>
      </c>
      <c r="C1014" s="2" t="e">
        <f>VLOOKUP($A1014,CSV!$A:$ZZ,MATCH("Domain Age (Whois)",CSV!$1:$1,0),FALSE)</f>
        <v>#N/A</v>
      </c>
      <c r="D1014" t="e">
        <f t="shared" si="15"/>
        <v>#N/A</v>
      </c>
    </row>
    <row r="1015" spans="1:4" hidden="1" x14ac:dyDescent="0.3">
      <c r="A1015">
        <f>CSV!A1015</f>
        <v>0</v>
      </c>
      <c r="B1015" s="2" t="e">
        <f>VLOOKUP($A1015,CSV!$A:$ZZ,MATCH("Domain Age (WB)",CSV!$1:$1,0),FALSE)</f>
        <v>#N/A</v>
      </c>
      <c r="C1015" s="2" t="e">
        <f>VLOOKUP($A1015,CSV!$A:$ZZ,MATCH("Domain Age (Whois)",CSV!$1:$1,0),FALSE)</f>
        <v>#N/A</v>
      </c>
      <c r="D1015" t="e">
        <f t="shared" si="15"/>
        <v>#N/A</v>
      </c>
    </row>
    <row r="1016" spans="1:4" hidden="1" x14ac:dyDescent="0.3">
      <c r="A1016">
        <f>CSV!A1016</f>
        <v>0</v>
      </c>
      <c r="B1016" s="2" t="e">
        <f>VLOOKUP($A1016,CSV!$A:$ZZ,MATCH("Domain Age (WB)",CSV!$1:$1,0),FALSE)</f>
        <v>#N/A</v>
      </c>
      <c r="C1016" s="2" t="e">
        <f>VLOOKUP($A1016,CSV!$A:$ZZ,MATCH("Domain Age (Whois)",CSV!$1:$1,0),FALSE)</f>
        <v>#N/A</v>
      </c>
      <c r="D1016" t="e">
        <f t="shared" si="15"/>
        <v>#N/A</v>
      </c>
    </row>
    <row r="1017" spans="1:4" hidden="1" x14ac:dyDescent="0.3">
      <c r="A1017">
        <f>CSV!A1017</f>
        <v>0</v>
      </c>
      <c r="B1017" s="2" t="e">
        <f>VLOOKUP($A1017,CSV!$A:$ZZ,MATCH("Domain Age (WB)",CSV!$1:$1,0),FALSE)</f>
        <v>#N/A</v>
      </c>
      <c r="C1017" s="2" t="e">
        <f>VLOOKUP($A1017,CSV!$A:$ZZ,MATCH("Domain Age (Whois)",CSV!$1:$1,0),FALSE)</f>
        <v>#N/A</v>
      </c>
      <c r="D1017" t="e">
        <f t="shared" si="15"/>
        <v>#N/A</v>
      </c>
    </row>
    <row r="1018" spans="1:4" hidden="1" x14ac:dyDescent="0.3">
      <c r="A1018">
        <f>CSV!A1018</f>
        <v>0</v>
      </c>
      <c r="B1018" s="2" t="e">
        <f>VLOOKUP($A1018,CSV!$A:$ZZ,MATCH("Domain Age (WB)",CSV!$1:$1,0),FALSE)</f>
        <v>#N/A</v>
      </c>
      <c r="C1018" s="2" t="e">
        <f>VLOOKUP($A1018,CSV!$A:$ZZ,MATCH("Domain Age (Whois)",CSV!$1:$1,0),FALSE)</f>
        <v>#N/A</v>
      </c>
      <c r="D1018" t="e">
        <f t="shared" si="15"/>
        <v>#N/A</v>
      </c>
    </row>
    <row r="1019" spans="1:4" hidden="1" x14ac:dyDescent="0.3">
      <c r="A1019">
        <f>CSV!A1019</f>
        <v>0</v>
      </c>
      <c r="B1019" s="2" t="e">
        <f>VLOOKUP($A1019,CSV!$A:$ZZ,MATCH("Domain Age (WB)",CSV!$1:$1,0),FALSE)</f>
        <v>#N/A</v>
      </c>
      <c r="C1019" s="2" t="e">
        <f>VLOOKUP($A1019,CSV!$A:$ZZ,MATCH("Domain Age (Whois)",CSV!$1:$1,0),FALSE)</f>
        <v>#N/A</v>
      </c>
      <c r="D1019" t="e">
        <f t="shared" si="15"/>
        <v>#N/A</v>
      </c>
    </row>
    <row r="1020" spans="1:4" hidden="1" x14ac:dyDescent="0.3">
      <c r="A1020">
        <f>CSV!A1020</f>
        <v>0</v>
      </c>
      <c r="B1020" s="2" t="e">
        <f>VLOOKUP($A1020,CSV!$A:$ZZ,MATCH("Domain Age (WB)",CSV!$1:$1,0),FALSE)</f>
        <v>#N/A</v>
      </c>
      <c r="C1020" s="2" t="e">
        <f>VLOOKUP($A1020,CSV!$A:$ZZ,MATCH("Domain Age (Whois)",CSV!$1:$1,0),FALSE)</f>
        <v>#N/A</v>
      </c>
      <c r="D1020" t="e">
        <f t="shared" si="15"/>
        <v>#N/A</v>
      </c>
    </row>
    <row r="1021" spans="1:4" hidden="1" x14ac:dyDescent="0.3">
      <c r="A1021">
        <f>CSV!A1021</f>
        <v>0</v>
      </c>
      <c r="B1021" s="2" t="e">
        <f>VLOOKUP($A1021,CSV!$A:$ZZ,MATCH("Domain Age (WB)",CSV!$1:$1,0),FALSE)</f>
        <v>#N/A</v>
      </c>
      <c r="C1021" s="2" t="e">
        <f>VLOOKUP($A1021,CSV!$A:$ZZ,MATCH("Domain Age (Whois)",CSV!$1:$1,0),FALSE)</f>
        <v>#N/A</v>
      </c>
      <c r="D1021" t="e">
        <f t="shared" si="15"/>
        <v>#N/A</v>
      </c>
    </row>
    <row r="1022" spans="1:4" hidden="1" x14ac:dyDescent="0.3">
      <c r="A1022">
        <f>CSV!A1022</f>
        <v>0</v>
      </c>
      <c r="B1022" s="2" t="e">
        <f>VLOOKUP($A1022,CSV!$A:$ZZ,MATCH("Domain Age (WB)",CSV!$1:$1,0),FALSE)</f>
        <v>#N/A</v>
      </c>
      <c r="C1022" s="2" t="e">
        <f>VLOOKUP($A1022,CSV!$A:$ZZ,MATCH("Domain Age (Whois)",CSV!$1:$1,0),FALSE)</f>
        <v>#N/A</v>
      </c>
      <c r="D1022" t="e">
        <f t="shared" si="15"/>
        <v>#N/A</v>
      </c>
    </row>
    <row r="1023" spans="1:4" hidden="1" x14ac:dyDescent="0.3">
      <c r="A1023">
        <f>CSV!A1023</f>
        <v>0</v>
      </c>
      <c r="B1023" s="2" t="e">
        <f>VLOOKUP($A1023,CSV!$A:$ZZ,MATCH("Domain Age (WB)",CSV!$1:$1,0),FALSE)</f>
        <v>#N/A</v>
      </c>
      <c r="C1023" s="2" t="e">
        <f>VLOOKUP($A1023,CSV!$A:$ZZ,MATCH("Domain Age (Whois)",CSV!$1:$1,0),FALSE)</f>
        <v>#N/A</v>
      </c>
      <c r="D1023" t="e">
        <f t="shared" si="15"/>
        <v>#N/A</v>
      </c>
    </row>
    <row r="1024" spans="1:4" hidden="1" x14ac:dyDescent="0.3">
      <c r="A1024">
        <f>CSV!A1024</f>
        <v>0</v>
      </c>
      <c r="B1024" s="2" t="e">
        <f>VLOOKUP($A1024,CSV!$A:$ZZ,MATCH("Domain Age (WB)",CSV!$1:$1,0),FALSE)</f>
        <v>#N/A</v>
      </c>
      <c r="C1024" s="2" t="e">
        <f>VLOOKUP($A1024,CSV!$A:$ZZ,MATCH("Domain Age (Whois)",CSV!$1:$1,0),FALSE)</f>
        <v>#N/A</v>
      </c>
      <c r="D1024" t="e">
        <f t="shared" si="15"/>
        <v>#N/A</v>
      </c>
    </row>
    <row r="1025" spans="1:4" hidden="1" x14ac:dyDescent="0.3">
      <c r="A1025">
        <f>CSV!A1025</f>
        <v>0</v>
      </c>
      <c r="B1025" s="2" t="e">
        <f>VLOOKUP($A1025,CSV!$A:$ZZ,MATCH("Domain Age (WB)",CSV!$1:$1,0),FALSE)</f>
        <v>#N/A</v>
      </c>
      <c r="C1025" s="2" t="e">
        <f>VLOOKUP($A1025,CSV!$A:$ZZ,MATCH("Domain Age (Whois)",CSV!$1:$1,0),FALSE)</f>
        <v>#N/A</v>
      </c>
      <c r="D1025" t="e">
        <f t="shared" si="15"/>
        <v>#N/A</v>
      </c>
    </row>
    <row r="1026" spans="1:4" hidden="1" x14ac:dyDescent="0.3">
      <c r="A1026">
        <f>CSV!A1026</f>
        <v>0</v>
      </c>
      <c r="B1026" s="2" t="e">
        <f>VLOOKUP($A1026,CSV!$A:$ZZ,MATCH("Domain Age (WB)",CSV!$1:$1,0),FALSE)</f>
        <v>#N/A</v>
      </c>
      <c r="C1026" s="2" t="e">
        <f>VLOOKUP($A1026,CSV!$A:$ZZ,MATCH("Domain Age (Whois)",CSV!$1:$1,0),FALSE)</f>
        <v>#N/A</v>
      </c>
      <c r="D1026" t="e">
        <f t="shared" si="15"/>
        <v>#N/A</v>
      </c>
    </row>
    <row r="1027" spans="1:4" hidden="1" x14ac:dyDescent="0.3">
      <c r="A1027">
        <f>CSV!A1027</f>
        <v>0</v>
      </c>
      <c r="B1027" s="2" t="e">
        <f>VLOOKUP($A1027,CSV!$A:$ZZ,MATCH("Domain Age (WB)",CSV!$1:$1,0),FALSE)</f>
        <v>#N/A</v>
      </c>
      <c r="C1027" s="2" t="e">
        <f>VLOOKUP($A1027,CSV!$A:$ZZ,MATCH("Domain Age (Whois)",CSV!$1:$1,0),FALSE)</f>
        <v>#N/A</v>
      </c>
      <c r="D1027" t="e">
        <f t="shared" ref="D1027:D1090" si="16">B1027-C1027</f>
        <v>#N/A</v>
      </c>
    </row>
    <row r="1028" spans="1:4" hidden="1" x14ac:dyDescent="0.3">
      <c r="A1028">
        <f>CSV!A1028</f>
        <v>0</v>
      </c>
      <c r="B1028" s="2" t="e">
        <f>VLOOKUP($A1028,CSV!$A:$ZZ,MATCH("Domain Age (WB)",CSV!$1:$1,0),FALSE)</f>
        <v>#N/A</v>
      </c>
      <c r="C1028" s="2" t="e">
        <f>VLOOKUP($A1028,CSV!$A:$ZZ,MATCH("Domain Age (Whois)",CSV!$1:$1,0),FALSE)</f>
        <v>#N/A</v>
      </c>
      <c r="D1028" t="e">
        <f t="shared" si="16"/>
        <v>#N/A</v>
      </c>
    </row>
    <row r="1029" spans="1:4" hidden="1" x14ac:dyDescent="0.3">
      <c r="A1029">
        <f>CSV!A1029</f>
        <v>0</v>
      </c>
      <c r="B1029" s="2" t="e">
        <f>VLOOKUP($A1029,CSV!$A:$ZZ,MATCH("Domain Age (WB)",CSV!$1:$1,0),FALSE)</f>
        <v>#N/A</v>
      </c>
      <c r="C1029" s="2" t="e">
        <f>VLOOKUP($A1029,CSV!$A:$ZZ,MATCH("Domain Age (Whois)",CSV!$1:$1,0),FALSE)</f>
        <v>#N/A</v>
      </c>
      <c r="D1029" t="e">
        <f t="shared" si="16"/>
        <v>#N/A</v>
      </c>
    </row>
    <row r="1030" spans="1:4" hidden="1" x14ac:dyDescent="0.3">
      <c r="A1030">
        <f>CSV!A1030</f>
        <v>0</v>
      </c>
      <c r="B1030" s="2" t="e">
        <f>VLOOKUP($A1030,CSV!$A:$ZZ,MATCH("Domain Age (WB)",CSV!$1:$1,0),FALSE)</f>
        <v>#N/A</v>
      </c>
      <c r="C1030" s="2" t="e">
        <f>VLOOKUP($A1030,CSV!$A:$ZZ,MATCH("Domain Age (Whois)",CSV!$1:$1,0),FALSE)</f>
        <v>#N/A</v>
      </c>
      <c r="D1030" t="e">
        <f t="shared" si="16"/>
        <v>#N/A</v>
      </c>
    </row>
    <row r="1031" spans="1:4" hidden="1" x14ac:dyDescent="0.3">
      <c r="A1031">
        <f>CSV!A1031</f>
        <v>0</v>
      </c>
      <c r="B1031" s="2" t="e">
        <f>VLOOKUP($A1031,CSV!$A:$ZZ,MATCH("Domain Age (WB)",CSV!$1:$1,0),FALSE)</f>
        <v>#N/A</v>
      </c>
      <c r="C1031" s="2" t="e">
        <f>VLOOKUP($A1031,CSV!$A:$ZZ,MATCH("Domain Age (Whois)",CSV!$1:$1,0),FALSE)</f>
        <v>#N/A</v>
      </c>
      <c r="D1031" t="e">
        <f t="shared" si="16"/>
        <v>#N/A</v>
      </c>
    </row>
    <row r="1032" spans="1:4" hidden="1" x14ac:dyDescent="0.3">
      <c r="A1032">
        <f>CSV!A1032</f>
        <v>0</v>
      </c>
      <c r="B1032" s="2" t="e">
        <f>VLOOKUP($A1032,CSV!$A:$ZZ,MATCH("Domain Age (WB)",CSV!$1:$1,0),FALSE)</f>
        <v>#N/A</v>
      </c>
      <c r="C1032" s="2" t="e">
        <f>VLOOKUP($A1032,CSV!$A:$ZZ,MATCH("Domain Age (Whois)",CSV!$1:$1,0),FALSE)</f>
        <v>#N/A</v>
      </c>
      <c r="D1032" t="e">
        <f t="shared" si="16"/>
        <v>#N/A</v>
      </c>
    </row>
    <row r="1033" spans="1:4" hidden="1" x14ac:dyDescent="0.3">
      <c r="A1033">
        <f>CSV!A1033</f>
        <v>0</v>
      </c>
      <c r="B1033" s="2" t="e">
        <f>VLOOKUP($A1033,CSV!$A:$ZZ,MATCH("Domain Age (WB)",CSV!$1:$1,0),FALSE)</f>
        <v>#N/A</v>
      </c>
      <c r="C1033" s="2" t="e">
        <f>VLOOKUP($A1033,CSV!$A:$ZZ,MATCH("Domain Age (Whois)",CSV!$1:$1,0),FALSE)</f>
        <v>#N/A</v>
      </c>
      <c r="D1033" t="e">
        <f t="shared" si="16"/>
        <v>#N/A</v>
      </c>
    </row>
    <row r="1034" spans="1:4" hidden="1" x14ac:dyDescent="0.3">
      <c r="A1034">
        <f>CSV!A1034</f>
        <v>0</v>
      </c>
      <c r="B1034" s="2" t="e">
        <f>VLOOKUP($A1034,CSV!$A:$ZZ,MATCH("Domain Age (WB)",CSV!$1:$1,0),FALSE)</f>
        <v>#N/A</v>
      </c>
      <c r="C1034" s="2" t="e">
        <f>VLOOKUP($A1034,CSV!$A:$ZZ,MATCH("Domain Age (Whois)",CSV!$1:$1,0),FALSE)</f>
        <v>#N/A</v>
      </c>
      <c r="D1034" t="e">
        <f t="shared" si="16"/>
        <v>#N/A</v>
      </c>
    </row>
    <row r="1035" spans="1:4" hidden="1" x14ac:dyDescent="0.3">
      <c r="A1035">
        <f>CSV!A1035</f>
        <v>0</v>
      </c>
      <c r="B1035" s="2" t="e">
        <f>VLOOKUP($A1035,CSV!$A:$ZZ,MATCH("Domain Age (WB)",CSV!$1:$1,0),FALSE)</f>
        <v>#N/A</v>
      </c>
      <c r="C1035" s="2" t="e">
        <f>VLOOKUP($A1035,CSV!$A:$ZZ,MATCH("Domain Age (Whois)",CSV!$1:$1,0),FALSE)</f>
        <v>#N/A</v>
      </c>
      <c r="D1035" t="e">
        <f t="shared" si="16"/>
        <v>#N/A</v>
      </c>
    </row>
    <row r="1036" spans="1:4" hidden="1" x14ac:dyDescent="0.3">
      <c r="A1036">
        <f>CSV!A1036</f>
        <v>0</v>
      </c>
      <c r="B1036" s="2" t="e">
        <f>VLOOKUP($A1036,CSV!$A:$ZZ,MATCH("Domain Age (WB)",CSV!$1:$1,0),FALSE)</f>
        <v>#N/A</v>
      </c>
      <c r="C1036" s="2" t="e">
        <f>VLOOKUP($A1036,CSV!$A:$ZZ,MATCH("Domain Age (Whois)",CSV!$1:$1,0),FALSE)</f>
        <v>#N/A</v>
      </c>
      <c r="D1036" t="e">
        <f t="shared" si="16"/>
        <v>#N/A</v>
      </c>
    </row>
    <row r="1037" spans="1:4" hidden="1" x14ac:dyDescent="0.3">
      <c r="A1037">
        <f>CSV!A1037</f>
        <v>0</v>
      </c>
      <c r="B1037" s="2" t="e">
        <f>VLOOKUP($A1037,CSV!$A:$ZZ,MATCH("Domain Age (WB)",CSV!$1:$1,0),FALSE)</f>
        <v>#N/A</v>
      </c>
      <c r="C1037" s="2" t="e">
        <f>VLOOKUP($A1037,CSV!$A:$ZZ,MATCH("Domain Age (Whois)",CSV!$1:$1,0),FALSE)</f>
        <v>#N/A</v>
      </c>
      <c r="D1037" t="e">
        <f t="shared" si="16"/>
        <v>#N/A</v>
      </c>
    </row>
    <row r="1038" spans="1:4" hidden="1" x14ac:dyDescent="0.3">
      <c r="A1038">
        <f>CSV!A1038</f>
        <v>0</v>
      </c>
      <c r="B1038" s="2" t="e">
        <f>VLOOKUP($A1038,CSV!$A:$ZZ,MATCH("Domain Age (WB)",CSV!$1:$1,0),FALSE)</f>
        <v>#N/A</v>
      </c>
      <c r="C1038" s="2" t="e">
        <f>VLOOKUP($A1038,CSV!$A:$ZZ,MATCH("Domain Age (Whois)",CSV!$1:$1,0),FALSE)</f>
        <v>#N/A</v>
      </c>
      <c r="D1038" t="e">
        <f t="shared" si="16"/>
        <v>#N/A</v>
      </c>
    </row>
    <row r="1039" spans="1:4" hidden="1" x14ac:dyDescent="0.3">
      <c r="A1039">
        <f>CSV!A1039</f>
        <v>0</v>
      </c>
      <c r="B1039" s="2" t="e">
        <f>VLOOKUP($A1039,CSV!$A:$ZZ,MATCH("Domain Age (WB)",CSV!$1:$1,0),FALSE)</f>
        <v>#N/A</v>
      </c>
      <c r="C1039" s="2" t="e">
        <f>VLOOKUP($A1039,CSV!$A:$ZZ,MATCH("Domain Age (Whois)",CSV!$1:$1,0),FALSE)</f>
        <v>#N/A</v>
      </c>
      <c r="D1039" t="e">
        <f t="shared" si="16"/>
        <v>#N/A</v>
      </c>
    </row>
    <row r="1040" spans="1:4" hidden="1" x14ac:dyDescent="0.3">
      <c r="A1040">
        <f>CSV!A1040</f>
        <v>0</v>
      </c>
      <c r="B1040" s="2" t="e">
        <f>VLOOKUP($A1040,CSV!$A:$ZZ,MATCH("Domain Age (WB)",CSV!$1:$1,0),FALSE)</f>
        <v>#N/A</v>
      </c>
      <c r="C1040" s="2" t="e">
        <f>VLOOKUP($A1040,CSV!$A:$ZZ,MATCH("Domain Age (Whois)",CSV!$1:$1,0),FALSE)</f>
        <v>#N/A</v>
      </c>
      <c r="D1040" t="e">
        <f t="shared" si="16"/>
        <v>#N/A</v>
      </c>
    </row>
    <row r="1041" spans="1:4" hidden="1" x14ac:dyDescent="0.3">
      <c r="A1041">
        <f>CSV!A1041</f>
        <v>0</v>
      </c>
      <c r="B1041" s="2" t="e">
        <f>VLOOKUP($A1041,CSV!$A:$ZZ,MATCH("Domain Age (WB)",CSV!$1:$1,0),FALSE)</f>
        <v>#N/A</v>
      </c>
      <c r="C1041" s="2" t="e">
        <f>VLOOKUP($A1041,CSV!$A:$ZZ,MATCH("Domain Age (Whois)",CSV!$1:$1,0),FALSE)</f>
        <v>#N/A</v>
      </c>
      <c r="D1041" t="e">
        <f t="shared" si="16"/>
        <v>#N/A</v>
      </c>
    </row>
    <row r="1042" spans="1:4" hidden="1" x14ac:dyDescent="0.3">
      <c r="A1042">
        <f>CSV!A1042</f>
        <v>0</v>
      </c>
      <c r="B1042" s="2" t="e">
        <f>VLOOKUP($A1042,CSV!$A:$ZZ,MATCH("Domain Age (WB)",CSV!$1:$1,0),FALSE)</f>
        <v>#N/A</v>
      </c>
      <c r="C1042" s="2" t="e">
        <f>VLOOKUP($A1042,CSV!$A:$ZZ,MATCH("Domain Age (Whois)",CSV!$1:$1,0),FALSE)</f>
        <v>#N/A</v>
      </c>
      <c r="D1042" t="e">
        <f t="shared" si="16"/>
        <v>#N/A</v>
      </c>
    </row>
    <row r="1043" spans="1:4" hidden="1" x14ac:dyDescent="0.3">
      <c r="A1043">
        <f>CSV!A1043</f>
        <v>0</v>
      </c>
      <c r="B1043" s="2" t="e">
        <f>VLOOKUP($A1043,CSV!$A:$ZZ,MATCH("Domain Age (WB)",CSV!$1:$1,0),FALSE)</f>
        <v>#N/A</v>
      </c>
      <c r="C1043" s="2" t="e">
        <f>VLOOKUP($A1043,CSV!$A:$ZZ,MATCH("Domain Age (Whois)",CSV!$1:$1,0),FALSE)</f>
        <v>#N/A</v>
      </c>
      <c r="D1043" t="e">
        <f t="shared" si="16"/>
        <v>#N/A</v>
      </c>
    </row>
    <row r="1044" spans="1:4" hidden="1" x14ac:dyDescent="0.3">
      <c r="A1044">
        <f>CSV!A1044</f>
        <v>0</v>
      </c>
      <c r="B1044" s="2" t="e">
        <f>VLOOKUP($A1044,CSV!$A:$ZZ,MATCH("Domain Age (WB)",CSV!$1:$1,0),FALSE)</f>
        <v>#N/A</v>
      </c>
      <c r="C1044" s="2" t="e">
        <f>VLOOKUP($A1044,CSV!$A:$ZZ,MATCH("Domain Age (Whois)",CSV!$1:$1,0),FALSE)</f>
        <v>#N/A</v>
      </c>
      <c r="D1044" t="e">
        <f t="shared" si="16"/>
        <v>#N/A</v>
      </c>
    </row>
    <row r="1045" spans="1:4" hidden="1" x14ac:dyDescent="0.3">
      <c r="A1045">
        <f>CSV!A1045</f>
        <v>0</v>
      </c>
      <c r="B1045" s="2" t="e">
        <f>VLOOKUP($A1045,CSV!$A:$ZZ,MATCH("Domain Age (WB)",CSV!$1:$1,0),FALSE)</f>
        <v>#N/A</v>
      </c>
      <c r="C1045" s="2" t="e">
        <f>VLOOKUP($A1045,CSV!$A:$ZZ,MATCH("Domain Age (Whois)",CSV!$1:$1,0),FALSE)</f>
        <v>#N/A</v>
      </c>
      <c r="D1045" t="e">
        <f t="shared" si="16"/>
        <v>#N/A</v>
      </c>
    </row>
    <row r="1046" spans="1:4" hidden="1" x14ac:dyDescent="0.3">
      <c r="A1046">
        <f>CSV!A1046</f>
        <v>0</v>
      </c>
      <c r="B1046" s="2" t="e">
        <f>VLOOKUP($A1046,CSV!$A:$ZZ,MATCH("Domain Age (WB)",CSV!$1:$1,0),FALSE)</f>
        <v>#N/A</v>
      </c>
      <c r="C1046" s="2" t="e">
        <f>VLOOKUP($A1046,CSV!$A:$ZZ,MATCH("Domain Age (Whois)",CSV!$1:$1,0),FALSE)</f>
        <v>#N/A</v>
      </c>
      <c r="D1046" t="e">
        <f t="shared" si="16"/>
        <v>#N/A</v>
      </c>
    </row>
    <row r="1047" spans="1:4" hidden="1" x14ac:dyDescent="0.3">
      <c r="A1047">
        <f>CSV!A1047</f>
        <v>0</v>
      </c>
      <c r="B1047" s="2" t="e">
        <f>VLOOKUP($A1047,CSV!$A:$ZZ,MATCH("Domain Age (WB)",CSV!$1:$1,0),FALSE)</f>
        <v>#N/A</v>
      </c>
      <c r="C1047" s="2" t="e">
        <f>VLOOKUP($A1047,CSV!$A:$ZZ,MATCH("Domain Age (Whois)",CSV!$1:$1,0),FALSE)</f>
        <v>#N/A</v>
      </c>
      <c r="D1047" t="e">
        <f t="shared" si="16"/>
        <v>#N/A</v>
      </c>
    </row>
    <row r="1048" spans="1:4" hidden="1" x14ac:dyDescent="0.3">
      <c r="A1048">
        <f>CSV!A1048</f>
        <v>0</v>
      </c>
      <c r="B1048" s="2" t="e">
        <f>VLOOKUP($A1048,CSV!$A:$ZZ,MATCH("Domain Age (WB)",CSV!$1:$1,0),FALSE)</f>
        <v>#N/A</v>
      </c>
      <c r="C1048" s="2" t="e">
        <f>VLOOKUP($A1048,CSV!$A:$ZZ,MATCH("Domain Age (Whois)",CSV!$1:$1,0),FALSE)</f>
        <v>#N/A</v>
      </c>
      <c r="D1048" t="e">
        <f t="shared" si="16"/>
        <v>#N/A</v>
      </c>
    </row>
    <row r="1049" spans="1:4" hidden="1" x14ac:dyDescent="0.3">
      <c r="A1049">
        <f>CSV!A1049</f>
        <v>0</v>
      </c>
      <c r="B1049" s="2" t="e">
        <f>VLOOKUP($A1049,CSV!$A:$ZZ,MATCH("Domain Age (WB)",CSV!$1:$1,0),FALSE)</f>
        <v>#N/A</v>
      </c>
      <c r="C1049" s="2" t="e">
        <f>VLOOKUP($A1049,CSV!$A:$ZZ,MATCH("Domain Age (Whois)",CSV!$1:$1,0),FALSE)</f>
        <v>#N/A</v>
      </c>
      <c r="D1049" t="e">
        <f t="shared" si="16"/>
        <v>#N/A</v>
      </c>
    </row>
    <row r="1050" spans="1:4" hidden="1" x14ac:dyDescent="0.3">
      <c r="A1050">
        <f>CSV!A1050</f>
        <v>0</v>
      </c>
      <c r="B1050" s="2" t="e">
        <f>VLOOKUP($A1050,CSV!$A:$ZZ,MATCH("Domain Age (WB)",CSV!$1:$1,0),FALSE)</f>
        <v>#N/A</v>
      </c>
      <c r="C1050" s="2" t="e">
        <f>VLOOKUP($A1050,CSV!$A:$ZZ,MATCH("Domain Age (Whois)",CSV!$1:$1,0),FALSE)</f>
        <v>#N/A</v>
      </c>
      <c r="D1050" t="e">
        <f t="shared" si="16"/>
        <v>#N/A</v>
      </c>
    </row>
    <row r="1051" spans="1:4" hidden="1" x14ac:dyDescent="0.3">
      <c r="A1051">
        <f>CSV!A1051</f>
        <v>0</v>
      </c>
      <c r="B1051" s="2" t="e">
        <f>VLOOKUP($A1051,CSV!$A:$ZZ,MATCH("Domain Age (WB)",CSV!$1:$1,0),FALSE)</f>
        <v>#N/A</v>
      </c>
      <c r="C1051" s="2" t="e">
        <f>VLOOKUP($A1051,CSV!$A:$ZZ,MATCH("Domain Age (Whois)",CSV!$1:$1,0),FALSE)</f>
        <v>#N/A</v>
      </c>
      <c r="D1051" t="e">
        <f t="shared" si="16"/>
        <v>#N/A</v>
      </c>
    </row>
    <row r="1052" spans="1:4" hidden="1" x14ac:dyDescent="0.3">
      <c r="A1052">
        <f>CSV!A1052</f>
        <v>0</v>
      </c>
      <c r="B1052" s="2" t="e">
        <f>VLOOKUP($A1052,CSV!$A:$ZZ,MATCH("Domain Age (WB)",CSV!$1:$1,0),FALSE)</f>
        <v>#N/A</v>
      </c>
      <c r="C1052" s="2" t="e">
        <f>VLOOKUP($A1052,CSV!$A:$ZZ,MATCH("Domain Age (Whois)",CSV!$1:$1,0),FALSE)</f>
        <v>#N/A</v>
      </c>
      <c r="D1052" t="e">
        <f t="shared" si="16"/>
        <v>#N/A</v>
      </c>
    </row>
    <row r="1053" spans="1:4" hidden="1" x14ac:dyDescent="0.3">
      <c r="A1053">
        <f>CSV!A1053</f>
        <v>0</v>
      </c>
      <c r="B1053" s="2" t="e">
        <f>VLOOKUP($A1053,CSV!$A:$ZZ,MATCH("Domain Age (WB)",CSV!$1:$1,0),FALSE)</f>
        <v>#N/A</v>
      </c>
      <c r="C1053" s="2" t="e">
        <f>VLOOKUP($A1053,CSV!$A:$ZZ,MATCH("Domain Age (Whois)",CSV!$1:$1,0),FALSE)</f>
        <v>#N/A</v>
      </c>
      <c r="D1053" t="e">
        <f t="shared" si="16"/>
        <v>#N/A</v>
      </c>
    </row>
    <row r="1054" spans="1:4" hidden="1" x14ac:dyDescent="0.3">
      <c r="A1054">
        <f>CSV!A1054</f>
        <v>0</v>
      </c>
      <c r="B1054" s="2" t="e">
        <f>VLOOKUP($A1054,CSV!$A:$ZZ,MATCH("Domain Age (WB)",CSV!$1:$1,0),FALSE)</f>
        <v>#N/A</v>
      </c>
      <c r="C1054" s="2" t="e">
        <f>VLOOKUP($A1054,CSV!$A:$ZZ,MATCH("Domain Age (Whois)",CSV!$1:$1,0),FALSE)</f>
        <v>#N/A</v>
      </c>
      <c r="D1054" t="e">
        <f t="shared" si="16"/>
        <v>#N/A</v>
      </c>
    </row>
    <row r="1055" spans="1:4" hidden="1" x14ac:dyDescent="0.3">
      <c r="A1055">
        <f>CSV!A1055</f>
        <v>0</v>
      </c>
      <c r="B1055" s="2" t="e">
        <f>VLOOKUP($A1055,CSV!$A:$ZZ,MATCH("Domain Age (WB)",CSV!$1:$1,0),FALSE)</f>
        <v>#N/A</v>
      </c>
      <c r="C1055" s="2" t="e">
        <f>VLOOKUP($A1055,CSV!$A:$ZZ,MATCH("Domain Age (Whois)",CSV!$1:$1,0),FALSE)</f>
        <v>#N/A</v>
      </c>
      <c r="D1055" t="e">
        <f t="shared" si="16"/>
        <v>#N/A</v>
      </c>
    </row>
    <row r="1056" spans="1:4" hidden="1" x14ac:dyDescent="0.3">
      <c r="A1056">
        <f>CSV!A1056</f>
        <v>0</v>
      </c>
      <c r="B1056" s="2" t="e">
        <f>VLOOKUP($A1056,CSV!$A:$ZZ,MATCH("Domain Age (WB)",CSV!$1:$1,0),FALSE)</f>
        <v>#N/A</v>
      </c>
      <c r="C1056" s="2" t="e">
        <f>VLOOKUP($A1056,CSV!$A:$ZZ,MATCH("Domain Age (Whois)",CSV!$1:$1,0),FALSE)</f>
        <v>#N/A</v>
      </c>
      <c r="D1056" t="e">
        <f t="shared" si="16"/>
        <v>#N/A</v>
      </c>
    </row>
    <row r="1057" spans="1:4" hidden="1" x14ac:dyDescent="0.3">
      <c r="A1057">
        <f>CSV!A1057</f>
        <v>0</v>
      </c>
      <c r="B1057" s="2" t="e">
        <f>VLOOKUP($A1057,CSV!$A:$ZZ,MATCH("Domain Age (WB)",CSV!$1:$1,0),FALSE)</f>
        <v>#N/A</v>
      </c>
      <c r="C1057" s="2" t="e">
        <f>VLOOKUP($A1057,CSV!$A:$ZZ,MATCH("Domain Age (Whois)",CSV!$1:$1,0),FALSE)</f>
        <v>#N/A</v>
      </c>
      <c r="D1057" t="e">
        <f t="shared" si="16"/>
        <v>#N/A</v>
      </c>
    </row>
    <row r="1058" spans="1:4" hidden="1" x14ac:dyDescent="0.3">
      <c r="A1058">
        <f>CSV!A1058</f>
        <v>0</v>
      </c>
      <c r="B1058" s="2" t="e">
        <f>VLOOKUP($A1058,CSV!$A:$ZZ,MATCH("Domain Age (WB)",CSV!$1:$1,0),FALSE)</f>
        <v>#N/A</v>
      </c>
      <c r="C1058" s="2" t="e">
        <f>VLOOKUP($A1058,CSV!$A:$ZZ,MATCH("Domain Age (Whois)",CSV!$1:$1,0),FALSE)</f>
        <v>#N/A</v>
      </c>
      <c r="D1058" t="e">
        <f t="shared" si="16"/>
        <v>#N/A</v>
      </c>
    </row>
    <row r="1059" spans="1:4" hidden="1" x14ac:dyDescent="0.3">
      <c r="A1059">
        <f>CSV!A1059</f>
        <v>0</v>
      </c>
      <c r="B1059" s="2" t="e">
        <f>VLOOKUP($A1059,CSV!$A:$ZZ,MATCH("Domain Age (WB)",CSV!$1:$1,0),FALSE)</f>
        <v>#N/A</v>
      </c>
      <c r="C1059" s="2" t="e">
        <f>VLOOKUP($A1059,CSV!$A:$ZZ,MATCH("Domain Age (Whois)",CSV!$1:$1,0),FALSE)</f>
        <v>#N/A</v>
      </c>
      <c r="D1059" t="e">
        <f t="shared" si="16"/>
        <v>#N/A</v>
      </c>
    </row>
    <row r="1060" spans="1:4" hidden="1" x14ac:dyDescent="0.3">
      <c r="A1060">
        <f>CSV!A1060</f>
        <v>0</v>
      </c>
      <c r="B1060" s="2" t="e">
        <f>VLOOKUP($A1060,CSV!$A:$ZZ,MATCH("Domain Age (WB)",CSV!$1:$1,0),FALSE)</f>
        <v>#N/A</v>
      </c>
      <c r="C1060" s="2" t="e">
        <f>VLOOKUP($A1060,CSV!$A:$ZZ,MATCH("Domain Age (Whois)",CSV!$1:$1,0),FALSE)</f>
        <v>#N/A</v>
      </c>
      <c r="D1060" t="e">
        <f t="shared" si="16"/>
        <v>#N/A</v>
      </c>
    </row>
    <row r="1061" spans="1:4" hidden="1" x14ac:dyDescent="0.3">
      <c r="A1061">
        <f>CSV!A1061</f>
        <v>0</v>
      </c>
      <c r="B1061" s="2" t="e">
        <f>VLOOKUP($A1061,CSV!$A:$ZZ,MATCH("Domain Age (WB)",CSV!$1:$1,0),FALSE)</f>
        <v>#N/A</v>
      </c>
      <c r="C1061" s="2" t="e">
        <f>VLOOKUP($A1061,CSV!$A:$ZZ,MATCH("Domain Age (Whois)",CSV!$1:$1,0),FALSE)</f>
        <v>#N/A</v>
      </c>
      <c r="D1061" t="e">
        <f t="shared" si="16"/>
        <v>#N/A</v>
      </c>
    </row>
    <row r="1062" spans="1:4" hidden="1" x14ac:dyDescent="0.3">
      <c r="A1062">
        <f>CSV!A1062</f>
        <v>0</v>
      </c>
      <c r="B1062" s="2" t="e">
        <f>VLOOKUP($A1062,CSV!$A:$ZZ,MATCH("Domain Age (WB)",CSV!$1:$1,0),FALSE)</f>
        <v>#N/A</v>
      </c>
      <c r="C1062" s="2" t="e">
        <f>VLOOKUP($A1062,CSV!$A:$ZZ,MATCH("Domain Age (Whois)",CSV!$1:$1,0),FALSE)</f>
        <v>#N/A</v>
      </c>
      <c r="D1062" t="e">
        <f t="shared" si="16"/>
        <v>#N/A</v>
      </c>
    </row>
    <row r="1063" spans="1:4" hidden="1" x14ac:dyDescent="0.3">
      <c r="A1063">
        <f>CSV!A1063</f>
        <v>0</v>
      </c>
      <c r="B1063" s="2" t="e">
        <f>VLOOKUP($A1063,CSV!$A:$ZZ,MATCH("Domain Age (WB)",CSV!$1:$1,0),FALSE)</f>
        <v>#N/A</v>
      </c>
      <c r="C1063" s="2" t="e">
        <f>VLOOKUP($A1063,CSV!$A:$ZZ,MATCH("Domain Age (Whois)",CSV!$1:$1,0),FALSE)</f>
        <v>#N/A</v>
      </c>
      <c r="D1063" t="e">
        <f t="shared" si="16"/>
        <v>#N/A</v>
      </c>
    </row>
    <row r="1064" spans="1:4" hidden="1" x14ac:dyDescent="0.3">
      <c r="A1064">
        <f>CSV!A1064</f>
        <v>0</v>
      </c>
      <c r="B1064" s="2" t="e">
        <f>VLOOKUP($A1064,CSV!$A:$ZZ,MATCH("Domain Age (WB)",CSV!$1:$1,0),FALSE)</f>
        <v>#N/A</v>
      </c>
      <c r="C1064" s="2" t="e">
        <f>VLOOKUP($A1064,CSV!$A:$ZZ,MATCH("Domain Age (Whois)",CSV!$1:$1,0),FALSE)</f>
        <v>#N/A</v>
      </c>
      <c r="D1064" t="e">
        <f t="shared" si="16"/>
        <v>#N/A</v>
      </c>
    </row>
    <row r="1065" spans="1:4" hidden="1" x14ac:dyDescent="0.3">
      <c r="A1065">
        <f>CSV!A1065</f>
        <v>0</v>
      </c>
      <c r="B1065" s="2" t="e">
        <f>VLOOKUP($A1065,CSV!$A:$ZZ,MATCH("Domain Age (WB)",CSV!$1:$1,0),FALSE)</f>
        <v>#N/A</v>
      </c>
      <c r="C1065" s="2" t="e">
        <f>VLOOKUP($A1065,CSV!$A:$ZZ,MATCH("Domain Age (Whois)",CSV!$1:$1,0),FALSE)</f>
        <v>#N/A</v>
      </c>
      <c r="D1065" t="e">
        <f t="shared" si="16"/>
        <v>#N/A</v>
      </c>
    </row>
    <row r="1066" spans="1:4" hidden="1" x14ac:dyDescent="0.3">
      <c r="A1066">
        <f>CSV!A1066</f>
        <v>0</v>
      </c>
      <c r="B1066" s="2" t="e">
        <f>VLOOKUP($A1066,CSV!$A:$ZZ,MATCH("Domain Age (WB)",CSV!$1:$1,0),FALSE)</f>
        <v>#N/A</v>
      </c>
      <c r="C1066" s="2" t="e">
        <f>VLOOKUP($A1066,CSV!$A:$ZZ,MATCH("Domain Age (Whois)",CSV!$1:$1,0),FALSE)</f>
        <v>#N/A</v>
      </c>
      <c r="D1066" t="e">
        <f t="shared" si="16"/>
        <v>#N/A</v>
      </c>
    </row>
    <row r="1067" spans="1:4" hidden="1" x14ac:dyDescent="0.3">
      <c r="A1067">
        <f>CSV!A1067</f>
        <v>0</v>
      </c>
      <c r="B1067" s="2" t="e">
        <f>VLOOKUP($A1067,CSV!$A:$ZZ,MATCH("Domain Age (WB)",CSV!$1:$1,0),FALSE)</f>
        <v>#N/A</v>
      </c>
      <c r="C1067" s="2" t="e">
        <f>VLOOKUP($A1067,CSV!$A:$ZZ,MATCH("Domain Age (Whois)",CSV!$1:$1,0),FALSE)</f>
        <v>#N/A</v>
      </c>
      <c r="D1067" t="e">
        <f t="shared" si="16"/>
        <v>#N/A</v>
      </c>
    </row>
    <row r="1068" spans="1:4" hidden="1" x14ac:dyDescent="0.3">
      <c r="A1068">
        <f>CSV!A1068</f>
        <v>0</v>
      </c>
      <c r="B1068" s="2" t="e">
        <f>VLOOKUP($A1068,CSV!$A:$ZZ,MATCH("Domain Age (WB)",CSV!$1:$1,0),FALSE)</f>
        <v>#N/A</v>
      </c>
      <c r="C1068" s="2" t="e">
        <f>VLOOKUP($A1068,CSV!$A:$ZZ,MATCH("Domain Age (Whois)",CSV!$1:$1,0),FALSE)</f>
        <v>#N/A</v>
      </c>
      <c r="D1068" t="e">
        <f t="shared" si="16"/>
        <v>#N/A</v>
      </c>
    </row>
    <row r="1069" spans="1:4" hidden="1" x14ac:dyDescent="0.3">
      <c r="A1069">
        <f>CSV!A1069</f>
        <v>0</v>
      </c>
      <c r="B1069" s="2" t="e">
        <f>VLOOKUP($A1069,CSV!$A:$ZZ,MATCH("Domain Age (WB)",CSV!$1:$1,0),FALSE)</f>
        <v>#N/A</v>
      </c>
      <c r="C1069" s="2" t="e">
        <f>VLOOKUP($A1069,CSV!$A:$ZZ,MATCH("Domain Age (Whois)",CSV!$1:$1,0),FALSE)</f>
        <v>#N/A</v>
      </c>
      <c r="D1069" t="e">
        <f t="shared" si="16"/>
        <v>#N/A</v>
      </c>
    </row>
    <row r="1070" spans="1:4" hidden="1" x14ac:dyDescent="0.3">
      <c r="A1070">
        <f>CSV!A1070</f>
        <v>0</v>
      </c>
      <c r="B1070" s="2" t="e">
        <f>VLOOKUP($A1070,CSV!$A:$ZZ,MATCH("Domain Age (WB)",CSV!$1:$1,0),FALSE)</f>
        <v>#N/A</v>
      </c>
      <c r="C1070" s="2" t="e">
        <f>VLOOKUP($A1070,CSV!$A:$ZZ,MATCH("Domain Age (Whois)",CSV!$1:$1,0),FALSE)</f>
        <v>#N/A</v>
      </c>
      <c r="D1070" t="e">
        <f t="shared" si="16"/>
        <v>#N/A</v>
      </c>
    </row>
    <row r="1071" spans="1:4" hidden="1" x14ac:dyDescent="0.3">
      <c r="A1071">
        <f>CSV!A1071</f>
        <v>0</v>
      </c>
      <c r="B1071" s="2" t="e">
        <f>VLOOKUP($A1071,CSV!$A:$ZZ,MATCH("Domain Age (WB)",CSV!$1:$1,0),FALSE)</f>
        <v>#N/A</v>
      </c>
      <c r="C1071" s="2" t="e">
        <f>VLOOKUP($A1071,CSV!$A:$ZZ,MATCH("Domain Age (Whois)",CSV!$1:$1,0),FALSE)</f>
        <v>#N/A</v>
      </c>
      <c r="D1071" t="e">
        <f t="shared" si="16"/>
        <v>#N/A</v>
      </c>
    </row>
    <row r="1072" spans="1:4" hidden="1" x14ac:dyDescent="0.3">
      <c r="A1072">
        <f>CSV!A1072</f>
        <v>0</v>
      </c>
      <c r="B1072" s="2" t="e">
        <f>VLOOKUP($A1072,CSV!$A:$ZZ,MATCH("Domain Age (WB)",CSV!$1:$1,0),FALSE)</f>
        <v>#N/A</v>
      </c>
      <c r="C1072" s="2" t="e">
        <f>VLOOKUP($A1072,CSV!$A:$ZZ,MATCH("Domain Age (Whois)",CSV!$1:$1,0),FALSE)</f>
        <v>#N/A</v>
      </c>
      <c r="D1072" t="e">
        <f t="shared" si="16"/>
        <v>#N/A</v>
      </c>
    </row>
    <row r="1073" spans="1:4" hidden="1" x14ac:dyDescent="0.3">
      <c r="A1073">
        <f>CSV!A1073</f>
        <v>0</v>
      </c>
      <c r="B1073" s="2" t="e">
        <f>VLOOKUP($A1073,CSV!$A:$ZZ,MATCH("Domain Age (WB)",CSV!$1:$1,0),FALSE)</f>
        <v>#N/A</v>
      </c>
      <c r="C1073" s="2" t="e">
        <f>VLOOKUP($A1073,CSV!$A:$ZZ,MATCH("Domain Age (Whois)",CSV!$1:$1,0),FALSE)</f>
        <v>#N/A</v>
      </c>
      <c r="D1073" t="e">
        <f t="shared" si="16"/>
        <v>#N/A</v>
      </c>
    </row>
    <row r="1074" spans="1:4" hidden="1" x14ac:dyDescent="0.3">
      <c r="A1074">
        <f>CSV!A1074</f>
        <v>0</v>
      </c>
      <c r="B1074" s="2" t="e">
        <f>VLOOKUP($A1074,CSV!$A:$ZZ,MATCH("Domain Age (WB)",CSV!$1:$1,0),FALSE)</f>
        <v>#N/A</v>
      </c>
      <c r="C1074" s="2" t="e">
        <f>VLOOKUP($A1074,CSV!$A:$ZZ,MATCH("Domain Age (Whois)",CSV!$1:$1,0),FALSE)</f>
        <v>#N/A</v>
      </c>
      <c r="D1074" t="e">
        <f t="shared" si="16"/>
        <v>#N/A</v>
      </c>
    </row>
    <row r="1075" spans="1:4" hidden="1" x14ac:dyDescent="0.3">
      <c r="A1075">
        <f>CSV!A1075</f>
        <v>0</v>
      </c>
      <c r="B1075" s="2" t="e">
        <f>VLOOKUP($A1075,CSV!$A:$ZZ,MATCH("Domain Age (WB)",CSV!$1:$1,0),FALSE)</f>
        <v>#N/A</v>
      </c>
      <c r="C1075" s="2" t="e">
        <f>VLOOKUP($A1075,CSV!$A:$ZZ,MATCH("Domain Age (Whois)",CSV!$1:$1,0),FALSE)</f>
        <v>#N/A</v>
      </c>
      <c r="D1075" t="e">
        <f t="shared" si="16"/>
        <v>#N/A</v>
      </c>
    </row>
    <row r="1076" spans="1:4" hidden="1" x14ac:dyDescent="0.3">
      <c r="A1076">
        <f>CSV!A1076</f>
        <v>0</v>
      </c>
      <c r="B1076" s="2" t="e">
        <f>VLOOKUP($A1076,CSV!$A:$ZZ,MATCH("Domain Age (WB)",CSV!$1:$1,0),FALSE)</f>
        <v>#N/A</v>
      </c>
      <c r="C1076" s="2" t="e">
        <f>VLOOKUP($A1076,CSV!$A:$ZZ,MATCH("Domain Age (Whois)",CSV!$1:$1,0),FALSE)</f>
        <v>#N/A</v>
      </c>
      <c r="D1076" t="e">
        <f t="shared" si="16"/>
        <v>#N/A</v>
      </c>
    </row>
    <row r="1077" spans="1:4" hidden="1" x14ac:dyDescent="0.3">
      <c r="A1077">
        <f>CSV!A1077</f>
        <v>0</v>
      </c>
      <c r="B1077" s="2" t="e">
        <f>VLOOKUP($A1077,CSV!$A:$ZZ,MATCH("Domain Age (WB)",CSV!$1:$1,0),FALSE)</f>
        <v>#N/A</v>
      </c>
      <c r="C1077" s="2" t="e">
        <f>VLOOKUP($A1077,CSV!$A:$ZZ,MATCH("Domain Age (Whois)",CSV!$1:$1,0),FALSE)</f>
        <v>#N/A</v>
      </c>
      <c r="D1077" t="e">
        <f t="shared" si="16"/>
        <v>#N/A</v>
      </c>
    </row>
    <row r="1078" spans="1:4" hidden="1" x14ac:dyDescent="0.3">
      <c r="A1078">
        <f>CSV!A1078</f>
        <v>0</v>
      </c>
      <c r="B1078" s="2" t="e">
        <f>VLOOKUP($A1078,CSV!$A:$ZZ,MATCH("Domain Age (WB)",CSV!$1:$1,0),FALSE)</f>
        <v>#N/A</v>
      </c>
      <c r="C1078" s="2" t="e">
        <f>VLOOKUP($A1078,CSV!$A:$ZZ,MATCH("Domain Age (Whois)",CSV!$1:$1,0),FALSE)</f>
        <v>#N/A</v>
      </c>
      <c r="D1078" t="e">
        <f t="shared" si="16"/>
        <v>#N/A</v>
      </c>
    </row>
    <row r="1079" spans="1:4" hidden="1" x14ac:dyDescent="0.3">
      <c r="A1079">
        <f>CSV!A1079</f>
        <v>0</v>
      </c>
      <c r="B1079" s="2" t="e">
        <f>VLOOKUP($A1079,CSV!$A:$ZZ,MATCH("Domain Age (WB)",CSV!$1:$1,0),FALSE)</f>
        <v>#N/A</v>
      </c>
      <c r="C1079" s="2" t="e">
        <f>VLOOKUP($A1079,CSV!$A:$ZZ,MATCH("Domain Age (Whois)",CSV!$1:$1,0),FALSE)</f>
        <v>#N/A</v>
      </c>
      <c r="D1079" t="e">
        <f t="shared" si="16"/>
        <v>#N/A</v>
      </c>
    </row>
    <row r="1080" spans="1:4" hidden="1" x14ac:dyDescent="0.3">
      <c r="A1080">
        <f>CSV!A1080</f>
        <v>0</v>
      </c>
      <c r="B1080" s="2" t="e">
        <f>VLOOKUP($A1080,CSV!$A:$ZZ,MATCH("Domain Age (WB)",CSV!$1:$1,0),FALSE)</f>
        <v>#N/A</v>
      </c>
      <c r="C1080" s="2" t="e">
        <f>VLOOKUP($A1080,CSV!$A:$ZZ,MATCH("Domain Age (Whois)",CSV!$1:$1,0),FALSE)</f>
        <v>#N/A</v>
      </c>
      <c r="D1080" t="e">
        <f t="shared" si="16"/>
        <v>#N/A</v>
      </c>
    </row>
    <row r="1081" spans="1:4" hidden="1" x14ac:dyDescent="0.3">
      <c r="A1081">
        <f>CSV!A1081</f>
        <v>0</v>
      </c>
      <c r="B1081" s="2" t="e">
        <f>VLOOKUP($A1081,CSV!$A:$ZZ,MATCH("Domain Age (WB)",CSV!$1:$1,0),FALSE)</f>
        <v>#N/A</v>
      </c>
      <c r="C1081" s="2" t="e">
        <f>VLOOKUP($A1081,CSV!$A:$ZZ,MATCH("Domain Age (Whois)",CSV!$1:$1,0),FALSE)</f>
        <v>#N/A</v>
      </c>
      <c r="D1081" t="e">
        <f t="shared" si="16"/>
        <v>#N/A</v>
      </c>
    </row>
    <row r="1082" spans="1:4" hidden="1" x14ac:dyDescent="0.3">
      <c r="A1082">
        <f>CSV!A1082</f>
        <v>0</v>
      </c>
      <c r="B1082" s="2" t="e">
        <f>VLOOKUP($A1082,CSV!$A:$ZZ,MATCH("Domain Age (WB)",CSV!$1:$1,0),FALSE)</f>
        <v>#N/A</v>
      </c>
      <c r="C1082" s="2" t="e">
        <f>VLOOKUP($A1082,CSV!$A:$ZZ,MATCH("Domain Age (Whois)",CSV!$1:$1,0),FALSE)</f>
        <v>#N/A</v>
      </c>
      <c r="D1082" t="e">
        <f t="shared" si="16"/>
        <v>#N/A</v>
      </c>
    </row>
    <row r="1083" spans="1:4" hidden="1" x14ac:dyDescent="0.3">
      <c r="A1083">
        <f>CSV!A1083</f>
        <v>0</v>
      </c>
      <c r="B1083" s="2" t="e">
        <f>VLOOKUP($A1083,CSV!$A:$ZZ,MATCH("Domain Age (WB)",CSV!$1:$1,0),FALSE)</f>
        <v>#N/A</v>
      </c>
      <c r="C1083" s="2" t="e">
        <f>VLOOKUP($A1083,CSV!$A:$ZZ,MATCH("Domain Age (Whois)",CSV!$1:$1,0),FALSE)</f>
        <v>#N/A</v>
      </c>
      <c r="D1083" t="e">
        <f t="shared" si="16"/>
        <v>#N/A</v>
      </c>
    </row>
    <row r="1084" spans="1:4" hidden="1" x14ac:dyDescent="0.3">
      <c r="A1084">
        <f>CSV!A1084</f>
        <v>0</v>
      </c>
      <c r="B1084" s="2" t="e">
        <f>VLOOKUP($A1084,CSV!$A:$ZZ,MATCH("Domain Age (WB)",CSV!$1:$1,0),FALSE)</f>
        <v>#N/A</v>
      </c>
      <c r="C1084" s="2" t="e">
        <f>VLOOKUP($A1084,CSV!$A:$ZZ,MATCH("Domain Age (Whois)",CSV!$1:$1,0),FALSE)</f>
        <v>#N/A</v>
      </c>
      <c r="D1084" t="e">
        <f t="shared" si="16"/>
        <v>#N/A</v>
      </c>
    </row>
    <row r="1085" spans="1:4" hidden="1" x14ac:dyDescent="0.3">
      <c r="A1085">
        <f>CSV!A1085</f>
        <v>0</v>
      </c>
      <c r="B1085" s="2" t="e">
        <f>VLOOKUP($A1085,CSV!$A:$ZZ,MATCH("Domain Age (WB)",CSV!$1:$1,0),FALSE)</f>
        <v>#N/A</v>
      </c>
      <c r="C1085" s="2" t="e">
        <f>VLOOKUP($A1085,CSV!$A:$ZZ,MATCH("Domain Age (Whois)",CSV!$1:$1,0),FALSE)</f>
        <v>#N/A</v>
      </c>
      <c r="D1085" t="e">
        <f t="shared" si="16"/>
        <v>#N/A</v>
      </c>
    </row>
    <row r="1086" spans="1:4" hidden="1" x14ac:dyDescent="0.3">
      <c r="A1086">
        <f>CSV!A1086</f>
        <v>0</v>
      </c>
      <c r="B1086" s="2" t="e">
        <f>VLOOKUP($A1086,CSV!$A:$ZZ,MATCH("Domain Age (WB)",CSV!$1:$1,0),FALSE)</f>
        <v>#N/A</v>
      </c>
      <c r="C1086" s="2" t="e">
        <f>VLOOKUP($A1086,CSV!$A:$ZZ,MATCH("Domain Age (Whois)",CSV!$1:$1,0),FALSE)</f>
        <v>#N/A</v>
      </c>
      <c r="D1086" t="e">
        <f t="shared" si="16"/>
        <v>#N/A</v>
      </c>
    </row>
    <row r="1087" spans="1:4" hidden="1" x14ac:dyDescent="0.3">
      <c r="A1087">
        <f>CSV!A1087</f>
        <v>0</v>
      </c>
      <c r="B1087" s="2" t="e">
        <f>VLOOKUP($A1087,CSV!$A:$ZZ,MATCH("Domain Age (WB)",CSV!$1:$1,0),FALSE)</f>
        <v>#N/A</v>
      </c>
      <c r="C1087" s="2" t="e">
        <f>VLOOKUP($A1087,CSV!$A:$ZZ,MATCH("Domain Age (Whois)",CSV!$1:$1,0),FALSE)</f>
        <v>#N/A</v>
      </c>
      <c r="D1087" t="e">
        <f t="shared" si="16"/>
        <v>#N/A</v>
      </c>
    </row>
    <row r="1088" spans="1:4" hidden="1" x14ac:dyDescent="0.3">
      <c r="A1088">
        <f>CSV!A1088</f>
        <v>0</v>
      </c>
      <c r="B1088" s="2" t="e">
        <f>VLOOKUP($A1088,CSV!$A:$ZZ,MATCH("Domain Age (WB)",CSV!$1:$1,0),FALSE)</f>
        <v>#N/A</v>
      </c>
      <c r="C1088" s="2" t="e">
        <f>VLOOKUP($A1088,CSV!$A:$ZZ,MATCH("Domain Age (Whois)",CSV!$1:$1,0),FALSE)</f>
        <v>#N/A</v>
      </c>
      <c r="D1088" t="e">
        <f t="shared" si="16"/>
        <v>#N/A</v>
      </c>
    </row>
    <row r="1089" spans="1:4" hidden="1" x14ac:dyDescent="0.3">
      <c r="A1089">
        <f>CSV!A1089</f>
        <v>0</v>
      </c>
      <c r="B1089" s="2" t="e">
        <f>VLOOKUP($A1089,CSV!$A:$ZZ,MATCH("Domain Age (WB)",CSV!$1:$1,0),FALSE)</f>
        <v>#N/A</v>
      </c>
      <c r="C1089" s="2" t="e">
        <f>VLOOKUP($A1089,CSV!$A:$ZZ,MATCH("Domain Age (Whois)",CSV!$1:$1,0),FALSE)</f>
        <v>#N/A</v>
      </c>
      <c r="D1089" t="e">
        <f t="shared" si="16"/>
        <v>#N/A</v>
      </c>
    </row>
    <row r="1090" spans="1:4" hidden="1" x14ac:dyDescent="0.3">
      <c r="A1090">
        <f>CSV!A1090</f>
        <v>0</v>
      </c>
      <c r="B1090" s="2" t="e">
        <f>VLOOKUP($A1090,CSV!$A:$ZZ,MATCH("Domain Age (WB)",CSV!$1:$1,0),FALSE)</f>
        <v>#N/A</v>
      </c>
      <c r="C1090" s="2" t="e">
        <f>VLOOKUP($A1090,CSV!$A:$ZZ,MATCH("Domain Age (Whois)",CSV!$1:$1,0),FALSE)</f>
        <v>#N/A</v>
      </c>
      <c r="D1090" t="e">
        <f t="shared" si="16"/>
        <v>#N/A</v>
      </c>
    </row>
    <row r="1091" spans="1:4" hidden="1" x14ac:dyDescent="0.3">
      <c r="A1091">
        <f>CSV!A1091</f>
        <v>0</v>
      </c>
      <c r="B1091" s="2" t="e">
        <f>VLOOKUP($A1091,CSV!$A:$ZZ,MATCH("Domain Age (WB)",CSV!$1:$1,0),FALSE)</f>
        <v>#N/A</v>
      </c>
      <c r="C1091" s="2" t="e">
        <f>VLOOKUP($A1091,CSV!$A:$ZZ,MATCH("Domain Age (Whois)",CSV!$1:$1,0),FALSE)</f>
        <v>#N/A</v>
      </c>
      <c r="D1091" t="e">
        <f t="shared" ref="D1091:D1154" si="17">B1091-C1091</f>
        <v>#N/A</v>
      </c>
    </row>
    <row r="1092" spans="1:4" hidden="1" x14ac:dyDescent="0.3">
      <c r="A1092">
        <f>CSV!A1092</f>
        <v>0</v>
      </c>
      <c r="B1092" s="2" t="e">
        <f>VLOOKUP($A1092,CSV!$A:$ZZ,MATCH("Domain Age (WB)",CSV!$1:$1,0),FALSE)</f>
        <v>#N/A</v>
      </c>
      <c r="C1092" s="2" t="e">
        <f>VLOOKUP($A1092,CSV!$A:$ZZ,MATCH("Domain Age (Whois)",CSV!$1:$1,0),FALSE)</f>
        <v>#N/A</v>
      </c>
      <c r="D1092" t="e">
        <f t="shared" si="17"/>
        <v>#N/A</v>
      </c>
    </row>
    <row r="1093" spans="1:4" hidden="1" x14ac:dyDescent="0.3">
      <c r="A1093">
        <f>CSV!A1093</f>
        <v>0</v>
      </c>
      <c r="B1093" s="2" t="e">
        <f>VLOOKUP($A1093,CSV!$A:$ZZ,MATCH("Domain Age (WB)",CSV!$1:$1,0),FALSE)</f>
        <v>#N/A</v>
      </c>
      <c r="C1093" s="2" t="e">
        <f>VLOOKUP($A1093,CSV!$A:$ZZ,MATCH("Domain Age (Whois)",CSV!$1:$1,0),FALSE)</f>
        <v>#N/A</v>
      </c>
      <c r="D1093" t="e">
        <f t="shared" si="17"/>
        <v>#N/A</v>
      </c>
    </row>
    <row r="1094" spans="1:4" hidden="1" x14ac:dyDescent="0.3">
      <c r="A1094">
        <f>CSV!A1094</f>
        <v>0</v>
      </c>
      <c r="B1094" s="2" t="e">
        <f>VLOOKUP($A1094,CSV!$A:$ZZ,MATCH("Domain Age (WB)",CSV!$1:$1,0),FALSE)</f>
        <v>#N/A</v>
      </c>
      <c r="C1094" s="2" t="e">
        <f>VLOOKUP($A1094,CSV!$A:$ZZ,MATCH("Domain Age (Whois)",CSV!$1:$1,0),FALSE)</f>
        <v>#N/A</v>
      </c>
      <c r="D1094" t="e">
        <f t="shared" si="17"/>
        <v>#N/A</v>
      </c>
    </row>
    <row r="1095" spans="1:4" hidden="1" x14ac:dyDescent="0.3">
      <c r="A1095">
        <f>CSV!A1095</f>
        <v>0</v>
      </c>
      <c r="B1095" s="2" t="e">
        <f>VLOOKUP($A1095,CSV!$A:$ZZ,MATCH("Domain Age (WB)",CSV!$1:$1,0),FALSE)</f>
        <v>#N/A</v>
      </c>
      <c r="C1095" s="2" t="e">
        <f>VLOOKUP($A1095,CSV!$A:$ZZ,MATCH("Domain Age (Whois)",CSV!$1:$1,0),FALSE)</f>
        <v>#N/A</v>
      </c>
      <c r="D1095" t="e">
        <f t="shared" si="17"/>
        <v>#N/A</v>
      </c>
    </row>
    <row r="1096" spans="1:4" hidden="1" x14ac:dyDescent="0.3">
      <c r="A1096">
        <f>CSV!A1096</f>
        <v>0</v>
      </c>
      <c r="B1096" s="2" t="e">
        <f>VLOOKUP($A1096,CSV!$A:$ZZ,MATCH("Domain Age (WB)",CSV!$1:$1,0),FALSE)</f>
        <v>#N/A</v>
      </c>
      <c r="C1096" s="2" t="e">
        <f>VLOOKUP($A1096,CSV!$A:$ZZ,MATCH("Domain Age (Whois)",CSV!$1:$1,0),FALSE)</f>
        <v>#N/A</v>
      </c>
      <c r="D1096" t="e">
        <f t="shared" si="17"/>
        <v>#N/A</v>
      </c>
    </row>
    <row r="1097" spans="1:4" hidden="1" x14ac:dyDescent="0.3">
      <c r="A1097">
        <f>CSV!A1097</f>
        <v>0</v>
      </c>
      <c r="B1097" s="2" t="e">
        <f>VLOOKUP($A1097,CSV!$A:$ZZ,MATCH("Domain Age (WB)",CSV!$1:$1,0),FALSE)</f>
        <v>#N/A</v>
      </c>
      <c r="C1097" s="2" t="e">
        <f>VLOOKUP($A1097,CSV!$A:$ZZ,MATCH("Domain Age (Whois)",CSV!$1:$1,0),FALSE)</f>
        <v>#N/A</v>
      </c>
      <c r="D1097" t="e">
        <f t="shared" si="17"/>
        <v>#N/A</v>
      </c>
    </row>
    <row r="1098" spans="1:4" hidden="1" x14ac:dyDescent="0.3">
      <c r="A1098">
        <f>CSV!A1098</f>
        <v>0</v>
      </c>
      <c r="B1098" s="2" t="e">
        <f>VLOOKUP($A1098,CSV!$A:$ZZ,MATCH("Domain Age (WB)",CSV!$1:$1,0),FALSE)</f>
        <v>#N/A</v>
      </c>
      <c r="C1098" s="2" t="e">
        <f>VLOOKUP($A1098,CSV!$A:$ZZ,MATCH("Domain Age (Whois)",CSV!$1:$1,0),FALSE)</f>
        <v>#N/A</v>
      </c>
      <c r="D1098" t="e">
        <f t="shared" si="17"/>
        <v>#N/A</v>
      </c>
    </row>
    <row r="1099" spans="1:4" hidden="1" x14ac:dyDescent="0.3">
      <c r="A1099">
        <f>CSV!A1099</f>
        <v>0</v>
      </c>
      <c r="B1099" s="2" t="e">
        <f>VLOOKUP($A1099,CSV!$A:$ZZ,MATCH("Domain Age (WB)",CSV!$1:$1,0),FALSE)</f>
        <v>#N/A</v>
      </c>
      <c r="C1099" s="2" t="e">
        <f>VLOOKUP($A1099,CSV!$A:$ZZ,MATCH("Domain Age (Whois)",CSV!$1:$1,0),FALSE)</f>
        <v>#N/A</v>
      </c>
      <c r="D1099" t="e">
        <f t="shared" si="17"/>
        <v>#N/A</v>
      </c>
    </row>
    <row r="1100" spans="1:4" hidden="1" x14ac:dyDescent="0.3">
      <c r="A1100">
        <f>CSV!A1100</f>
        <v>0</v>
      </c>
      <c r="B1100" s="2" t="e">
        <f>VLOOKUP($A1100,CSV!$A:$ZZ,MATCH("Domain Age (WB)",CSV!$1:$1,0),FALSE)</f>
        <v>#N/A</v>
      </c>
      <c r="C1100" s="2" t="e">
        <f>VLOOKUP($A1100,CSV!$A:$ZZ,MATCH("Domain Age (Whois)",CSV!$1:$1,0),FALSE)</f>
        <v>#N/A</v>
      </c>
      <c r="D1100" t="e">
        <f t="shared" si="17"/>
        <v>#N/A</v>
      </c>
    </row>
    <row r="1101" spans="1:4" hidden="1" x14ac:dyDescent="0.3">
      <c r="A1101">
        <f>CSV!A1101</f>
        <v>0</v>
      </c>
      <c r="B1101" s="2" t="e">
        <f>VLOOKUP($A1101,CSV!$A:$ZZ,MATCH("Domain Age (WB)",CSV!$1:$1,0),FALSE)</f>
        <v>#N/A</v>
      </c>
      <c r="C1101" s="2" t="e">
        <f>VLOOKUP($A1101,CSV!$A:$ZZ,MATCH("Domain Age (Whois)",CSV!$1:$1,0),FALSE)</f>
        <v>#N/A</v>
      </c>
      <c r="D1101" t="e">
        <f t="shared" si="17"/>
        <v>#N/A</v>
      </c>
    </row>
    <row r="1102" spans="1:4" hidden="1" x14ac:dyDescent="0.3">
      <c r="A1102">
        <f>CSV!A1102</f>
        <v>0</v>
      </c>
      <c r="B1102" s="2" t="e">
        <f>VLOOKUP($A1102,CSV!$A:$ZZ,MATCH("Domain Age (WB)",CSV!$1:$1,0),FALSE)</f>
        <v>#N/A</v>
      </c>
      <c r="C1102" s="2" t="e">
        <f>VLOOKUP($A1102,CSV!$A:$ZZ,MATCH("Domain Age (Whois)",CSV!$1:$1,0),FALSE)</f>
        <v>#N/A</v>
      </c>
      <c r="D1102" t="e">
        <f t="shared" si="17"/>
        <v>#N/A</v>
      </c>
    </row>
    <row r="1103" spans="1:4" hidden="1" x14ac:dyDescent="0.3">
      <c r="A1103">
        <f>CSV!A1103</f>
        <v>0</v>
      </c>
      <c r="B1103" s="2" t="e">
        <f>VLOOKUP($A1103,CSV!$A:$ZZ,MATCH("Domain Age (WB)",CSV!$1:$1,0),FALSE)</f>
        <v>#N/A</v>
      </c>
      <c r="C1103" s="2" t="e">
        <f>VLOOKUP($A1103,CSV!$A:$ZZ,MATCH("Domain Age (Whois)",CSV!$1:$1,0),FALSE)</f>
        <v>#N/A</v>
      </c>
      <c r="D1103" t="e">
        <f t="shared" si="17"/>
        <v>#N/A</v>
      </c>
    </row>
    <row r="1104" spans="1:4" hidden="1" x14ac:dyDescent="0.3">
      <c r="A1104">
        <f>CSV!A1104</f>
        <v>0</v>
      </c>
      <c r="B1104" s="2" t="e">
        <f>VLOOKUP($A1104,CSV!$A:$ZZ,MATCH("Domain Age (WB)",CSV!$1:$1,0),FALSE)</f>
        <v>#N/A</v>
      </c>
      <c r="C1104" s="2" t="e">
        <f>VLOOKUP($A1104,CSV!$A:$ZZ,MATCH("Domain Age (Whois)",CSV!$1:$1,0),FALSE)</f>
        <v>#N/A</v>
      </c>
      <c r="D1104" t="e">
        <f t="shared" si="17"/>
        <v>#N/A</v>
      </c>
    </row>
    <row r="1105" spans="1:4" hidden="1" x14ac:dyDescent="0.3">
      <c r="A1105">
        <f>CSV!A1105</f>
        <v>0</v>
      </c>
      <c r="B1105" s="2" t="e">
        <f>VLOOKUP($A1105,CSV!$A:$ZZ,MATCH("Domain Age (WB)",CSV!$1:$1,0),FALSE)</f>
        <v>#N/A</v>
      </c>
      <c r="C1105" s="2" t="e">
        <f>VLOOKUP($A1105,CSV!$A:$ZZ,MATCH("Domain Age (Whois)",CSV!$1:$1,0),FALSE)</f>
        <v>#N/A</v>
      </c>
      <c r="D1105" t="e">
        <f t="shared" si="17"/>
        <v>#N/A</v>
      </c>
    </row>
    <row r="1106" spans="1:4" hidden="1" x14ac:dyDescent="0.3">
      <c r="A1106">
        <f>CSV!A1106</f>
        <v>0</v>
      </c>
      <c r="B1106" s="2" t="e">
        <f>VLOOKUP($A1106,CSV!$A:$ZZ,MATCH("Domain Age (WB)",CSV!$1:$1,0),FALSE)</f>
        <v>#N/A</v>
      </c>
      <c r="C1106" s="2" t="e">
        <f>VLOOKUP($A1106,CSV!$A:$ZZ,MATCH("Domain Age (Whois)",CSV!$1:$1,0),FALSE)</f>
        <v>#N/A</v>
      </c>
      <c r="D1106" t="e">
        <f t="shared" si="17"/>
        <v>#N/A</v>
      </c>
    </row>
    <row r="1107" spans="1:4" hidden="1" x14ac:dyDescent="0.3">
      <c r="A1107">
        <f>CSV!A1107</f>
        <v>0</v>
      </c>
      <c r="B1107" s="2" t="e">
        <f>VLOOKUP($A1107,CSV!$A:$ZZ,MATCH("Domain Age (WB)",CSV!$1:$1,0),FALSE)</f>
        <v>#N/A</v>
      </c>
      <c r="C1107" s="2" t="e">
        <f>VLOOKUP($A1107,CSV!$A:$ZZ,MATCH("Domain Age (Whois)",CSV!$1:$1,0),FALSE)</f>
        <v>#N/A</v>
      </c>
      <c r="D1107" t="e">
        <f t="shared" si="17"/>
        <v>#N/A</v>
      </c>
    </row>
    <row r="1108" spans="1:4" hidden="1" x14ac:dyDescent="0.3">
      <c r="A1108">
        <f>CSV!A1108</f>
        <v>0</v>
      </c>
      <c r="B1108" s="2" t="e">
        <f>VLOOKUP($A1108,CSV!$A:$ZZ,MATCH("Domain Age (WB)",CSV!$1:$1,0),FALSE)</f>
        <v>#N/A</v>
      </c>
      <c r="C1108" s="2" t="e">
        <f>VLOOKUP($A1108,CSV!$A:$ZZ,MATCH("Domain Age (Whois)",CSV!$1:$1,0),FALSE)</f>
        <v>#N/A</v>
      </c>
      <c r="D1108" t="e">
        <f t="shared" si="17"/>
        <v>#N/A</v>
      </c>
    </row>
    <row r="1109" spans="1:4" hidden="1" x14ac:dyDescent="0.3">
      <c r="A1109">
        <f>CSV!A1109</f>
        <v>0</v>
      </c>
      <c r="B1109" s="2" t="e">
        <f>VLOOKUP($A1109,CSV!$A:$ZZ,MATCH("Domain Age (WB)",CSV!$1:$1,0),FALSE)</f>
        <v>#N/A</v>
      </c>
      <c r="C1109" s="2" t="e">
        <f>VLOOKUP($A1109,CSV!$A:$ZZ,MATCH("Domain Age (Whois)",CSV!$1:$1,0),FALSE)</f>
        <v>#N/A</v>
      </c>
      <c r="D1109" t="e">
        <f t="shared" si="17"/>
        <v>#N/A</v>
      </c>
    </row>
    <row r="1110" spans="1:4" hidden="1" x14ac:dyDescent="0.3">
      <c r="A1110">
        <f>CSV!A1110</f>
        <v>0</v>
      </c>
      <c r="B1110" s="2" t="e">
        <f>VLOOKUP($A1110,CSV!$A:$ZZ,MATCH("Domain Age (WB)",CSV!$1:$1,0),FALSE)</f>
        <v>#N/A</v>
      </c>
      <c r="C1110" s="2" t="e">
        <f>VLOOKUP($A1110,CSV!$A:$ZZ,MATCH("Domain Age (Whois)",CSV!$1:$1,0),FALSE)</f>
        <v>#N/A</v>
      </c>
      <c r="D1110" t="e">
        <f t="shared" si="17"/>
        <v>#N/A</v>
      </c>
    </row>
    <row r="1111" spans="1:4" hidden="1" x14ac:dyDescent="0.3">
      <c r="A1111">
        <f>CSV!A1111</f>
        <v>0</v>
      </c>
      <c r="B1111" s="2" t="e">
        <f>VLOOKUP($A1111,CSV!$A:$ZZ,MATCH("Domain Age (WB)",CSV!$1:$1,0),FALSE)</f>
        <v>#N/A</v>
      </c>
      <c r="C1111" s="2" t="e">
        <f>VLOOKUP($A1111,CSV!$A:$ZZ,MATCH("Domain Age (Whois)",CSV!$1:$1,0),FALSE)</f>
        <v>#N/A</v>
      </c>
      <c r="D1111" t="e">
        <f t="shared" si="17"/>
        <v>#N/A</v>
      </c>
    </row>
    <row r="1112" spans="1:4" hidden="1" x14ac:dyDescent="0.3">
      <c r="A1112">
        <f>CSV!A1112</f>
        <v>0</v>
      </c>
      <c r="B1112" s="2" t="e">
        <f>VLOOKUP($A1112,CSV!$A:$ZZ,MATCH("Domain Age (WB)",CSV!$1:$1,0),FALSE)</f>
        <v>#N/A</v>
      </c>
      <c r="C1112" s="2" t="e">
        <f>VLOOKUP($A1112,CSV!$A:$ZZ,MATCH("Domain Age (Whois)",CSV!$1:$1,0),FALSE)</f>
        <v>#N/A</v>
      </c>
      <c r="D1112" t="e">
        <f t="shared" si="17"/>
        <v>#N/A</v>
      </c>
    </row>
    <row r="1113" spans="1:4" hidden="1" x14ac:dyDescent="0.3">
      <c r="A1113">
        <f>CSV!A1113</f>
        <v>0</v>
      </c>
      <c r="B1113" s="2" t="e">
        <f>VLOOKUP($A1113,CSV!$A:$ZZ,MATCH("Domain Age (WB)",CSV!$1:$1,0),FALSE)</f>
        <v>#N/A</v>
      </c>
      <c r="C1113" s="2" t="e">
        <f>VLOOKUP($A1113,CSV!$A:$ZZ,MATCH("Domain Age (Whois)",CSV!$1:$1,0),FALSE)</f>
        <v>#N/A</v>
      </c>
      <c r="D1113" t="e">
        <f t="shared" si="17"/>
        <v>#N/A</v>
      </c>
    </row>
    <row r="1114" spans="1:4" hidden="1" x14ac:dyDescent="0.3">
      <c r="A1114">
        <f>CSV!A1114</f>
        <v>0</v>
      </c>
      <c r="B1114" s="2" t="e">
        <f>VLOOKUP($A1114,CSV!$A:$ZZ,MATCH("Domain Age (WB)",CSV!$1:$1,0),FALSE)</f>
        <v>#N/A</v>
      </c>
      <c r="C1114" s="2" t="e">
        <f>VLOOKUP($A1114,CSV!$A:$ZZ,MATCH("Domain Age (Whois)",CSV!$1:$1,0),FALSE)</f>
        <v>#N/A</v>
      </c>
      <c r="D1114" t="e">
        <f t="shared" si="17"/>
        <v>#N/A</v>
      </c>
    </row>
    <row r="1115" spans="1:4" hidden="1" x14ac:dyDescent="0.3">
      <c r="A1115">
        <f>CSV!A1115</f>
        <v>0</v>
      </c>
      <c r="B1115" s="2" t="e">
        <f>VLOOKUP($A1115,CSV!$A:$ZZ,MATCH("Domain Age (WB)",CSV!$1:$1,0),FALSE)</f>
        <v>#N/A</v>
      </c>
      <c r="C1115" s="2" t="e">
        <f>VLOOKUP($A1115,CSV!$A:$ZZ,MATCH("Domain Age (Whois)",CSV!$1:$1,0),FALSE)</f>
        <v>#N/A</v>
      </c>
      <c r="D1115" t="e">
        <f t="shared" si="17"/>
        <v>#N/A</v>
      </c>
    </row>
    <row r="1116" spans="1:4" hidden="1" x14ac:dyDescent="0.3">
      <c r="A1116">
        <f>CSV!A1116</f>
        <v>0</v>
      </c>
      <c r="B1116" s="2" t="e">
        <f>VLOOKUP($A1116,CSV!$A:$ZZ,MATCH("Domain Age (WB)",CSV!$1:$1,0),FALSE)</f>
        <v>#N/A</v>
      </c>
      <c r="C1116" s="2" t="e">
        <f>VLOOKUP($A1116,CSV!$A:$ZZ,MATCH("Domain Age (Whois)",CSV!$1:$1,0),FALSE)</f>
        <v>#N/A</v>
      </c>
      <c r="D1116" t="e">
        <f t="shared" si="17"/>
        <v>#N/A</v>
      </c>
    </row>
    <row r="1117" spans="1:4" hidden="1" x14ac:dyDescent="0.3">
      <c r="A1117">
        <f>CSV!A1117</f>
        <v>0</v>
      </c>
      <c r="B1117" s="2" t="e">
        <f>VLOOKUP($A1117,CSV!$A:$ZZ,MATCH("Domain Age (WB)",CSV!$1:$1,0),FALSE)</f>
        <v>#N/A</v>
      </c>
      <c r="C1117" s="2" t="e">
        <f>VLOOKUP($A1117,CSV!$A:$ZZ,MATCH("Domain Age (Whois)",CSV!$1:$1,0),FALSE)</f>
        <v>#N/A</v>
      </c>
      <c r="D1117" t="e">
        <f t="shared" si="17"/>
        <v>#N/A</v>
      </c>
    </row>
    <row r="1118" spans="1:4" hidden="1" x14ac:dyDescent="0.3">
      <c r="A1118">
        <f>CSV!A1118</f>
        <v>0</v>
      </c>
      <c r="B1118" s="2" t="e">
        <f>VLOOKUP($A1118,CSV!$A:$ZZ,MATCH("Domain Age (WB)",CSV!$1:$1,0),FALSE)</f>
        <v>#N/A</v>
      </c>
      <c r="C1118" s="2" t="e">
        <f>VLOOKUP($A1118,CSV!$A:$ZZ,MATCH("Domain Age (Whois)",CSV!$1:$1,0),FALSE)</f>
        <v>#N/A</v>
      </c>
      <c r="D1118" t="e">
        <f t="shared" si="17"/>
        <v>#N/A</v>
      </c>
    </row>
    <row r="1119" spans="1:4" hidden="1" x14ac:dyDescent="0.3">
      <c r="A1119">
        <f>CSV!A1119</f>
        <v>0</v>
      </c>
      <c r="B1119" s="2" t="e">
        <f>VLOOKUP($A1119,CSV!$A:$ZZ,MATCH("Domain Age (WB)",CSV!$1:$1,0),FALSE)</f>
        <v>#N/A</v>
      </c>
      <c r="C1119" s="2" t="e">
        <f>VLOOKUP($A1119,CSV!$A:$ZZ,MATCH("Domain Age (Whois)",CSV!$1:$1,0),FALSE)</f>
        <v>#N/A</v>
      </c>
      <c r="D1119" t="e">
        <f t="shared" si="17"/>
        <v>#N/A</v>
      </c>
    </row>
    <row r="1120" spans="1:4" hidden="1" x14ac:dyDescent="0.3">
      <c r="A1120">
        <f>CSV!A1120</f>
        <v>0</v>
      </c>
      <c r="B1120" s="2" t="e">
        <f>VLOOKUP($A1120,CSV!$A:$ZZ,MATCH("Domain Age (WB)",CSV!$1:$1,0),FALSE)</f>
        <v>#N/A</v>
      </c>
      <c r="C1120" s="2" t="e">
        <f>VLOOKUP($A1120,CSV!$A:$ZZ,MATCH("Domain Age (Whois)",CSV!$1:$1,0),FALSE)</f>
        <v>#N/A</v>
      </c>
      <c r="D1120" t="e">
        <f t="shared" si="17"/>
        <v>#N/A</v>
      </c>
    </row>
    <row r="1121" spans="1:4" hidden="1" x14ac:dyDescent="0.3">
      <c r="A1121">
        <f>CSV!A1121</f>
        <v>0</v>
      </c>
      <c r="B1121" s="2" t="e">
        <f>VLOOKUP($A1121,CSV!$A:$ZZ,MATCH("Domain Age (WB)",CSV!$1:$1,0),FALSE)</f>
        <v>#N/A</v>
      </c>
      <c r="C1121" s="2" t="e">
        <f>VLOOKUP($A1121,CSV!$A:$ZZ,MATCH("Domain Age (Whois)",CSV!$1:$1,0),FALSE)</f>
        <v>#N/A</v>
      </c>
      <c r="D1121" t="e">
        <f t="shared" si="17"/>
        <v>#N/A</v>
      </c>
    </row>
    <row r="1122" spans="1:4" hidden="1" x14ac:dyDescent="0.3">
      <c r="A1122">
        <f>CSV!A1122</f>
        <v>0</v>
      </c>
      <c r="B1122" s="2" t="e">
        <f>VLOOKUP($A1122,CSV!$A:$ZZ,MATCH("Domain Age (WB)",CSV!$1:$1,0),FALSE)</f>
        <v>#N/A</v>
      </c>
      <c r="C1122" s="2" t="e">
        <f>VLOOKUP($A1122,CSV!$A:$ZZ,MATCH("Domain Age (Whois)",CSV!$1:$1,0),FALSE)</f>
        <v>#N/A</v>
      </c>
      <c r="D1122" t="e">
        <f t="shared" si="17"/>
        <v>#N/A</v>
      </c>
    </row>
    <row r="1123" spans="1:4" hidden="1" x14ac:dyDescent="0.3">
      <c r="A1123">
        <f>CSV!A1123</f>
        <v>0</v>
      </c>
      <c r="B1123" s="2" t="e">
        <f>VLOOKUP($A1123,CSV!$A:$ZZ,MATCH("Domain Age (WB)",CSV!$1:$1,0),FALSE)</f>
        <v>#N/A</v>
      </c>
      <c r="C1123" s="2" t="e">
        <f>VLOOKUP($A1123,CSV!$A:$ZZ,MATCH("Domain Age (Whois)",CSV!$1:$1,0),FALSE)</f>
        <v>#N/A</v>
      </c>
      <c r="D1123" t="e">
        <f t="shared" si="17"/>
        <v>#N/A</v>
      </c>
    </row>
    <row r="1124" spans="1:4" hidden="1" x14ac:dyDescent="0.3">
      <c r="A1124">
        <f>CSV!A1124</f>
        <v>0</v>
      </c>
      <c r="B1124" s="2" t="e">
        <f>VLOOKUP($A1124,CSV!$A:$ZZ,MATCH("Domain Age (WB)",CSV!$1:$1,0),FALSE)</f>
        <v>#N/A</v>
      </c>
      <c r="C1124" s="2" t="e">
        <f>VLOOKUP($A1124,CSV!$A:$ZZ,MATCH("Domain Age (Whois)",CSV!$1:$1,0),FALSE)</f>
        <v>#N/A</v>
      </c>
      <c r="D1124" t="e">
        <f t="shared" si="17"/>
        <v>#N/A</v>
      </c>
    </row>
    <row r="1125" spans="1:4" hidden="1" x14ac:dyDescent="0.3">
      <c r="A1125">
        <f>CSV!A1125</f>
        <v>0</v>
      </c>
      <c r="B1125" s="2" t="e">
        <f>VLOOKUP($A1125,CSV!$A:$ZZ,MATCH("Domain Age (WB)",CSV!$1:$1,0),FALSE)</f>
        <v>#N/A</v>
      </c>
      <c r="C1125" s="2" t="e">
        <f>VLOOKUP($A1125,CSV!$A:$ZZ,MATCH("Domain Age (Whois)",CSV!$1:$1,0),FALSE)</f>
        <v>#N/A</v>
      </c>
      <c r="D1125" t="e">
        <f t="shared" si="17"/>
        <v>#N/A</v>
      </c>
    </row>
    <row r="1126" spans="1:4" hidden="1" x14ac:dyDescent="0.3">
      <c r="A1126">
        <f>CSV!A1126</f>
        <v>0</v>
      </c>
      <c r="B1126" s="2" t="e">
        <f>VLOOKUP($A1126,CSV!$A:$ZZ,MATCH("Domain Age (WB)",CSV!$1:$1,0),FALSE)</f>
        <v>#N/A</v>
      </c>
      <c r="C1126" s="2" t="e">
        <f>VLOOKUP($A1126,CSV!$A:$ZZ,MATCH("Domain Age (Whois)",CSV!$1:$1,0),FALSE)</f>
        <v>#N/A</v>
      </c>
      <c r="D1126" t="e">
        <f t="shared" si="17"/>
        <v>#N/A</v>
      </c>
    </row>
    <row r="1127" spans="1:4" hidden="1" x14ac:dyDescent="0.3">
      <c r="A1127">
        <f>CSV!A1127</f>
        <v>0</v>
      </c>
      <c r="B1127" s="2" t="e">
        <f>VLOOKUP($A1127,CSV!$A:$ZZ,MATCH("Domain Age (WB)",CSV!$1:$1,0),FALSE)</f>
        <v>#N/A</v>
      </c>
      <c r="C1127" s="2" t="e">
        <f>VLOOKUP($A1127,CSV!$A:$ZZ,MATCH("Domain Age (Whois)",CSV!$1:$1,0),FALSE)</f>
        <v>#N/A</v>
      </c>
      <c r="D1127" t="e">
        <f t="shared" si="17"/>
        <v>#N/A</v>
      </c>
    </row>
    <row r="1128" spans="1:4" hidden="1" x14ac:dyDescent="0.3">
      <c r="A1128">
        <f>CSV!A1128</f>
        <v>0</v>
      </c>
      <c r="B1128" s="2" t="e">
        <f>VLOOKUP($A1128,CSV!$A:$ZZ,MATCH("Domain Age (WB)",CSV!$1:$1,0),FALSE)</f>
        <v>#N/A</v>
      </c>
      <c r="C1128" s="2" t="e">
        <f>VLOOKUP($A1128,CSV!$A:$ZZ,MATCH("Domain Age (Whois)",CSV!$1:$1,0),FALSE)</f>
        <v>#N/A</v>
      </c>
      <c r="D1128" t="e">
        <f t="shared" si="17"/>
        <v>#N/A</v>
      </c>
    </row>
    <row r="1129" spans="1:4" hidden="1" x14ac:dyDescent="0.3">
      <c r="A1129">
        <f>CSV!A1129</f>
        <v>0</v>
      </c>
      <c r="B1129" s="2" t="e">
        <f>VLOOKUP($A1129,CSV!$A:$ZZ,MATCH("Domain Age (WB)",CSV!$1:$1,0),FALSE)</f>
        <v>#N/A</v>
      </c>
      <c r="C1129" s="2" t="e">
        <f>VLOOKUP($A1129,CSV!$A:$ZZ,MATCH("Domain Age (Whois)",CSV!$1:$1,0),FALSE)</f>
        <v>#N/A</v>
      </c>
      <c r="D1129" t="e">
        <f t="shared" si="17"/>
        <v>#N/A</v>
      </c>
    </row>
    <row r="1130" spans="1:4" hidden="1" x14ac:dyDescent="0.3">
      <c r="A1130">
        <f>CSV!A1130</f>
        <v>0</v>
      </c>
      <c r="B1130" s="2" t="e">
        <f>VLOOKUP($A1130,CSV!$A:$ZZ,MATCH("Domain Age (WB)",CSV!$1:$1,0),FALSE)</f>
        <v>#N/A</v>
      </c>
      <c r="C1130" s="2" t="e">
        <f>VLOOKUP($A1130,CSV!$A:$ZZ,MATCH("Domain Age (Whois)",CSV!$1:$1,0),FALSE)</f>
        <v>#N/A</v>
      </c>
      <c r="D1130" t="e">
        <f t="shared" si="17"/>
        <v>#N/A</v>
      </c>
    </row>
    <row r="1131" spans="1:4" hidden="1" x14ac:dyDescent="0.3">
      <c r="A1131">
        <f>CSV!A1131</f>
        <v>0</v>
      </c>
      <c r="B1131" s="2" t="e">
        <f>VLOOKUP($A1131,CSV!$A:$ZZ,MATCH("Domain Age (WB)",CSV!$1:$1,0),FALSE)</f>
        <v>#N/A</v>
      </c>
      <c r="C1131" s="2" t="e">
        <f>VLOOKUP($A1131,CSV!$A:$ZZ,MATCH("Domain Age (Whois)",CSV!$1:$1,0),FALSE)</f>
        <v>#N/A</v>
      </c>
      <c r="D1131" t="e">
        <f t="shared" si="17"/>
        <v>#N/A</v>
      </c>
    </row>
    <row r="1132" spans="1:4" hidden="1" x14ac:dyDescent="0.3">
      <c r="A1132">
        <f>CSV!A1132</f>
        <v>0</v>
      </c>
      <c r="B1132" s="2" t="e">
        <f>VLOOKUP($A1132,CSV!$A:$ZZ,MATCH("Domain Age (WB)",CSV!$1:$1,0),FALSE)</f>
        <v>#N/A</v>
      </c>
      <c r="C1132" s="2" t="e">
        <f>VLOOKUP($A1132,CSV!$A:$ZZ,MATCH("Domain Age (Whois)",CSV!$1:$1,0),FALSE)</f>
        <v>#N/A</v>
      </c>
      <c r="D1132" t="e">
        <f t="shared" si="17"/>
        <v>#N/A</v>
      </c>
    </row>
    <row r="1133" spans="1:4" hidden="1" x14ac:dyDescent="0.3">
      <c r="A1133">
        <f>CSV!A1133</f>
        <v>0</v>
      </c>
      <c r="B1133" s="2" t="e">
        <f>VLOOKUP($A1133,CSV!$A:$ZZ,MATCH("Domain Age (WB)",CSV!$1:$1,0),FALSE)</f>
        <v>#N/A</v>
      </c>
      <c r="C1133" s="2" t="e">
        <f>VLOOKUP($A1133,CSV!$A:$ZZ,MATCH("Domain Age (Whois)",CSV!$1:$1,0),FALSE)</f>
        <v>#N/A</v>
      </c>
      <c r="D1133" t="e">
        <f t="shared" si="17"/>
        <v>#N/A</v>
      </c>
    </row>
    <row r="1134" spans="1:4" hidden="1" x14ac:dyDescent="0.3">
      <c r="A1134">
        <f>CSV!A1134</f>
        <v>0</v>
      </c>
      <c r="B1134" s="2" t="e">
        <f>VLOOKUP($A1134,CSV!$A:$ZZ,MATCH("Domain Age (WB)",CSV!$1:$1,0),FALSE)</f>
        <v>#N/A</v>
      </c>
      <c r="C1134" s="2" t="e">
        <f>VLOOKUP($A1134,CSV!$A:$ZZ,MATCH("Domain Age (Whois)",CSV!$1:$1,0),FALSE)</f>
        <v>#N/A</v>
      </c>
      <c r="D1134" t="e">
        <f t="shared" si="17"/>
        <v>#N/A</v>
      </c>
    </row>
    <row r="1135" spans="1:4" hidden="1" x14ac:dyDescent="0.3">
      <c r="A1135">
        <f>CSV!A1135</f>
        <v>0</v>
      </c>
      <c r="B1135" s="2" t="e">
        <f>VLOOKUP($A1135,CSV!$A:$ZZ,MATCH("Domain Age (WB)",CSV!$1:$1,0),FALSE)</f>
        <v>#N/A</v>
      </c>
      <c r="C1135" s="2" t="e">
        <f>VLOOKUP($A1135,CSV!$A:$ZZ,MATCH("Domain Age (Whois)",CSV!$1:$1,0),FALSE)</f>
        <v>#N/A</v>
      </c>
      <c r="D1135" t="e">
        <f t="shared" si="17"/>
        <v>#N/A</v>
      </c>
    </row>
    <row r="1136" spans="1:4" hidden="1" x14ac:dyDescent="0.3">
      <c r="A1136">
        <f>CSV!A1136</f>
        <v>0</v>
      </c>
      <c r="B1136" s="2" t="e">
        <f>VLOOKUP($A1136,CSV!$A:$ZZ,MATCH("Domain Age (WB)",CSV!$1:$1,0),FALSE)</f>
        <v>#N/A</v>
      </c>
      <c r="C1136" s="2" t="e">
        <f>VLOOKUP($A1136,CSV!$A:$ZZ,MATCH("Domain Age (Whois)",CSV!$1:$1,0),FALSE)</f>
        <v>#N/A</v>
      </c>
      <c r="D1136" t="e">
        <f t="shared" si="17"/>
        <v>#N/A</v>
      </c>
    </row>
    <row r="1137" spans="1:4" hidden="1" x14ac:dyDescent="0.3">
      <c r="A1137">
        <f>CSV!A1137</f>
        <v>0</v>
      </c>
      <c r="B1137" s="2" t="e">
        <f>VLOOKUP($A1137,CSV!$A:$ZZ,MATCH("Domain Age (WB)",CSV!$1:$1,0),FALSE)</f>
        <v>#N/A</v>
      </c>
      <c r="C1137" s="2" t="e">
        <f>VLOOKUP($A1137,CSV!$A:$ZZ,MATCH("Domain Age (Whois)",CSV!$1:$1,0),FALSE)</f>
        <v>#N/A</v>
      </c>
      <c r="D1137" t="e">
        <f t="shared" si="17"/>
        <v>#N/A</v>
      </c>
    </row>
    <row r="1138" spans="1:4" hidden="1" x14ac:dyDescent="0.3">
      <c r="A1138">
        <f>CSV!A1138</f>
        <v>0</v>
      </c>
      <c r="B1138" s="2" t="e">
        <f>VLOOKUP($A1138,CSV!$A:$ZZ,MATCH("Domain Age (WB)",CSV!$1:$1,0),FALSE)</f>
        <v>#N/A</v>
      </c>
      <c r="C1138" s="2" t="e">
        <f>VLOOKUP($A1138,CSV!$A:$ZZ,MATCH("Domain Age (Whois)",CSV!$1:$1,0),FALSE)</f>
        <v>#N/A</v>
      </c>
      <c r="D1138" t="e">
        <f t="shared" si="17"/>
        <v>#N/A</v>
      </c>
    </row>
    <row r="1139" spans="1:4" hidden="1" x14ac:dyDescent="0.3">
      <c r="A1139">
        <f>CSV!A1139</f>
        <v>0</v>
      </c>
      <c r="B1139" s="2" t="e">
        <f>VLOOKUP($A1139,CSV!$A:$ZZ,MATCH("Domain Age (WB)",CSV!$1:$1,0),FALSE)</f>
        <v>#N/A</v>
      </c>
      <c r="C1139" s="2" t="e">
        <f>VLOOKUP($A1139,CSV!$A:$ZZ,MATCH("Domain Age (Whois)",CSV!$1:$1,0),FALSE)</f>
        <v>#N/A</v>
      </c>
      <c r="D1139" t="e">
        <f t="shared" si="17"/>
        <v>#N/A</v>
      </c>
    </row>
    <row r="1140" spans="1:4" hidden="1" x14ac:dyDescent="0.3">
      <c r="A1140">
        <f>CSV!A1140</f>
        <v>0</v>
      </c>
      <c r="B1140" s="2" t="e">
        <f>VLOOKUP($A1140,CSV!$A:$ZZ,MATCH("Domain Age (WB)",CSV!$1:$1,0),FALSE)</f>
        <v>#N/A</v>
      </c>
      <c r="C1140" s="2" t="e">
        <f>VLOOKUP($A1140,CSV!$A:$ZZ,MATCH("Domain Age (Whois)",CSV!$1:$1,0),FALSE)</f>
        <v>#N/A</v>
      </c>
      <c r="D1140" t="e">
        <f t="shared" si="17"/>
        <v>#N/A</v>
      </c>
    </row>
    <row r="1141" spans="1:4" hidden="1" x14ac:dyDescent="0.3">
      <c r="A1141">
        <f>CSV!A1141</f>
        <v>0</v>
      </c>
      <c r="B1141" s="2" t="e">
        <f>VLOOKUP($A1141,CSV!$A:$ZZ,MATCH("Domain Age (WB)",CSV!$1:$1,0),FALSE)</f>
        <v>#N/A</v>
      </c>
      <c r="C1141" s="2" t="e">
        <f>VLOOKUP($A1141,CSV!$A:$ZZ,MATCH("Domain Age (Whois)",CSV!$1:$1,0),FALSE)</f>
        <v>#N/A</v>
      </c>
      <c r="D1141" t="e">
        <f t="shared" si="17"/>
        <v>#N/A</v>
      </c>
    </row>
    <row r="1142" spans="1:4" hidden="1" x14ac:dyDescent="0.3">
      <c r="A1142">
        <f>CSV!A1142</f>
        <v>0</v>
      </c>
      <c r="B1142" s="2" t="e">
        <f>VLOOKUP($A1142,CSV!$A:$ZZ,MATCH("Domain Age (WB)",CSV!$1:$1,0),FALSE)</f>
        <v>#N/A</v>
      </c>
      <c r="C1142" s="2" t="e">
        <f>VLOOKUP($A1142,CSV!$A:$ZZ,MATCH("Domain Age (Whois)",CSV!$1:$1,0),FALSE)</f>
        <v>#N/A</v>
      </c>
      <c r="D1142" t="e">
        <f t="shared" si="17"/>
        <v>#N/A</v>
      </c>
    </row>
    <row r="1143" spans="1:4" hidden="1" x14ac:dyDescent="0.3">
      <c r="A1143">
        <f>CSV!A1143</f>
        <v>0</v>
      </c>
      <c r="B1143" s="2" t="e">
        <f>VLOOKUP($A1143,CSV!$A:$ZZ,MATCH("Domain Age (WB)",CSV!$1:$1,0),FALSE)</f>
        <v>#N/A</v>
      </c>
      <c r="C1143" s="2" t="e">
        <f>VLOOKUP($A1143,CSV!$A:$ZZ,MATCH("Domain Age (Whois)",CSV!$1:$1,0),FALSE)</f>
        <v>#N/A</v>
      </c>
      <c r="D1143" t="e">
        <f t="shared" si="17"/>
        <v>#N/A</v>
      </c>
    </row>
    <row r="1144" spans="1:4" hidden="1" x14ac:dyDescent="0.3">
      <c r="A1144">
        <f>CSV!A1144</f>
        <v>0</v>
      </c>
      <c r="B1144" s="2" t="e">
        <f>VLOOKUP($A1144,CSV!$A:$ZZ,MATCH("Domain Age (WB)",CSV!$1:$1,0),FALSE)</f>
        <v>#N/A</v>
      </c>
      <c r="C1144" s="2" t="e">
        <f>VLOOKUP($A1144,CSV!$A:$ZZ,MATCH("Domain Age (Whois)",CSV!$1:$1,0),FALSE)</f>
        <v>#N/A</v>
      </c>
      <c r="D1144" t="e">
        <f t="shared" si="17"/>
        <v>#N/A</v>
      </c>
    </row>
    <row r="1145" spans="1:4" hidden="1" x14ac:dyDescent="0.3">
      <c r="A1145">
        <f>CSV!A1145</f>
        <v>0</v>
      </c>
      <c r="B1145" s="2" t="e">
        <f>VLOOKUP($A1145,CSV!$A:$ZZ,MATCH("Domain Age (WB)",CSV!$1:$1,0),FALSE)</f>
        <v>#N/A</v>
      </c>
      <c r="C1145" s="2" t="e">
        <f>VLOOKUP($A1145,CSV!$A:$ZZ,MATCH("Domain Age (Whois)",CSV!$1:$1,0),FALSE)</f>
        <v>#N/A</v>
      </c>
      <c r="D1145" t="e">
        <f t="shared" si="17"/>
        <v>#N/A</v>
      </c>
    </row>
    <row r="1146" spans="1:4" hidden="1" x14ac:dyDescent="0.3">
      <c r="A1146">
        <f>CSV!A1146</f>
        <v>0</v>
      </c>
      <c r="B1146" s="2" t="e">
        <f>VLOOKUP($A1146,CSV!$A:$ZZ,MATCH("Domain Age (WB)",CSV!$1:$1,0),FALSE)</f>
        <v>#N/A</v>
      </c>
      <c r="C1146" s="2" t="e">
        <f>VLOOKUP($A1146,CSV!$A:$ZZ,MATCH("Domain Age (Whois)",CSV!$1:$1,0),FALSE)</f>
        <v>#N/A</v>
      </c>
      <c r="D1146" t="e">
        <f t="shared" si="17"/>
        <v>#N/A</v>
      </c>
    </row>
    <row r="1147" spans="1:4" hidden="1" x14ac:dyDescent="0.3">
      <c r="A1147">
        <f>CSV!A1147</f>
        <v>0</v>
      </c>
      <c r="B1147" s="2" t="e">
        <f>VLOOKUP($A1147,CSV!$A:$ZZ,MATCH("Domain Age (WB)",CSV!$1:$1,0),FALSE)</f>
        <v>#N/A</v>
      </c>
      <c r="C1147" s="2" t="e">
        <f>VLOOKUP($A1147,CSV!$A:$ZZ,MATCH("Domain Age (Whois)",CSV!$1:$1,0),FALSE)</f>
        <v>#N/A</v>
      </c>
      <c r="D1147" t="e">
        <f t="shared" si="17"/>
        <v>#N/A</v>
      </c>
    </row>
    <row r="1148" spans="1:4" hidden="1" x14ac:dyDescent="0.3">
      <c r="A1148">
        <f>CSV!A1148</f>
        <v>0</v>
      </c>
      <c r="B1148" s="2" t="e">
        <f>VLOOKUP($A1148,CSV!$A:$ZZ,MATCH("Domain Age (WB)",CSV!$1:$1,0),FALSE)</f>
        <v>#N/A</v>
      </c>
      <c r="C1148" s="2" t="e">
        <f>VLOOKUP($A1148,CSV!$A:$ZZ,MATCH("Domain Age (Whois)",CSV!$1:$1,0),FALSE)</f>
        <v>#N/A</v>
      </c>
      <c r="D1148" t="e">
        <f t="shared" si="17"/>
        <v>#N/A</v>
      </c>
    </row>
    <row r="1149" spans="1:4" hidden="1" x14ac:dyDescent="0.3">
      <c r="A1149">
        <f>CSV!A1149</f>
        <v>0</v>
      </c>
      <c r="B1149" s="2" t="e">
        <f>VLOOKUP($A1149,CSV!$A:$ZZ,MATCH("Domain Age (WB)",CSV!$1:$1,0),FALSE)</f>
        <v>#N/A</v>
      </c>
      <c r="C1149" s="2" t="e">
        <f>VLOOKUP($A1149,CSV!$A:$ZZ,MATCH("Domain Age (Whois)",CSV!$1:$1,0),FALSE)</f>
        <v>#N/A</v>
      </c>
      <c r="D1149" t="e">
        <f t="shared" si="17"/>
        <v>#N/A</v>
      </c>
    </row>
    <row r="1150" spans="1:4" hidden="1" x14ac:dyDescent="0.3">
      <c r="A1150">
        <f>CSV!A1150</f>
        <v>0</v>
      </c>
      <c r="B1150" s="2" t="e">
        <f>VLOOKUP($A1150,CSV!$A:$ZZ,MATCH("Domain Age (WB)",CSV!$1:$1,0),FALSE)</f>
        <v>#N/A</v>
      </c>
      <c r="C1150" s="2" t="e">
        <f>VLOOKUP($A1150,CSV!$A:$ZZ,MATCH("Domain Age (Whois)",CSV!$1:$1,0),FALSE)</f>
        <v>#N/A</v>
      </c>
      <c r="D1150" t="e">
        <f t="shared" si="17"/>
        <v>#N/A</v>
      </c>
    </row>
    <row r="1151" spans="1:4" hidden="1" x14ac:dyDescent="0.3">
      <c r="A1151">
        <f>CSV!A1151</f>
        <v>0</v>
      </c>
      <c r="B1151" s="2" t="e">
        <f>VLOOKUP($A1151,CSV!$A:$ZZ,MATCH("Domain Age (WB)",CSV!$1:$1,0),FALSE)</f>
        <v>#N/A</v>
      </c>
      <c r="C1151" s="2" t="e">
        <f>VLOOKUP($A1151,CSV!$A:$ZZ,MATCH("Domain Age (Whois)",CSV!$1:$1,0),FALSE)</f>
        <v>#N/A</v>
      </c>
      <c r="D1151" t="e">
        <f t="shared" si="17"/>
        <v>#N/A</v>
      </c>
    </row>
    <row r="1152" spans="1:4" hidden="1" x14ac:dyDescent="0.3">
      <c r="A1152">
        <f>CSV!A1152</f>
        <v>0</v>
      </c>
      <c r="B1152" s="2" t="e">
        <f>VLOOKUP($A1152,CSV!$A:$ZZ,MATCH("Domain Age (WB)",CSV!$1:$1,0),FALSE)</f>
        <v>#N/A</v>
      </c>
      <c r="C1152" s="2" t="e">
        <f>VLOOKUP($A1152,CSV!$A:$ZZ,MATCH("Domain Age (Whois)",CSV!$1:$1,0),FALSE)</f>
        <v>#N/A</v>
      </c>
      <c r="D1152" t="e">
        <f t="shared" si="17"/>
        <v>#N/A</v>
      </c>
    </row>
    <row r="1153" spans="1:4" hidden="1" x14ac:dyDescent="0.3">
      <c r="A1153">
        <f>CSV!A1153</f>
        <v>0</v>
      </c>
      <c r="B1153" s="2" t="e">
        <f>VLOOKUP($A1153,CSV!$A:$ZZ,MATCH("Domain Age (WB)",CSV!$1:$1,0),FALSE)</f>
        <v>#N/A</v>
      </c>
      <c r="C1153" s="2" t="e">
        <f>VLOOKUP($A1153,CSV!$A:$ZZ,MATCH("Domain Age (Whois)",CSV!$1:$1,0),FALSE)</f>
        <v>#N/A</v>
      </c>
      <c r="D1153" t="e">
        <f t="shared" si="17"/>
        <v>#N/A</v>
      </c>
    </row>
    <row r="1154" spans="1:4" hidden="1" x14ac:dyDescent="0.3">
      <c r="A1154">
        <f>CSV!A1154</f>
        <v>0</v>
      </c>
      <c r="B1154" s="2" t="e">
        <f>VLOOKUP($A1154,CSV!$A:$ZZ,MATCH("Domain Age (WB)",CSV!$1:$1,0),FALSE)</f>
        <v>#N/A</v>
      </c>
      <c r="C1154" s="2" t="e">
        <f>VLOOKUP($A1154,CSV!$A:$ZZ,MATCH("Domain Age (Whois)",CSV!$1:$1,0),FALSE)</f>
        <v>#N/A</v>
      </c>
      <c r="D1154" t="e">
        <f t="shared" si="17"/>
        <v>#N/A</v>
      </c>
    </row>
    <row r="1155" spans="1:4" hidden="1" x14ac:dyDescent="0.3">
      <c r="A1155">
        <f>CSV!A1155</f>
        <v>0</v>
      </c>
      <c r="B1155" s="2" t="e">
        <f>VLOOKUP($A1155,CSV!$A:$ZZ,MATCH("Domain Age (WB)",CSV!$1:$1,0),FALSE)</f>
        <v>#N/A</v>
      </c>
      <c r="C1155" s="2" t="e">
        <f>VLOOKUP($A1155,CSV!$A:$ZZ,MATCH("Domain Age (Whois)",CSV!$1:$1,0),FALSE)</f>
        <v>#N/A</v>
      </c>
      <c r="D1155" t="e">
        <f t="shared" ref="D1155:D1218" si="18">B1155-C1155</f>
        <v>#N/A</v>
      </c>
    </row>
    <row r="1156" spans="1:4" hidden="1" x14ac:dyDescent="0.3">
      <c r="A1156">
        <f>CSV!A1156</f>
        <v>0</v>
      </c>
      <c r="B1156" s="2" t="e">
        <f>VLOOKUP($A1156,CSV!$A:$ZZ,MATCH("Domain Age (WB)",CSV!$1:$1,0),FALSE)</f>
        <v>#N/A</v>
      </c>
      <c r="C1156" s="2" t="e">
        <f>VLOOKUP($A1156,CSV!$A:$ZZ,MATCH("Domain Age (Whois)",CSV!$1:$1,0),FALSE)</f>
        <v>#N/A</v>
      </c>
      <c r="D1156" t="e">
        <f t="shared" si="18"/>
        <v>#N/A</v>
      </c>
    </row>
    <row r="1157" spans="1:4" hidden="1" x14ac:dyDescent="0.3">
      <c r="A1157">
        <f>CSV!A1157</f>
        <v>0</v>
      </c>
      <c r="B1157" s="2" t="e">
        <f>VLOOKUP($A1157,CSV!$A:$ZZ,MATCH("Domain Age (WB)",CSV!$1:$1,0),FALSE)</f>
        <v>#N/A</v>
      </c>
      <c r="C1157" s="2" t="e">
        <f>VLOOKUP($A1157,CSV!$A:$ZZ,MATCH("Domain Age (Whois)",CSV!$1:$1,0),FALSE)</f>
        <v>#N/A</v>
      </c>
      <c r="D1157" t="e">
        <f t="shared" si="18"/>
        <v>#N/A</v>
      </c>
    </row>
    <row r="1158" spans="1:4" hidden="1" x14ac:dyDescent="0.3">
      <c r="A1158">
        <f>CSV!A1158</f>
        <v>0</v>
      </c>
      <c r="B1158" s="2" t="e">
        <f>VLOOKUP($A1158,CSV!$A:$ZZ,MATCH("Domain Age (WB)",CSV!$1:$1,0),FALSE)</f>
        <v>#N/A</v>
      </c>
      <c r="C1158" s="2" t="e">
        <f>VLOOKUP($A1158,CSV!$A:$ZZ,MATCH("Domain Age (Whois)",CSV!$1:$1,0),FALSE)</f>
        <v>#N/A</v>
      </c>
      <c r="D1158" t="e">
        <f t="shared" si="18"/>
        <v>#N/A</v>
      </c>
    </row>
    <row r="1159" spans="1:4" hidden="1" x14ac:dyDescent="0.3">
      <c r="A1159">
        <f>CSV!A1159</f>
        <v>0</v>
      </c>
      <c r="B1159" s="2" t="e">
        <f>VLOOKUP($A1159,CSV!$A:$ZZ,MATCH("Domain Age (WB)",CSV!$1:$1,0),FALSE)</f>
        <v>#N/A</v>
      </c>
      <c r="C1159" s="2" t="e">
        <f>VLOOKUP($A1159,CSV!$A:$ZZ,MATCH("Domain Age (Whois)",CSV!$1:$1,0),FALSE)</f>
        <v>#N/A</v>
      </c>
      <c r="D1159" t="e">
        <f t="shared" si="18"/>
        <v>#N/A</v>
      </c>
    </row>
    <row r="1160" spans="1:4" hidden="1" x14ac:dyDescent="0.3">
      <c r="A1160">
        <f>CSV!A1160</f>
        <v>0</v>
      </c>
      <c r="B1160" s="2" t="e">
        <f>VLOOKUP($A1160,CSV!$A:$ZZ,MATCH("Domain Age (WB)",CSV!$1:$1,0),FALSE)</f>
        <v>#N/A</v>
      </c>
      <c r="C1160" s="2" t="e">
        <f>VLOOKUP($A1160,CSV!$A:$ZZ,MATCH("Domain Age (Whois)",CSV!$1:$1,0),FALSE)</f>
        <v>#N/A</v>
      </c>
      <c r="D1160" t="e">
        <f t="shared" si="18"/>
        <v>#N/A</v>
      </c>
    </row>
    <row r="1161" spans="1:4" hidden="1" x14ac:dyDescent="0.3">
      <c r="A1161">
        <f>CSV!A1161</f>
        <v>0</v>
      </c>
      <c r="B1161" s="2" t="e">
        <f>VLOOKUP($A1161,CSV!$A:$ZZ,MATCH("Domain Age (WB)",CSV!$1:$1,0),FALSE)</f>
        <v>#N/A</v>
      </c>
      <c r="C1161" s="2" t="e">
        <f>VLOOKUP($A1161,CSV!$A:$ZZ,MATCH("Domain Age (Whois)",CSV!$1:$1,0),FALSE)</f>
        <v>#N/A</v>
      </c>
      <c r="D1161" t="e">
        <f t="shared" si="18"/>
        <v>#N/A</v>
      </c>
    </row>
    <row r="1162" spans="1:4" hidden="1" x14ac:dyDescent="0.3">
      <c r="A1162">
        <f>CSV!A1162</f>
        <v>0</v>
      </c>
      <c r="B1162" s="2" t="e">
        <f>VLOOKUP($A1162,CSV!$A:$ZZ,MATCH("Domain Age (WB)",CSV!$1:$1,0),FALSE)</f>
        <v>#N/A</v>
      </c>
      <c r="C1162" s="2" t="e">
        <f>VLOOKUP($A1162,CSV!$A:$ZZ,MATCH("Domain Age (Whois)",CSV!$1:$1,0),FALSE)</f>
        <v>#N/A</v>
      </c>
      <c r="D1162" t="e">
        <f t="shared" si="18"/>
        <v>#N/A</v>
      </c>
    </row>
    <row r="1163" spans="1:4" hidden="1" x14ac:dyDescent="0.3">
      <c r="A1163">
        <f>CSV!A1163</f>
        <v>0</v>
      </c>
      <c r="B1163" s="2" t="e">
        <f>VLOOKUP($A1163,CSV!$A:$ZZ,MATCH("Domain Age (WB)",CSV!$1:$1,0),FALSE)</f>
        <v>#N/A</v>
      </c>
      <c r="C1163" s="2" t="e">
        <f>VLOOKUP($A1163,CSV!$A:$ZZ,MATCH("Domain Age (Whois)",CSV!$1:$1,0),FALSE)</f>
        <v>#N/A</v>
      </c>
      <c r="D1163" t="e">
        <f t="shared" si="18"/>
        <v>#N/A</v>
      </c>
    </row>
    <row r="1164" spans="1:4" hidden="1" x14ac:dyDescent="0.3">
      <c r="A1164">
        <f>CSV!A1164</f>
        <v>0</v>
      </c>
      <c r="B1164" s="2" t="e">
        <f>VLOOKUP($A1164,CSV!$A:$ZZ,MATCH("Domain Age (WB)",CSV!$1:$1,0),FALSE)</f>
        <v>#N/A</v>
      </c>
      <c r="C1164" s="2" t="e">
        <f>VLOOKUP($A1164,CSV!$A:$ZZ,MATCH("Domain Age (Whois)",CSV!$1:$1,0),FALSE)</f>
        <v>#N/A</v>
      </c>
      <c r="D1164" t="e">
        <f t="shared" si="18"/>
        <v>#N/A</v>
      </c>
    </row>
    <row r="1165" spans="1:4" hidden="1" x14ac:dyDescent="0.3">
      <c r="A1165">
        <f>CSV!A1165</f>
        <v>0</v>
      </c>
      <c r="B1165" s="2" t="e">
        <f>VLOOKUP($A1165,CSV!$A:$ZZ,MATCH("Domain Age (WB)",CSV!$1:$1,0),FALSE)</f>
        <v>#N/A</v>
      </c>
      <c r="C1165" s="2" t="e">
        <f>VLOOKUP($A1165,CSV!$A:$ZZ,MATCH("Domain Age (Whois)",CSV!$1:$1,0),FALSE)</f>
        <v>#N/A</v>
      </c>
      <c r="D1165" t="e">
        <f t="shared" si="18"/>
        <v>#N/A</v>
      </c>
    </row>
    <row r="1166" spans="1:4" hidden="1" x14ac:dyDescent="0.3">
      <c r="A1166">
        <f>CSV!A1166</f>
        <v>0</v>
      </c>
      <c r="B1166" s="2" t="e">
        <f>VLOOKUP($A1166,CSV!$A:$ZZ,MATCH("Domain Age (WB)",CSV!$1:$1,0),FALSE)</f>
        <v>#N/A</v>
      </c>
      <c r="C1166" s="2" t="e">
        <f>VLOOKUP($A1166,CSV!$A:$ZZ,MATCH("Domain Age (Whois)",CSV!$1:$1,0),FALSE)</f>
        <v>#N/A</v>
      </c>
      <c r="D1166" t="e">
        <f t="shared" si="18"/>
        <v>#N/A</v>
      </c>
    </row>
    <row r="1167" spans="1:4" hidden="1" x14ac:dyDescent="0.3">
      <c r="A1167">
        <f>CSV!A1167</f>
        <v>0</v>
      </c>
      <c r="B1167" s="2" t="e">
        <f>VLOOKUP($A1167,CSV!$A:$ZZ,MATCH("Domain Age (WB)",CSV!$1:$1,0),FALSE)</f>
        <v>#N/A</v>
      </c>
      <c r="C1167" s="2" t="e">
        <f>VLOOKUP($A1167,CSV!$A:$ZZ,MATCH("Domain Age (Whois)",CSV!$1:$1,0),FALSE)</f>
        <v>#N/A</v>
      </c>
      <c r="D1167" t="e">
        <f t="shared" si="18"/>
        <v>#N/A</v>
      </c>
    </row>
    <row r="1168" spans="1:4" hidden="1" x14ac:dyDescent="0.3">
      <c r="A1168">
        <f>CSV!A1168</f>
        <v>0</v>
      </c>
      <c r="B1168" s="2" t="e">
        <f>VLOOKUP($A1168,CSV!$A:$ZZ,MATCH("Domain Age (WB)",CSV!$1:$1,0),FALSE)</f>
        <v>#N/A</v>
      </c>
      <c r="C1168" s="2" t="e">
        <f>VLOOKUP($A1168,CSV!$A:$ZZ,MATCH("Domain Age (Whois)",CSV!$1:$1,0),FALSE)</f>
        <v>#N/A</v>
      </c>
      <c r="D1168" t="e">
        <f t="shared" si="18"/>
        <v>#N/A</v>
      </c>
    </row>
    <row r="1169" spans="1:4" hidden="1" x14ac:dyDescent="0.3">
      <c r="A1169">
        <f>CSV!A1169</f>
        <v>0</v>
      </c>
      <c r="B1169" s="2" t="e">
        <f>VLOOKUP($A1169,CSV!$A:$ZZ,MATCH("Domain Age (WB)",CSV!$1:$1,0),FALSE)</f>
        <v>#N/A</v>
      </c>
      <c r="C1169" s="2" t="e">
        <f>VLOOKUP($A1169,CSV!$A:$ZZ,MATCH("Domain Age (Whois)",CSV!$1:$1,0),FALSE)</f>
        <v>#N/A</v>
      </c>
      <c r="D1169" t="e">
        <f t="shared" si="18"/>
        <v>#N/A</v>
      </c>
    </row>
    <row r="1170" spans="1:4" hidden="1" x14ac:dyDescent="0.3">
      <c r="A1170">
        <f>CSV!A1170</f>
        <v>0</v>
      </c>
      <c r="B1170" s="2" t="e">
        <f>VLOOKUP($A1170,CSV!$A:$ZZ,MATCH("Domain Age (WB)",CSV!$1:$1,0),FALSE)</f>
        <v>#N/A</v>
      </c>
      <c r="C1170" s="2" t="e">
        <f>VLOOKUP($A1170,CSV!$A:$ZZ,MATCH("Domain Age (Whois)",CSV!$1:$1,0),FALSE)</f>
        <v>#N/A</v>
      </c>
      <c r="D1170" t="e">
        <f t="shared" si="18"/>
        <v>#N/A</v>
      </c>
    </row>
    <row r="1171" spans="1:4" hidden="1" x14ac:dyDescent="0.3">
      <c r="A1171">
        <f>CSV!A1171</f>
        <v>0</v>
      </c>
      <c r="B1171" s="2" t="e">
        <f>VLOOKUP($A1171,CSV!$A:$ZZ,MATCH("Domain Age (WB)",CSV!$1:$1,0),FALSE)</f>
        <v>#N/A</v>
      </c>
      <c r="C1171" s="2" t="e">
        <f>VLOOKUP($A1171,CSV!$A:$ZZ,MATCH("Domain Age (Whois)",CSV!$1:$1,0),FALSE)</f>
        <v>#N/A</v>
      </c>
      <c r="D1171" t="e">
        <f t="shared" si="18"/>
        <v>#N/A</v>
      </c>
    </row>
    <row r="1172" spans="1:4" hidden="1" x14ac:dyDescent="0.3">
      <c r="A1172">
        <f>CSV!A1172</f>
        <v>0</v>
      </c>
      <c r="B1172" s="2" t="e">
        <f>VLOOKUP($A1172,CSV!$A:$ZZ,MATCH("Domain Age (WB)",CSV!$1:$1,0),FALSE)</f>
        <v>#N/A</v>
      </c>
      <c r="C1172" s="2" t="e">
        <f>VLOOKUP($A1172,CSV!$A:$ZZ,MATCH("Domain Age (Whois)",CSV!$1:$1,0),FALSE)</f>
        <v>#N/A</v>
      </c>
      <c r="D1172" t="e">
        <f t="shared" si="18"/>
        <v>#N/A</v>
      </c>
    </row>
    <row r="1173" spans="1:4" hidden="1" x14ac:dyDescent="0.3">
      <c r="A1173">
        <f>CSV!A1173</f>
        <v>0</v>
      </c>
      <c r="B1173" s="2" t="e">
        <f>VLOOKUP($A1173,CSV!$A:$ZZ,MATCH("Domain Age (WB)",CSV!$1:$1,0),FALSE)</f>
        <v>#N/A</v>
      </c>
      <c r="C1173" s="2" t="e">
        <f>VLOOKUP($A1173,CSV!$A:$ZZ,MATCH("Domain Age (Whois)",CSV!$1:$1,0),FALSE)</f>
        <v>#N/A</v>
      </c>
      <c r="D1173" t="e">
        <f t="shared" si="18"/>
        <v>#N/A</v>
      </c>
    </row>
    <row r="1174" spans="1:4" hidden="1" x14ac:dyDescent="0.3">
      <c r="A1174">
        <f>CSV!A1174</f>
        <v>0</v>
      </c>
      <c r="B1174" s="2" t="e">
        <f>VLOOKUP($A1174,CSV!$A:$ZZ,MATCH("Domain Age (WB)",CSV!$1:$1,0),FALSE)</f>
        <v>#N/A</v>
      </c>
      <c r="C1174" s="2" t="e">
        <f>VLOOKUP($A1174,CSV!$A:$ZZ,MATCH("Domain Age (Whois)",CSV!$1:$1,0),FALSE)</f>
        <v>#N/A</v>
      </c>
      <c r="D1174" t="e">
        <f t="shared" si="18"/>
        <v>#N/A</v>
      </c>
    </row>
    <row r="1175" spans="1:4" hidden="1" x14ac:dyDescent="0.3">
      <c r="A1175">
        <f>CSV!A1175</f>
        <v>0</v>
      </c>
      <c r="B1175" s="2" t="e">
        <f>VLOOKUP($A1175,CSV!$A:$ZZ,MATCH("Domain Age (WB)",CSV!$1:$1,0),FALSE)</f>
        <v>#N/A</v>
      </c>
      <c r="C1175" s="2" t="e">
        <f>VLOOKUP($A1175,CSV!$A:$ZZ,MATCH("Domain Age (Whois)",CSV!$1:$1,0),FALSE)</f>
        <v>#N/A</v>
      </c>
      <c r="D1175" t="e">
        <f t="shared" si="18"/>
        <v>#N/A</v>
      </c>
    </row>
    <row r="1176" spans="1:4" hidden="1" x14ac:dyDescent="0.3">
      <c r="A1176">
        <f>CSV!A1176</f>
        <v>0</v>
      </c>
      <c r="B1176" s="2" t="e">
        <f>VLOOKUP($A1176,CSV!$A:$ZZ,MATCH("Domain Age (WB)",CSV!$1:$1,0),FALSE)</f>
        <v>#N/A</v>
      </c>
      <c r="C1176" s="2" t="e">
        <f>VLOOKUP($A1176,CSV!$A:$ZZ,MATCH("Domain Age (Whois)",CSV!$1:$1,0),FALSE)</f>
        <v>#N/A</v>
      </c>
      <c r="D1176" t="e">
        <f t="shared" si="18"/>
        <v>#N/A</v>
      </c>
    </row>
    <row r="1177" spans="1:4" hidden="1" x14ac:dyDescent="0.3">
      <c r="A1177">
        <f>CSV!A1177</f>
        <v>0</v>
      </c>
      <c r="B1177" s="2" t="e">
        <f>VLOOKUP($A1177,CSV!$A:$ZZ,MATCH("Domain Age (WB)",CSV!$1:$1,0),FALSE)</f>
        <v>#N/A</v>
      </c>
      <c r="C1177" s="2" t="e">
        <f>VLOOKUP($A1177,CSV!$A:$ZZ,MATCH("Domain Age (Whois)",CSV!$1:$1,0),FALSE)</f>
        <v>#N/A</v>
      </c>
      <c r="D1177" t="e">
        <f t="shared" si="18"/>
        <v>#N/A</v>
      </c>
    </row>
    <row r="1178" spans="1:4" hidden="1" x14ac:dyDescent="0.3">
      <c r="A1178">
        <f>CSV!A1178</f>
        <v>0</v>
      </c>
      <c r="B1178" s="2" t="e">
        <f>VLOOKUP($A1178,CSV!$A:$ZZ,MATCH("Domain Age (WB)",CSV!$1:$1,0),FALSE)</f>
        <v>#N/A</v>
      </c>
      <c r="C1178" s="2" t="e">
        <f>VLOOKUP($A1178,CSV!$A:$ZZ,MATCH("Domain Age (Whois)",CSV!$1:$1,0),FALSE)</f>
        <v>#N/A</v>
      </c>
      <c r="D1178" t="e">
        <f t="shared" si="18"/>
        <v>#N/A</v>
      </c>
    </row>
    <row r="1179" spans="1:4" hidden="1" x14ac:dyDescent="0.3">
      <c r="A1179">
        <f>CSV!A1179</f>
        <v>0</v>
      </c>
      <c r="B1179" s="2" t="e">
        <f>VLOOKUP($A1179,CSV!$A:$ZZ,MATCH("Domain Age (WB)",CSV!$1:$1,0),FALSE)</f>
        <v>#N/A</v>
      </c>
      <c r="C1179" s="2" t="e">
        <f>VLOOKUP($A1179,CSV!$A:$ZZ,MATCH("Domain Age (Whois)",CSV!$1:$1,0),FALSE)</f>
        <v>#N/A</v>
      </c>
      <c r="D1179" t="e">
        <f t="shared" si="18"/>
        <v>#N/A</v>
      </c>
    </row>
    <row r="1180" spans="1:4" hidden="1" x14ac:dyDescent="0.3">
      <c r="A1180">
        <f>CSV!A1180</f>
        <v>0</v>
      </c>
      <c r="B1180" s="2" t="e">
        <f>VLOOKUP($A1180,CSV!$A:$ZZ,MATCH("Domain Age (WB)",CSV!$1:$1,0),FALSE)</f>
        <v>#N/A</v>
      </c>
      <c r="C1180" s="2" t="e">
        <f>VLOOKUP($A1180,CSV!$A:$ZZ,MATCH("Domain Age (Whois)",CSV!$1:$1,0),FALSE)</f>
        <v>#N/A</v>
      </c>
      <c r="D1180" t="e">
        <f t="shared" si="18"/>
        <v>#N/A</v>
      </c>
    </row>
    <row r="1181" spans="1:4" hidden="1" x14ac:dyDescent="0.3">
      <c r="A1181">
        <f>CSV!A1181</f>
        <v>0</v>
      </c>
      <c r="B1181" s="2" t="e">
        <f>VLOOKUP($A1181,CSV!$A:$ZZ,MATCH("Domain Age (WB)",CSV!$1:$1,0),FALSE)</f>
        <v>#N/A</v>
      </c>
      <c r="C1181" s="2" t="e">
        <f>VLOOKUP($A1181,CSV!$A:$ZZ,MATCH("Domain Age (Whois)",CSV!$1:$1,0),FALSE)</f>
        <v>#N/A</v>
      </c>
      <c r="D1181" t="e">
        <f t="shared" si="18"/>
        <v>#N/A</v>
      </c>
    </row>
    <row r="1182" spans="1:4" hidden="1" x14ac:dyDescent="0.3">
      <c r="A1182">
        <f>CSV!A1182</f>
        <v>0</v>
      </c>
      <c r="B1182" s="2" t="e">
        <f>VLOOKUP($A1182,CSV!$A:$ZZ,MATCH("Domain Age (WB)",CSV!$1:$1,0),FALSE)</f>
        <v>#N/A</v>
      </c>
      <c r="C1182" s="2" t="e">
        <f>VLOOKUP($A1182,CSV!$A:$ZZ,MATCH("Domain Age (Whois)",CSV!$1:$1,0),FALSE)</f>
        <v>#N/A</v>
      </c>
      <c r="D1182" t="e">
        <f t="shared" si="18"/>
        <v>#N/A</v>
      </c>
    </row>
    <row r="1183" spans="1:4" hidden="1" x14ac:dyDescent="0.3">
      <c r="A1183">
        <f>CSV!A1183</f>
        <v>0</v>
      </c>
      <c r="B1183" s="2" t="e">
        <f>VLOOKUP($A1183,CSV!$A:$ZZ,MATCH("Domain Age (WB)",CSV!$1:$1,0),FALSE)</f>
        <v>#N/A</v>
      </c>
      <c r="C1183" s="2" t="e">
        <f>VLOOKUP($A1183,CSV!$A:$ZZ,MATCH("Domain Age (Whois)",CSV!$1:$1,0),FALSE)</f>
        <v>#N/A</v>
      </c>
      <c r="D1183" t="e">
        <f t="shared" si="18"/>
        <v>#N/A</v>
      </c>
    </row>
    <row r="1184" spans="1:4" hidden="1" x14ac:dyDescent="0.3">
      <c r="A1184">
        <f>CSV!A1184</f>
        <v>0</v>
      </c>
      <c r="B1184" s="2" t="e">
        <f>VLOOKUP($A1184,CSV!$A:$ZZ,MATCH("Domain Age (WB)",CSV!$1:$1,0),FALSE)</f>
        <v>#N/A</v>
      </c>
      <c r="C1184" s="2" t="e">
        <f>VLOOKUP($A1184,CSV!$A:$ZZ,MATCH("Domain Age (Whois)",CSV!$1:$1,0),FALSE)</f>
        <v>#N/A</v>
      </c>
      <c r="D1184" t="e">
        <f t="shared" si="18"/>
        <v>#N/A</v>
      </c>
    </row>
    <row r="1185" spans="1:4" hidden="1" x14ac:dyDescent="0.3">
      <c r="A1185">
        <f>CSV!A1185</f>
        <v>0</v>
      </c>
      <c r="B1185" s="2" t="e">
        <f>VLOOKUP($A1185,CSV!$A:$ZZ,MATCH("Domain Age (WB)",CSV!$1:$1,0),FALSE)</f>
        <v>#N/A</v>
      </c>
      <c r="C1185" s="2" t="e">
        <f>VLOOKUP($A1185,CSV!$A:$ZZ,MATCH("Domain Age (Whois)",CSV!$1:$1,0),FALSE)</f>
        <v>#N/A</v>
      </c>
      <c r="D1185" t="e">
        <f t="shared" si="18"/>
        <v>#N/A</v>
      </c>
    </row>
    <row r="1186" spans="1:4" hidden="1" x14ac:dyDescent="0.3">
      <c r="A1186">
        <f>CSV!A1186</f>
        <v>0</v>
      </c>
      <c r="B1186" s="2" t="e">
        <f>VLOOKUP($A1186,CSV!$A:$ZZ,MATCH("Domain Age (WB)",CSV!$1:$1,0),FALSE)</f>
        <v>#N/A</v>
      </c>
      <c r="C1186" s="2" t="e">
        <f>VLOOKUP($A1186,CSV!$A:$ZZ,MATCH("Domain Age (Whois)",CSV!$1:$1,0),FALSE)</f>
        <v>#N/A</v>
      </c>
      <c r="D1186" t="e">
        <f t="shared" si="18"/>
        <v>#N/A</v>
      </c>
    </row>
    <row r="1187" spans="1:4" hidden="1" x14ac:dyDescent="0.3">
      <c r="A1187">
        <f>CSV!A1187</f>
        <v>0</v>
      </c>
      <c r="B1187" s="2" t="e">
        <f>VLOOKUP($A1187,CSV!$A:$ZZ,MATCH("Domain Age (WB)",CSV!$1:$1,0),FALSE)</f>
        <v>#N/A</v>
      </c>
      <c r="C1187" s="2" t="e">
        <f>VLOOKUP($A1187,CSV!$A:$ZZ,MATCH("Domain Age (Whois)",CSV!$1:$1,0),FALSE)</f>
        <v>#N/A</v>
      </c>
      <c r="D1187" t="e">
        <f t="shared" si="18"/>
        <v>#N/A</v>
      </c>
    </row>
    <row r="1188" spans="1:4" hidden="1" x14ac:dyDescent="0.3">
      <c r="A1188">
        <f>CSV!A1188</f>
        <v>0</v>
      </c>
      <c r="B1188" s="2" t="e">
        <f>VLOOKUP($A1188,CSV!$A:$ZZ,MATCH("Domain Age (WB)",CSV!$1:$1,0),FALSE)</f>
        <v>#N/A</v>
      </c>
      <c r="C1188" s="2" t="e">
        <f>VLOOKUP($A1188,CSV!$A:$ZZ,MATCH("Domain Age (Whois)",CSV!$1:$1,0),FALSE)</f>
        <v>#N/A</v>
      </c>
      <c r="D1188" t="e">
        <f t="shared" si="18"/>
        <v>#N/A</v>
      </c>
    </row>
    <row r="1189" spans="1:4" hidden="1" x14ac:dyDescent="0.3">
      <c r="A1189">
        <f>CSV!A1189</f>
        <v>0</v>
      </c>
      <c r="B1189" s="2" t="e">
        <f>VLOOKUP($A1189,CSV!$A:$ZZ,MATCH("Domain Age (WB)",CSV!$1:$1,0),FALSE)</f>
        <v>#N/A</v>
      </c>
      <c r="C1189" s="2" t="e">
        <f>VLOOKUP($A1189,CSV!$A:$ZZ,MATCH("Domain Age (Whois)",CSV!$1:$1,0),FALSE)</f>
        <v>#N/A</v>
      </c>
      <c r="D1189" t="e">
        <f t="shared" si="18"/>
        <v>#N/A</v>
      </c>
    </row>
    <row r="1190" spans="1:4" hidden="1" x14ac:dyDescent="0.3">
      <c r="A1190">
        <f>CSV!A1190</f>
        <v>0</v>
      </c>
      <c r="B1190" s="2" t="e">
        <f>VLOOKUP($A1190,CSV!$A:$ZZ,MATCH("Domain Age (WB)",CSV!$1:$1,0),FALSE)</f>
        <v>#N/A</v>
      </c>
      <c r="C1190" s="2" t="e">
        <f>VLOOKUP($A1190,CSV!$A:$ZZ,MATCH("Domain Age (Whois)",CSV!$1:$1,0),FALSE)</f>
        <v>#N/A</v>
      </c>
      <c r="D1190" t="e">
        <f t="shared" si="18"/>
        <v>#N/A</v>
      </c>
    </row>
    <row r="1191" spans="1:4" hidden="1" x14ac:dyDescent="0.3">
      <c r="A1191">
        <f>CSV!A1191</f>
        <v>0</v>
      </c>
      <c r="B1191" s="2" t="e">
        <f>VLOOKUP($A1191,CSV!$A:$ZZ,MATCH("Domain Age (WB)",CSV!$1:$1,0),FALSE)</f>
        <v>#N/A</v>
      </c>
      <c r="C1191" s="2" t="e">
        <f>VLOOKUP($A1191,CSV!$A:$ZZ,MATCH("Domain Age (Whois)",CSV!$1:$1,0),FALSE)</f>
        <v>#N/A</v>
      </c>
      <c r="D1191" t="e">
        <f t="shared" si="18"/>
        <v>#N/A</v>
      </c>
    </row>
    <row r="1192" spans="1:4" hidden="1" x14ac:dyDescent="0.3">
      <c r="A1192">
        <f>CSV!A1192</f>
        <v>0</v>
      </c>
      <c r="B1192" s="2" t="e">
        <f>VLOOKUP($A1192,CSV!$A:$ZZ,MATCH("Domain Age (WB)",CSV!$1:$1,0),FALSE)</f>
        <v>#N/A</v>
      </c>
      <c r="C1192" s="2" t="e">
        <f>VLOOKUP($A1192,CSV!$A:$ZZ,MATCH("Domain Age (Whois)",CSV!$1:$1,0),FALSE)</f>
        <v>#N/A</v>
      </c>
      <c r="D1192" t="e">
        <f t="shared" si="18"/>
        <v>#N/A</v>
      </c>
    </row>
    <row r="1193" spans="1:4" hidden="1" x14ac:dyDescent="0.3">
      <c r="A1193">
        <f>CSV!A1193</f>
        <v>0</v>
      </c>
      <c r="B1193" s="2" t="e">
        <f>VLOOKUP($A1193,CSV!$A:$ZZ,MATCH("Domain Age (WB)",CSV!$1:$1,0),FALSE)</f>
        <v>#N/A</v>
      </c>
      <c r="C1193" s="2" t="e">
        <f>VLOOKUP($A1193,CSV!$A:$ZZ,MATCH("Domain Age (Whois)",CSV!$1:$1,0),FALSE)</f>
        <v>#N/A</v>
      </c>
      <c r="D1193" t="e">
        <f t="shared" si="18"/>
        <v>#N/A</v>
      </c>
    </row>
    <row r="1194" spans="1:4" hidden="1" x14ac:dyDescent="0.3">
      <c r="A1194">
        <f>CSV!A1194</f>
        <v>0</v>
      </c>
      <c r="B1194" s="2" t="e">
        <f>VLOOKUP($A1194,CSV!$A:$ZZ,MATCH("Domain Age (WB)",CSV!$1:$1,0),FALSE)</f>
        <v>#N/A</v>
      </c>
      <c r="C1194" s="2" t="e">
        <f>VLOOKUP($A1194,CSV!$A:$ZZ,MATCH("Domain Age (Whois)",CSV!$1:$1,0),FALSE)</f>
        <v>#N/A</v>
      </c>
      <c r="D1194" t="e">
        <f t="shared" si="18"/>
        <v>#N/A</v>
      </c>
    </row>
    <row r="1195" spans="1:4" hidden="1" x14ac:dyDescent="0.3">
      <c r="A1195">
        <f>CSV!A1195</f>
        <v>0</v>
      </c>
      <c r="B1195" s="2" t="e">
        <f>VLOOKUP($A1195,CSV!$A:$ZZ,MATCH("Domain Age (WB)",CSV!$1:$1,0),FALSE)</f>
        <v>#N/A</v>
      </c>
      <c r="C1195" s="2" t="e">
        <f>VLOOKUP($A1195,CSV!$A:$ZZ,MATCH("Domain Age (Whois)",CSV!$1:$1,0),FALSE)</f>
        <v>#N/A</v>
      </c>
      <c r="D1195" t="e">
        <f t="shared" si="18"/>
        <v>#N/A</v>
      </c>
    </row>
    <row r="1196" spans="1:4" hidden="1" x14ac:dyDescent="0.3">
      <c r="A1196">
        <f>CSV!A1196</f>
        <v>0</v>
      </c>
      <c r="B1196" s="2" t="e">
        <f>VLOOKUP($A1196,CSV!$A:$ZZ,MATCH("Domain Age (WB)",CSV!$1:$1,0),FALSE)</f>
        <v>#N/A</v>
      </c>
      <c r="C1196" s="2" t="e">
        <f>VLOOKUP($A1196,CSV!$A:$ZZ,MATCH("Domain Age (Whois)",CSV!$1:$1,0),FALSE)</f>
        <v>#N/A</v>
      </c>
      <c r="D1196" t="e">
        <f t="shared" si="18"/>
        <v>#N/A</v>
      </c>
    </row>
    <row r="1197" spans="1:4" hidden="1" x14ac:dyDescent="0.3">
      <c r="A1197">
        <f>CSV!A1197</f>
        <v>0</v>
      </c>
      <c r="B1197" s="2" t="e">
        <f>VLOOKUP($A1197,CSV!$A:$ZZ,MATCH("Domain Age (WB)",CSV!$1:$1,0),FALSE)</f>
        <v>#N/A</v>
      </c>
      <c r="C1197" s="2" t="e">
        <f>VLOOKUP($A1197,CSV!$A:$ZZ,MATCH("Domain Age (Whois)",CSV!$1:$1,0),FALSE)</f>
        <v>#N/A</v>
      </c>
      <c r="D1197" t="e">
        <f t="shared" si="18"/>
        <v>#N/A</v>
      </c>
    </row>
    <row r="1198" spans="1:4" hidden="1" x14ac:dyDescent="0.3">
      <c r="A1198">
        <f>CSV!A1198</f>
        <v>0</v>
      </c>
      <c r="B1198" s="2" t="e">
        <f>VLOOKUP($A1198,CSV!$A:$ZZ,MATCH("Domain Age (WB)",CSV!$1:$1,0),FALSE)</f>
        <v>#N/A</v>
      </c>
      <c r="C1198" s="2" t="e">
        <f>VLOOKUP($A1198,CSV!$A:$ZZ,MATCH("Domain Age (Whois)",CSV!$1:$1,0),FALSE)</f>
        <v>#N/A</v>
      </c>
      <c r="D1198" t="e">
        <f t="shared" si="18"/>
        <v>#N/A</v>
      </c>
    </row>
    <row r="1199" spans="1:4" hidden="1" x14ac:dyDescent="0.3">
      <c r="A1199">
        <f>CSV!A1199</f>
        <v>0</v>
      </c>
      <c r="B1199" s="2" t="e">
        <f>VLOOKUP($A1199,CSV!$A:$ZZ,MATCH("Domain Age (WB)",CSV!$1:$1,0),FALSE)</f>
        <v>#N/A</v>
      </c>
      <c r="C1199" s="2" t="e">
        <f>VLOOKUP($A1199,CSV!$A:$ZZ,MATCH("Domain Age (Whois)",CSV!$1:$1,0),FALSE)</f>
        <v>#N/A</v>
      </c>
      <c r="D1199" t="e">
        <f t="shared" si="18"/>
        <v>#N/A</v>
      </c>
    </row>
    <row r="1200" spans="1:4" hidden="1" x14ac:dyDescent="0.3">
      <c r="A1200">
        <f>CSV!A1200</f>
        <v>0</v>
      </c>
      <c r="B1200" s="2" t="e">
        <f>VLOOKUP($A1200,CSV!$A:$ZZ,MATCH("Domain Age (WB)",CSV!$1:$1,0),FALSE)</f>
        <v>#N/A</v>
      </c>
      <c r="C1200" s="2" t="e">
        <f>VLOOKUP($A1200,CSV!$A:$ZZ,MATCH("Domain Age (Whois)",CSV!$1:$1,0),FALSE)</f>
        <v>#N/A</v>
      </c>
      <c r="D1200" t="e">
        <f t="shared" si="18"/>
        <v>#N/A</v>
      </c>
    </row>
    <row r="1201" spans="1:4" hidden="1" x14ac:dyDescent="0.3">
      <c r="A1201">
        <f>CSV!A1201</f>
        <v>0</v>
      </c>
      <c r="B1201" s="2" t="e">
        <f>VLOOKUP($A1201,CSV!$A:$ZZ,MATCH("Domain Age (WB)",CSV!$1:$1,0),FALSE)</f>
        <v>#N/A</v>
      </c>
      <c r="C1201" s="2" t="e">
        <f>VLOOKUP($A1201,CSV!$A:$ZZ,MATCH("Domain Age (Whois)",CSV!$1:$1,0),FALSE)</f>
        <v>#N/A</v>
      </c>
      <c r="D1201" t="e">
        <f t="shared" si="18"/>
        <v>#N/A</v>
      </c>
    </row>
    <row r="1202" spans="1:4" hidden="1" x14ac:dyDescent="0.3">
      <c r="A1202">
        <f>CSV!A1202</f>
        <v>0</v>
      </c>
      <c r="B1202" s="2" t="e">
        <f>VLOOKUP($A1202,CSV!$A:$ZZ,MATCH("Domain Age (WB)",CSV!$1:$1,0),FALSE)</f>
        <v>#N/A</v>
      </c>
      <c r="C1202" s="2" t="e">
        <f>VLOOKUP($A1202,CSV!$A:$ZZ,MATCH("Domain Age (Whois)",CSV!$1:$1,0),FALSE)</f>
        <v>#N/A</v>
      </c>
      <c r="D1202" t="e">
        <f t="shared" si="18"/>
        <v>#N/A</v>
      </c>
    </row>
    <row r="1203" spans="1:4" hidden="1" x14ac:dyDescent="0.3">
      <c r="A1203">
        <f>CSV!A1203</f>
        <v>0</v>
      </c>
      <c r="B1203" s="2" t="e">
        <f>VLOOKUP($A1203,CSV!$A:$ZZ,MATCH("Domain Age (WB)",CSV!$1:$1,0),FALSE)</f>
        <v>#N/A</v>
      </c>
      <c r="C1203" s="2" t="e">
        <f>VLOOKUP($A1203,CSV!$A:$ZZ,MATCH("Domain Age (Whois)",CSV!$1:$1,0),FALSE)</f>
        <v>#N/A</v>
      </c>
      <c r="D1203" t="e">
        <f t="shared" si="18"/>
        <v>#N/A</v>
      </c>
    </row>
    <row r="1204" spans="1:4" hidden="1" x14ac:dyDescent="0.3">
      <c r="A1204">
        <f>CSV!A1204</f>
        <v>0</v>
      </c>
      <c r="B1204" s="2" t="e">
        <f>VLOOKUP($A1204,CSV!$A:$ZZ,MATCH("Domain Age (WB)",CSV!$1:$1,0),FALSE)</f>
        <v>#N/A</v>
      </c>
      <c r="C1204" s="2" t="e">
        <f>VLOOKUP($A1204,CSV!$A:$ZZ,MATCH("Domain Age (Whois)",CSV!$1:$1,0),FALSE)</f>
        <v>#N/A</v>
      </c>
      <c r="D1204" t="e">
        <f t="shared" si="18"/>
        <v>#N/A</v>
      </c>
    </row>
    <row r="1205" spans="1:4" hidden="1" x14ac:dyDescent="0.3">
      <c r="A1205">
        <f>CSV!A1205</f>
        <v>0</v>
      </c>
      <c r="B1205" s="2" t="e">
        <f>VLOOKUP($A1205,CSV!$A:$ZZ,MATCH("Domain Age (WB)",CSV!$1:$1,0),FALSE)</f>
        <v>#N/A</v>
      </c>
      <c r="C1205" s="2" t="e">
        <f>VLOOKUP($A1205,CSV!$A:$ZZ,MATCH("Domain Age (Whois)",CSV!$1:$1,0),FALSE)</f>
        <v>#N/A</v>
      </c>
      <c r="D1205" t="e">
        <f t="shared" si="18"/>
        <v>#N/A</v>
      </c>
    </row>
    <row r="1206" spans="1:4" hidden="1" x14ac:dyDescent="0.3">
      <c r="A1206">
        <f>CSV!A1206</f>
        <v>0</v>
      </c>
      <c r="B1206" s="2" t="e">
        <f>VLOOKUP($A1206,CSV!$A:$ZZ,MATCH("Domain Age (WB)",CSV!$1:$1,0),FALSE)</f>
        <v>#N/A</v>
      </c>
      <c r="C1206" s="2" t="e">
        <f>VLOOKUP($A1206,CSV!$A:$ZZ,MATCH("Domain Age (Whois)",CSV!$1:$1,0),FALSE)</f>
        <v>#N/A</v>
      </c>
      <c r="D1206" t="e">
        <f t="shared" si="18"/>
        <v>#N/A</v>
      </c>
    </row>
    <row r="1207" spans="1:4" hidden="1" x14ac:dyDescent="0.3">
      <c r="A1207">
        <f>CSV!A1207</f>
        <v>0</v>
      </c>
      <c r="B1207" s="2" t="e">
        <f>VLOOKUP($A1207,CSV!$A:$ZZ,MATCH("Domain Age (WB)",CSV!$1:$1,0),FALSE)</f>
        <v>#N/A</v>
      </c>
      <c r="C1207" s="2" t="e">
        <f>VLOOKUP($A1207,CSV!$A:$ZZ,MATCH("Domain Age (Whois)",CSV!$1:$1,0),FALSE)</f>
        <v>#N/A</v>
      </c>
      <c r="D1207" t="e">
        <f t="shared" si="18"/>
        <v>#N/A</v>
      </c>
    </row>
    <row r="1208" spans="1:4" hidden="1" x14ac:dyDescent="0.3">
      <c r="A1208">
        <f>CSV!A1208</f>
        <v>0</v>
      </c>
      <c r="B1208" s="2" t="e">
        <f>VLOOKUP($A1208,CSV!$A:$ZZ,MATCH("Domain Age (WB)",CSV!$1:$1,0),FALSE)</f>
        <v>#N/A</v>
      </c>
      <c r="C1208" s="2" t="e">
        <f>VLOOKUP($A1208,CSV!$A:$ZZ,MATCH("Domain Age (Whois)",CSV!$1:$1,0),FALSE)</f>
        <v>#N/A</v>
      </c>
      <c r="D1208" t="e">
        <f t="shared" si="18"/>
        <v>#N/A</v>
      </c>
    </row>
    <row r="1209" spans="1:4" hidden="1" x14ac:dyDescent="0.3">
      <c r="A1209">
        <f>CSV!A1209</f>
        <v>0</v>
      </c>
      <c r="B1209" s="2" t="e">
        <f>VLOOKUP($A1209,CSV!$A:$ZZ,MATCH("Domain Age (WB)",CSV!$1:$1,0),FALSE)</f>
        <v>#N/A</v>
      </c>
      <c r="C1209" s="2" t="e">
        <f>VLOOKUP($A1209,CSV!$A:$ZZ,MATCH("Domain Age (Whois)",CSV!$1:$1,0),FALSE)</f>
        <v>#N/A</v>
      </c>
      <c r="D1209" t="e">
        <f t="shared" si="18"/>
        <v>#N/A</v>
      </c>
    </row>
    <row r="1210" spans="1:4" hidden="1" x14ac:dyDescent="0.3">
      <c r="A1210">
        <f>CSV!A1210</f>
        <v>0</v>
      </c>
      <c r="B1210" s="2" t="e">
        <f>VLOOKUP($A1210,CSV!$A:$ZZ,MATCH("Domain Age (WB)",CSV!$1:$1,0),FALSE)</f>
        <v>#N/A</v>
      </c>
      <c r="C1210" s="2" t="e">
        <f>VLOOKUP($A1210,CSV!$A:$ZZ,MATCH("Domain Age (Whois)",CSV!$1:$1,0),FALSE)</f>
        <v>#N/A</v>
      </c>
      <c r="D1210" t="e">
        <f t="shared" si="18"/>
        <v>#N/A</v>
      </c>
    </row>
    <row r="1211" spans="1:4" hidden="1" x14ac:dyDescent="0.3">
      <c r="A1211">
        <f>CSV!A1211</f>
        <v>0</v>
      </c>
      <c r="B1211" s="2" t="e">
        <f>VLOOKUP($A1211,CSV!$A:$ZZ,MATCH("Domain Age (WB)",CSV!$1:$1,0),FALSE)</f>
        <v>#N/A</v>
      </c>
      <c r="C1211" s="2" t="e">
        <f>VLOOKUP($A1211,CSV!$A:$ZZ,MATCH("Domain Age (Whois)",CSV!$1:$1,0),FALSE)</f>
        <v>#N/A</v>
      </c>
      <c r="D1211" t="e">
        <f t="shared" si="18"/>
        <v>#N/A</v>
      </c>
    </row>
    <row r="1212" spans="1:4" hidden="1" x14ac:dyDescent="0.3">
      <c r="A1212">
        <f>CSV!A1212</f>
        <v>0</v>
      </c>
      <c r="B1212" s="2" t="e">
        <f>VLOOKUP($A1212,CSV!$A:$ZZ,MATCH("Domain Age (WB)",CSV!$1:$1,0),FALSE)</f>
        <v>#N/A</v>
      </c>
      <c r="C1212" s="2" t="e">
        <f>VLOOKUP($A1212,CSV!$A:$ZZ,MATCH("Domain Age (Whois)",CSV!$1:$1,0),FALSE)</f>
        <v>#N/A</v>
      </c>
      <c r="D1212" t="e">
        <f t="shared" si="18"/>
        <v>#N/A</v>
      </c>
    </row>
    <row r="1213" spans="1:4" hidden="1" x14ac:dyDescent="0.3">
      <c r="A1213">
        <f>CSV!A1213</f>
        <v>0</v>
      </c>
      <c r="B1213" s="2" t="e">
        <f>VLOOKUP($A1213,CSV!$A:$ZZ,MATCH("Domain Age (WB)",CSV!$1:$1,0),FALSE)</f>
        <v>#N/A</v>
      </c>
      <c r="C1213" s="2" t="e">
        <f>VLOOKUP($A1213,CSV!$A:$ZZ,MATCH("Domain Age (Whois)",CSV!$1:$1,0),FALSE)</f>
        <v>#N/A</v>
      </c>
      <c r="D1213" t="e">
        <f t="shared" si="18"/>
        <v>#N/A</v>
      </c>
    </row>
    <row r="1214" spans="1:4" hidden="1" x14ac:dyDescent="0.3">
      <c r="A1214">
        <f>CSV!A1214</f>
        <v>0</v>
      </c>
      <c r="B1214" s="2" t="e">
        <f>VLOOKUP($A1214,CSV!$A:$ZZ,MATCH("Domain Age (WB)",CSV!$1:$1,0),FALSE)</f>
        <v>#N/A</v>
      </c>
      <c r="C1214" s="2" t="e">
        <f>VLOOKUP($A1214,CSV!$A:$ZZ,MATCH("Domain Age (Whois)",CSV!$1:$1,0),FALSE)</f>
        <v>#N/A</v>
      </c>
      <c r="D1214" t="e">
        <f t="shared" si="18"/>
        <v>#N/A</v>
      </c>
    </row>
    <row r="1215" spans="1:4" hidden="1" x14ac:dyDescent="0.3">
      <c r="A1215">
        <f>CSV!A1215</f>
        <v>0</v>
      </c>
      <c r="B1215" s="2" t="e">
        <f>VLOOKUP($A1215,CSV!$A:$ZZ,MATCH("Domain Age (WB)",CSV!$1:$1,0),FALSE)</f>
        <v>#N/A</v>
      </c>
      <c r="C1215" s="2" t="e">
        <f>VLOOKUP($A1215,CSV!$A:$ZZ,MATCH("Domain Age (Whois)",CSV!$1:$1,0),FALSE)</f>
        <v>#N/A</v>
      </c>
      <c r="D1215" t="e">
        <f t="shared" si="18"/>
        <v>#N/A</v>
      </c>
    </row>
    <row r="1216" spans="1:4" hidden="1" x14ac:dyDescent="0.3">
      <c r="A1216">
        <f>CSV!A1216</f>
        <v>0</v>
      </c>
      <c r="B1216" s="2" t="e">
        <f>VLOOKUP($A1216,CSV!$A:$ZZ,MATCH("Domain Age (WB)",CSV!$1:$1,0),FALSE)</f>
        <v>#N/A</v>
      </c>
      <c r="C1216" s="2" t="e">
        <f>VLOOKUP($A1216,CSV!$A:$ZZ,MATCH("Domain Age (Whois)",CSV!$1:$1,0),FALSE)</f>
        <v>#N/A</v>
      </c>
      <c r="D1216" t="e">
        <f t="shared" si="18"/>
        <v>#N/A</v>
      </c>
    </row>
    <row r="1217" spans="1:4" hidden="1" x14ac:dyDescent="0.3">
      <c r="A1217">
        <f>CSV!A1217</f>
        <v>0</v>
      </c>
      <c r="B1217" s="2" t="e">
        <f>VLOOKUP($A1217,CSV!$A:$ZZ,MATCH("Domain Age (WB)",CSV!$1:$1,0),FALSE)</f>
        <v>#N/A</v>
      </c>
      <c r="C1217" s="2" t="e">
        <f>VLOOKUP($A1217,CSV!$A:$ZZ,MATCH("Domain Age (Whois)",CSV!$1:$1,0),FALSE)</f>
        <v>#N/A</v>
      </c>
      <c r="D1217" t="e">
        <f t="shared" si="18"/>
        <v>#N/A</v>
      </c>
    </row>
    <row r="1218" spans="1:4" hidden="1" x14ac:dyDescent="0.3">
      <c r="A1218">
        <f>CSV!A1218</f>
        <v>0</v>
      </c>
      <c r="B1218" s="2" t="e">
        <f>VLOOKUP($A1218,CSV!$A:$ZZ,MATCH("Domain Age (WB)",CSV!$1:$1,0),FALSE)</f>
        <v>#N/A</v>
      </c>
      <c r="C1218" s="2" t="e">
        <f>VLOOKUP($A1218,CSV!$A:$ZZ,MATCH("Domain Age (Whois)",CSV!$1:$1,0),FALSE)</f>
        <v>#N/A</v>
      </c>
      <c r="D1218" t="e">
        <f t="shared" si="18"/>
        <v>#N/A</v>
      </c>
    </row>
    <row r="1219" spans="1:4" hidden="1" x14ac:dyDescent="0.3">
      <c r="A1219">
        <f>CSV!A1219</f>
        <v>0</v>
      </c>
      <c r="B1219" s="2" t="e">
        <f>VLOOKUP($A1219,CSV!$A:$ZZ,MATCH("Domain Age (WB)",CSV!$1:$1,0),FALSE)</f>
        <v>#N/A</v>
      </c>
      <c r="C1219" s="2" t="e">
        <f>VLOOKUP($A1219,CSV!$A:$ZZ,MATCH("Domain Age (Whois)",CSV!$1:$1,0),FALSE)</f>
        <v>#N/A</v>
      </c>
      <c r="D1219" t="e">
        <f t="shared" ref="D1219:D1282" si="19">B1219-C1219</f>
        <v>#N/A</v>
      </c>
    </row>
    <row r="1220" spans="1:4" hidden="1" x14ac:dyDescent="0.3">
      <c r="A1220">
        <f>CSV!A1220</f>
        <v>0</v>
      </c>
      <c r="B1220" s="2" t="e">
        <f>VLOOKUP($A1220,CSV!$A:$ZZ,MATCH("Domain Age (WB)",CSV!$1:$1,0),FALSE)</f>
        <v>#N/A</v>
      </c>
      <c r="C1220" s="2" t="e">
        <f>VLOOKUP($A1220,CSV!$A:$ZZ,MATCH("Domain Age (Whois)",CSV!$1:$1,0),FALSE)</f>
        <v>#N/A</v>
      </c>
      <c r="D1220" t="e">
        <f t="shared" si="19"/>
        <v>#N/A</v>
      </c>
    </row>
    <row r="1221" spans="1:4" hidden="1" x14ac:dyDescent="0.3">
      <c r="A1221">
        <f>CSV!A1221</f>
        <v>0</v>
      </c>
      <c r="B1221" s="2" t="e">
        <f>VLOOKUP($A1221,CSV!$A:$ZZ,MATCH("Domain Age (WB)",CSV!$1:$1,0),FALSE)</f>
        <v>#N/A</v>
      </c>
      <c r="C1221" s="2" t="e">
        <f>VLOOKUP($A1221,CSV!$A:$ZZ,MATCH("Domain Age (Whois)",CSV!$1:$1,0),FALSE)</f>
        <v>#N/A</v>
      </c>
      <c r="D1221" t="e">
        <f t="shared" si="19"/>
        <v>#N/A</v>
      </c>
    </row>
    <row r="1222" spans="1:4" hidden="1" x14ac:dyDescent="0.3">
      <c r="A1222">
        <f>CSV!A1222</f>
        <v>0</v>
      </c>
      <c r="B1222" s="2" t="e">
        <f>VLOOKUP($A1222,CSV!$A:$ZZ,MATCH("Domain Age (WB)",CSV!$1:$1,0),FALSE)</f>
        <v>#N/A</v>
      </c>
      <c r="C1222" s="2" t="e">
        <f>VLOOKUP($A1222,CSV!$A:$ZZ,MATCH("Domain Age (Whois)",CSV!$1:$1,0),FALSE)</f>
        <v>#N/A</v>
      </c>
      <c r="D1222" t="e">
        <f t="shared" si="19"/>
        <v>#N/A</v>
      </c>
    </row>
    <row r="1223" spans="1:4" hidden="1" x14ac:dyDescent="0.3">
      <c r="A1223">
        <f>CSV!A1223</f>
        <v>0</v>
      </c>
      <c r="B1223" s="2" t="e">
        <f>VLOOKUP($A1223,CSV!$A:$ZZ,MATCH("Domain Age (WB)",CSV!$1:$1,0),FALSE)</f>
        <v>#N/A</v>
      </c>
      <c r="C1223" s="2" t="e">
        <f>VLOOKUP($A1223,CSV!$A:$ZZ,MATCH("Domain Age (Whois)",CSV!$1:$1,0),FALSE)</f>
        <v>#N/A</v>
      </c>
      <c r="D1223" t="e">
        <f t="shared" si="19"/>
        <v>#N/A</v>
      </c>
    </row>
    <row r="1224" spans="1:4" hidden="1" x14ac:dyDescent="0.3">
      <c r="A1224">
        <f>CSV!A1224</f>
        <v>0</v>
      </c>
      <c r="B1224" s="2" t="e">
        <f>VLOOKUP($A1224,CSV!$A:$ZZ,MATCH("Domain Age (WB)",CSV!$1:$1,0),FALSE)</f>
        <v>#N/A</v>
      </c>
      <c r="C1224" s="2" t="e">
        <f>VLOOKUP($A1224,CSV!$A:$ZZ,MATCH("Domain Age (Whois)",CSV!$1:$1,0),FALSE)</f>
        <v>#N/A</v>
      </c>
      <c r="D1224" t="e">
        <f t="shared" si="19"/>
        <v>#N/A</v>
      </c>
    </row>
    <row r="1225" spans="1:4" hidden="1" x14ac:dyDescent="0.3">
      <c r="A1225">
        <f>CSV!A1225</f>
        <v>0</v>
      </c>
      <c r="B1225" s="2" t="e">
        <f>VLOOKUP($A1225,CSV!$A:$ZZ,MATCH("Domain Age (WB)",CSV!$1:$1,0),FALSE)</f>
        <v>#N/A</v>
      </c>
      <c r="C1225" s="2" t="e">
        <f>VLOOKUP($A1225,CSV!$A:$ZZ,MATCH("Domain Age (Whois)",CSV!$1:$1,0),FALSE)</f>
        <v>#N/A</v>
      </c>
      <c r="D1225" t="e">
        <f t="shared" si="19"/>
        <v>#N/A</v>
      </c>
    </row>
    <row r="1226" spans="1:4" hidden="1" x14ac:dyDescent="0.3">
      <c r="A1226">
        <f>CSV!A1226</f>
        <v>0</v>
      </c>
      <c r="B1226" s="2" t="e">
        <f>VLOOKUP($A1226,CSV!$A:$ZZ,MATCH("Domain Age (WB)",CSV!$1:$1,0),FALSE)</f>
        <v>#N/A</v>
      </c>
      <c r="C1226" s="2" t="e">
        <f>VLOOKUP($A1226,CSV!$A:$ZZ,MATCH("Domain Age (Whois)",CSV!$1:$1,0),FALSE)</f>
        <v>#N/A</v>
      </c>
      <c r="D1226" t="e">
        <f t="shared" si="19"/>
        <v>#N/A</v>
      </c>
    </row>
    <row r="1227" spans="1:4" hidden="1" x14ac:dyDescent="0.3">
      <c r="A1227">
        <f>CSV!A1227</f>
        <v>0</v>
      </c>
      <c r="B1227" s="2" t="e">
        <f>VLOOKUP($A1227,CSV!$A:$ZZ,MATCH("Domain Age (WB)",CSV!$1:$1,0),FALSE)</f>
        <v>#N/A</v>
      </c>
      <c r="C1227" s="2" t="e">
        <f>VLOOKUP($A1227,CSV!$A:$ZZ,MATCH("Domain Age (Whois)",CSV!$1:$1,0),FALSE)</f>
        <v>#N/A</v>
      </c>
      <c r="D1227" t="e">
        <f t="shared" si="19"/>
        <v>#N/A</v>
      </c>
    </row>
    <row r="1228" spans="1:4" hidden="1" x14ac:dyDescent="0.3">
      <c r="A1228">
        <f>CSV!A1228</f>
        <v>0</v>
      </c>
      <c r="B1228" s="2" t="e">
        <f>VLOOKUP($A1228,CSV!$A:$ZZ,MATCH("Domain Age (WB)",CSV!$1:$1,0),FALSE)</f>
        <v>#N/A</v>
      </c>
      <c r="C1228" s="2" t="e">
        <f>VLOOKUP($A1228,CSV!$A:$ZZ,MATCH("Domain Age (Whois)",CSV!$1:$1,0),FALSE)</f>
        <v>#N/A</v>
      </c>
      <c r="D1228" t="e">
        <f t="shared" si="19"/>
        <v>#N/A</v>
      </c>
    </row>
    <row r="1229" spans="1:4" hidden="1" x14ac:dyDescent="0.3">
      <c r="A1229">
        <f>CSV!A1229</f>
        <v>0</v>
      </c>
      <c r="B1229" s="2" t="e">
        <f>VLOOKUP($A1229,CSV!$A:$ZZ,MATCH("Domain Age (WB)",CSV!$1:$1,0),FALSE)</f>
        <v>#N/A</v>
      </c>
      <c r="C1229" s="2" t="e">
        <f>VLOOKUP($A1229,CSV!$A:$ZZ,MATCH("Domain Age (Whois)",CSV!$1:$1,0),FALSE)</f>
        <v>#N/A</v>
      </c>
      <c r="D1229" t="e">
        <f t="shared" si="19"/>
        <v>#N/A</v>
      </c>
    </row>
    <row r="1230" spans="1:4" hidden="1" x14ac:dyDescent="0.3">
      <c r="A1230">
        <f>CSV!A1230</f>
        <v>0</v>
      </c>
      <c r="B1230" s="2" t="e">
        <f>VLOOKUP($A1230,CSV!$A:$ZZ,MATCH("Domain Age (WB)",CSV!$1:$1,0),FALSE)</f>
        <v>#N/A</v>
      </c>
      <c r="C1230" s="2" t="e">
        <f>VLOOKUP($A1230,CSV!$A:$ZZ,MATCH("Domain Age (Whois)",CSV!$1:$1,0),FALSE)</f>
        <v>#N/A</v>
      </c>
      <c r="D1230" t="e">
        <f t="shared" si="19"/>
        <v>#N/A</v>
      </c>
    </row>
    <row r="1231" spans="1:4" hidden="1" x14ac:dyDescent="0.3">
      <c r="A1231">
        <f>CSV!A1231</f>
        <v>0</v>
      </c>
      <c r="B1231" s="2" t="e">
        <f>VLOOKUP($A1231,CSV!$A:$ZZ,MATCH("Domain Age (WB)",CSV!$1:$1,0),FALSE)</f>
        <v>#N/A</v>
      </c>
      <c r="C1231" s="2" t="e">
        <f>VLOOKUP($A1231,CSV!$A:$ZZ,MATCH("Domain Age (Whois)",CSV!$1:$1,0),FALSE)</f>
        <v>#N/A</v>
      </c>
      <c r="D1231" t="e">
        <f t="shared" si="19"/>
        <v>#N/A</v>
      </c>
    </row>
    <row r="1232" spans="1:4" hidden="1" x14ac:dyDescent="0.3">
      <c r="A1232">
        <f>CSV!A1232</f>
        <v>0</v>
      </c>
      <c r="B1232" s="2" t="e">
        <f>VLOOKUP($A1232,CSV!$A:$ZZ,MATCH("Domain Age (WB)",CSV!$1:$1,0),FALSE)</f>
        <v>#N/A</v>
      </c>
      <c r="C1232" s="2" t="e">
        <f>VLOOKUP($A1232,CSV!$A:$ZZ,MATCH("Domain Age (Whois)",CSV!$1:$1,0),FALSE)</f>
        <v>#N/A</v>
      </c>
      <c r="D1232" t="e">
        <f t="shared" si="19"/>
        <v>#N/A</v>
      </c>
    </row>
    <row r="1233" spans="1:4" hidden="1" x14ac:dyDescent="0.3">
      <c r="A1233">
        <f>CSV!A1233</f>
        <v>0</v>
      </c>
      <c r="B1233" s="2" t="e">
        <f>VLOOKUP($A1233,CSV!$A:$ZZ,MATCH("Domain Age (WB)",CSV!$1:$1,0),FALSE)</f>
        <v>#N/A</v>
      </c>
      <c r="C1233" s="2" t="e">
        <f>VLOOKUP($A1233,CSV!$A:$ZZ,MATCH("Domain Age (Whois)",CSV!$1:$1,0),FALSE)</f>
        <v>#N/A</v>
      </c>
      <c r="D1233" t="e">
        <f t="shared" si="19"/>
        <v>#N/A</v>
      </c>
    </row>
    <row r="1234" spans="1:4" hidden="1" x14ac:dyDescent="0.3">
      <c r="A1234">
        <f>CSV!A1234</f>
        <v>0</v>
      </c>
      <c r="B1234" s="2" t="e">
        <f>VLOOKUP($A1234,CSV!$A:$ZZ,MATCH("Domain Age (WB)",CSV!$1:$1,0),FALSE)</f>
        <v>#N/A</v>
      </c>
      <c r="C1234" s="2" t="e">
        <f>VLOOKUP($A1234,CSV!$A:$ZZ,MATCH("Domain Age (Whois)",CSV!$1:$1,0),FALSE)</f>
        <v>#N/A</v>
      </c>
      <c r="D1234" t="e">
        <f t="shared" si="19"/>
        <v>#N/A</v>
      </c>
    </row>
    <row r="1235" spans="1:4" hidden="1" x14ac:dyDescent="0.3">
      <c r="A1235">
        <f>CSV!A1235</f>
        <v>0</v>
      </c>
      <c r="B1235" s="2" t="e">
        <f>VLOOKUP($A1235,CSV!$A:$ZZ,MATCH("Domain Age (WB)",CSV!$1:$1,0),FALSE)</f>
        <v>#N/A</v>
      </c>
      <c r="C1235" s="2" t="e">
        <f>VLOOKUP($A1235,CSV!$A:$ZZ,MATCH("Domain Age (Whois)",CSV!$1:$1,0),FALSE)</f>
        <v>#N/A</v>
      </c>
      <c r="D1235" t="e">
        <f t="shared" si="19"/>
        <v>#N/A</v>
      </c>
    </row>
    <row r="1236" spans="1:4" hidden="1" x14ac:dyDescent="0.3">
      <c r="A1236">
        <f>CSV!A1236</f>
        <v>0</v>
      </c>
      <c r="B1236" s="2" t="e">
        <f>VLOOKUP($A1236,CSV!$A:$ZZ,MATCH("Domain Age (WB)",CSV!$1:$1,0),FALSE)</f>
        <v>#N/A</v>
      </c>
      <c r="C1236" s="2" t="e">
        <f>VLOOKUP($A1236,CSV!$A:$ZZ,MATCH("Domain Age (Whois)",CSV!$1:$1,0),FALSE)</f>
        <v>#N/A</v>
      </c>
      <c r="D1236" t="e">
        <f t="shared" si="19"/>
        <v>#N/A</v>
      </c>
    </row>
    <row r="1237" spans="1:4" hidden="1" x14ac:dyDescent="0.3">
      <c r="A1237">
        <f>CSV!A1237</f>
        <v>0</v>
      </c>
      <c r="B1237" s="2" t="e">
        <f>VLOOKUP($A1237,CSV!$A:$ZZ,MATCH("Domain Age (WB)",CSV!$1:$1,0),FALSE)</f>
        <v>#N/A</v>
      </c>
      <c r="C1237" s="2" t="e">
        <f>VLOOKUP($A1237,CSV!$A:$ZZ,MATCH("Domain Age (Whois)",CSV!$1:$1,0),FALSE)</f>
        <v>#N/A</v>
      </c>
      <c r="D1237" t="e">
        <f t="shared" si="19"/>
        <v>#N/A</v>
      </c>
    </row>
    <row r="1238" spans="1:4" hidden="1" x14ac:dyDescent="0.3">
      <c r="A1238">
        <f>CSV!A1238</f>
        <v>0</v>
      </c>
      <c r="B1238" s="2" t="e">
        <f>VLOOKUP($A1238,CSV!$A:$ZZ,MATCH("Domain Age (WB)",CSV!$1:$1,0),FALSE)</f>
        <v>#N/A</v>
      </c>
      <c r="C1238" s="2" t="e">
        <f>VLOOKUP($A1238,CSV!$A:$ZZ,MATCH("Domain Age (Whois)",CSV!$1:$1,0),FALSE)</f>
        <v>#N/A</v>
      </c>
      <c r="D1238" t="e">
        <f t="shared" si="19"/>
        <v>#N/A</v>
      </c>
    </row>
    <row r="1239" spans="1:4" hidden="1" x14ac:dyDescent="0.3">
      <c r="A1239">
        <f>CSV!A1239</f>
        <v>0</v>
      </c>
      <c r="B1239" s="2" t="e">
        <f>VLOOKUP($A1239,CSV!$A:$ZZ,MATCH("Domain Age (WB)",CSV!$1:$1,0),FALSE)</f>
        <v>#N/A</v>
      </c>
      <c r="C1239" s="2" t="e">
        <f>VLOOKUP($A1239,CSV!$A:$ZZ,MATCH("Domain Age (Whois)",CSV!$1:$1,0),FALSE)</f>
        <v>#N/A</v>
      </c>
      <c r="D1239" t="e">
        <f t="shared" si="19"/>
        <v>#N/A</v>
      </c>
    </row>
    <row r="1240" spans="1:4" hidden="1" x14ac:dyDescent="0.3">
      <c r="A1240">
        <f>CSV!A1240</f>
        <v>0</v>
      </c>
      <c r="B1240" s="2" t="e">
        <f>VLOOKUP($A1240,CSV!$A:$ZZ,MATCH("Domain Age (WB)",CSV!$1:$1,0),FALSE)</f>
        <v>#N/A</v>
      </c>
      <c r="C1240" s="2" t="e">
        <f>VLOOKUP($A1240,CSV!$A:$ZZ,MATCH("Domain Age (Whois)",CSV!$1:$1,0),FALSE)</f>
        <v>#N/A</v>
      </c>
      <c r="D1240" t="e">
        <f t="shared" si="19"/>
        <v>#N/A</v>
      </c>
    </row>
    <row r="1241" spans="1:4" hidden="1" x14ac:dyDescent="0.3">
      <c r="A1241">
        <f>CSV!A1241</f>
        <v>0</v>
      </c>
      <c r="B1241" s="2" t="e">
        <f>VLOOKUP($A1241,CSV!$A:$ZZ,MATCH("Domain Age (WB)",CSV!$1:$1,0),FALSE)</f>
        <v>#N/A</v>
      </c>
      <c r="C1241" s="2" t="e">
        <f>VLOOKUP($A1241,CSV!$A:$ZZ,MATCH("Domain Age (Whois)",CSV!$1:$1,0),FALSE)</f>
        <v>#N/A</v>
      </c>
      <c r="D1241" t="e">
        <f t="shared" si="19"/>
        <v>#N/A</v>
      </c>
    </row>
    <row r="1242" spans="1:4" hidden="1" x14ac:dyDescent="0.3">
      <c r="A1242">
        <f>CSV!A1242</f>
        <v>0</v>
      </c>
      <c r="B1242" s="2" t="e">
        <f>VLOOKUP($A1242,CSV!$A:$ZZ,MATCH("Domain Age (WB)",CSV!$1:$1,0),FALSE)</f>
        <v>#N/A</v>
      </c>
      <c r="C1242" s="2" t="e">
        <f>VLOOKUP($A1242,CSV!$A:$ZZ,MATCH("Domain Age (Whois)",CSV!$1:$1,0),FALSE)</f>
        <v>#N/A</v>
      </c>
      <c r="D1242" t="e">
        <f t="shared" si="19"/>
        <v>#N/A</v>
      </c>
    </row>
    <row r="1243" spans="1:4" hidden="1" x14ac:dyDescent="0.3">
      <c r="A1243">
        <f>CSV!A1243</f>
        <v>0</v>
      </c>
      <c r="B1243" s="2" t="e">
        <f>VLOOKUP($A1243,CSV!$A:$ZZ,MATCH("Domain Age (WB)",CSV!$1:$1,0),FALSE)</f>
        <v>#N/A</v>
      </c>
      <c r="C1243" s="2" t="e">
        <f>VLOOKUP($A1243,CSV!$A:$ZZ,MATCH("Domain Age (Whois)",CSV!$1:$1,0),FALSE)</f>
        <v>#N/A</v>
      </c>
      <c r="D1243" t="e">
        <f t="shared" si="19"/>
        <v>#N/A</v>
      </c>
    </row>
    <row r="1244" spans="1:4" hidden="1" x14ac:dyDescent="0.3">
      <c r="A1244">
        <f>CSV!A1244</f>
        <v>0</v>
      </c>
      <c r="B1244" s="2" t="e">
        <f>VLOOKUP($A1244,CSV!$A:$ZZ,MATCH("Domain Age (WB)",CSV!$1:$1,0),FALSE)</f>
        <v>#N/A</v>
      </c>
      <c r="C1244" s="2" t="e">
        <f>VLOOKUP($A1244,CSV!$A:$ZZ,MATCH("Domain Age (Whois)",CSV!$1:$1,0),FALSE)</f>
        <v>#N/A</v>
      </c>
      <c r="D1244" t="e">
        <f t="shared" si="19"/>
        <v>#N/A</v>
      </c>
    </row>
    <row r="1245" spans="1:4" hidden="1" x14ac:dyDescent="0.3">
      <c r="A1245">
        <f>CSV!A1245</f>
        <v>0</v>
      </c>
      <c r="B1245" s="2" t="e">
        <f>VLOOKUP($A1245,CSV!$A:$ZZ,MATCH("Domain Age (WB)",CSV!$1:$1,0),FALSE)</f>
        <v>#N/A</v>
      </c>
      <c r="C1245" s="2" t="e">
        <f>VLOOKUP($A1245,CSV!$A:$ZZ,MATCH("Domain Age (Whois)",CSV!$1:$1,0),FALSE)</f>
        <v>#N/A</v>
      </c>
      <c r="D1245" t="e">
        <f t="shared" si="19"/>
        <v>#N/A</v>
      </c>
    </row>
    <row r="1246" spans="1:4" hidden="1" x14ac:dyDescent="0.3">
      <c r="A1246">
        <f>CSV!A1246</f>
        <v>0</v>
      </c>
      <c r="B1246" s="2" t="e">
        <f>VLOOKUP($A1246,CSV!$A:$ZZ,MATCH("Domain Age (WB)",CSV!$1:$1,0),FALSE)</f>
        <v>#N/A</v>
      </c>
      <c r="C1246" s="2" t="e">
        <f>VLOOKUP($A1246,CSV!$A:$ZZ,MATCH("Domain Age (Whois)",CSV!$1:$1,0),FALSE)</f>
        <v>#N/A</v>
      </c>
      <c r="D1246" t="e">
        <f t="shared" si="19"/>
        <v>#N/A</v>
      </c>
    </row>
    <row r="1247" spans="1:4" hidden="1" x14ac:dyDescent="0.3">
      <c r="A1247">
        <f>CSV!A1247</f>
        <v>0</v>
      </c>
      <c r="B1247" s="2" t="e">
        <f>VLOOKUP($A1247,CSV!$A:$ZZ,MATCH("Domain Age (WB)",CSV!$1:$1,0),FALSE)</f>
        <v>#N/A</v>
      </c>
      <c r="C1247" s="2" t="e">
        <f>VLOOKUP($A1247,CSV!$A:$ZZ,MATCH("Domain Age (Whois)",CSV!$1:$1,0),FALSE)</f>
        <v>#N/A</v>
      </c>
      <c r="D1247" t="e">
        <f t="shared" si="19"/>
        <v>#N/A</v>
      </c>
    </row>
    <row r="1248" spans="1:4" hidden="1" x14ac:dyDescent="0.3">
      <c r="A1248">
        <f>CSV!A1248</f>
        <v>0</v>
      </c>
      <c r="B1248" s="2" t="e">
        <f>VLOOKUP($A1248,CSV!$A:$ZZ,MATCH("Domain Age (WB)",CSV!$1:$1,0),FALSE)</f>
        <v>#N/A</v>
      </c>
      <c r="C1248" s="2" t="e">
        <f>VLOOKUP($A1248,CSV!$A:$ZZ,MATCH("Domain Age (Whois)",CSV!$1:$1,0),FALSE)</f>
        <v>#N/A</v>
      </c>
      <c r="D1248" t="e">
        <f t="shared" si="19"/>
        <v>#N/A</v>
      </c>
    </row>
    <row r="1249" spans="1:4" hidden="1" x14ac:dyDescent="0.3">
      <c r="A1249">
        <f>CSV!A1249</f>
        <v>0</v>
      </c>
      <c r="B1249" s="2" t="e">
        <f>VLOOKUP($A1249,CSV!$A:$ZZ,MATCH("Domain Age (WB)",CSV!$1:$1,0),FALSE)</f>
        <v>#N/A</v>
      </c>
      <c r="C1249" s="2" t="e">
        <f>VLOOKUP($A1249,CSV!$A:$ZZ,MATCH("Domain Age (Whois)",CSV!$1:$1,0),FALSE)</f>
        <v>#N/A</v>
      </c>
      <c r="D1249" t="e">
        <f t="shared" si="19"/>
        <v>#N/A</v>
      </c>
    </row>
    <row r="1250" spans="1:4" hidden="1" x14ac:dyDescent="0.3">
      <c r="A1250">
        <f>CSV!A1250</f>
        <v>0</v>
      </c>
      <c r="B1250" s="2" t="e">
        <f>VLOOKUP($A1250,CSV!$A:$ZZ,MATCH("Domain Age (WB)",CSV!$1:$1,0),FALSE)</f>
        <v>#N/A</v>
      </c>
      <c r="C1250" s="2" t="e">
        <f>VLOOKUP($A1250,CSV!$A:$ZZ,MATCH("Domain Age (Whois)",CSV!$1:$1,0),FALSE)</f>
        <v>#N/A</v>
      </c>
      <c r="D1250" t="e">
        <f t="shared" si="19"/>
        <v>#N/A</v>
      </c>
    </row>
    <row r="1251" spans="1:4" hidden="1" x14ac:dyDescent="0.3">
      <c r="A1251">
        <f>CSV!A1251</f>
        <v>0</v>
      </c>
      <c r="B1251" s="2" t="e">
        <f>VLOOKUP($A1251,CSV!$A:$ZZ,MATCH("Domain Age (WB)",CSV!$1:$1,0),FALSE)</f>
        <v>#N/A</v>
      </c>
      <c r="C1251" s="2" t="e">
        <f>VLOOKUP($A1251,CSV!$A:$ZZ,MATCH("Domain Age (Whois)",CSV!$1:$1,0),FALSE)</f>
        <v>#N/A</v>
      </c>
      <c r="D1251" t="e">
        <f t="shared" si="19"/>
        <v>#N/A</v>
      </c>
    </row>
    <row r="1252" spans="1:4" hidden="1" x14ac:dyDescent="0.3">
      <c r="A1252">
        <f>CSV!A1252</f>
        <v>0</v>
      </c>
      <c r="B1252" s="2" t="e">
        <f>VLOOKUP($A1252,CSV!$A:$ZZ,MATCH("Domain Age (WB)",CSV!$1:$1,0),FALSE)</f>
        <v>#N/A</v>
      </c>
      <c r="C1252" s="2" t="e">
        <f>VLOOKUP($A1252,CSV!$A:$ZZ,MATCH("Domain Age (Whois)",CSV!$1:$1,0),FALSE)</f>
        <v>#N/A</v>
      </c>
      <c r="D1252" t="e">
        <f t="shared" si="19"/>
        <v>#N/A</v>
      </c>
    </row>
    <row r="1253" spans="1:4" hidden="1" x14ac:dyDescent="0.3">
      <c r="A1253">
        <f>CSV!A1253</f>
        <v>0</v>
      </c>
      <c r="B1253" s="2" t="e">
        <f>VLOOKUP($A1253,CSV!$A:$ZZ,MATCH("Domain Age (WB)",CSV!$1:$1,0),FALSE)</f>
        <v>#N/A</v>
      </c>
      <c r="C1253" s="2" t="e">
        <f>VLOOKUP($A1253,CSV!$A:$ZZ,MATCH("Domain Age (Whois)",CSV!$1:$1,0),FALSE)</f>
        <v>#N/A</v>
      </c>
      <c r="D1253" t="e">
        <f t="shared" si="19"/>
        <v>#N/A</v>
      </c>
    </row>
    <row r="1254" spans="1:4" hidden="1" x14ac:dyDescent="0.3">
      <c r="A1254">
        <f>CSV!A1254</f>
        <v>0</v>
      </c>
      <c r="B1254" s="2" t="e">
        <f>VLOOKUP($A1254,CSV!$A:$ZZ,MATCH("Domain Age (WB)",CSV!$1:$1,0),FALSE)</f>
        <v>#N/A</v>
      </c>
      <c r="C1254" s="2" t="e">
        <f>VLOOKUP($A1254,CSV!$A:$ZZ,MATCH("Domain Age (Whois)",CSV!$1:$1,0),FALSE)</f>
        <v>#N/A</v>
      </c>
      <c r="D1254" t="e">
        <f t="shared" si="19"/>
        <v>#N/A</v>
      </c>
    </row>
    <row r="1255" spans="1:4" hidden="1" x14ac:dyDescent="0.3">
      <c r="A1255">
        <f>CSV!A1255</f>
        <v>0</v>
      </c>
      <c r="B1255" s="2" t="e">
        <f>VLOOKUP($A1255,CSV!$A:$ZZ,MATCH("Domain Age (WB)",CSV!$1:$1,0),FALSE)</f>
        <v>#N/A</v>
      </c>
      <c r="C1255" s="2" t="e">
        <f>VLOOKUP($A1255,CSV!$A:$ZZ,MATCH("Domain Age (Whois)",CSV!$1:$1,0),FALSE)</f>
        <v>#N/A</v>
      </c>
      <c r="D1255" t="e">
        <f t="shared" si="19"/>
        <v>#N/A</v>
      </c>
    </row>
    <row r="1256" spans="1:4" hidden="1" x14ac:dyDescent="0.3">
      <c r="A1256">
        <f>CSV!A1256</f>
        <v>0</v>
      </c>
      <c r="B1256" s="2" t="e">
        <f>VLOOKUP($A1256,CSV!$A:$ZZ,MATCH("Domain Age (WB)",CSV!$1:$1,0),FALSE)</f>
        <v>#N/A</v>
      </c>
      <c r="C1256" s="2" t="e">
        <f>VLOOKUP($A1256,CSV!$A:$ZZ,MATCH("Domain Age (Whois)",CSV!$1:$1,0),FALSE)</f>
        <v>#N/A</v>
      </c>
      <c r="D1256" t="e">
        <f t="shared" si="19"/>
        <v>#N/A</v>
      </c>
    </row>
    <row r="1257" spans="1:4" hidden="1" x14ac:dyDescent="0.3">
      <c r="A1257">
        <f>CSV!A1257</f>
        <v>0</v>
      </c>
      <c r="B1257" s="2" t="e">
        <f>VLOOKUP($A1257,CSV!$A:$ZZ,MATCH("Domain Age (WB)",CSV!$1:$1,0),FALSE)</f>
        <v>#N/A</v>
      </c>
      <c r="C1257" s="2" t="e">
        <f>VLOOKUP($A1257,CSV!$A:$ZZ,MATCH("Domain Age (Whois)",CSV!$1:$1,0),FALSE)</f>
        <v>#N/A</v>
      </c>
      <c r="D1257" t="e">
        <f t="shared" si="19"/>
        <v>#N/A</v>
      </c>
    </row>
    <row r="1258" spans="1:4" hidden="1" x14ac:dyDescent="0.3">
      <c r="A1258">
        <f>CSV!A1258</f>
        <v>0</v>
      </c>
      <c r="B1258" s="2" t="e">
        <f>VLOOKUP($A1258,CSV!$A:$ZZ,MATCH("Domain Age (WB)",CSV!$1:$1,0),FALSE)</f>
        <v>#N/A</v>
      </c>
      <c r="C1258" s="2" t="e">
        <f>VLOOKUP($A1258,CSV!$A:$ZZ,MATCH("Domain Age (Whois)",CSV!$1:$1,0),FALSE)</f>
        <v>#N/A</v>
      </c>
      <c r="D1258" t="e">
        <f t="shared" si="19"/>
        <v>#N/A</v>
      </c>
    </row>
    <row r="1259" spans="1:4" hidden="1" x14ac:dyDescent="0.3">
      <c r="A1259">
        <f>CSV!A1259</f>
        <v>0</v>
      </c>
      <c r="B1259" s="2" t="e">
        <f>VLOOKUP($A1259,CSV!$A:$ZZ,MATCH("Domain Age (WB)",CSV!$1:$1,0),FALSE)</f>
        <v>#N/A</v>
      </c>
      <c r="C1259" s="2" t="e">
        <f>VLOOKUP($A1259,CSV!$A:$ZZ,MATCH("Domain Age (Whois)",CSV!$1:$1,0),FALSE)</f>
        <v>#N/A</v>
      </c>
      <c r="D1259" t="e">
        <f t="shared" si="19"/>
        <v>#N/A</v>
      </c>
    </row>
    <row r="1260" spans="1:4" hidden="1" x14ac:dyDescent="0.3">
      <c r="A1260">
        <f>CSV!A1260</f>
        <v>0</v>
      </c>
      <c r="B1260" s="2" t="e">
        <f>VLOOKUP($A1260,CSV!$A:$ZZ,MATCH("Domain Age (WB)",CSV!$1:$1,0),FALSE)</f>
        <v>#N/A</v>
      </c>
      <c r="C1260" s="2" t="e">
        <f>VLOOKUP($A1260,CSV!$A:$ZZ,MATCH("Domain Age (Whois)",CSV!$1:$1,0),FALSE)</f>
        <v>#N/A</v>
      </c>
      <c r="D1260" t="e">
        <f t="shared" si="19"/>
        <v>#N/A</v>
      </c>
    </row>
    <row r="1261" spans="1:4" hidden="1" x14ac:dyDescent="0.3">
      <c r="A1261">
        <f>CSV!A1261</f>
        <v>0</v>
      </c>
      <c r="B1261" s="2" t="e">
        <f>VLOOKUP($A1261,CSV!$A:$ZZ,MATCH("Domain Age (WB)",CSV!$1:$1,0),FALSE)</f>
        <v>#N/A</v>
      </c>
      <c r="C1261" s="2" t="e">
        <f>VLOOKUP($A1261,CSV!$A:$ZZ,MATCH("Domain Age (Whois)",CSV!$1:$1,0),FALSE)</f>
        <v>#N/A</v>
      </c>
      <c r="D1261" t="e">
        <f t="shared" si="19"/>
        <v>#N/A</v>
      </c>
    </row>
    <row r="1262" spans="1:4" hidden="1" x14ac:dyDescent="0.3">
      <c r="A1262">
        <f>CSV!A1262</f>
        <v>0</v>
      </c>
      <c r="B1262" s="2" t="e">
        <f>VLOOKUP($A1262,CSV!$A:$ZZ,MATCH("Domain Age (WB)",CSV!$1:$1,0),FALSE)</f>
        <v>#N/A</v>
      </c>
      <c r="C1262" s="2" t="e">
        <f>VLOOKUP($A1262,CSV!$A:$ZZ,MATCH("Domain Age (Whois)",CSV!$1:$1,0),FALSE)</f>
        <v>#N/A</v>
      </c>
      <c r="D1262" t="e">
        <f t="shared" si="19"/>
        <v>#N/A</v>
      </c>
    </row>
    <row r="1263" spans="1:4" hidden="1" x14ac:dyDescent="0.3">
      <c r="A1263">
        <f>CSV!A1263</f>
        <v>0</v>
      </c>
      <c r="B1263" s="2" t="e">
        <f>VLOOKUP($A1263,CSV!$A:$ZZ,MATCH("Domain Age (WB)",CSV!$1:$1,0),FALSE)</f>
        <v>#N/A</v>
      </c>
      <c r="C1263" s="2" t="e">
        <f>VLOOKUP($A1263,CSV!$A:$ZZ,MATCH("Domain Age (Whois)",CSV!$1:$1,0),FALSE)</f>
        <v>#N/A</v>
      </c>
      <c r="D1263" t="e">
        <f t="shared" si="19"/>
        <v>#N/A</v>
      </c>
    </row>
    <row r="1264" spans="1:4" hidden="1" x14ac:dyDescent="0.3">
      <c r="A1264">
        <f>CSV!A1264</f>
        <v>0</v>
      </c>
      <c r="B1264" s="2" t="e">
        <f>VLOOKUP($A1264,CSV!$A:$ZZ,MATCH("Domain Age (WB)",CSV!$1:$1,0),FALSE)</f>
        <v>#N/A</v>
      </c>
      <c r="C1264" s="2" t="e">
        <f>VLOOKUP($A1264,CSV!$A:$ZZ,MATCH("Domain Age (Whois)",CSV!$1:$1,0),FALSE)</f>
        <v>#N/A</v>
      </c>
      <c r="D1264" t="e">
        <f t="shared" si="19"/>
        <v>#N/A</v>
      </c>
    </row>
    <row r="1265" spans="1:4" hidden="1" x14ac:dyDescent="0.3">
      <c r="A1265">
        <f>CSV!A1265</f>
        <v>0</v>
      </c>
      <c r="B1265" s="2" t="e">
        <f>VLOOKUP($A1265,CSV!$A:$ZZ,MATCH("Domain Age (WB)",CSV!$1:$1,0),FALSE)</f>
        <v>#N/A</v>
      </c>
      <c r="C1265" s="2" t="e">
        <f>VLOOKUP($A1265,CSV!$A:$ZZ,MATCH("Domain Age (Whois)",CSV!$1:$1,0),FALSE)</f>
        <v>#N/A</v>
      </c>
      <c r="D1265" t="e">
        <f t="shared" si="19"/>
        <v>#N/A</v>
      </c>
    </row>
    <row r="1266" spans="1:4" hidden="1" x14ac:dyDescent="0.3">
      <c r="A1266">
        <f>CSV!A1266</f>
        <v>0</v>
      </c>
      <c r="B1266" s="2" t="e">
        <f>VLOOKUP($A1266,CSV!$A:$ZZ,MATCH("Domain Age (WB)",CSV!$1:$1,0),FALSE)</f>
        <v>#N/A</v>
      </c>
      <c r="C1266" s="2" t="e">
        <f>VLOOKUP($A1266,CSV!$A:$ZZ,MATCH("Domain Age (Whois)",CSV!$1:$1,0),FALSE)</f>
        <v>#N/A</v>
      </c>
      <c r="D1266" t="e">
        <f t="shared" si="19"/>
        <v>#N/A</v>
      </c>
    </row>
    <row r="1267" spans="1:4" hidden="1" x14ac:dyDescent="0.3">
      <c r="A1267">
        <f>CSV!A1267</f>
        <v>0</v>
      </c>
      <c r="B1267" s="2" t="e">
        <f>VLOOKUP($A1267,CSV!$A:$ZZ,MATCH("Domain Age (WB)",CSV!$1:$1,0),FALSE)</f>
        <v>#N/A</v>
      </c>
      <c r="C1267" s="2" t="e">
        <f>VLOOKUP($A1267,CSV!$A:$ZZ,MATCH("Domain Age (Whois)",CSV!$1:$1,0),FALSE)</f>
        <v>#N/A</v>
      </c>
      <c r="D1267" t="e">
        <f t="shared" si="19"/>
        <v>#N/A</v>
      </c>
    </row>
    <row r="1268" spans="1:4" hidden="1" x14ac:dyDescent="0.3">
      <c r="A1268">
        <f>CSV!A1268</f>
        <v>0</v>
      </c>
      <c r="B1268" s="2" t="e">
        <f>VLOOKUP($A1268,CSV!$A:$ZZ,MATCH("Domain Age (WB)",CSV!$1:$1,0),FALSE)</f>
        <v>#N/A</v>
      </c>
      <c r="C1268" s="2" t="e">
        <f>VLOOKUP($A1268,CSV!$A:$ZZ,MATCH("Domain Age (Whois)",CSV!$1:$1,0),FALSE)</f>
        <v>#N/A</v>
      </c>
      <c r="D1268" t="e">
        <f t="shared" si="19"/>
        <v>#N/A</v>
      </c>
    </row>
    <row r="1269" spans="1:4" hidden="1" x14ac:dyDescent="0.3">
      <c r="A1269">
        <f>CSV!A1269</f>
        <v>0</v>
      </c>
      <c r="B1269" s="2" t="e">
        <f>VLOOKUP($A1269,CSV!$A:$ZZ,MATCH("Domain Age (WB)",CSV!$1:$1,0),FALSE)</f>
        <v>#N/A</v>
      </c>
      <c r="C1269" s="2" t="e">
        <f>VLOOKUP($A1269,CSV!$A:$ZZ,MATCH("Domain Age (Whois)",CSV!$1:$1,0),FALSE)</f>
        <v>#N/A</v>
      </c>
      <c r="D1269" t="e">
        <f t="shared" si="19"/>
        <v>#N/A</v>
      </c>
    </row>
    <row r="1270" spans="1:4" hidden="1" x14ac:dyDescent="0.3">
      <c r="A1270">
        <f>CSV!A1270</f>
        <v>0</v>
      </c>
      <c r="B1270" s="2" t="e">
        <f>VLOOKUP($A1270,CSV!$A:$ZZ,MATCH("Domain Age (WB)",CSV!$1:$1,0),FALSE)</f>
        <v>#N/A</v>
      </c>
      <c r="C1270" s="2" t="e">
        <f>VLOOKUP($A1270,CSV!$A:$ZZ,MATCH("Domain Age (Whois)",CSV!$1:$1,0),FALSE)</f>
        <v>#N/A</v>
      </c>
      <c r="D1270" t="e">
        <f t="shared" si="19"/>
        <v>#N/A</v>
      </c>
    </row>
    <row r="1271" spans="1:4" hidden="1" x14ac:dyDescent="0.3">
      <c r="A1271">
        <f>CSV!A1271</f>
        <v>0</v>
      </c>
      <c r="B1271" s="2" t="e">
        <f>VLOOKUP($A1271,CSV!$A:$ZZ,MATCH("Domain Age (WB)",CSV!$1:$1,0),FALSE)</f>
        <v>#N/A</v>
      </c>
      <c r="C1271" s="2" t="e">
        <f>VLOOKUP($A1271,CSV!$A:$ZZ,MATCH("Domain Age (Whois)",CSV!$1:$1,0),FALSE)</f>
        <v>#N/A</v>
      </c>
      <c r="D1271" t="e">
        <f t="shared" si="19"/>
        <v>#N/A</v>
      </c>
    </row>
    <row r="1272" spans="1:4" hidden="1" x14ac:dyDescent="0.3">
      <c r="A1272">
        <f>CSV!A1272</f>
        <v>0</v>
      </c>
      <c r="B1272" s="2" t="e">
        <f>VLOOKUP($A1272,CSV!$A:$ZZ,MATCH("Domain Age (WB)",CSV!$1:$1,0),FALSE)</f>
        <v>#N/A</v>
      </c>
      <c r="C1272" s="2" t="e">
        <f>VLOOKUP($A1272,CSV!$A:$ZZ,MATCH("Domain Age (Whois)",CSV!$1:$1,0),FALSE)</f>
        <v>#N/A</v>
      </c>
      <c r="D1272" t="e">
        <f t="shared" si="19"/>
        <v>#N/A</v>
      </c>
    </row>
    <row r="1273" spans="1:4" hidden="1" x14ac:dyDescent="0.3">
      <c r="A1273">
        <f>CSV!A1273</f>
        <v>0</v>
      </c>
      <c r="B1273" s="2" t="e">
        <f>VLOOKUP($A1273,CSV!$A:$ZZ,MATCH("Domain Age (WB)",CSV!$1:$1,0),FALSE)</f>
        <v>#N/A</v>
      </c>
      <c r="C1273" s="2" t="e">
        <f>VLOOKUP($A1273,CSV!$A:$ZZ,MATCH("Domain Age (Whois)",CSV!$1:$1,0),FALSE)</f>
        <v>#N/A</v>
      </c>
      <c r="D1273" t="e">
        <f t="shared" si="19"/>
        <v>#N/A</v>
      </c>
    </row>
    <row r="1274" spans="1:4" hidden="1" x14ac:dyDescent="0.3">
      <c r="A1274">
        <f>CSV!A1274</f>
        <v>0</v>
      </c>
      <c r="B1274" s="2" t="e">
        <f>VLOOKUP($A1274,CSV!$A:$ZZ,MATCH("Domain Age (WB)",CSV!$1:$1,0),FALSE)</f>
        <v>#N/A</v>
      </c>
      <c r="C1274" s="2" t="e">
        <f>VLOOKUP($A1274,CSV!$A:$ZZ,MATCH("Domain Age (Whois)",CSV!$1:$1,0),FALSE)</f>
        <v>#N/A</v>
      </c>
      <c r="D1274" t="e">
        <f t="shared" si="19"/>
        <v>#N/A</v>
      </c>
    </row>
    <row r="1275" spans="1:4" hidden="1" x14ac:dyDescent="0.3">
      <c r="A1275">
        <f>CSV!A1275</f>
        <v>0</v>
      </c>
      <c r="B1275" s="2" t="e">
        <f>VLOOKUP($A1275,CSV!$A:$ZZ,MATCH("Domain Age (WB)",CSV!$1:$1,0),FALSE)</f>
        <v>#N/A</v>
      </c>
      <c r="C1275" s="2" t="e">
        <f>VLOOKUP($A1275,CSV!$A:$ZZ,MATCH("Domain Age (Whois)",CSV!$1:$1,0),FALSE)</f>
        <v>#N/A</v>
      </c>
      <c r="D1275" t="e">
        <f t="shared" si="19"/>
        <v>#N/A</v>
      </c>
    </row>
    <row r="1276" spans="1:4" hidden="1" x14ac:dyDescent="0.3">
      <c r="A1276">
        <f>CSV!A1276</f>
        <v>0</v>
      </c>
      <c r="B1276" s="2" t="e">
        <f>VLOOKUP($A1276,CSV!$A:$ZZ,MATCH("Domain Age (WB)",CSV!$1:$1,0),FALSE)</f>
        <v>#N/A</v>
      </c>
      <c r="C1276" s="2" t="e">
        <f>VLOOKUP($A1276,CSV!$A:$ZZ,MATCH("Domain Age (Whois)",CSV!$1:$1,0),FALSE)</f>
        <v>#N/A</v>
      </c>
      <c r="D1276" t="e">
        <f t="shared" si="19"/>
        <v>#N/A</v>
      </c>
    </row>
    <row r="1277" spans="1:4" hidden="1" x14ac:dyDescent="0.3">
      <c r="A1277">
        <f>CSV!A1277</f>
        <v>0</v>
      </c>
      <c r="B1277" s="2" t="e">
        <f>VLOOKUP($A1277,CSV!$A:$ZZ,MATCH("Domain Age (WB)",CSV!$1:$1,0),FALSE)</f>
        <v>#N/A</v>
      </c>
      <c r="C1277" s="2" t="e">
        <f>VLOOKUP($A1277,CSV!$A:$ZZ,MATCH("Domain Age (Whois)",CSV!$1:$1,0),FALSE)</f>
        <v>#N/A</v>
      </c>
      <c r="D1277" t="e">
        <f t="shared" si="19"/>
        <v>#N/A</v>
      </c>
    </row>
    <row r="1278" spans="1:4" hidden="1" x14ac:dyDescent="0.3">
      <c r="A1278">
        <f>CSV!A1278</f>
        <v>0</v>
      </c>
      <c r="B1278" s="2" t="e">
        <f>VLOOKUP($A1278,CSV!$A:$ZZ,MATCH("Domain Age (WB)",CSV!$1:$1,0),FALSE)</f>
        <v>#N/A</v>
      </c>
      <c r="C1278" s="2" t="e">
        <f>VLOOKUP($A1278,CSV!$A:$ZZ,MATCH("Domain Age (Whois)",CSV!$1:$1,0),FALSE)</f>
        <v>#N/A</v>
      </c>
      <c r="D1278" t="e">
        <f t="shared" si="19"/>
        <v>#N/A</v>
      </c>
    </row>
    <row r="1279" spans="1:4" hidden="1" x14ac:dyDescent="0.3">
      <c r="A1279">
        <f>CSV!A1279</f>
        <v>0</v>
      </c>
      <c r="B1279" s="2" t="e">
        <f>VLOOKUP($A1279,CSV!$A:$ZZ,MATCH("Domain Age (WB)",CSV!$1:$1,0),FALSE)</f>
        <v>#N/A</v>
      </c>
      <c r="C1279" s="2" t="e">
        <f>VLOOKUP($A1279,CSV!$A:$ZZ,MATCH("Domain Age (Whois)",CSV!$1:$1,0),FALSE)</f>
        <v>#N/A</v>
      </c>
      <c r="D1279" t="e">
        <f t="shared" si="19"/>
        <v>#N/A</v>
      </c>
    </row>
    <row r="1280" spans="1:4" hidden="1" x14ac:dyDescent="0.3">
      <c r="A1280">
        <f>CSV!A1280</f>
        <v>0</v>
      </c>
      <c r="B1280" s="2" t="e">
        <f>VLOOKUP($A1280,CSV!$A:$ZZ,MATCH("Domain Age (WB)",CSV!$1:$1,0),FALSE)</f>
        <v>#N/A</v>
      </c>
      <c r="C1280" s="2" t="e">
        <f>VLOOKUP($A1280,CSV!$A:$ZZ,MATCH("Domain Age (Whois)",CSV!$1:$1,0),FALSE)</f>
        <v>#N/A</v>
      </c>
      <c r="D1280" t="e">
        <f t="shared" si="19"/>
        <v>#N/A</v>
      </c>
    </row>
    <row r="1281" spans="1:4" hidden="1" x14ac:dyDescent="0.3">
      <c r="A1281">
        <f>CSV!A1281</f>
        <v>0</v>
      </c>
      <c r="B1281" s="2" t="e">
        <f>VLOOKUP($A1281,CSV!$A:$ZZ,MATCH("Domain Age (WB)",CSV!$1:$1,0),FALSE)</f>
        <v>#N/A</v>
      </c>
      <c r="C1281" s="2" t="e">
        <f>VLOOKUP($A1281,CSV!$A:$ZZ,MATCH("Domain Age (Whois)",CSV!$1:$1,0),FALSE)</f>
        <v>#N/A</v>
      </c>
      <c r="D1281" t="e">
        <f t="shared" si="19"/>
        <v>#N/A</v>
      </c>
    </row>
    <row r="1282" spans="1:4" hidden="1" x14ac:dyDescent="0.3">
      <c r="A1282">
        <f>CSV!A1282</f>
        <v>0</v>
      </c>
      <c r="B1282" s="2" t="e">
        <f>VLOOKUP($A1282,CSV!$A:$ZZ,MATCH("Domain Age (WB)",CSV!$1:$1,0),FALSE)</f>
        <v>#N/A</v>
      </c>
      <c r="C1282" s="2" t="e">
        <f>VLOOKUP($A1282,CSV!$A:$ZZ,MATCH("Domain Age (Whois)",CSV!$1:$1,0),FALSE)</f>
        <v>#N/A</v>
      </c>
      <c r="D1282" t="e">
        <f t="shared" si="19"/>
        <v>#N/A</v>
      </c>
    </row>
    <row r="1283" spans="1:4" hidden="1" x14ac:dyDescent="0.3">
      <c r="A1283">
        <f>CSV!A1283</f>
        <v>0</v>
      </c>
      <c r="B1283" s="2" t="e">
        <f>VLOOKUP($A1283,CSV!$A:$ZZ,MATCH("Domain Age (WB)",CSV!$1:$1,0),FALSE)</f>
        <v>#N/A</v>
      </c>
      <c r="C1283" s="2" t="e">
        <f>VLOOKUP($A1283,CSV!$A:$ZZ,MATCH("Domain Age (Whois)",CSV!$1:$1,0),FALSE)</f>
        <v>#N/A</v>
      </c>
      <c r="D1283" t="e">
        <f t="shared" ref="D1283:D1346" si="20">B1283-C1283</f>
        <v>#N/A</v>
      </c>
    </row>
    <row r="1284" spans="1:4" hidden="1" x14ac:dyDescent="0.3">
      <c r="A1284">
        <f>CSV!A1284</f>
        <v>0</v>
      </c>
      <c r="B1284" s="2" t="e">
        <f>VLOOKUP($A1284,CSV!$A:$ZZ,MATCH("Domain Age (WB)",CSV!$1:$1,0),FALSE)</f>
        <v>#N/A</v>
      </c>
      <c r="C1284" s="2" t="e">
        <f>VLOOKUP($A1284,CSV!$A:$ZZ,MATCH("Domain Age (Whois)",CSV!$1:$1,0),FALSE)</f>
        <v>#N/A</v>
      </c>
      <c r="D1284" t="e">
        <f t="shared" si="20"/>
        <v>#N/A</v>
      </c>
    </row>
    <row r="1285" spans="1:4" hidden="1" x14ac:dyDescent="0.3">
      <c r="A1285">
        <f>CSV!A1285</f>
        <v>0</v>
      </c>
      <c r="B1285" s="2" t="e">
        <f>VLOOKUP($A1285,CSV!$A:$ZZ,MATCH("Domain Age (WB)",CSV!$1:$1,0),FALSE)</f>
        <v>#N/A</v>
      </c>
      <c r="C1285" s="2" t="e">
        <f>VLOOKUP($A1285,CSV!$A:$ZZ,MATCH("Domain Age (Whois)",CSV!$1:$1,0),FALSE)</f>
        <v>#N/A</v>
      </c>
      <c r="D1285" t="e">
        <f t="shared" si="20"/>
        <v>#N/A</v>
      </c>
    </row>
    <row r="1286" spans="1:4" hidden="1" x14ac:dyDescent="0.3">
      <c r="A1286">
        <f>CSV!A1286</f>
        <v>0</v>
      </c>
      <c r="B1286" s="2" t="e">
        <f>VLOOKUP($A1286,CSV!$A:$ZZ,MATCH("Domain Age (WB)",CSV!$1:$1,0),FALSE)</f>
        <v>#N/A</v>
      </c>
      <c r="C1286" s="2" t="e">
        <f>VLOOKUP($A1286,CSV!$A:$ZZ,MATCH("Domain Age (Whois)",CSV!$1:$1,0),FALSE)</f>
        <v>#N/A</v>
      </c>
      <c r="D1286" t="e">
        <f t="shared" si="20"/>
        <v>#N/A</v>
      </c>
    </row>
    <row r="1287" spans="1:4" hidden="1" x14ac:dyDescent="0.3">
      <c r="A1287">
        <f>CSV!A1287</f>
        <v>0</v>
      </c>
      <c r="B1287" s="2" t="e">
        <f>VLOOKUP($A1287,CSV!$A:$ZZ,MATCH("Domain Age (WB)",CSV!$1:$1,0),FALSE)</f>
        <v>#N/A</v>
      </c>
      <c r="C1287" s="2" t="e">
        <f>VLOOKUP($A1287,CSV!$A:$ZZ,MATCH("Domain Age (Whois)",CSV!$1:$1,0),FALSE)</f>
        <v>#N/A</v>
      </c>
      <c r="D1287" t="e">
        <f t="shared" si="20"/>
        <v>#N/A</v>
      </c>
    </row>
    <row r="1288" spans="1:4" hidden="1" x14ac:dyDescent="0.3">
      <c r="A1288">
        <f>CSV!A1288</f>
        <v>0</v>
      </c>
      <c r="B1288" s="2" t="e">
        <f>VLOOKUP($A1288,CSV!$A:$ZZ,MATCH("Domain Age (WB)",CSV!$1:$1,0),FALSE)</f>
        <v>#N/A</v>
      </c>
      <c r="C1288" s="2" t="e">
        <f>VLOOKUP($A1288,CSV!$A:$ZZ,MATCH("Domain Age (Whois)",CSV!$1:$1,0),FALSE)</f>
        <v>#N/A</v>
      </c>
      <c r="D1288" t="e">
        <f t="shared" si="20"/>
        <v>#N/A</v>
      </c>
    </row>
    <row r="1289" spans="1:4" hidden="1" x14ac:dyDescent="0.3">
      <c r="A1289">
        <f>CSV!A1289</f>
        <v>0</v>
      </c>
      <c r="B1289" s="2" t="e">
        <f>VLOOKUP($A1289,CSV!$A:$ZZ,MATCH("Domain Age (WB)",CSV!$1:$1,0),FALSE)</f>
        <v>#N/A</v>
      </c>
      <c r="C1289" s="2" t="e">
        <f>VLOOKUP($A1289,CSV!$A:$ZZ,MATCH("Domain Age (Whois)",CSV!$1:$1,0),FALSE)</f>
        <v>#N/A</v>
      </c>
      <c r="D1289" t="e">
        <f t="shared" si="20"/>
        <v>#N/A</v>
      </c>
    </row>
    <row r="1290" spans="1:4" hidden="1" x14ac:dyDescent="0.3">
      <c r="A1290">
        <f>CSV!A1290</f>
        <v>0</v>
      </c>
      <c r="B1290" s="2" t="e">
        <f>VLOOKUP($A1290,CSV!$A:$ZZ,MATCH("Domain Age (WB)",CSV!$1:$1,0),FALSE)</f>
        <v>#N/A</v>
      </c>
      <c r="C1290" s="2" t="e">
        <f>VLOOKUP($A1290,CSV!$A:$ZZ,MATCH("Domain Age (Whois)",CSV!$1:$1,0),FALSE)</f>
        <v>#N/A</v>
      </c>
      <c r="D1290" t="e">
        <f t="shared" si="20"/>
        <v>#N/A</v>
      </c>
    </row>
    <row r="1291" spans="1:4" hidden="1" x14ac:dyDescent="0.3">
      <c r="A1291">
        <f>CSV!A1291</f>
        <v>0</v>
      </c>
      <c r="B1291" s="2" t="e">
        <f>VLOOKUP($A1291,CSV!$A:$ZZ,MATCH("Domain Age (WB)",CSV!$1:$1,0),FALSE)</f>
        <v>#N/A</v>
      </c>
      <c r="C1291" s="2" t="e">
        <f>VLOOKUP($A1291,CSV!$A:$ZZ,MATCH("Domain Age (Whois)",CSV!$1:$1,0),FALSE)</f>
        <v>#N/A</v>
      </c>
      <c r="D1291" t="e">
        <f t="shared" si="20"/>
        <v>#N/A</v>
      </c>
    </row>
    <row r="1292" spans="1:4" hidden="1" x14ac:dyDescent="0.3">
      <c r="A1292">
        <f>CSV!A1292</f>
        <v>0</v>
      </c>
      <c r="B1292" s="2" t="e">
        <f>VLOOKUP($A1292,CSV!$A:$ZZ,MATCH("Domain Age (WB)",CSV!$1:$1,0),FALSE)</f>
        <v>#N/A</v>
      </c>
      <c r="C1292" s="2" t="e">
        <f>VLOOKUP($A1292,CSV!$A:$ZZ,MATCH("Domain Age (Whois)",CSV!$1:$1,0),FALSE)</f>
        <v>#N/A</v>
      </c>
      <c r="D1292" t="e">
        <f t="shared" si="20"/>
        <v>#N/A</v>
      </c>
    </row>
    <row r="1293" spans="1:4" hidden="1" x14ac:dyDescent="0.3">
      <c r="A1293">
        <f>CSV!A1293</f>
        <v>0</v>
      </c>
      <c r="B1293" s="2" t="e">
        <f>VLOOKUP($A1293,CSV!$A:$ZZ,MATCH("Domain Age (WB)",CSV!$1:$1,0),FALSE)</f>
        <v>#N/A</v>
      </c>
      <c r="C1293" s="2" t="e">
        <f>VLOOKUP($A1293,CSV!$A:$ZZ,MATCH("Domain Age (Whois)",CSV!$1:$1,0),FALSE)</f>
        <v>#N/A</v>
      </c>
      <c r="D1293" t="e">
        <f t="shared" si="20"/>
        <v>#N/A</v>
      </c>
    </row>
    <row r="1294" spans="1:4" hidden="1" x14ac:dyDescent="0.3">
      <c r="A1294">
        <f>CSV!A1294</f>
        <v>0</v>
      </c>
      <c r="B1294" s="2" t="e">
        <f>VLOOKUP($A1294,CSV!$A:$ZZ,MATCH("Domain Age (WB)",CSV!$1:$1,0),FALSE)</f>
        <v>#N/A</v>
      </c>
      <c r="C1294" s="2" t="e">
        <f>VLOOKUP($A1294,CSV!$A:$ZZ,MATCH("Domain Age (Whois)",CSV!$1:$1,0),FALSE)</f>
        <v>#N/A</v>
      </c>
      <c r="D1294" t="e">
        <f t="shared" si="20"/>
        <v>#N/A</v>
      </c>
    </row>
    <row r="1295" spans="1:4" hidden="1" x14ac:dyDescent="0.3">
      <c r="A1295">
        <f>CSV!A1295</f>
        <v>0</v>
      </c>
      <c r="B1295" s="2" t="e">
        <f>VLOOKUP($A1295,CSV!$A:$ZZ,MATCH("Domain Age (WB)",CSV!$1:$1,0),FALSE)</f>
        <v>#N/A</v>
      </c>
      <c r="C1295" s="2" t="e">
        <f>VLOOKUP($A1295,CSV!$A:$ZZ,MATCH("Domain Age (Whois)",CSV!$1:$1,0),FALSE)</f>
        <v>#N/A</v>
      </c>
      <c r="D1295" t="e">
        <f t="shared" si="20"/>
        <v>#N/A</v>
      </c>
    </row>
    <row r="1296" spans="1:4" hidden="1" x14ac:dyDescent="0.3">
      <c r="A1296">
        <f>CSV!A1296</f>
        <v>0</v>
      </c>
      <c r="B1296" s="2" t="e">
        <f>VLOOKUP($A1296,CSV!$A:$ZZ,MATCH("Domain Age (WB)",CSV!$1:$1,0),FALSE)</f>
        <v>#N/A</v>
      </c>
      <c r="C1296" s="2" t="e">
        <f>VLOOKUP($A1296,CSV!$A:$ZZ,MATCH("Domain Age (Whois)",CSV!$1:$1,0),FALSE)</f>
        <v>#N/A</v>
      </c>
      <c r="D1296" t="e">
        <f t="shared" si="20"/>
        <v>#N/A</v>
      </c>
    </row>
    <row r="1297" spans="1:4" hidden="1" x14ac:dyDescent="0.3">
      <c r="A1297">
        <f>CSV!A1297</f>
        <v>0</v>
      </c>
      <c r="B1297" s="2" t="e">
        <f>VLOOKUP($A1297,CSV!$A:$ZZ,MATCH("Domain Age (WB)",CSV!$1:$1,0),FALSE)</f>
        <v>#N/A</v>
      </c>
      <c r="C1297" s="2" t="e">
        <f>VLOOKUP($A1297,CSV!$A:$ZZ,MATCH("Domain Age (Whois)",CSV!$1:$1,0),FALSE)</f>
        <v>#N/A</v>
      </c>
      <c r="D1297" t="e">
        <f t="shared" si="20"/>
        <v>#N/A</v>
      </c>
    </row>
    <row r="1298" spans="1:4" hidden="1" x14ac:dyDescent="0.3">
      <c r="A1298">
        <f>CSV!A1298</f>
        <v>0</v>
      </c>
      <c r="B1298" s="2" t="e">
        <f>VLOOKUP($A1298,CSV!$A:$ZZ,MATCH("Domain Age (WB)",CSV!$1:$1,0),FALSE)</f>
        <v>#N/A</v>
      </c>
      <c r="C1298" s="2" t="e">
        <f>VLOOKUP($A1298,CSV!$A:$ZZ,MATCH("Domain Age (Whois)",CSV!$1:$1,0),FALSE)</f>
        <v>#N/A</v>
      </c>
      <c r="D1298" t="e">
        <f t="shared" si="20"/>
        <v>#N/A</v>
      </c>
    </row>
    <row r="1299" spans="1:4" hidden="1" x14ac:dyDescent="0.3">
      <c r="A1299">
        <f>CSV!A1299</f>
        <v>0</v>
      </c>
      <c r="B1299" s="2" t="e">
        <f>VLOOKUP($A1299,CSV!$A:$ZZ,MATCH("Domain Age (WB)",CSV!$1:$1,0),FALSE)</f>
        <v>#N/A</v>
      </c>
      <c r="C1299" s="2" t="e">
        <f>VLOOKUP($A1299,CSV!$A:$ZZ,MATCH("Domain Age (Whois)",CSV!$1:$1,0),FALSE)</f>
        <v>#N/A</v>
      </c>
      <c r="D1299" t="e">
        <f t="shared" si="20"/>
        <v>#N/A</v>
      </c>
    </row>
    <row r="1300" spans="1:4" hidden="1" x14ac:dyDescent="0.3">
      <c r="A1300">
        <f>CSV!A1300</f>
        <v>0</v>
      </c>
      <c r="B1300" s="2" t="e">
        <f>VLOOKUP($A1300,CSV!$A:$ZZ,MATCH("Domain Age (WB)",CSV!$1:$1,0),FALSE)</f>
        <v>#N/A</v>
      </c>
      <c r="C1300" s="2" t="e">
        <f>VLOOKUP($A1300,CSV!$A:$ZZ,MATCH("Domain Age (Whois)",CSV!$1:$1,0),FALSE)</f>
        <v>#N/A</v>
      </c>
      <c r="D1300" t="e">
        <f t="shared" si="20"/>
        <v>#N/A</v>
      </c>
    </row>
    <row r="1301" spans="1:4" hidden="1" x14ac:dyDescent="0.3">
      <c r="A1301">
        <f>CSV!A1301</f>
        <v>0</v>
      </c>
      <c r="B1301" s="2" t="e">
        <f>VLOOKUP($A1301,CSV!$A:$ZZ,MATCH("Domain Age (WB)",CSV!$1:$1,0),FALSE)</f>
        <v>#N/A</v>
      </c>
      <c r="C1301" s="2" t="e">
        <f>VLOOKUP($A1301,CSV!$A:$ZZ,MATCH("Domain Age (Whois)",CSV!$1:$1,0),FALSE)</f>
        <v>#N/A</v>
      </c>
      <c r="D1301" t="e">
        <f t="shared" si="20"/>
        <v>#N/A</v>
      </c>
    </row>
    <row r="1302" spans="1:4" hidden="1" x14ac:dyDescent="0.3">
      <c r="A1302">
        <f>CSV!A1302</f>
        <v>0</v>
      </c>
      <c r="B1302" s="2" t="e">
        <f>VLOOKUP($A1302,CSV!$A:$ZZ,MATCH("Domain Age (WB)",CSV!$1:$1,0),FALSE)</f>
        <v>#N/A</v>
      </c>
      <c r="C1302" s="2" t="e">
        <f>VLOOKUP($A1302,CSV!$A:$ZZ,MATCH("Domain Age (Whois)",CSV!$1:$1,0),FALSE)</f>
        <v>#N/A</v>
      </c>
      <c r="D1302" t="e">
        <f t="shared" si="20"/>
        <v>#N/A</v>
      </c>
    </row>
    <row r="1303" spans="1:4" hidden="1" x14ac:dyDescent="0.3">
      <c r="A1303">
        <f>CSV!A1303</f>
        <v>0</v>
      </c>
      <c r="B1303" s="2" t="e">
        <f>VLOOKUP($A1303,CSV!$A:$ZZ,MATCH("Domain Age (WB)",CSV!$1:$1,0),FALSE)</f>
        <v>#N/A</v>
      </c>
      <c r="C1303" s="2" t="e">
        <f>VLOOKUP($A1303,CSV!$A:$ZZ,MATCH("Domain Age (Whois)",CSV!$1:$1,0),FALSE)</f>
        <v>#N/A</v>
      </c>
      <c r="D1303" t="e">
        <f t="shared" si="20"/>
        <v>#N/A</v>
      </c>
    </row>
    <row r="1304" spans="1:4" hidden="1" x14ac:dyDescent="0.3">
      <c r="A1304">
        <f>CSV!A1304</f>
        <v>0</v>
      </c>
      <c r="B1304" s="2" t="e">
        <f>VLOOKUP($A1304,CSV!$A:$ZZ,MATCH("Domain Age (WB)",CSV!$1:$1,0),FALSE)</f>
        <v>#N/A</v>
      </c>
      <c r="C1304" s="2" t="e">
        <f>VLOOKUP($A1304,CSV!$A:$ZZ,MATCH("Domain Age (Whois)",CSV!$1:$1,0),FALSE)</f>
        <v>#N/A</v>
      </c>
      <c r="D1304" t="e">
        <f t="shared" si="20"/>
        <v>#N/A</v>
      </c>
    </row>
    <row r="1305" spans="1:4" hidden="1" x14ac:dyDescent="0.3">
      <c r="A1305">
        <f>CSV!A1305</f>
        <v>0</v>
      </c>
      <c r="B1305" s="2" t="e">
        <f>VLOOKUP($A1305,CSV!$A:$ZZ,MATCH("Domain Age (WB)",CSV!$1:$1,0),FALSE)</f>
        <v>#N/A</v>
      </c>
      <c r="C1305" s="2" t="e">
        <f>VLOOKUP($A1305,CSV!$A:$ZZ,MATCH("Domain Age (Whois)",CSV!$1:$1,0),FALSE)</f>
        <v>#N/A</v>
      </c>
      <c r="D1305" t="e">
        <f t="shared" si="20"/>
        <v>#N/A</v>
      </c>
    </row>
    <row r="1306" spans="1:4" hidden="1" x14ac:dyDescent="0.3">
      <c r="A1306">
        <f>CSV!A1306</f>
        <v>0</v>
      </c>
      <c r="B1306" s="2" t="e">
        <f>VLOOKUP($A1306,CSV!$A:$ZZ,MATCH("Domain Age (WB)",CSV!$1:$1,0),FALSE)</f>
        <v>#N/A</v>
      </c>
      <c r="C1306" s="2" t="e">
        <f>VLOOKUP($A1306,CSV!$A:$ZZ,MATCH("Domain Age (Whois)",CSV!$1:$1,0),FALSE)</f>
        <v>#N/A</v>
      </c>
      <c r="D1306" t="e">
        <f t="shared" si="20"/>
        <v>#N/A</v>
      </c>
    </row>
    <row r="1307" spans="1:4" hidden="1" x14ac:dyDescent="0.3">
      <c r="A1307">
        <f>CSV!A1307</f>
        <v>0</v>
      </c>
      <c r="B1307" s="2" t="e">
        <f>VLOOKUP($A1307,CSV!$A:$ZZ,MATCH("Domain Age (WB)",CSV!$1:$1,0),FALSE)</f>
        <v>#N/A</v>
      </c>
      <c r="C1307" s="2" t="e">
        <f>VLOOKUP($A1307,CSV!$A:$ZZ,MATCH("Domain Age (Whois)",CSV!$1:$1,0),FALSE)</f>
        <v>#N/A</v>
      </c>
      <c r="D1307" t="e">
        <f t="shared" si="20"/>
        <v>#N/A</v>
      </c>
    </row>
    <row r="1308" spans="1:4" hidden="1" x14ac:dyDescent="0.3">
      <c r="A1308">
        <f>CSV!A1308</f>
        <v>0</v>
      </c>
      <c r="B1308" s="2" t="e">
        <f>VLOOKUP($A1308,CSV!$A:$ZZ,MATCH("Domain Age (WB)",CSV!$1:$1,0),FALSE)</f>
        <v>#N/A</v>
      </c>
      <c r="C1308" s="2" t="e">
        <f>VLOOKUP($A1308,CSV!$A:$ZZ,MATCH("Domain Age (Whois)",CSV!$1:$1,0),FALSE)</f>
        <v>#N/A</v>
      </c>
      <c r="D1308" t="e">
        <f t="shared" si="20"/>
        <v>#N/A</v>
      </c>
    </row>
    <row r="1309" spans="1:4" hidden="1" x14ac:dyDescent="0.3">
      <c r="A1309">
        <f>CSV!A1309</f>
        <v>0</v>
      </c>
      <c r="B1309" s="2" t="e">
        <f>VLOOKUP($A1309,CSV!$A:$ZZ,MATCH("Domain Age (WB)",CSV!$1:$1,0),FALSE)</f>
        <v>#N/A</v>
      </c>
      <c r="C1309" s="2" t="e">
        <f>VLOOKUP($A1309,CSV!$A:$ZZ,MATCH("Domain Age (Whois)",CSV!$1:$1,0),FALSE)</f>
        <v>#N/A</v>
      </c>
      <c r="D1309" t="e">
        <f t="shared" si="20"/>
        <v>#N/A</v>
      </c>
    </row>
    <row r="1310" spans="1:4" hidden="1" x14ac:dyDescent="0.3">
      <c r="A1310">
        <f>CSV!A1310</f>
        <v>0</v>
      </c>
      <c r="B1310" s="2" t="e">
        <f>VLOOKUP($A1310,CSV!$A:$ZZ,MATCH("Domain Age (WB)",CSV!$1:$1,0),FALSE)</f>
        <v>#N/A</v>
      </c>
      <c r="C1310" s="2" t="e">
        <f>VLOOKUP($A1310,CSV!$A:$ZZ,MATCH("Domain Age (Whois)",CSV!$1:$1,0),FALSE)</f>
        <v>#N/A</v>
      </c>
      <c r="D1310" t="e">
        <f t="shared" si="20"/>
        <v>#N/A</v>
      </c>
    </row>
    <row r="1311" spans="1:4" hidden="1" x14ac:dyDescent="0.3">
      <c r="A1311">
        <f>CSV!A1311</f>
        <v>0</v>
      </c>
      <c r="B1311" s="2" t="e">
        <f>VLOOKUP($A1311,CSV!$A:$ZZ,MATCH("Domain Age (WB)",CSV!$1:$1,0),FALSE)</f>
        <v>#N/A</v>
      </c>
      <c r="C1311" s="2" t="e">
        <f>VLOOKUP($A1311,CSV!$A:$ZZ,MATCH("Domain Age (Whois)",CSV!$1:$1,0),FALSE)</f>
        <v>#N/A</v>
      </c>
      <c r="D1311" t="e">
        <f t="shared" si="20"/>
        <v>#N/A</v>
      </c>
    </row>
    <row r="1312" spans="1:4" hidden="1" x14ac:dyDescent="0.3">
      <c r="A1312">
        <f>CSV!A1312</f>
        <v>0</v>
      </c>
      <c r="B1312" s="2" t="e">
        <f>VLOOKUP($A1312,CSV!$A:$ZZ,MATCH("Domain Age (WB)",CSV!$1:$1,0),FALSE)</f>
        <v>#N/A</v>
      </c>
      <c r="C1312" s="2" t="e">
        <f>VLOOKUP($A1312,CSV!$A:$ZZ,MATCH("Domain Age (Whois)",CSV!$1:$1,0),FALSE)</f>
        <v>#N/A</v>
      </c>
      <c r="D1312" t="e">
        <f t="shared" si="20"/>
        <v>#N/A</v>
      </c>
    </row>
    <row r="1313" spans="1:4" hidden="1" x14ac:dyDescent="0.3">
      <c r="A1313">
        <f>CSV!A1313</f>
        <v>0</v>
      </c>
      <c r="B1313" s="2" t="e">
        <f>VLOOKUP($A1313,CSV!$A:$ZZ,MATCH("Domain Age (WB)",CSV!$1:$1,0),FALSE)</f>
        <v>#N/A</v>
      </c>
      <c r="C1313" s="2" t="e">
        <f>VLOOKUP($A1313,CSV!$A:$ZZ,MATCH("Domain Age (Whois)",CSV!$1:$1,0),FALSE)</f>
        <v>#N/A</v>
      </c>
      <c r="D1313" t="e">
        <f t="shared" si="20"/>
        <v>#N/A</v>
      </c>
    </row>
    <row r="1314" spans="1:4" hidden="1" x14ac:dyDescent="0.3">
      <c r="A1314">
        <f>CSV!A1314</f>
        <v>0</v>
      </c>
      <c r="B1314" s="2" t="e">
        <f>VLOOKUP($A1314,CSV!$A:$ZZ,MATCH("Domain Age (WB)",CSV!$1:$1,0),FALSE)</f>
        <v>#N/A</v>
      </c>
      <c r="C1314" s="2" t="e">
        <f>VLOOKUP($A1314,CSV!$A:$ZZ,MATCH("Domain Age (Whois)",CSV!$1:$1,0),FALSE)</f>
        <v>#N/A</v>
      </c>
      <c r="D1314" t="e">
        <f t="shared" si="20"/>
        <v>#N/A</v>
      </c>
    </row>
    <row r="1315" spans="1:4" hidden="1" x14ac:dyDescent="0.3">
      <c r="A1315">
        <f>CSV!A1315</f>
        <v>0</v>
      </c>
      <c r="B1315" s="2" t="e">
        <f>VLOOKUP($A1315,CSV!$A:$ZZ,MATCH("Domain Age (WB)",CSV!$1:$1,0),FALSE)</f>
        <v>#N/A</v>
      </c>
      <c r="C1315" s="2" t="e">
        <f>VLOOKUP($A1315,CSV!$A:$ZZ,MATCH("Domain Age (Whois)",CSV!$1:$1,0),FALSE)</f>
        <v>#N/A</v>
      </c>
      <c r="D1315" t="e">
        <f t="shared" si="20"/>
        <v>#N/A</v>
      </c>
    </row>
    <row r="1316" spans="1:4" hidden="1" x14ac:dyDescent="0.3">
      <c r="A1316">
        <f>CSV!A1316</f>
        <v>0</v>
      </c>
      <c r="B1316" s="2" t="e">
        <f>VLOOKUP($A1316,CSV!$A:$ZZ,MATCH("Domain Age (WB)",CSV!$1:$1,0),FALSE)</f>
        <v>#N/A</v>
      </c>
      <c r="C1316" s="2" t="e">
        <f>VLOOKUP($A1316,CSV!$A:$ZZ,MATCH("Domain Age (Whois)",CSV!$1:$1,0),FALSE)</f>
        <v>#N/A</v>
      </c>
      <c r="D1316" t="e">
        <f t="shared" si="20"/>
        <v>#N/A</v>
      </c>
    </row>
    <row r="1317" spans="1:4" hidden="1" x14ac:dyDescent="0.3">
      <c r="A1317">
        <f>CSV!A1317</f>
        <v>0</v>
      </c>
      <c r="B1317" s="2" t="e">
        <f>VLOOKUP($A1317,CSV!$A:$ZZ,MATCH("Domain Age (WB)",CSV!$1:$1,0),FALSE)</f>
        <v>#N/A</v>
      </c>
      <c r="C1317" s="2" t="e">
        <f>VLOOKUP($A1317,CSV!$A:$ZZ,MATCH("Domain Age (Whois)",CSV!$1:$1,0),FALSE)</f>
        <v>#N/A</v>
      </c>
      <c r="D1317" t="e">
        <f t="shared" si="20"/>
        <v>#N/A</v>
      </c>
    </row>
    <row r="1318" spans="1:4" hidden="1" x14ac:dyDescent="0.3">
      <c r="A1318">
        <f>CSV!A1318</f>
        <v>0</v>
      </c>
      <c r="B1318" s="2" t="e">
        <f>VLOOKUP($A1318,CSV!$A:$ZZ,MATCH("Domain Age (WB)",CSV!$1:$1,0),FALSE)</f>
        <v>#N/A</v>
      </c>
      <c r="C1318" s="2" t="e">
        <f>VLOOKUP($A1318,CSV!$A:$ZZ,MATCH("Domain Age (Whois)",CSV!$1:$1,0),FALSE)</f>
        <v>#N/A</v>
      </c>
      <c r="D1318" t="e">
        <f t="shared" si="20"/>
        <v>#N/A</v>
      </c>
    </row>
    <row r="1319" spans="1:4" hidden="1" x14ac:dyDescent="0.3">
      <c r="A1319">
        <f>CSV!A1319</f>
        <v>0</v>
      </c>
      <c r="B1319" s="2" t="e">
        <f>VLOOKUP($A1319,CSV!$A:$ZZ,MATCH("Domain Age (WB)",CSV!$1:$1,0),FALSE)</f>
        <v>#N/A</v>
      </c>
      <c r="C1319" s="2" t="e">
        <f>VLOOKUP($A1319,CSV!$A:$ZZ,MATCH("Domain Age (Whois)",CSV!$1:$1,0),FALSE)</f>
        <v>#N/A</v>
      </c>
      <c r="D1319" t="e">
        <f t="shared" si="20"/>
        <v>#N/A</v>
      </c>
    </row>
    <row r="1320" spans="1:4" hidden="1" x14ac:dyDescent="0.3">
      <c r="A1320">
        <f>CSV!A1320</f>
        <v>0</v>
      </c>
      <c r="B1320" s="2" t="e">
        <f>VLOOKUP($A1320,CSV!$A:$ZZ,MATCH("Domain Age (WB)",CSV!$1:$1,0),FALSE)</f>
        <v>#N/A</v>
      </c>
      <c r="C1320" s="2" t="e">
        <f>VLOOKUP($A1320,CSV!$A:$ZZ,MATCH("Domain Age (Whois)",CSV!$1:$1,0),FALSE)</f>
        <v>#N/A</v>
      </c>
      <c r="D1320" t="e">
        <f t="shared" si="20"/>
        <v>#N/A</v>
      </c>
    </row>
    <row r="1321" spans="1:4" hidden="1" x14ac:dyDescent="0.3">
      <c r="A1321">
        <f>CSV!A1321</f>
        <v>0</v>
      </c>
      <c r="B1321" s="2" t="e">
        <f>VLOOKUP($A1321,CSV!$A:$ZZ,MATCH("Domain Age (WB)",CSV!$1:$1,0),FALSE)</f>
        <v>#N/A</v>
      </c>
      <c r="C1321" s="2" t="e">
        <f>VLOOKUP($A1321,CSV!$A:$ZZ,MATCH("Domain Age (Whois)",CSV!$1:$1,0),FALSE)</f>
        <v>#N/A</v>
      </c>
      <c r="D1321" t="e">
        <f t="shared" si="20"/>
        <v>#N/A</v>
      </c>
    </row>
    <row r="1322" spans="1:4" hidden="1" x14ac:dyDescent="0.3">
      <c r="A1322">
        <f>CSV!A1322</f>
        <v>0</v>
      </c>
      <c r="B1322" s="2" t="e">
        <f>VLOOKUP($A1322,CSV!$A:$ZZ,MATCH("Domain Age (WB)",CSV!$1:$1,0),FALSE)</f>
        <v>#N/A</v>
      </c>
      <c r="C1322" s="2" t="e">
        <f>VLOOKUP($A1322,CSV!$A:$ZZ,MATCH("Domain Age (Whois)",CSV!$1:$1,0),FALSE)</f>
        <v>#N/A</v>
      </c>
      <c r="D1322" t="e">
        <f t="shared" si="20"/>
        <v>#N/A</v>
      </c>
    </row>
    <row r="1323" spans="1:4" hidden="1" x14ac:dyDescent="0.3">
      <c r="A1323">
        <f>CSV!A1323</f>
        <v>0</v>
      </c>
      <c r="B1323" s="2" t="e">
        <f>VLOOKUP($A1323,CSV!$A:$ZZ,MATCH("Domain Age (WB)",CSV!$1:$1,0),FALSE)</f>
        <v>#N/A</v>
      </c>
      <c r="C1323" s="2" t="e">
        <f>VLOOKUP($A1323,CSV!$A:$ZZ,MATCH("Domain Age (Whois)",CSV!$1:$1,0),FALSE)</f>
        <v>#N/A</v>
      </c>
      <c r="D1323" t="e">
        <f t="shared" si="20"/>
        <v>#N/A</v>
      </c>
    </row>
    <row r="1324" spans="1:4" hidden="1" x14ac:dyDescent="0.3">
      <c r="A1324">
        <f>CSV!A1324</f>
        <v>0</v>
      </c>
      <c r="B1324" s="2" t="e">
        <f>VLOOKUP($A1324,CSV!$A:$ZZ,MATCH("Domain Age (WB)",CSV!$1:$1,0),FALSE)</f>
        <v>#N/A</v>
      </c>
      <c r="C1324" s="2" t="e">
        <f>VLOOKUP($A1324,CSV!$A:$ZZ,MATCH("Domain Age (Whois)",CSV!$1:$1,0),FALSE)</f>
        <v>#N/A</v>
      </c>
      <c r="D1324" t="e">
        <f t="shared" si="20"/>
        <v>#N/A</v>
      </c>
    </row>
    <row r="1325" spans="1:4" hidden="1" x14ac:dyDescent="0.3">
      <c r="A1325">
        <f>CSV!A1325</f>
        <v>0</v>
      </c>
      <c r="B1325" s="2" t="e">
        <f>VLOOKUP($A1325,CSV!$A:$ZZ,MATCH("Domain Age (WB)",CSV!$1:$1,0),FALSE)</f>
        <v>#N/A</v>
      </c>
      <c r="C1325" s="2" t="e">
        <f>VLOOKUP($A1325,CSV!$A:$ZZ,MATCH("Domain Age (Whois)",CSV!$1:$1,0),FALSE)</f>
        <v>#N/A</v>
      </c>
      <c r="D1325" t="e">
        <f t="shared" si="20"/>
        <v>#N/A</v>
      </c>
    </row>
    <row r="1326" spans="1:4" hidden="1" x14ac:dyDescent="0.3">
      <c r="A1326">
        <f>CSV!A1326</f>
        <v>0</v>
      </c>
      <c r="B1326" s="2" t="e">
        <f>VLOOKUP($A1326,CSV!$A:$ZZ,MATCH("Domain Age (WB)",CSV!$1:$1,0),FALSE)</f>
        <v>#N/A</v>
      </c>
      <c r="C1326" s="2" t="e">
        <f>VLOOKUP($A1326,CSV!$A:$ZZ,MATCH("Domain Age (Whois)",CSV!$1:$1,0),FALSE)</f>
        <v>#N/A</v>
      </c>
      <c r="D1326" t="e">
        <f t="shared" si="20"/>
        <v>#N/A</v>
      </c>
    </row>
    <row r="1327" spans="1:4" hidden="1" x14ac:dyDescent="0.3">
      <c r="A1327">
        <f>CSV!A1327</f>
        <v>0</v>
      </c>
      <c r="B1327" s="2" t="e">
        <f>VLOOKUP($A1327,CSV!$A:$ZZ,MATCH("Domain Age (WB)",CSV!$1:$1,0),FALSE)</f>
        <v>#N/A</v>
      </c>
      <c r="C1327" s="2" t="e">
        <f>VLOOKUP($A1327,CSV!$A:$ZZ,MATCH("Domain Age (Whois)",CSV!$1:$1,0),FALSE)</f>
        <v>#N/A</v>
      </c>
      <c r="D1327" t="e">
        <f t="shared" si="20"/>
        <v>#N/A</v>
      </c>
    </row>
    <row r="1328" spans="1:4" hidden="1" x14ac:dyDescent="0.3">
      <c r="A1328">
        <f>CSV!A1328</f>
        <v>0</v>
      </c>
      <c r="B1328" s="2" t="e">
        <f>VLOOKUP($A1328,CSV!$A:$ZZ,MATCH("Domain Age (WB)",CSV!$1:$1,0),FALSE)</f>
        <v>#N/A</v>
      </c>
      <c r="C1328" s="2" t="e">
        <f>VLOOKUP($A1328,CSV!$A:$ZZ,MATCH("Domain Age (Whois)",CSV!$1:$1,0),FALSE)</f>
        <v>#N/A</v>
      </c>
      <c r="D1328" t="e">
        <f t="shared" si="20"/>
        <v>#N/A</v>
      </c>
    </row>
    <row r="1329" spans="1:4" hidden="1" x14ac:dyDescent="0.3">
      <c r="A1329">
        <f>CSV!A1329</f>
        <v>0</v>
      </c>
      <c r="B1329" s="2" t="e">
        <f>VLOOKUP($A1329,CSV!$A:$ZZ,MATCH("Domain Age (WB)",CSV!$1:$1,0),FALSE)</f>
        <v>#N/A</v>
      </c>
      <c r="C1329" s="2" t="e">
        <f>VLOOKUP($A1329,CSV!$A:$ZZ,MATCH("Domain Age (Whois)",CSV!$1:$1,0),FALSE)</f>
        <v>#N/A</v>
      </c>
      <c r="D1329" t="e">
        <f t="shared" si="20"/>
        <v>#N/A</v>
      </c>
    </row>
    <row r="1330" spans="1:4" hidden="1" x14ac:dyDescent="0.3">
      <c r="A1330">
        <f>CSV!A1330</f>
        <v>0</v>
      </c>
      <c r="B1330" s="2" t="e">
        <f>VLOOKUP($A1330,CSV!$A:$ZZ,MATCH("Domain Age (WB)",CSV!$1:$1,0),FALSE)</f>
        <v>#N/A</v>
      </c>
      <c r="C1330" s="2" t="e">
        <f>VLOOKUP($A1330,CSV!$A:$ZZ,MATCH("Domain Age (Whois)",CSV!$1:$1,0),FALSE)</f>
        <v>#N/A</v>
      </c>
      <c r="D1330" t="e">
        <f t="shared" si="20"/>
        <v>#N/A</v>
      </c>
    </row>
    <row r="1331" spans="1:4" hidden="1" x14ac:dyDescent="0.3">
      <c r="A1331">
        <f>CSV!A1331</f>
        <v>0</v>
      </c>
      <c r="B1331" s="2" t="e">
        <f>VLOOKUP($A1331,CSV!$A:$ZZ,MATCH("Domain Age (WB)",CSV!$1:$1,0),FALSE)</f>
        <v>#N/A</v>
      </c>
      <c r="C1331" s="2" t="e">
        <f>VLOOKUP($A1331,CSV!$A:$ZZ,MATCH("Domain Age (Whois)",CSV!$1:$1,0),FALSE)</f>
        <v>#N/A</v>
      </c>
      <c r="D1331" t="e">
        <f t="shared" si="20"/>
        <v>#N/A</v>
      </c>
    </row>
    <row r="1332" spans="1:4" hidden="1" x14ac:dyDescent="0.3">
      <c r="A1332">
        <f>CSV!A1332</f>
        <v>0</v>
      </c>
      <c r="B1332" s="2" t="e">
        <f>VLOOKUP($A1332,CSV!$A:$ZZ,MATCH("Domain Age (WB)",CSV!$1:$1,0),FALSE)</f>
        <v>#N/A</v>
      </c>
      <c r="C1332" s="2" t="e">
        <f>VLOOKUP($A1332,CSV!$A:$ZZ,MATCH("Domain Age (Whois)",CSV!$1:$1,0),FALSE)</f>
        <v>#N/A</v>
      </c>
      <c r="D1332" t="e">
        <f t="shared" si="20"/>
        <v>#N/A</v>
      </c>
    </row>
    <row r="1333" spans="1:4" hidden="1" x14ac:dyDescent="0.3">
      <c r="A1333">
        <f>CSV!A1333</f>
        <v>0</v>
      </c>
      <c r="B1333" s="2" t="e">
        <f>VLOOKUP($A1333,CSV!$A:$ZZ,MATCH("Domain Age (WB)",CSV!$1:$1,0),FALSE)</f>
        <v>#N/A</v>
      </c>
      <c r="C1333" s="2" t="e">
        <f>VLOOKUP($A1333,CSV!$A:$ZZ,MATCH("Domain Age (Whois)",CSV!$1:$1,0),FALSE)</f>
        <v>#N/A</v>
      </c>
      <c r="D1333" t="e">
        <f t="shared" si="20"/>
        <v>#N/A</v>
      </c>
    </row>
    <row r="1334" spans="1:4" hidden="1" x14ac:dyDescent="0.3">
      <c r="A1334">
        <f>CSV!A1334</f>
        <v>0</v>
      </c>
      <c r="B1334" s="2" t="e">
        <f>VLOOKUP($A1334,CSV!$A:$ZZ,MATCH("Domain Age (WB)",CSV!$1:$1,0),FALSE)</f>
        <v>#N/A</v>
      </c>
      <c r="C1334" s="2" t="e">
        <f>VLOOKUP($A1334,CSV!$A:$ZZ,MATCH("Domain Age (Whois)",CSV!$1:$1,0),FALSE)</f>
        <v>#N/A</v>
      </c>
      <c r="D1334" t="e">
        <f t="shared" si="20"/>
        <v>#N/A</v>
      </c>
    </row>
    <row r="1335" spans="1:4" hidden="1" x14ac:dyDescent="0.3">
      <c r="A1335">
        <f>CSV!A1335</f>
        <v>0</v>
      </c>
      <c r="B1335" s="2" t="e">
        <f>VLOOKUP($A1335,CSV!$A:$ZZ,MATCH("Domain Age (WB)",CSV!$1:$1,0),FALSE)</f>
        <v>#N/A</v>
      </c>
      <c r="C1335" s="2" t="e">
        <f>VLOOKUP($A1335,CSV!$A:$ZZ,MATCH("Domain Age (Whois)",CSV!$1:$1,0),FALSE)</f>
        <v>#N/A</v>
      </c>
      <c r="D1335" t="e">
        <f t="shared" si="20"/>
        <v>#N/A</v>
      </c>
    </row>
    <row r="1336" spans="1:4" hidden="1" x14ac:dyDescent="0.3">
      <c r="A1336">
        <f>CSV!A1336</f>
        <v>0</v>
      </c>
      <c r="B1336" s="2" t="e">
        <f>VLOOKUP($A1336,CSV!$A:$ZZ,MATCH("Domain Age (WB)",CSV!$1:$1,0),FALSE)</f>
        <v>#N/A</v>
      </c>
      <c r="C1336" s="2" t="e">
        <f>VLOOKUP($A1336,CSV!$A:$ZZ,MATCH("Domain Age (Whois)",CSV!$1:$1,0),FALSE)</f>
        <v>#N/A</v>
      </c>
      <c r="D1336" t="e">
        <f t="shared" si="20"/>
        <v>#N/A</v>
      </c>
    </row>
    <row r="1337" spans="1:4" hidden="1" x14ac:dyDescent="0.3">
      <c r="A1337">
        <f>CSV!A1337</f>
        <v>0</v>
      </c>
      <c r="B1337" s="2" t="e">
        <f>VLOOKUP($A1337,CSV!$A:$ZZ,MATCH("Domain Age (WB)",CSV!$1:$1,0),FALSE)</f>
        <v>#N/A</v>
      </c>
      <c r="C1337" s="2" t="e">
        <f>VLOOKUP($A1337,CSV!$A:$ZZ,MATCH("Domain Age (Whois)",CSV!$1:$1,0),FALSE)</f>
        <v>#N/A</v>
      </c>
      <c r="D1337" t="e">
        <f t="shared" si="20"/>
        <v>#N/A</v>
      </c>
    </row>
    <row r="1338" spans="1:4" hidden="1" x14ac:dyDescent="0.3">
      <c r="A1338">
        <f>CSV!A1338</f>
        <v>0</v>
      </c>
      <c r="B1338" s="2" t="e">
        <f>VLOOKUP($A1338,CSV!$A:$ZZ,MATCH("Domain Age (WB)",CSV!$1:$1,0),FALSE)</f>
        <v>#N/A</v>
      </c>
      <c r="C1338" s="2" t="e">
        <f>VLOOKUP($A1338,CSV!$A:$ZZ,MATCH("Domain Age (Whois)",CSV!$1:$1,0),FALSE)</f>
        <v>#N/A</v>
      </c>
      <c r="D1338" t="e">
        <f t="shared" si="20"/>
        <v>#N/A</v>
      </c>
    </row>
    <row r="1339" spans="1:4" hidden="1" x14ac:dyDescent="0.3">
      <c r="A1339">
        <f>CSV!A1339</f>
        <v>0</v>
      </c>
      <c r="B1339" s="2" t="e">
        <f>VLOOKUP($A1339,CSV!$A:$ZZ,MATCH("Domain Age (WB)",CSV!$1:$1,0),FALSE)</f>
        <v>#N/A</v>
      </c>
      <c r="C1339" s="2" t="e">
        <f>VLOOKUP($A1339,CSV!$A:$ZZ,MATCH("Domain Age (Whois)",CSV!$1:$1,0),FALSE)</f>
        <v>#N/A</v>
      </c>
      <c r="D1339" t="e">
        <f t="shared" si="20"/>
        <v>#N/A</v>
      </c>
    </row>
    <row r="1340" spans="1:4" hidden="1" x14ac:dyDescent="0.3">
      <c r="A1340">
        <f>CSV!A1340</f>
        <v>0</v>
      </c>
      <c r="B1340" s="2" t="e">
        <f>VLOOKUP($A1340,CSV!$A:$ZZ,MATCH("Domain Age (WB)",CSV!$1:$1,0),FALSE)</f>
        <v>#N/A</v>
      </c>
      <c r="C1340" s="2" t="e">
        <f>VLOOKUP($A1340,CSV!$A:$ZZ,MATCH("Domain Age (Whois)",CSV!$1:$1,0),FALSE)</f>
        <v>#N/A</v>
      </c>
      <c r="D1340" t="e">
        <f t="shared" si="20"/>
        <v>#N/A</v>
      </c>
    </row>
    <row r="1341" spans="1:4" hidden="1" x14ac:dyDescent="0.3">
      <c r="A1341">
        <f>CSV!A1341</f>
        <v>0</v>
      </c>
      <c r="B1341" s="2" t="e">
        <f>VLOOKUP($A1341,CSV!$A:$ZZ,MATCH("Domain Age (WB)",CSV!$1:$1,0),FALSE)</f>
        <v>#N/A</v>
      </c>
      <c r="C1341" s="2" t="e">
        <f>VLOOKUP($A1341,CSV!$A:$ZZ,MATCH("Domain Age (Whois)",CSV!$1:$1,0),FALSE)</f>
        <v>#N/A</v>
      </c>
      <c r="D1341" t="e">
        <f t="shared" si="20"/>
        <v>#N/A</v>
      </c>
    </row>
    <row r="1342" spans="1:4" hidden="1" x14ac:dyDescent="0.3">
      <c r="A1342">
        <f>CSV!A1342</f>
        <v>0</v>
      </c>
      <c r="B1342" s="2" t="e">
        <f>VLOOKUP($A1342,CSV!$A:$ZZ,MATCH("Domain Age (WB)",CSV!$1:$1,0),FALSE)</f>
        <v>#N/A</v>
      </c>
      <c r="C1342" s="2" t="e">
        <f>VLOOKUP($A1342,CSV!$A:$ZZ,MATCH("Domain Age (Whois)",CSV!$1:$1,0),FALSE)</f>
        <v>#N/A</v>
      </c>
      <c r="D1342" t="e">
        <f t="shared" si="20"/>
        <v>#N/A</v>
      </c>
    </row>
    <row r="1343" spans="1:4" hidden="1" x14ac:dyDescent="0.3">
      <c r="A1343">
        <f>CSV!A1343</f>
        <v>0</v>
      </c>
      <c r="B1343" s="2" t="e">
        <f>VLOOKUP($A1343,CSV!$A:$ZZ,MATCH("Domain Age (WB)",CSV!$1:$1,0),FALSE)</f>
        <v>#N/A</v>
      </c>
      <c r="C1343" s="2" t="e">
        <f>VLOOKUP($A1343,CSV!$A:$ZZ,MATCH("Domain Age (Whois)",CSV!$1:$1,0),FALSE)</f>
        <v>#N/A</v>
      </c>
      <c r="D1343" t="e">
        <f t="shared" si="20"/>
        <v>#N/A</v>
      </c>
    </row>
    <row r="1344" spans="1:4" hidden="1" x14ac:dyDescent="0.3">
      <c r="A1344">
        <f>CSV!A1344</f>
        <v>0</v>
      </c>
      <c r="B1344" s="2" t="e">
        <f>VLOOKUP($A1344,CSV!$A:$ZZ,MATCH("Domain Age (WB)",CSV!$1:$1,0),FALSE)</f>
        <v>#N/A</v>
      </c>
      <c r="C1344" s="2" t="e">
        <f>VLOOKUP($A1344,CSV!$A:$ZZ,MATCH("Domain Age (Whois)",CSV!$1:$1,0),FALSE)</f>
        <v>#N/A</v>
      </c>
      <c r="D1344" t="e">
        <f t="shared" si="20"/>
        <v>#N/A</v>
      </c>
    </row>
    <row r="1345" spans="1:4" hidden="1" x14ac:dyDescent="0.3">
      <c r="A1345">
        <f>CSV!A1345</f>
        <v>0</v>
      </c>
      <c r="B1345" s="2" t="e">
        <f>VLOOKUP($A1345,CSV!$A:$ZZ,MATCH("Domain Age (WB)",CSV!$1:$1,0),FALSE)</f>
        <v>#N/A</v>
      </c>
      <c r="C1345" s="2" t="e">
        <f>VLOOKUP($A1345,CSV!$A:$ZZ,MATCH("Domain Age (Whois)",CSV!$1:$1,0),FALSE)</f>
        <v>#N/A</v>
      </c>
      <c r="D1345" t="e">
        <f t="shared" si="20"/>
        <v>#N/A</v>
      </c>
    </row>
    <row r="1346" spans="1:4" hidden="1" x14ac:dyDescent="0.3">
      <c r="A1346">
        <f>CSV!A1346</f>
        <v>0</v>
      </c>
      <c r="B1346" s="2" t="e">
        <f>VLOOKUP($A1346,CSV!$A:$ZZ,MATCH("Domain Age (WB)",CSV!$1:$1,0),FALSE)</f>
        <v>#N/A</v>
      </c>
      <c r="C1346" s="2" t="e">
        <f>VLOOKUP($A1346,CSV!$A:$ZZ,MATCH("Domain Age (Whois)",CSV!$1:$1,0),FALSE)</f>
        <v>#N/A</v>
      </c>
      <c r="D1346" t="e">
        <f t="shared" si="20"/>
        <v>#N/A</v>
      </c>
    </row>
    <row r="1347" spans="1:4" hidden="1" x14ac:dyDescent="0.3">
      <c r="A1347">
        <f>CSV!A1347</f>
        <v>0</v>
      </c>
      <c r="B1347" s="2" t="e">
        <f>VLOOKUP($A1347,CSV!$A:$ZZ,MATCH("Domain Age (WB)",CSV!$1:$1,0),FALSE)</f>
        <v>#N/A</v>
      </c>
      <c r="C1347" s="2" t="e">
        <f>VLOOKUP($A1347,CSV!$A:$ZZ,MATCH("Domain Age (Whois)",CSV!$1:$1,0),FALSE)</f>
        <v>#N/A</v>
      </c>
      <c r="D1347" t="e">
        <f t="shared" ref="D1347:D1410" si="21">B1347-C1347</f>
        <v>#N/A</v>
      </c>
    </row>
    <row r="1348" spans="1:4" hidden="1" x14ac:dyDescent="0.3">
      <c r="A1348">
        <f>CSV!A1348</f>
        <v>0</v>
      </c>
      <c r="B1348" s="2" t="e">
        <f>VLOOKUP($A1348,CSV!$A:$ZZ,MATCH("Domain Age (WB)",CSV!$1:$1,0),FALSE)</f>
        <v>#N/A</v>
      </c>
      <c r="C1348" s="2" t="e">
        <f>VLOOKUP($A1348,CSV!$A:$ZZ,MATCH("Domain Age (Whois)",CSV!$1:$1,0),FALSE)</f>
        <v>#N/A</v>
      </c>
      <c r="D1348" t="e">
        <f t="shared" si="21"/>
        <v>#N/A</v>
      </c>
    </row>
    <row r="1349" spans="1:4" hidden="1" x14ac:dyDescent="0.3">
      <c r="A1349">
        <f>CSV!A1349</f>
        <v>0</v>
      </c>
      <c r="B1349" s="2" t="e">
        <f>VLOOKUP($A1349,CSV!$A:$ZZ,MATCH("Domain Age (WB)",CSV!$1:$1,0),FALSE)</f>
        <v>#N/A</v>
      </c>
      <c r="C1349" s="2" t="e">
        <f>VLOOKUP($A1349,CSV!$A:$ZZ,MATCH("Domain Age (Whois)",CSV!$1:$1,0),FALSE)</f>
        <v>#N/A</v>
      </c>
      <c r="D1349" t="e">
        <f t="shared" si="21"/>
        <v>#N/A</v>
      </c>
    </row>
    <row r="1350" spans="1:4" hidden="1" x14ac:dyDescent="0.3">
      <c r="A1350">
        <f>CSV!A1350</f>
        <v>0</v>
      </c>
      <c r="B1350" s="2" t="e">
        <f>VLOOKUP($A1350,CSV!$A:$ZZ,MATCH("Domain Age (WB)",CSV!$1:$1,0),FALSE)</f>
        <v>#N/A</v>
      </c>
      <c r="C1350" s="2" t="e">
        <f>VLOOKUP($A1350,CSV!$A:$ZZ,MATCH("Domain Age (Whois)",CSV!$1:$1,0),FALSE)</f>
        <v>#N/A</v>
      </c>
      <c r="D1350" t="e">
        <f t="shared" si="21"/>
        <v>#N/A</v>
      </c>
    </row>
    <row r="1351" spans="1:4" hidden="1" x14ac:dyDescent="0.3">
      <c r="A1351">
        <f>CSV!A1351</f>
        <v>0</v>
      </c>
      <c r="B1351" s="2" t="e">
        <f>VLOOKUP($A1351,CSV!$A:$ZZ,MATCH("Domain Age (WB)",CSV!$1:$1,0),FALSE)</f>
        <v>#N/A</v>
      </c>
      <c r="C1351" s="2" t="e">
        <f>VLOOKUP($A1351,CSV!$A:$ZZ,MATCH("Domain Age (Whois)",CSV!$1:$1,0),FALSE)</f>
        <v>#N/A</v>
      </c>
      <c r="D1351" t="e">
        <f t="shared" si="21"/>
        <v>#N/A</v>
      </c>
    </row>
    <row r="1352" spans="1:4" hidden="1" x14ac:dyDescent="0.3">
      <c r="A1352">
        <f>CSV!A1352</f>
        <v>0</v>
      </c>
      <c r="B1352" s="2" t="e">
        <f>VLOOKUP($A1352,CSV!$A:$ZZ,MATCH("Domain Age (WB)",CSV!$1:$1,0),FALSE)</f>
        <v>#N/A</v>
      </c>
      <c r="C1352" s="2" t="e">
        <f>VLOOKUP($A1352,CSV!$A:$ZZ,MATCH("Domain Age (Whois)",CSV!$1:$1,0),FALSE)</f>
        <v>#N/A</v>
      </c>
      <c r="D1352" t="e">
        <f t="shared" si="21"/>
        <v>#N/A</v>
      </c>
    </row>
    <row r="1353" spans="1:4" hidden="1" x14ac:dyDescent="0.3">
      <c r="A1353">
        <f>CSV!A1353</f>
        <v>0</v>
      </c>
      <c r="B1353" s="2" t="e">
        <f>VLOOKUP($A1353,CSV!$A:$ZZ,MATCH("Domain Age (WB)",CSV!$1:$1,0),FALSE)</f>
        <v>#N/A</v>
      </c>
      <c r="C1353" s="2" t="e">
        <f>VLOOKUP($A1353,CSV!$A:$ZZ,MATCH("Domain Age (Whois)",CSV!$1:$1,0),FALSE)</f>
        <v>#N/A</v>
      </c>
      <c r="D1353" t="e">
        <f t="shared" si="21"/>
        <v>#N/A</v>
      </c>
    </row>
    <row r="1354" spans="1:4" hidden="1" x14ac:dyDescent="0.3">
      <c r="A1354">
        <f>CSV!A1354</f>
        <v>0</v>
      </c>
      <c r="B1354" s="2" t="e">
        <f>VLOOKUP($A1354,CSV!$A:$ZZ,MATCH("Domain Age (WB)",CSV!$1:$1,0),FALSE)</f>
        <v>#N/A</v>
      </c>
      <c r="C1354" s="2" t="e">
        <f>VLOOKUP($A1354,CSV!$A:$ZZ,MATCH("Domain Age (Whois)",CSV!$1:$1,0),FALSE)</f>
        <v>#N/A</v>
      </c>
      <c r="D1354" t="e">
        <f t="shared" si="21"/>
        <v>#N/A</v>
      </c>
    </row>
    <row r="1355" spans="1:4" hidden="1" x14ac:dyDescent="0.3">
      <c r="A1355">
        <f>CSV!A1355</f>
        <v>0</v>
      </c>
      <c r="B1355" s="2" t="e">
        <f>VLOOKUP($A1355,CSV!$A:$ZZ,MATCH("Domain Age (WB)",CSV!$1:$1,0),FALSE)</f>
        <v>#N/A</v>
      </c>
      <c r="C1355" s="2" t="e">
        <f>VLOOKUP($A1355,CSV!$A:$ZZ,MATCH("Domain Age (Whois)",CSV!$1:$1,0),FALSE)</f>
        <v>#N/A</v>
      </c>
      <c r="D1355" t="e">
        <f t="shared" si="21"/>
        <v>#N/A</v>
      </c>
    </row>
    <row r="1356" spans="1:4" hidden="1" x14ac:dyDescent="0.3">
      <c r="A1356">
        <f>CSV!A1356</f>
        <v>0</v>
      </c>
      <c r="B1356" s="2" t="e">
        <f>VLOOKUP($A1356,CSV!$A:$ZZ,MATCH("Domain Age (WB)",CSV!$1:$1,0),FALSE)</f>
        <v>#N/A</v>
      </c>
      <c r="C1356" s="2" t="e">
        <f>VLOOKUP($A1356,CSV!$A:$ZZ,MATCH("Domain Age (Whois)",CSV!$1:$1,0),FALSE)</f>
        <v>#N/A</v>
      </c>
      <c r="D1356" t="e">
        <f t="shared" si="21"/>
        <v>#N/A</v>
      </c>
    </row>
    <row r="1357" spans="1:4" hidden="1" x14ac:dyDescent="0.3">
      <c r="A1357">
        <f>CSV!A1357</f>
        <v>0</v>
      </c>
      <c r="B1357" s="2" t="e">
        <f>VLOOKUP($A1357,CSV!$A:$ZZ,MATCH("Domain Age (WB)",CSV!$1:$1,0),FALSE)</f>
        <v>#N/A</v>
      </c>
      <c r="C1357" s="2" t="e">
        <f>VLOOKUP($A1357,CSV!$A:$ZZ,MATCH("Domain Age (Whois)",CSV!$1:$1,0),FALSE)</f>
        <v>#N/A</v>
      </c>
      <c r="D1357" t="e">
        <f t="shared" si="21"/>
        <v>#N/A</v>
      </c>
    </row>
    <row r="1358" spans="1:4" hidden="1" x14ac:dyDescent="0.3">
      <c r="A1358">
        <f>CSV!A1358</f>
        <v>0</v>
      </c>
      <c r="B1358" s="2" t="e">
        <f>VLOOKUP($A1358,CSV!$A:$ZZ,MATCH("Domain Age (WB)",CSV!$1:$1,0),FALSE)</f>
        <v>#N/A</v>
      </c>
      <c r="C1358" s="2" t="e">
        <f>VLOOKUP($A1358,CSV!$A:$ZZ,MATCH("Domain Age (Whois)",CSV!$1:$1,0),FALSE)</f>
        <v>#N/A</v>
      </c>
      <c r="D1358" t="e">
        <f t="shared" si="21"/>
        <v>#N/A</v>
      </c>
    </row>
    <row r="1359" spans="1:4" hidden="1" x14ac:dyDescent="0.3">
      <c r="A1359">
        <f>CSV!A1359</f>
        <v>0</v>
      </c>
      <c r="B1359" s="2" t="e">
        <f>VLOOKUP($A1359,CSV!$A:$ZZ,MATCH("Domain Age (WB)",CSV!$1:$1,0),FALSE)</f>
        <v>#N/A</v>
      </c>
      <c r="C1359" s="2" t="e">
        <f>VLOOKUP($A1359,CSV!$A:$ZZ,MATCH("Domain Age (Whois)",CSV!$1:$1,0),FALSE)</f>
        <v>#N/A</v>
      </c>
      <c r="D1359" t="e">
        <f t="shared" si="21"/>
        <v>#N/A</v>
      </c>
    </row>
    <row r="1360" spans="1:4" hidden="1" x14ac:dyDescent="0.3">
      <c r="A1360">
        <f>CSV!A1360</f>
        <v>0</v>
      </c>
      <c r="B1360" s="2" t="e">
        <f>VLOOKUP($A1360,CSV!$A:$ZZ,MATCH("Domain Age (WB)",CSV!$1:$1,0),FALSE)</f>
        <v>#N/A</v>
      </c>
      <c r="C1360" s="2" t="e">
        <f>VLOOKUP($A1360,CSV!$A:$ZZ,MATCH("Domain Age (Whois)",CSV!$1:$1,0),FALSE)</f>
        <v>#N/A</v>
      </c>
      <c r="D1360" t="e">
        <f t="shared" si="21"/>
        <v>#N/A</v>
      </c>
    </row>
    <row r="1361" spans="1:4" hidden="1" x14ac:dyDescent="0.3">
      <c r="A1361">
        <f>CSV!A1361</f>
        <v>0</v>
      </c>
      <c r="B1361" s="2" t="e">
        <f>VLOOKUP($A1361,CSV!$A:$ZZ,MATCH("Domain Age (WB)",CSV!$1:$1,0),FALSE)</f>
        <v>#N/A</v>
      </c>
      <c r="C1361" s="2" t="e">
        <f>VLOOKUP($A1361,CSV!$A:$ZZ,MATCH("Domain Age (Whois)",CSV!$1:$1,0),FALSE)</f>
        <v>#N/A</v>
      </c>
      <c r="D1361" t="e">
        <f t="shared" si="21"/>
        <v>#N/A</v>
      </c>
    </row>
    <row r="1362" spans="1:4" hidden="1" x14ac:dyDescent="0.3">
      <c r="A1362">
        <f>CSV!A1362</f>
        <v>0</v>
      </c>
      <c r="B1362" s="2" t="e">
        <f>VLOOKUP($A1362,CSV!$A:$ZZ,MATCH("Domain Age (WB)",CSV!$1:$1,0),FALSE)</f>
        <v>#N/A</v>
      </c>
      <c r="C1362" s="2" t="e">
        <f>VLOOKUP($A1362,CSV!$A:$ZZ,MATCH("Domain Age (Whois)",CSV!$1:$1,0),FALSE)</f>
        <v>#N/A</v>
      </c>
      <c r="D1362" t="e">
        <f t="shared" si="21"/>
        <v>#N/A</v>
      </c>
    </row>
    <row r="1363" spans="1:4" hidden="1" x14ac:dyDescent="0.3">
      <c r="A1363">
        <f>CSV!A1363</f>
        <v>0</v>
      </c>
      <c r="B1363" s="2" t="e">
        <f>VLOOKUP($A1363,CSV!$A:$ZZ,MATCH("Domain Age (WB)",CSV!$1:$1,0),FALSE)</f>
        <v>#N/A</v>
      </c>
      <c r="C1363" s="2" t="e">
        <f>VLOOKUP($A1363,CSV!$A:$ZZ,MATCH("Domain Age (Whois)",CSV!$1:$1,0),FALSE)</f>
        <v>#N/A</v>
      </c>
      <c r="D1363" t="e">
        <f t="shared" si="21"/>
        <v>#N/A</v>
      </c>
    </row>
    <row r="1364" spans="1:4" hidden="1" x14ac:dyDescent="0.3">
      <c r="A1364">
        <f>CSV!A1364</f>
        <v>0</v>
      </c>
      <c r="B1364" s="2" t="e">
        <f>VLOOKUP($A1364,CSV!$A:$ZZ,MATCH("Domain Age (WB)",CSV!$1:$1,0),FALSE)</f>
        <v>#N/A</v>
      </c>
      <c r="C1364" s="2" t="e">
        <f>VLOOKUP($A1364,CSV!$A:$ZZ,MATCH("Domain Age (Whois)",CSV!$1:$1,0),FALSE)</f>
        <v>#N/A</v>
      </c>
      <c r="D1364" t="e">
        <f t="shared" si="21"/>
        <v>#N/A</v>
      </c>
    </row>
    <row r="1365" spans="1:4" hidden="1" x14ac:dyDescent="0.3">
      <c r="A1365">
        <f>CSV!A1365</f>
        <v>0</v>
      </c>
      <c r="B1365" s="2" t="e">
        <f>VLOOKUP($A1365,CSV!$A:$ZZ,MATCH("Domain Age (WB)",CSV!$1:$1,0),FALSE)</f>
        <v>#N/A</v>
      </c>
      <c r="C1365" s="2" t="e">
        <f>VLOOKUP($A1365,CSV!$A:$ZZ,MATCH("Domain Age (Whois)",CSV!$1:$1,0),FALSE)</f>
        <v>#N/A</v>
      </c>
      <c r="D1365" t="e">
        <f t="shared" si="21"/>
        <v>#N/A</v>
      </c>
    </row>
    <row r="1366" spans="1:4" hidden="1" x14ac:dyDescent="0.3">
      <c r="A1366">
        <f>CSV!A1366</f>
        <v>0</v>
      </c>
      <c r="B1366" s="2" t="e">
        <f>VLOOKUP($A1366,CSV!$A:$ZZ,MATCH("Domain Age (WB)",CSV!$1:$1,0),FALSE)</f>
        <v>#N/A</v>
      </c>
      <c r="C1366" s="2" t="e">
        <f>VLOOKUP($A1366,CSV!$A:$ZZ,MATCH("Domain Age (Whois)",CSV!$1:$1,0),FALSE)</f>
        <v>#N/A</v>
      </c>
      <c r="D1366" t="e">
        <f t="shared" si="21"/>
        <v>#N/A</v>
      </c>
    </row>
    <row r="1367" spans="1:4" hidden="1" x14ac:dyDescent="0.3">
      <c r="A1367">
        <f>CSV!A1367</f>
        <v>0</v>
      </c>
      <c r="B1367" s="2" t="e">
        <f>VLOOKUP($A1367,CSV!$A:$ZZ,MATCH("Domain Age (WB)",CSV!$1:$1,0),FALSE)</f>
        <v>#N/A</v>
      </c>
      <c r="C1367" s="2" t="e">
        <f>VLOOKUP($A1367,CSV!$A:$ZZ,MATCH("Domain Age (Whois)",CSV!$1:$1,0),FALSE)</f>
        <v>#N/A</v>
      </c>
      <c r="D1367" t="e">
        <f t="shared" si="21"/>
        <v>#N/A</v>
      </c>
    </row>
    <row r="1368" spans="1:4" hidden="1" x14ac:dyDescent="0.3">
      <c r="A1368">
        <f>CSV!A1368</f>
        <v>0</v>
      </c>
      <c r="B1368" s="2" t="e">
        <f>VLOOKUP($A1368,CSV!$A:$ZZ,MATCH("Domain Age (WB)",CSV!$1:$1,0),FALSE)</f>
        <v>#N/A</v>
      </c>
      <c r="C1368" s="2" t="e">
        <f>VLOOKUP($A1368,CSV!$A:$ZZ,MATCH("Domain Age (Whois)",CSV!$1:$1,0),FALSE)</f>
        <v>#N/A</v>
      </c>
      <c r="D1368" t="e">
        <f t="shared" si="21"/>
        <v>#N/A</v>
      </c>
    </row>
    <row r="1369" spans="1:4" hidden="1" x14ac:dyDescent="0.3">
      <c r="A1369">
        <f>CSV!A1369</f>
        <v>0</v>
      </c>
      <c r="B1369" s="2" t="e">
        <f>VLOOKUP($A1369,CSV!$A:$ZZ,MATCH("Domain Age (WB)",CSV!$1:$1,0),FALSE)</f>
        <v>#N/A</v>
      </c>
      <c r="C1369" s="2" t="e">
        <f>VLOOKUP($A1369,CSV!$A:$ZZ,MATCH("Domain Age (Whois)",CSV!$1:$1,0),FALSE)</f>
        <v>#N/A</v>
      </c>
      <c r="D1369" t="e">
        <f t="shared" si="21"/>
        <v>#N/A</v>
      </c>
    </row>
    <row r="1370" spans="1:4" hidden="1" x14ac:dyDescent="0.3">
      <c r="A1370">
        <f>CSV!A1370</f>
        <v>0</v>
      </c>
      <c r="B1370" s="2" t="e">
        <f>VLOOKUP($A1370,CSV!$A:$ZZ,MATCH("Domain Age (WB)",CSV!$1:$1,0),FALSE)</f>
        <v>#N/A</v>
      </c>
      <c r="C1370" s="2" t="e">
        <f>VLOOKUP($A1370,CSV!$A:$ZZ,MATCH("Domain Age (Whois)",CSV!$1:$1,0),FALSE)</f>
        <v>#N/A</v>
      </c>
      <c r="D1370" t="e">
        <f t="shared" si="21"/>
        <v>#N/A</v>
      </c>
    </row>
    <row r="1371" spans="1:4" hidden="1" x14ac:dyDescent="0.3">
      <c r="A1371">
        <f>CSV!A1371</f>
        <v>0</v>
      </c>
      <c r="B1371" s="2" t="e">
        <f>VLOOKUP($A1371,CSV!$A:$ZZ,MATCH("Domain Age (WB)",CSV!$1:$1,0),FALSE)</f>
        <v>#N/A</v>
      </c>
      <c r="C1371" s="2" t="e">
        <f>VLOOKUP($A1371,CSV!$A:$ZZ,MATCH("Domain Age (Whois)",CSV!$1:$1,0),FALSE)</f>
        <v>#N/A</v>
      </c>
      <c r="D1371" t="e">
        <f t="shared" si="21"/>
        <v>#N/A</v>
      </c>
    </row>
    <row r="1372" spans="1:4" hidden="1" x14ac:dyDescent="0.3">
      <c r="A1372">
        <f>CSV!A1372</f>
        <v>0</v>
      </c>
      <c r="B1372" s="2" t="e">
        <f>VLOOKUP($A1372,CSV!$A:$ZZ,MATCH("Domain Age (WB)",CSV!$1:$1,0),FALSE)</f>
        <v>#N/A</v>
      </c>
      <c r="C1372" s="2" t="e">
        <f>VLOOKUP($A1372,CSV!$A:$ZZ,MATCH("Domain Age (Whois)",CSV!$1:$1,0),FALSE)</f>
        <v>#N/A</v>
      </c>
      <c r="D1372" t="e">
        <f t="shared" si="21"/>
        <v>#N/A</v>
      </c>
    </row>
    <row r="1373" spans="1:4" hidden="1" x14ac:dyDescent="0.3">
      <c r="A1373">
        <f>CSV!A1373</f>
        <v>0</v>
      </c>
      <c r="B1373" s="2" t="e">
        <f>VLOOKUP($A1373,CSV!$A:$ZZ,MATCH("Domain Age (WB)",CSV!$1:$1,0),FALSE)</f>
        <v>#N/A</v>
      </c>
      <c r="C1373" s="2" t="e">
        <f>VLOOKUP($A1373,CSV!$A:$ZZ,MATCH("Domain Age (Whois)",CSV!$1:$1,0),FALSE)</f>
        <v>#N/A</v>
      </c>
      <c r="D1373" t="e">
        <f t="shared" si="21"/>
        <v>#N/A</v>
      </c>
    </row>
    <row r="1374" spans="1:4" hidden="1" x14ac:dyDescent="0.3">
      <c r="A1374">
        <f>CSV!A1374</f>
        <v>0</v>
      </c>
      <c r="B1374" s="2" t="e">
        <f>VLOOKUP($A1374,CSV!$A:$ZZ,MATCH("Domain Age (WB)",CSV!$1:$1,0),FALSE)</f>
        <v>#N/A</v>
      </c>
      <c r="C1374" s="2" t="e">
        <f>VLOOKUP($A1374,CSV!$A:$ZZ,MATCH("Domain Age (Whois)",CSV!$1:$1,0),FALSE)</f>
        <v>#N/A</v>
      </c>
      <c r="D1374" t="e">
        <f t="shared" si="21"/>
        <v>#N/A</v>
      </c>
    </row>
    <row r="1375" spans="1:4" hidden="1" x14ac:dyDescent="0.3">
      <c r="A1375">
        <f>CSV!A1375</f>
        <v>0</v>
      </c>
      <c r="B1375" s="2" t="e">
        <f>VLOOKUP($A1375,CSV!$A:$ZZ,MATCH("Domain Age (WB)",CSV!$1:$1,0),FALSE)</f>
        <v>#N/A</v>
      </c>
      <c r="C1375" s="2" t="e">
        <f>VLOOKUP($A1375,CSV!$A:$ZZ,MATCH("Domain Age (Whois)",CSV!$1:$1,0),FALSE)</f>
        <v>#N/A</v>
      </c>
      <c r="D1375" t="e">
        <f t="shared" si="21"/>
        <v>#N/A</v>
      </c>
    </row>
    <row r="1376" spans="1:4" hidden="1" x14ac:dyDescent="0.3">
      <c r="A1376">
        <f>CSV!A1376</f>
        <v>0</v>
      </c>
      <c r="B1376" s="2" t="e">
        <f>VLOOKUP($A1376,CSV!$A:$ZZ,MATCH("Domain Age (WB)",CSV!$1:$1,0),FALSE)</f>
        <v>#N/A</v>
      </c>
      <c r="C1376" s="2" t="e">
        <f>VLOOKUP($A1376,CSV!$A:$ZZ,MATCH("Domain Age (Whois)",CSV!$1:$1,0),FALSE)</f>
        <v>#N/A</v>
      </c>
      <c r="D1376" t="e">
        <f t="shared" si="21"/>
        <v>#N/A</v>
      </c>
    </row>
    <row r="1377" spans="1:4" hidden="1" x14ac:dyDescent="0.3">
      <c r="A1377">
        <f>CSV!A1377</f>
        <v>0</v>
      </c>
      <c r="B1377" s="2" t="e">
        <f>VLOOKUP($A1377,CSV!$A:$ZZ,MATCH("Domain Age (WB)",CSV!$1:$1,0),FALSE)</f>
        <v>#N/A</v>
      </c>
      <c r="C1377" s="2" t="e">
        <f>VLOOKUP($A1377,CSV!$A:$ZZ,MATCH("Domain Age (Whois)",CSV!$1:$1,0),FALSE)</f>
        <v>#N/A</v>
      </c>
      <c r="D1377" t="e">
        <f t="shared" si="21"/>
        <v>#N/A</v>
      </c>
    </row>
    <row r="1378" spans="1:4" hidden="1" x14ac:dyDescent="0.3">
      <c r="A1378">
        <f>CSV!A1378</f>
        <v>0</v>
      </c>
      <c r="B1378" s="2" t="e">
        <f>VLOOKUP($A1378,CSV!$A:$ZZ,MATCH("Domain Age (WB)",CSV!$1:$1,0),FALSE)</f>
        <v>#N/A</v>
      </c>
      <c r="C1378" s="2" t="e">
        <f>VLOOKUP($A1378,CSV!$A:$ZZ,MATCH("Domain Age (Whois)",CSV!$1:$1,0),FALSE)</f>
        <v>#N/A</v>
      </c>
      <c r="D1378" t="e">
        <f t="shared" si="21"/>
        <v>#N/A</v>
      </c>
    </row>
    <row r="1379" spans="1:4" hidden="1" x14ac:dyDescent="0.3">
      <c r="A1379">
        <f>CSV!A1379</f>
        <v>0</v>
      </c>
      <c r="B1379" s="2" t="e">
        <f>VLOOKUP($A1379,CSV!$A:$ZZ,MATCH("Domain Age (WB)",CSV!$1:$1,0),FALSE)</f>
        <v>#N/A</v>
      </c>
      <c r="C1379" s="2" t="e">
        <f>VLOOKUP($A1379,CSV!$A:$ZZ,MATCH("Domain Age (Whois)",CSV!$1:$1,0),FALSE)</f>
        <v>#N/A</v>
      </c>
      <c r="D1379" t="e">
        <f t="shared" si="21"/>
        <v>#N/A</v>
      </c>
    </row>
    <row r="1380" spans="1:4" hidden="1" x14ac:dyDescent="0.3">
      <c r="A1380">
        <f>CSV!A1380</f>
        <v>0</v>
      </c>
      <c r="B1380" s="2" t="e">
        <f>VLOOKUP($A1380,CSV!$A:$ZZ,MATCH("Domain Age (WB)",CSV!$1:$1,0),FALSE)</f>
        <v>#N/A</v>
      </c>
      <c r="C1380" s="2" t="e">
        <f>VLOOKUP($A1380,CSV!$A:$ZZ,MATCH("Domain Age (Whois)",CSV!$1:$1,0),FALSE)</f>
        <v>#N/A</v>
      </c>
      <c r="D1380" t="e">
        <f t="shared" si="21"/>
        <v>#N/A</v>
      </c>
    </row>
    <row r="1381" spans="1:4" hidden="1" x14ac:dyDescent="0.3">
      <c r="A1381">
        <f>CSV!A1381</f>
        <v>0</v>
      </c>
      <c r="B1381" s="2" t="e">
        <f>VLOOKUP($A1381,CSV!$A:$ZZ,MATCH("Domain Age (WB)",CSV!$1:$1,0),FALSE)</f>
        <v>#N/A</v>
      </c>
      <c r="C1381" s="2" t="e">
        <f>VLOOKUP($A1381,CSV!$A:$ZZ,MATCH("Domain Age (Whois)",CSV!$1:$1,0),FALSE)</f>
        <v>#N/A</v>
      </c>
      <c r="D1381" t="e">
        <f t="shared" si="21"/>
        <v>#N/A</v>
      </c>
    </row>
    <row r="1382" spans="1:4" hidden="1" x14ac:dyDescent="0.3">
      <c r="A1382">
        <f>CSV!A1382</f>
        <v>0</v>
      </c>
      <c r="B1382" s="2" t="e">
        <f>VLOOKUP($A1382,CSV!$A:$ZZ,MATCH("Domain Age (WB)",CSV!$1:$1,0),FALSE)</f>
        <v>#N/A</v>
      </c>
      <c r="C1382" s="2" t="e">
        <f>VLOOKUP($A1382,CSV!$A:$ZZ,MATCH("Domain Age (Whois)",CSV!$1:$1,0),FALSE)</f>
        <v>#N/A</v>
      </c>
      <c r="D1382" t="e">
        <f t="shared" si="21"/>
        <v>#N/A</v>
      </c>
    </row>
    <row r="1383" spans="1:4" hidden="1" x14ac:dyDescent="0.3">
      <c r="A1383">
        <f>CSV!A1383</f>
        <v>0</v>
      </c>
      <c r="B1383" s="2" t="e">
        <f>VLOOKUP($A1383,CSV!$A:$ZZ,MATCH("Domain Age (WB)",CSV!$1:$1,0),FALSE)</f>
        <v>#N/A</v>
      </c>
      <c r="C1383" s="2" t="e">
        <f>VLOOKUP($A1383,CSV!$A:$ZZ,MATCH("Domain Age (Whois)",CSV!$1:$1,0),FALSE)</f>
        <v>#N/A</v>
      </c>
      <c r="D1383" t="e">
        <f t="shared" si="21"/>
        <v>#N/A</v>
      </c>
    </row>
    <row r="1384" spans="1:4" hidden="1" x14ac:dyDescent="0.3">
      <c r="A1384">
        <f>CSV!A1384</f>
        <v>0</v>
      </c>
      <c r="B1384" s="2" t="e">
        <f>VLOOKUP($A1384,CSV!$A:$ZZ,MATCH("Domain Age (WB)",CSV!$1:$1,0),FALSE)</f>
        <v>#N/A</v>
      </c>
      <c r="C1384" s="2" t="e">
        <f>VLOOKUP($A1384,CSV!$A:$ZZ,MATCH("Domain Age (Whois)",CSV!$1:$1,0),FALSE)</f>
        <v>#N/A</v>
      </c>
      <c r="D1384" t="e">
        <f t="shared" si="21"/>
        <v>#N/A</v>
      </c>
    </row>
    <row r="1385" spans="1:4" hidden="1" x14ac:dyDescent="0.3">
      <c r="A1385">
        <f>CSV!A1385</f>
        <v>0</v>
      </c>
      <c r="B1385" s="2" t="e">
        <f>VLOOKUP($A1385,CSV!$A:$ZZ,MATCH("Domain Age (WB)",CSV!$1:$1,0),FALSE)</f>
        <v>#N/A</v>
      </c>
      <c r="C1385" s="2" t="e">
        <f>VLOOKUP($A1385,CSV!$A:$ZZ,MATCH("Domain Age (Whois)",CSV!$1:$1,0),FALSE)</f>
        <v>#N/A</v>
      </c>
      <c r="D1385" t="e">
        <f t="shared" si="21"/>
        <v>#N/A</v>
      </c>
    </row>
    <row r="1386" spans="1:4" hidden="1" x14ac:dyDescent="0.3">
      <c r="A1386">
        <f>CSV!A1386</f>
        <v>0</v>
      </c>
      <c r="B1386" s="2" t="e">
        <f>VLOOKUP($A1386,CSV!$A:$ZZ,MATCH("Domain Age (WB)",CSV!$1:$1,0),FALSE)</f>
        <v>#N/A</v>
      </c>
      <c r="C1386" s="2" t="e">
        <f>VLOOKUP($A1386,CSV!$A:$ZZ,MATCH("Domain Age (Whois)",CSV!$1:$1,0),FALSE)</f>
        <v>#N/A</v>
      </c>
      <c r="D1386" t="e">
        <f t="shared" si="21"/>
        <v>#N/A</v>
      </c>
    </row>
    <row r="1387" spans="1:4" hidden="1" x14ac:dyDescent="0.3">
      <c r="A1387">
        <f>CSV!A1387</f>
        <v>0</v>
      </c>
      <c r="B1387" s="2" t="e">
        <f>VLOOKUP($A1387,CSV!$A:$ZZ,MATCH("Domain Age (WB)",CSV!$1:$1,0),FALSE)</f>
        <v>#N/A</v>
      </c>
      <c r="C1387" s="2" t="e">
        <f>VLOOKUP($A1387,CSV!$A:$ZZ,MATCH("Domain Age (Whois)",CSV!$1:$1,0),FALSE)</f>
        <v>#N/A</v>
      </c>
      <c r="D1387" t="e">
        <f t="shared" si="21"/>
        <v>#N/A</v>
      </c>
    </row>
    <row r="1388" spans="1:4" hidden="1" x14ac:dyDescent="0.3">
      <c r="A1388">
        <f>CSV!A1388</f>
        <v>0</v>
      </c>
      <c r="B1388" s="2" t="e">
        <f>VLOOKUP($A1388,CSV!$A:$ZZ,MATCH("Domain Age (WB)",CSV!$1:$1,0),FALSE)</f>
        <v>#N/A</v>
      </c>
      <c r="C1388" s="2" t="e">
        <f>VLOOKUP($A1388,CSV!$A:$ZZ,MATCH("Domain Age (Whois)",CSV!$1:$1,0),FALSE)</f>
        <v>#N/A</v>
      </c>
      <c r="D1388" t="e">
        <f t="shared" si="21"/>
        <v>#N/A</v>
      </c>
    </row>
    <row r="1389" spans="1:4" hidden="1" x14ac:dyDescent="0.3">
      <c r="A1389">
        <f>CSV!A1389</f>
        <v>0</v>
      </c>
      <c r="B1389" s="2" t="e">
        <f>VLOOKUP($A1389,CSV!$A:$ZZ,MATCH("Domain Age (WB)",CSV!$1:$1,0),FALSE)</f>
        <v>#N/A</v>
      </c>
      <c r="C1389" s="2" t="e">
        <f>VLOOKUP($A1389,CSV!$A:$ZZ,MATCH("Domain Age (Whois)",CSV!$1:$1,0),FALSE)</f>
        <v>#N/A</v>
      </c>
      <c r="D1389" t="e">
        <f t="shared" si="21"/>
        <v>#N/A</v>
      </c>
    </row>
    <row r="1390" spans="1:4" hidden="1" x14ac:dyDescent="0.3">
      <c r="A1390">
        <f>CSV!A1390</f>
        <v>0</v>
      </c>
      <c r="B1390" s="2" t="e">
        <f>VLOOKUP($A1390,CSV!$A:$ZZ,MATCH("Domain Age (WB)",CSV!$1:$1,0),FALSE)</f>
        <v>#N/A</v>
      </c>
      <c r="C1390" s="2" t="e">
        <f>VLOOKUP($A1390,CSV!$A:$ZZ,MATCH("Domain Age (Whois)",CSV!$1:$1,0),FALSE)</f>
        <v>#N/A</v>
      </c>
      <c r="D1390" t="e">
        <f t="shared" si="21"/>
        <v>#N/A</v>
      </c>
    </row>
    <row r="1391" spans="1:4" hidden="1" x14ac:dyDescent="0.3">
      <c r="A1391">
        <f>CSV!A1391</f>
        <v>0</v>
      </c>
      <c r="B1391" s="2" t="e">
        <f>VLOOKUP($A1391,CSV!$A:$ZZ,MATCH("Domain Age (WB)",CSV!$1:$1,0),FALSE)</f>
        <v>#N/A</v>
      </c>
      <c r="C1391" s="2" t="e">
        <f>VLOOKUP($A1391,CSV!$A:$ZZ,MATCH("Domain Age (Whois)",CSV!$1:$1,0),FALSE)</f>
        <v>#N/A</v>
      </c>
      <c r="D1391" t="e">
        <f t="shared" si="21"/>
        <v>#N/A</v>
      </c>
    </row>
    <row r="1392" spans="1:4" hidden="1" x14ac:dyDescent="0.3">
      <c r="A1392">
        <f>CSV!A1392</f>
        <v>0</v>
      </c>
      <c r="B1392" s="2" t="e">
        <f>VLOOKUP($A1392,CSV!$A:$ZZ,MATCH("Domain Age (WB)",CSV!$1:$1,0),FALSE)</f>
        <v>#N/A</v>
      </c>
      <c r="C1392" s="2" t="e">
        <f>VLOOKUP($A1392,CSV!$A:$ZZ,MATCH("Domain Age (Whois)",CSV!$1:$1,0),FALSE)</f>
        <v>#N/A</v>
      </c>
      <c r="D1392" t="e">
        <f t="shared" si="21"/>
        <v>#N/A</v>
      </c>
    </row>
    <row r="1393" spans="1:4" hidden="1" x14ac:dyDescent="0.3">
      <c r="A1393">
        <f>CSV!A1393</f>
        <v>0</v>
      </c>
      <c r="B1393" s="2" t="e">
        <f>VLOOKUP($A1393,CSV!$A:$ZZ,MATCH("Domain Age (WB)",CSV!$1:$1,0),FALSE)</f>
        <v>#N/A</v>
      </c>
      <c r="C1393" s="2" t="e">
        <f>VLOOKUP($A1393,CSV!$A:$ZZ,MATCH("Domain Age (Whois)",CSV!$1:$1,0),FALSE)</f>
        <v>#N/A</v>
      </c>
      <c r="D1393" t="e">
        <f t="shared" si="21"/>
        <v>#N/A</v>
      </c>
    </row>
    <row r="1394" spans="1:4" hidden="1" x14ac:dyDescent="0.3">
      <c r="A1394">
        <f>CSV!A1394</f>
        <v>0</v>
      </c>
      <c r="B1394" s="2" t="e">
        <f>VLOOKUP($A1394,CSV!$A:$ZZ,MATCH("Domain Age (WB)",CSV!$1:$1,0),FALSE)</f>
        <v>#N/A</v>
      </c>
      <c r="C1394" s="2" t="e">
        <f>VLOOKUP($A1394,CSV!$A:$ZZ,MATCH("Domain Age (Whois)",CSV!$1:$1,0),FALSE)</f>
        <v>#N/A</v>
      </c>
      <c r="D1394" t="e">
        <f t="shared" si="21"/>
        <v>#N/A</v>
      </c>
    </row>
    <row r="1395" spans="1:4" hidden="1" x14ac:dyDescent="0.3">
      <c r="A1395">
        <f>CSV!A1395</f>
        <v>0</v>
      </c>
      <c r="B1395" s="2" t="e">
        <f>VLOOKUP($A1395,CSV!$A:$ZZ,MATCH("Domain Age (WB)",CSV!$1:$1,0),FALSE)</f>
        <v>#N/A</v>
      </c>
      <c r="C1395" s="2" t="e">
        <f>VLOOKUP($A1395,CSV!$A:$ZZ,MATCH("Domain Age (Whois)",CSV!$1:$1,0),FALSE)</f>
        <v>#N/A</v>
      </c>
      <c r="D1395" t="e">
        <f t="shared" si="21"/>
        <v>#N/A</v>
      </c>
    </row>
    <row r="1396" spans="1:4" hidden="1" x14ac:dyDescent="0.3">
      <c r="A1396">
        <f>CSV!A1396</f>
        <v>0</v>
      </c>
      <c r="B1396" s="2" t="e">
        <f>VLOOKUP($A1396,CSV!$A:$ZZ,MATCH("Domain Age (WB)",CSV!$1:$1,0),FALSE)</f>
        <v>#N/A</v>
      </c>
      <c r="C1396" s="2" t="e">
        <f>VLOOKUP($A1396,CSV!$A:$ZZ,MATCH("Domain Age (Whois)",CSV!$1:$1,0),FALSE)</f>
        <v>#N/A</v>
      </c>
      <c r="D1396" t="e">
        <f t="shared" si="21"/>
        <v>#N/A</v>
      </c>
    </row>
    <row r="1397" spans="1:4" hidden="1" x14ac:dyDescent="0.3">
      <c r="A1397">
        <f>CSV!A1397</f>
        <v>0</v>
      </c>
      <c r="B1397" s="2" t="e">
        <f>VLOOKUP($A1397,CSV!$A:$ZZ,MATCH("Domain Age (WB)",CSV!$1:$1,0),FALSE)</f>
        <v>#N/A</v>
      </c>
      <c r="C1397" s="2" t="e">
        <f>VLOOKUP($A1397,CSV!$A:$ZZ,MATCH("Domain Age (Whois)",CSV!$1:$1,0),FALSE)</f>
        <v>#N/A</v>
      </c>
      <c r="D1397" t="e">
        <f t="shared" si="21"/>
        <v>#N/A</v>
      </c>
    </row>
    <row r="1398" spans="1:4" hidden="1" x14ac:dyDescent="0.3">
      <c r="A1398">
        <f>CSV!A1398</f>
        <v>0</v>
      </c>
      <c r="B1398" s="2" t="e">
        <f>VLOOKUP($A1398,CSV!$A:$ZZ,MATCH("Domain Age (WB)",CSV!$1:$1,0),FALSE)</f>
        <v>#N/A</v>
      </c>
      <c r="C1398" s="2" t="e">
        <f>VLOOKUP($A1398,CSV!$A:$ZZ,MATCH("Domain Age (Whois)",CSV!$1:$1,0),FALSE)</f>
        <v>#N/A</v>
      </c>
      <c r="D1398" t="e">
        <f t="shared" si="21"/>
        <v>#N/A</v>
      </c>
    </row>
    <row r="1399" spans="1:4" hidden="1" x14ac:dyDescent="0.3">
      <c r="A1399">
        <f>CSV!A1399</f>
        <v>0</v>
      </c>
      <c r="B1399" s="2" t="e">
        <f>VLOOKUP($A1399,CSV!$A:$ZZ,MATCH("Domain Age (WB)",CSV!$1:$1,0),FALSE)</f>
        <v>#N/A</v>
      </c>
      <c r="C1399" s="2" t="e">
        <f>VLOOKUP($A1399,CSV!$A:$ZZ,MATCH("Domain Age (Whois)",CSV!$1:$1,0),FALSE)</f>
        <v>#N/A</v>
      </c>
      <c r="D1399" t="e">
        <f t="shared" si="21"/>
        <v>#N/A</v>
      </c>
    </row>
    <row r="1400" spans="1:4" hidden="1" x14ac:dyDescent="0.3">
      <c r="A1400">
        <f>CSV!A1400</f>
        <v>0</v>
      </c>
      <c r="B1400" s="2" t="e">
        <f>VLOOKUP($A1400,CSV!$A:$ZZ,MATCH("Domain Age (WB)",CSV!$1:$1,0),FALSE)</f>
        <v>#N/A</v>
      </c>
      <c r="C1400" s="2" t="e">
        <f>VLOOKUP($A1400,CSV!$A:$ZZ,MATCH("Domain Age (Whois)",CSV!$1:$1,0),FALSE)</f>
        <v>#N/A</v>
      </c>
      <c r="D1400" t="e">
        <f t="shared" si="21"/>
        <v>#N/A</v>
      </c>
    </row>
    <row r="1401" spans="1:4" hidden="1" x14ac:dyDescent="0.3">
      <c r="A1401">
        <f>CSV!A1401</f>
        <v>0</v>
      </c>
      <c r="B1401" s="2" t="e">
        <f>VLOOKUP($A1401,CSV!$A:$ZZ,MATCH("Domain Age (WB)",CSV!$1:$1,0),FALSE)</f>
        <v>#N/A</v>
      </c>
      <c r="C1401" s="2" t="e">
        <f>VLOOKUP($A1401,CSV!$A:$ZZ,MATCH("Domain Age (Whois)",CSV!$1:$1,0),FALSE)</f>
        <v>#N/A</v>
      </c>
      <c r="D1401" t="e">
        <f t="shared" si="21"/>
        <v>#N/A</v>
      </c>
    </row>
    <row r="1402" spans="1:4" hidden="1" x14ac:dyDescent="0.3">
      <c r="A1402">
        <f>CSV!A1402</f>
        <v>0</v>
      </c>
      <c r="B1402" s="2" t="e">
        <f>VLOOKUP($A1402,CSV!$A:$ZZ,MATCH("Domain Age (WB)",CSV!$1:$1,0),FALSE)</f>
        <v>#N/A</v>
      </c>
      <c r="C1402" s="2" t="e">
        <f>VLOOKUP($A1402,CSV!$A:$ZZ,MATCH("Domain Age (Whois)",CSV!$1:$1,0),FALSE)</f>
        <v>#N/A</v>
      </c>
      <c r="D1402" t="e">
        <f t="shared" si="21"/>
        <v>#N/A</v>
      </c>
    </row>
    <row r="1403" spans="1:4" hidden="1" x14ac:dyDescent="0.3">
      <c r="A1403">
        <f>CSV!A1403</f>
        <v>0</v>
      </c>
      <c r="B1403" s="2" t="e">
        <f>VLOOKUP($A1403,CSV!$A:$ZZ,MATCH("Domain Age (WB)",CSV!$1:$1,0),FALSE)</f>
        <v>#N/A</v>
      </c>
      <c r="C1403" s="2" t="e">
        <f>VLOOKUP($A1403,CSV!$A:$ZZ,MATCH("Domain Age (Whois)",CSV!$1:$1,0),FALSE)</f>
        <v>#N/A</v>
      </c>
      <c r="D1403" t="e">
        <f t="shared" si="21"/>
        <v>#N/A</v>
      </c>
    </row>
    <row r="1404" spans="1:4" hidden="1" x14ac:dyDescent="0.3">
      <c r="A1404">
        <f>CSV!A1404</f>
        <v>0</v>
      </c>
      <c r="B1404" s="2" t="e">
        <f>VLOOKUP($A1404,CSV!$A:$ZZ,MATCH("Domain Age (WB)",CSV!$1:$1,0),FALSE)</f>
        <v>#N/A</v>
      </c>
      <c r="C1404" s="2" t="e">
        <f>VLOOKUP($A1404,CSV!$A:$ZZ,MATCH("Domain Age (Whois)",CSV!$1:$1,0),FALSE)</f>
        <v>#N/A</v>
      </c>
      <c r="D1404" t="e">
        <f t="shared" si="21"/>
        <v>#N/A</v>
      </c>
    </row>
    <row r="1405" spans="1:4" hidden="1" x14ac:dyDescent="0.3">
      <c r="A1405">
        <f>CSV!A1405</f>
        <v>0</v>
      </c>
      <c r="B1405" s="2" t="e">
        <f>VLOOKUP($A1405,CSV!$A:$ZZ,MATCH("Domain Age (WB)",CSV!$1:$1,0),FALSE)</f>
        <v>#N/A</v>
      </c>
      <c r="C1405" s="2" t="e">
        <f>VLOOKUP($A1405,CSV!$A:$ZZ,MATCH("Domain Age (Whois)",CSV!$1:$1,0),FALSE)</f>
        <v>#N/A</v>
      </c>
      <c r="D1405" t="e">
        <f t="shared" si="21"/>
        <v>#N/A</v>
      </c>
    </row>
    <row r="1406" spans="1:4" hidden="1" x14ac:dyDescent="0.3">
      <c r="A1406">
        <f>CSV!A1406</f>
        <v>0</v>
      </c>
      <c r="B1406" s="2" t="e">
        <f>VLOOKUP($A1406,CSV!$A:$ZZ,MATCH("Domain Age (WB)",CSV!$1:$1,0),FALSE)</f>
        <v>#N/A</v>
      </c>
      <c r="C1406" s="2" t="e">
        <f>VLOOKUP($A1406,CSV!$A:$ZZ,MATCH("Domain Age (Whois)",CSV!$1:$1,0),FALSE)</f>
        <v>#N/A</v>
      </c>
      <c r="D1406" t="e">
        <f t="shared" si="21"/>
        <v>#N/A</v>
      </c>
    </row>
    <row r="1407" spans="1:4" hidden="1" x14ac:dyDescent="0.3">
      <c r="A1407">
        <f>CSV!A1407</f>
        <v>0</v>
      </c>
      <c r="B1407" s="2" t="e">
        <f>VLOOKUP($A1407,CSV!$A:$ZZ,MATCH("Domain Age (WB)",CSV!$1:$1,0),FALSE)</f>
        <v>#N/A</v>
      </c>
      <c r="C1407" s="2" t="e">
        <f>VLOOKUP($A1407,CSV!$A:$ZZ,MATCH("Domain Age (Whois)",CSV!$1:$1,0),FALSE)</f>
        <v>#N/A</v>
      </c>
      <c r="D1407" t="e">
        <f t="shared" si="21"/>
        <v>#N/A</v>
      </c>
    </row>
    <row r="1408" spans="1:4" hidden="1" x14ac:dyDescent="0.3">
      <c r="A1408">
        <f>CSV!A1408</f>
        <v>0</v>
      </c>
      <c r="B1408" s="2" t="e">
        <f>VLOOKUP($A1408,CSV!$A:$ZZ,MATCH("Domain Age (WB)",CSV!$1:$1,0),FALSE)</f>
        <v>#N/A</v>
      </c>
      <c r="C1408" s="2" t="e">
        <f>VLOOKUP($A1408,CSV!$A:$ZZ,MATCH("Domain Age (Whois)",CSV!$1:$1,0),FALSE)</f>
        <v>#N/A</v>
      </c>
      <c r="D1408" t="e">
        <f t="shared" si="21"/>
        <v>#N/A</v>
      </c>
    </row>
    <row r="1409" spans="1:4" hidden="1" x14ac:dyDescent="0.3">
      <c r="A1409">
        <f>CSV!A1409</f>
        <v>0</v>
      </c>
      <c r="B1409" s="2" t="e">
        <f>VLOOKUP($A1409,CSV!$A:$ZZ,MATCH("Domain Age (WB)",CSV!$1:$1,0),FALSE)</f>
        <v>#N/A</v>
      </c>
      <c r="C1409" s="2" t="e">
        <f>VLOOKUP($A1409,CSV!$A:$ZZ,MATCH("Domain Age (Whois)",CSV!$1:$1,0),FALSE)</f>
        <v>#N/A</v>
      </c>
      <c r="D1409" t="e">
        <f t="shared" si="21"/>
        <v>#N/A</v>
      </c>
    </row>
    <row r="1410" spans="1:4" hidden="1" x14ac:dyDescent="0.3">
      <c r="A1410">
        <f>CSV!A1410</f>
        <v>0</v>
      </c>
      <c r="B1410" s="2" t="e">
        <f>VLOOKUP($A1410,CSV!$A:$ZZ,MATCH("Domain Age (WB)",CSV!$1:$1,0),FALSE)</f>
        <v>#N/A</v>
      </c>
      <c r="C1410" s="2" t="e">
        <f>VLOOKUP($A1410,CSV!$A:$ZZ,MATCH("Domain Age (Whois)",CSV!$1:$1,0),FALSE)</f>
        <v>#N/A</v>
      </c>
      <c r="D1410" t="e">
        <f t="shared" si="21"/>
        <v>#N/A</v>
      </c>
    </row>
    <row r="1411" spans="1:4" hidden="1" x14ac:dyDescent="0.3">
      <c r="A1411">
        <f>CSV!A1411</f>
        <v>0</v>
      </c>
      <c r="B1411" s="2" t="e">
        <f>VLOOKUP($A1411,CSV!$A:$ZZ,MATCH("Domain Age (WB)",CSV!$1:$1,0),FALSE)</f>
        <v>#N/A</v>
      </c>
      <c r="C1411" s="2" t="e">
        <f>VLOOKUP($A1411,CSV!$A:$ZZ,MATCH("Domain Age (Whois)",CSV!$1:$1,0),FALSE)</f>
        <v>#N/A</v>
      </c>
      <c r="D1411" t="e">
        <f t="shared" ref="D1411:D1474" si="22">B1411-C1411</f>
        <v>#N/A</v>
      </c>
    </row>
    <row r="1412" spans="1:4" hidden="1" x14ac:dyDescent="0.3">
      <c r="A1412">
        <f>CSV!A1412</f>
        <v>0</v>
      </c>
      <c r="B1412" s="2" t="e">
        <f>VLOOKUP($A1412,CSV!$A:$ZZ,MATCH("Domain Age (WB)",CSV!$1:$1,0),FALSE)</f>
        <v>#N/A</v>
      </c>
      <c r="C1412" s="2" t="e">
        <f>VLOOKUP($A1412,CSV!$A:$ZZ,MATCH("Domain Age (Whois)",CSV!$1:$1,0),FALSE)</f>
        <v>#N/A</v>
      </c>
      <c r="D1412" t="e">
        <f t="shared" si="22"/>
        <v>#N/A</v>
      </c>
    </row>
    <row r="1413" spans="1:4" hidden="1" x14ac:dyDescent="0.3">
      <c r="A1413">
        <f>CSV!A1413</f>
        <v>0</v>
      </c>
      <c r="B1413" s="2" t="e">
        <f>VLOOKUP($A1413,CSV!$A:$ZZ,MATCH("Domain Age (WB)",CSV!$1:$1,0),FALSE)</f>
        <v>#N/A</v>
      </c>
      <c r="C1413" s="2" t="e">
        <f>VLOOKUP($A1413,CSV!$A:$ZZ,MATCH("Domain Age (Whois)",CSV!$1:$1,0),FALSE)</f>
        <v>#N/A</v>
      </c>
      <c r="D1413" t="e">
        <f t="shared" si="22"/>
        <v>#N/A</v>
      </c>
    </row>
    <row r="1414" spans="1:4" hidden="1" x14ac:dyDescent="0.3">
      <c r="A1414">
        <f>CSV!A1414</f>
        <v>0</v>
      </c>
      <c r="B1414" s="2" t="e">
        <f>VLOOKUP($A1414,CSV!$A:$ZZ,MATCH("Domain Age (WB)",CSV!$1:$1,0),FALSE)</f>
        <v>#N/A</v>
      </c>
      <c r="C1414" s="2" t="e">
        <f>VLOOKUP($A1414,CSV!$A:$ZZ,MATCH("Domain Age (Whois)",CSV!$1:$1,0),FALSE)</f>
        <v>#N/A</v>
      </c>
      <c r="D1414" t="e">
        <f t="shared" si="22"/>
        <v>#N/A</v>
      </c>
    </row>
    <row r="1415" spans="1:4" hidden="1" x14ac:dyDescent="0.3">
      <c r="A1415">
        <f>CSV!A1415</f>
        <v>0</v>
      </c>
      <c r="B1415" s="2" t="e">
        <f>VLOOKUP($A1415,CSV!$A:$ZZ,MATCH("Domain Age (WB)",CSV!$1:$1,0),FALSE)</f>
        <v>#N/A</v>
      </c>
      <c r="C1415" s="2" t="e">
        <f>VLOOKUP($A1415,CSV!$A:$ZZ,MATCH("Domain Age (Whois)",CSV!$1:$1,0),FALSE)</f>
        <v>#N/A</v>
      </c>
      <c r="D1415" t="e">
        <f t="shared" si="22"/>
        <v>#N/A</v>
      </c>
    </row>
    <row r="1416" spans="1:4" hidden="1" x14ac:dyDescent="0.3">
      <c r="A1416">
        <f>CSV!A1416</f>
        <v>0</v>
      </c>
      <c r="B1416" s="2" t="e">
        <f>VLOOKUP($A1416,CSV!$A:$ZZ,MATCH("Domain Age (WB)",CSV!$1:$1,0),FALSE)</f>
        <v>#N/A</v>
      </c>
      <c r="C1416" s="2" t="e">
        <f>VLOOKUP($A1416,CSV!$A:$ZZ,MATCH("Domain Age (Whois)",CSV!$1:$1,0),FALSE)</f>
        <v>#N/A</v>
      </c>
      <c r="D1416" t="e">
        <f t="shared" si="22"/>
        <v>#N/A</v>
      </c>
    </row>
    <row r="1417" spans="1:4" hidden="1" x14ac:dyDescent="0.3">
      <c r="A1417">
        <f>CSV!A1417</f>
        <v>0</v>
      </c>
      <c r="B1417" s="2" t="e">
        <f>VLOOKUP($A1417,CSV!$A:$ZZ,MATCH("Domain Age (WB)",CSV!$1:$1,0),FALSE)</f>
        <v>#N/A</v>
      </c>
      <c r="C1417" s="2" t="e">
        <f>VLOOKUP($A1417,CSV!$A:$ZZ,MATCH("Domain Age (Whois)",CSV!$1:$1,0),FALSE)</f>
        <v>#N/A</v>
      </c>
      <c r="D1417" t="e">
        <f t="shared" si="22"/>
        <v>#N/A</v>
      </c>
    </row>
    <row r="1418" spans="1:4" hidden="1" x14ac:dyDescent="0.3">
      <c r="A1418">
        <f>CSV!A1418</f>
        <v>0</v>
      </c>
      <c r="B1418" s="2" t="e">
        <f>VLOOKUP($A1418,CSV!$A:$ZZ,MATCH("Domain Age (WB)",CSV!$1:$1,0),FALSE)</f>
        <v>#N/A</v>
      </c>
      <c r="C1418" s="2" t="e">
        <f>VLOOKUP($A1418,CSV!$A:$ZZ,MATCH("Domain Age (Whois)",CSV!$1:$1,0),FALSE)</f>
        <v>#N/A</v>
      </c>
      <c r="D1418" t="e">
        <f t="shared" si="22"/>
        <v>#N/A</v>
      </c>
    </row>
    <row r="1419" spans="1:4" hidden="1" x14ac:dyDescent="0.3">
      <c r="A1419">
        <f>CSV!A1419</f>
        <v>0</v>
      </c>
      <c r="B1419" s="2" t="e">
        <f>VLOOKUP($A1419,CSV!$A:$ZZ,MATCH("Domain Age (WB)",CSV!$1:$1,0),FALSE)</f>
        <v>#N/A</v>
      </c>
      <c r="C1419" s="2" t="e">
        <f>VLOOKUP($A1419,CSV!$A:$ZZ,MATCH("Domain Age (Whois)",CSV!$1:$1,0),FALSE)</f>
        <v>#N/A</v>
      </c>
      <c r="D1419" t="e">
        <f t="shared" si="22"/>
        <v>#N/A</v>
      </c>
    </row>
    <row r="1420" spans="1:4" hidden="1" x14ac:dyDescent="0.3">
      <c r="A1420">
        <f>CSV!A1420</f>
        <v>0</v>
      </c>
      <c r="B1420" s="2" t="e">
        <f>VLOOKUP($A1420,CSV!$A:$ZZ,MATCH("Domain Age (WB)",CSV!$1:$1,0),FALSE)</f>
        <v>#N/A</v>
      </c>
      <c r="C1420" s="2" t="e">
        <f>VLOOKUP($A1420,CSV!$A:$ZZ,MATCH("Domain Age (Whois)",CSV!$1:$1,0),FALSE)</f>
        <v>#N/A</v>
      </c>
      <c r="D1420" t="e">
        <f t="shared" si="22"/>
        <v>#N/A</v>
      </c>
    </row>
    <row r="1421" spans="1:4" hidden="1" x14ac:dyDescent="0.3">
      <c r="A1421">
        <f>CSV!A1421</f>
        <v>0</v>
      </c>
      <c r="B1421" s="2" t="e">
        <f>VLOOKUP($A1421,CSV!$A:$ZZ,MATCH("Domain Age (WB)",CSV!$1:$1,0),FALSE)</f>
        <v>#N/A</v>
      </c>
      <c r="C1421" s="2" t="e">
        <f>VLOOKUP($A1421,CSV!$A:$ZZ,MATCH("Domain Age (Whois)",CSV!$1:$1,0),FALSE)</f>
        <v>#N/A</v>
      </c>
      <c r="D1421" t="e">
        <f t="shared" si="22"/>
        <v>#N/A</v>
      </c>
    </row>
    <row r="1422" spans="1:4" hidden="1" x14ac:dyDescent="0.3">
      <c r="A1422">
        <f>CSV!A1422</f>
        <v>0</v>
      </c>
      <c r="B1422" s="2" t="e">
        <f>VLOOKUP($A1422,CSV!$A:$ZZ,MATCH("Domain Age (WB)",CSV!$1:$1,0),FALSE)</f>
        <v>#N/A</v>
      </c>
      <c r="C1422" s="2" t="e">
        <f>VLOOKUP($A1422,CSV!$A:$ZZ,MATCH("Domain Age (Whois)",CSV!$1:$1,0),FALSE)</f>
        <v>#N/A</v>
      </c>
      <c r="D1422" t="e">
        <f t="shared" si="22"/>
        <v>#N/A</v>
      </c>
    </row>
    <row r="1423" spans="1:4" hidden="1" x14ac:dyDescent="0.3">
      <c r="A1423">
        <f>CSV!A1423</f>
        <v>0</v>
      </c>
      <c r="B1423" s="2" t="e">
        <f>VLOOKUP($A1423,CSV!$A:$ZZ,MATCH("Domain Age (WB)",CSV!$1:$1,0),FALSE)</f>
        <v>#N/A</v>
      </c>
      <c r="C1423" s="2" t="e">
        <f>VLOOKUP($A1423,CSV!$A:$ZZ,MATCH("Domain Age (Whois)",CSV!$1:$1,0),FALSE)</f>
        <v>#N/A</v>
      </c>
      <c r="D1423" t="e">
        <f t="shared" si="22"/>
        <v>#N/A</v>
      </c>
    </row>
    <row r="1424" spans="1:4" hidden="1" x14ac:dyDescent="0.3">
      <c r="A1424">
        <f>CSV!A1424</f>
        <v>0</v>
      </c>
      <c r="B1424" s="2" t="e">
        <f>VLOOKUP($A1424,CSV!$A:$ZZ,MATCH("Domain Age (WB)",CSV!$1:$1,0),FALSE)</f>
        <v>#N/A</v>
      </c>
      <c r="C1424" s="2" t="e">
        <f>VLOOKUP($A1424,CSV!$A:$ZZ,MATCH("Domain Age (Whois)",CSV!$1:$1,0),FALSE)</f>
        <v>#N/A</v>
      </c>
      <c r="D1424" t="e">
        <f t="shared" si="22"/>
        <v>#N/A</v>
      </c>
    </row>
    <row r="1425" spans="1:4" hidden="1" x14ac:dyDescent="0.3">
      <c r="A1425">
        <f>CSV!A1425</f>
        <v>0</v>
      </c>
      <c r="B1425" s="2" t="e">
        <f>VLOOKUP($A1425,CSV!$A:$ZZ,MATCH("Domain Age (WB)",CSV!$1:$1,0),FALSE)</f>
        <v>#N/A</v>
      </c>
      <c r="C1425" s="2" t="e">
        <f>VLOOKUP($A1425,CSV!$A:$ZZ,MATCH("Domain Age (Whois)",CSV!$1:$1,0),FALSE)</f>
        <v>#N/A</v>
      </c>
      <c r="D1425" t="e">
        <f t="shared" si="22"/>
        <v>#N/A</v>
      </c>
    </row>
    <row r="1426" spans="1:4" hidden="1" x14ac:dyDescent="0.3">
      <c r="A1426">
        <f>CSV!A1426</f>
        <v>0</v>
      </c>
      <c r="B1426" s="2" t="e">
        <f>VLOOKUP($A1426,CSV!$A:$ZZ,MATCH("Domain Age (WB)",CSV!$1:$1,0),FALSE)</f>
        <v>#N/A</v>
      </c>
      <c r="C1426" s="2" t="e">
        <f>VLOOKUP($A1426,CSV!$A:$ZZ,MATCH("Domain Age (Whois)",CSV!$1:$1,0),FALSE)</f>
        <v>#N/A</v>
      </c>
      <c r="D1426" t="e">
        <f t="shared" si="22"/>
        <v>#N/A</v>
      </c>
    </row>
    <row r="1427" spans="1:4" hidden="1" x14ac:dyDescent="0.3">
      <c r="A1427">
        <f>CSV!A1427</f>
        <v>0</v>
      </c>
      <c r="B1427" s="2" t="e">
        <f>VLOOKUP($A1427,CSV!$A:$ZZ,MATCH("Domain Age (WB)",CSV!$1:$1,0),FALSE)</f>
        <v>#N/A</v>
      </c>
      <c r="C1427" s="2" t="e">
        <f>VLOOKUP($A1427,CSV!$A:$ZZ,MATCH("Domain Age (Whois)",CSV!$1:$1,0),FALSE)</f>
        <v>#N/A</v>
      </c>
      <c r="D1427" t="e">
        <f t="shared" si="22"/>
        <v>#N/A</v>
      </c>
    </row>
    <row r="1428" spans="1:4" hidden="1" x14ac:dyDescent="0.3">
      <c r="A1428">
        <f>CSV!A1428</f>
        <v>0</v>
      </c>
      <c r="B1428" s="2" t="e">
        <f>VLOOKUP($A1428,CSV!$A:$ZZ,MATCH("Domain Age (WB)",CSV!$1:$1,0),FALSE)</f>
        <v>#N/A</v>
      </c>
      <c r="C1428" s="2" t="e">
        <f>VLOOKUP($A1428,CSV!$A:$ZZ,MATCH("Domain Age (Whois)",CSV!$1:$1,0),FALSE)</f>
        <v>#N/A</v>
      </c>
      <c r="D1428" t="e">
        <f t="shared" si="22"/>
        <v>#N/A</v>
      </c>
    </row>
    <row r="1429" spans="1:4" hidden="1" x14ac:dyDescent="0.3">
      <c r="A1429">
        <f>CSV!A1429</f>
        <v>0</v>
      </c>
      <c r="B1429" s="2" t="e">
        <f>VLOOKUP($A1429,CSV!$A:$ZZ,MATCH("Domain Age (WB)",CSV!$1:$1,0),FALSE)</f>
        <v>#N/A</v>
      </c>
      <c r="C1429" s="2" t="e">
        <f>VLOOKUP($A1429,CSV!$A:$ZZ,MATCH("Domain Age (Whois)",CSV!$1:$1,0),FALSE)</f>
        <v>#N/A</v>
      </c>
      <c r="D1429" t="e">
        <f t="shared" si="22"/>
        <v>#N/A</v>
      </c>
    </row>
    <row r="1430" spans="1:4" hidden="1" x14ac:dyDescent="0.3">
      <c r="A1430">
        <f>CSV!A1430</f>
        <v>0</v>
      </c>
      <c r="B1430" s="2" t="e">
        <f>VLOOKUP($A1430,CSV!$A:$ZZ,MATCH("Domain Age (WB)",CSV!$1:$1,0),FALSE)</f>
        <v>#N/A</v>
      </c>
      <c r="C1430" s="2" t="e">
        <f>VLOOKUP($A1430,CSV!$A:$ZZ,MATCH("Domain Age (Whois)",CSV!$1:$1,0),FALSE)</f>
        <v>#N/A</v>
      </c>
      <c r="D1430" t="e">
        <f t="shared" si="22"/>
        <v>#N/A</v>
      </c>
    </row>
    <row r="1431" spans="1:4" hidden="1" x14ac:dyDescent="0.3">
      <c r="A1431">
        <f>CSV!A1431</f>
        <v>0</v>
      </c>
      <c r="B1431" s="2" t="e">
        <f>VLOOKUP($A1431,CSV!$A:$ZZ,MATCH("Domain Age (WB)",CSV!$1:$1,0),FALSE)</f>
        <v>#N/A</v>
      </c>
      <c r="C1431" s="2" t="e">
        <f>VLOOKUP($A1431,CSV!$A:$ZZ,MATCH("Domain Age (Whois)",CSV!$1:$1,0),FALSE)</f>
        <v>#N/A</v>
      </c>
      <c r="D1431" t="e">
        <f t="shared" si="22"/>
        <v>#N/A</v>
      </c>
    </row>
    <row r="1432" spans="1:4" hidden="1" x14ac:dyDescent="0.3">
      <c r="A1432">
        <f>CSV!A1432</f>
        <v>0</v>
      </c>
      <c r="B1432" s="2" t="e">
        <f>VLOOKUP($A1432,CSV!$A:$ZZ,MATCH("Domain Age (WB)",CSV!$1:$1,0),FALSE)</f>
        <v>#N/A</v>
      </c>
      <c r="C1432" s="2" t="e">
        <f>VLOOKUP($A1432,CSV!$A:$ZZ,MATCH("Domain Age (Whois)",CSV!$1:$1,0),FALSE)</f>
        <v>#N/A</v>
      </c>
      <c r="D1432" t="e">
        <f t="shared" si="22"/>
        <v>#N/A</v>
      </c>
    </row>
    <row r="1433" spans="1:4" hidden="1" x14ac:dyDescent="0.3">
      <c r="A1433">
        <f>CSV!A1433</f>
        <v>0</v>
      </c>
      <c r="B1433" s="2" t="e">
        <f>VLOOKUP($A1433,CSV!$A:$ZZ,MATCH("Domain Age (WB)",CSV!$1:$1,0),FALSE)</f>
        <v>#N/A</v>
      </c>
      <c r="C1433" s="2" t="e">
        <f>VLOOKUP($A1433,CSV!$A:$ZZ,MATCH("Domain Age (Whois)",CSV!$1:$1,0),FALSE)</f>
        <v>#N/A</v>
      </c>
      <c r="D1433" t="e">
        <f t="shared" si="22"/>
        <v>#N/A</v>
      </c>
    </row>
    <row r="1434" spans="1:4" hidden="1" x14ac:dyDescent="0.3">
      <c r="A1434">
        <f>CSV!A1434</f>
        <v>0</v>
      </c>
      <c r="B1434" s="2" t="e">
        <f>VLOOKUP($A1434,CSV!$A:$ZZ,MATCH("Domain Age (WB)",CSV!$1:$1,0),FALSE)</f>
        <v>#N/A</v>
      </c>
      <c r="C1434" s="2" t="e">
        <f>VLOOKUP($A1434,CSV!$A:$ZZ,MATCH("Domain Age (Whois)",CSV!$1:$1,0),FALSE)</f>
        <v>#N/A</v>
      </c>
      <c r="D1434" t="e">
        <f t="shared" si="22"/>
        <v>#N/A</v>
      </c>
    </row>
    <row r="1435" spans="1:4" hidden="1" x14ac:dyDescent="0.3">
      <c r="A1435">
        <f>CSV!A1435</f>
        <v>0</v>
      </c>
      <c r="B1435" s="2" t="e">
        <f>VLOOKUP($A1435,CSV!$A:$ZZ,MATCH("Domain Age (WB)",CSV!$1:$1,0),FALSE)</f>
        <v>#N/A</v>
      </c>
      <c r="C1435" s="2" t="e">
        <f>VLOOKUP($A1435,CSV!$A:$ZZ,MATCH("Domain Age (Whois)",CSV!$1:$1,0),FALSE)</f>
        <v>#N/A</v>
      </c>
      <c r="D1435" t="e">
        <f t="shared" si="22"/>
        <v>#N/A</v>
      </c>
    </row>
    <row r="1436" spans="1:4" hidden="1" x14ac:dyDescent="0.3">
      <c r="A1436">
        <f>CSV!A1436</f>
        <v>0</v>
      </c>
      <c r="B1436" s="2" t="e">
        <f>VLOOKUP($A1436,CSV!$A:$ZZ,MATCH("Domain Age (WB)",CSV!$1:$1,0),FALSE)</f>
        <v>#N/A</v>
      </c>
      <c r="C1436" s="2" t="e">
        <f>VLOOKUP($A1436,CSV!$A:$ZZ,MATCH("Domain Age (Whois)",CSV!$1:$1,0),FALSE)</f>
        <v>#N/A</v>
      </c>
      <c r="D1436" t="e">
        <f t="shared" si="22"/>
        <v>#N/A</v>
      </c>
    </row>
    <row r="1437" spans="1:4" hidden="1" x14ac:dyDescent="0.3">
      <c r="A1437">
        <f>CSV!A1437</f>
        <v>0</v>
      </c>
      <c r="B1437" s="2" t="e">
        <f>VLOOKUP($A1437,CSV!$A:$ZZ,MATCH("Domain Age (WB)",CSV!$1:$1,0),FALSE)</f>
        <v>#N/A</v>
      </c>
      <c r="C1437" s="2" t="e">
        <f>VLOOKUP($A1437,CSV!$A:$ZZ,MATCH("Domain Age (Whois)",CSV!$1:$1,0),FALSE)</f>
        <v>#N/A</v>
      </c>
      <c r="D1437" t="e">
        <f t="shared" si="22"/>
        <v>#N/A</v>
      </c>
    </row>
    <row r="1438" spans="1:4" hidden="1" x14ac:dyDescent="0.3">
      <c r="A1438">
        <f>CSV!A1438</f>
        <v>0</v>
      </c>
      <c r="B1438" s="2" t="e">
        <f>VLOOKUP($A1438,CSV!$A:$ZZ,MATCH("Domain Age (WB)",CSV!$1:$1,0),FALSE)</f>
        <v>#N/A</v>
      </c>
      <c r="C1438" s="2" t="e">
        <f>VLOOKUP($A1438,CSV!$A:$ZZ,MATCH("Domain Age (Whois)",CSV!$1:$1,0),FALSE)</f>
        <v>#N/A</v>
      </c>
      <c r="D1438" t="e">
        <f t="shared" si="22"/>
        <v>#N/A</v>
      </c>
    </row>
    <row r="1439" spans="1:4" hidden="1" x14ac:dyDescent="0.3">
      <c r="A1439">
        <f>CSV!A1439</f>
        <v>0</v>
      </c>
      <c r="B1439" s="2" t="e">
        <f>VLOOKUP($A1439,CSV!$A:$ZZ,MATCH("Domain Age (WB)",CSV!$1:$1,0),FALSE)</f>
        <v>#N/A</v>
      </c>
      <c r="C1439" s="2" t="e">
        <f>VLOOKUP($A1439,CSV!$A:$ZZ,MATCH("Domain Age (Whois)",CSV!$1:$1,0),FALSE)</f>
        <v>#N/A</v>
      </c>
      <c r="D1439" t="e">
        <f t="shared" si="22"/>
        <v>#N/A</v>
      </c>
    </row>
    <row r="1440" spans="1:4" hidden="1" x14ac:dyDescent="0.3">
      <c r="A1440">
        <f>CSV!A1440</f>
        <v>0</v>
      </c>
      <c r="B1440" s="2" t="e">
        <f>VLOOKUP($A1440,CSV!$A:$ZZ,MATCH("Domain Age (WB)",CSV!$1:$1,0),FALSE)</f>
        <v>#N/A</v>
      </c>
      <c r="C1440" s="2" t="e">
        <f>VLOOKUP($A1440,CSV!$A:$ZZ,MATCH("Domain Age (Whois)",CSV!$1:$1,0),FALSE)</f>
        <v>#N/A</v>
      </c>
      <c r="D1440" t="e">
        <f t="shared" si="22"/>
        <v>#N/A</v>
      </c>
    </row>
    <row r="1441" spans="1:4" hidden="1" x14ac:dyDescent="0.3">
      <c r="A1441">
        <f>CSV!A1441</f>
        <v>0</v>
      </c>
      <c r="B1441" s="2" t="e">
        <f>VLOOKUP($A1441,CSV!$A:$ZZ,MATCH("Domain Age (WB)",CSV!$1:$1,0),FALSE)</f>
        <v>#N/A</v>
      </c>
      <c r="C1441" s="2" t="e">
        <f>VLOOKUP($A1441,CSV!$A:$ZZ,MATCH("Domain Age (Whois)",CSV!$1:$1,0),FALSE)</f>
        <v>#N/A</v>
      </c>
      <c r="D1441" t="e">
        <f t="shared" si="22"/>
        <v>#N/A</v>
      </c>
    </row>
    <row r="1442" spans="1:4" hidden="1" x14ac:dyDescent="0.3">
      <c r="A1442">
        <f>CSV!A1442</f>
        <v>0</v>
      </c>
      <c r="B1442" s="2" t="e">
        <f>VLOOKUP($A1442,CSV!$A:$ZZ,MATCH("Domain Age (WB)",CSV!$1:$1,0),FALSE)</f>
        <v>#N/A</v>
      </c>
      <c r="C1442" s="2" t="e">
        <f>VLOOKUP($A1442,CSV!$A:$ZZ,MATCH("Domain Age (Whois)",CSV!$1:$1,0),FALSE)</f>
        <v>#N/A</v>
      </c>
      <c r="D1442" t="e">
        <f t="shared" si="22"/>
        <v>#N/A</v>
      </c>
    </row>
    <row r="1443" spans="1:4" hidden="1" x14ac:dyDescent="0.3">
      <c r="A1443">
        <f>CSV!A1443</f>
        <v>0</v>
      </c>
      <c r="B1443" s="2" t="e">
        <f>VLOOKUP($A1443,CSV!$A:$ZZ,MATCH("Domain Age (WB)",CSV!$1:$1,0),FALSE)</f>
        <v>#N/A</v>
      </c>
      <c r="C1443" s="2" t="e">
        <f>VLOOKUP($A1443,CSV!$A:$ZZ,MATCH("Domain Age (Whois)",CSV!$1:$1,0),FALSE)</f>
        <v>#N/A</v>
      </c>
      <c r="D1443" t="e">
        <f t="shared" si="22"/>
        <v>#N/A</v>
      </c>
    </row>
    <row r="1444" spans="1:4" hidden="1" x14ac:dyDescent="0.3">
      <c r="A1444">
        <f>CSV!A1444</f>
        <v>0</v>
      </c>
      <c r="B1444" s="2" t="e">
        <f>VLOOKUP($A1444,CSV!$A:$ZZ,MATCH("Domain Age (WB)",CSV!$1:$1,0),FALSE)</f>
        <v>#N/A</v>
      </c>
      <c r="C1444" s="2" t="e">
        <f>VLOOKUP($A1444,CSV!$A:$ZZ,MATCH("Domain Age (Whois)",CSV!$1:$1,0),FALSE)</f>
        <v>#N/A</v>
      </c>
      <c r="D1444" t="e">
        <f t="shared" si="22"/>
        <v>#N/A</v>
      </c>
    </row>
    <row r="1445" spans="1:4" hidden="1" x14ac:dyDescent="0.3">
      <c r="A1445">
        <f>CSV!A1445</f>
        <v>0</v>
      </c>
      <c r="B1445" s="2" t="e">
        <f>VLOOKUP($A1445,CSV!$A:$ZZ,MATCH("Domain Age (WB)",CSV!$1:$1,0),FALSE)</f>
        <v>#N/A</v>
      </c>
      <c r="C1445" s="2" t="e">
        <f>VLOOKUP($A1445,CSV!$A:$ZZ,MATCH("Domain Age (Whois)",CSV!$1:$1,0),FALSE)</f>
        <v>#N/A</v>
      </c>
      <c r="D1445" t="e">
        <f t="shared" si="22"/>
        <v>#N/A</v>
      </c>
    </row>
    <row r="1446" spans="1:4" hidden="1" x14ac:dyDescent="0.3">
      <c r="A1446">
        <f>CSV!A1446</f>
        <v>0</v>
      </c>
      <c r="B1446" s="2" t="e">
        <f>VLOOKUP($A1446,CSV!$A:$ZZ,MATCH("Domain Age (WB)",CSV!$1:$1,0),FALSE)</f>
        <v>#N/A</v>
      </c>
      <c r="C1446" s="2" t="e">
        <f>VLOOKUP($A1446,CSV!$A:$ZZ,MATCH("Domain Age (Whois)",CSV!$1:$1,0),FALSE)</f>
        <v>#N/A</v>
      </c>
      <c r="D1446" t="e">
        <f t="shared" si="22"/>
        <v>#N/A</v>
      </c>
    </row>
    <row r="1447" spans="1:4" hidden="1" x14ac:dyDescent="0.3">
      <c r="A1447">
        <f>CSV!A1447</f>
        <v>0</v>
      </c>
      <c r="B1447" s="2" t="e">
        <f>VLOOKUP($A1447,CSV!$A:$ZZ,MATCH("Domain Age (WB)",CSV!$1:$1,0),FALSE)</f>
        <v>#N/A</v>
      </c>
      <c r="C1447" s="2" t="e">
        <f>VLOOKUP($A1447,CSV!$A:$ZZ,MATCH("Domain Age (Whois)",CSV!$1:$1,0),FALSE)</f>
        <v>#N/A</v>
      </c>
      <c r="D1447" t="e">
        <f t="shared" si="22"/>
        <v>#N/A</v>
      </c>
    </row>
    <row r="1448" spans="1:4" hidden="1" x14ac:dyDescent="0.3">
      <c r="A1448">
        <f>CSV!A1448</f>
        <v>0</v>
      </c>
      <c r="B1448" s="2" t="e">
        <f>VLOOKUP($A1448,CSV!$A:$ZZ,MATCH("Domain Age (WB)",CSV!$1:$1,0),FALSE)</f>
        <v>#N/A</v>
      </c>
      <c r="C1448" s="2" t="e">
        <f>VLOOKUP($A1448,CSV!$A:$ZZ,MATCH("Domain Age (Whois)",CSV!$1:$1,0),FALSE)</f>
        <v>#N/A</v>
      </c>
      <c r="D1448" t="e">
        <f t="shared" si="22"/>
        <v>#N/A</v>
      </c>
    </row>
    <row r="1449" spans="1:4" hidden="1" x14ac:dyDescent="0.3">
      <c r="A1449">
        <f>CSV!A1449</f>
        <v>0</v>
      </c>
      <c r="B1449" s="2" t="e">
        <f>VLOOKUP($A1449,CSV!$A:$ZZ,MATCH("Domain Age (WB)",CSV!$1:$1,0),FALSE)</f>
        <v>#N/A</v>
      </c>
      <c r="C1449" s="2" t="e">
        <f>VLOOKUP($A1449,CSV!$A:$ZZ,MATCH("Domain Age (Whois)",CSV!$1:$1,0),FALSE)</f>
        <v>#N/A</v>
      </c>
      <c r="D1449" t="e">
        <f t="shared" si="22"/>
        <v>#N/A</v>
      </c>
    </row>
    <row r="1450" spans="1:4" hidden="1" x14ac:dyDescent="0.3">
      <c r="A1450">
        <f>CSV!A1450</f>
        <v>0</v>
      </c>
      <c r="B1450" s="2" t="e">
        <f>VLOOKUP($A1450,CSV!$A:$ZZ,MATCH("Domain Age (WB)",CSV!$1:$1,0),FALSE)</f>
        <v>#N/A</v>
      </c>
      <c r="C1450" s="2" t="e">
        <f>VLOOKUP($A1450,CSV!$A:$ZZ,MATCH("Domain Age (Whois)",CSV!$1:$1,0),FALSE)</f>
        <v>#N/A</v>
      </c>
      <c r="D1450" t="e">
        <f t="shared" si="22"/>
        <v>#N/A</v>
      </c>
    </row>
    <row r="1451" spans="1:4" hidden="1" x14ac:dyDescent="0.3">
      <c r="A1451">
        <f>CSV!A1451</f>
        <v>0</v>
      </c>
      <c r="B1451" s="2" t="e">
        <f>VLOOKUP($A1451,CSV!$A:$ZZ,MATCH("Domain Age (WB)",CSV!$1:$1,0),FALSE)</f>
        <v>#N/A</v>
      </c>
      <c r="C1451" s="2" t="e">
        <f>VLOOKUP($A1451,CSV!$A:$ZZ,MATCH("Domain Age (Whois)",CSV!$1:$1,0),FALSE)</f>
        <v>#N/A</v>
      </c>
      <c r="D1451" t="e">
        <f t="shared" si="22"/>
        <v>#N/A</v>
      </c>
    </row>
    <row r="1452" spans="1:4" hidden="1" x14ac:dyDescent="0.3">
      <c r="A1452">
        <f>CSV!A1452</f>
        <v>0</v>
      </c>
      <c r="B1452" s="2" t="e">
        <f>VLOOKUP($A1452,CSV!$A:$ZZ,MATCH("Domain Age (WB)",CSV!$1:$1,0),FALSE)</f>
        <v>#N/A</v>
      </c>
      <c r="C1452" s="2" t="e">
        <f>VLOOKUP($A1452,CSV!$A:$ZZ,MATCH("Domain Age (Whois)",CSV!$1:$1,0),FALSE)</f>
        <v>#N/A</v>
      </c>
      <c r="D1452" t="e">
        <f t="shared" si="22"/>
        <v>#N/A</v>
      </c>
    </row>
    <row r="1453" spans="1:4" hidden="1" x14ac:dyDescent="0.3">
      <c r="A1453">
        <f>CSV!A1453</f>
        <v>0</v>
      </c>
      <c r="B1453" s="2" t="e">
        <f>VLOOKUP($A1453,CSV!$A:$ZZ,MATCH("Domain Age (WB)",CSV!$1:$1,0),FALSE)</f>
        <v>#N/A</v>
      </c>
      <c r="C1453" s="2" t="e">
        <f>VLOOKUP($A1453,CSV!$A:$ZZ,MATCH("Domain Age (Whois)",CSV!$1:$1,0),FALSE)</f>
        <v>#N/A</v>
      </c>
      <c r="D1453" t="e">
        <f t="shared" si="22"/>
        <v>#N/A</v>
      </c>
    </row>
    <row r="1454" spans="1:4" hidden="1" x14ac:dyDescent="0.3">
      <c r="A1454">
        <f>CSV!A1454</f>
        <v>0</v>
      </c>
      <c r="B1454" s="2" t="e">
        <f>VLOOKUP($A1454,CSV!$A:$ZZ,MATCH("Domain Age (WB)",CSV!$1:$1,0),FALSE)</f>
        <v>#N/A</v>
      </c>
      <c r="C1454" s="2" t="e">
        <f>VLOOKUP($A1454,CSV!$A:$ZZ,MATCH("Domain Age (Whois)",CSV!$1:$1,0),FALSE)</f>
        <v>#N/A</v>
      </c>
      <c r="D1454" t="e">
        <f t="shared" si="22"/>
        <v>#N/A</v>
      </c>
    </row>
    <row r="1455" spans="1:4" hidden="1" x14ac:dyDescent="0.3">
      <c r="A1455">
        <f>CSV!A1455</f>
        <v>0</v>
      </c>
      <c r="B1455" s="2" t="e">
        <f>VLOOKUP($A1455,CSV!$A:$ZZ,MATCH("Domain Age (WB)",CSV!$1:$1,0),FALSE)</f>
        <v>#N/A</v>
      </c>
      <c r="C1455" s="2" t="e">
        <f>VLOOKUP($A1455,CSV!$A:$ZZ,MATCH("Domain Age (Whois)",CSV!$1:$1,0),FALSE)</f>
        <v>#N/A</v>
      </c>
      <c r="D1455" t="e">
        <f t="shared" si="22"/>
        <v>#N/A</v>
      </c>
    </row>
    <row r="1456" spans="1:4" hidden="1" x14ac:dyDescent="0.3">
      <c r="A1456">
        <f>CSV!A1456</f>
        <v>0</v>
      </c>
      <c r="B1456" s="2" t="e">
        <f>VLOOKUP($A1456,CSV!$A:$ZZ,MATCH("Domain Age (WB)",CSV!$1:$1,0),FALSE)</f>
        <v>#N/A</v>
      </c>
      <c r="C1456" s="2" t="e">
        <f>VLOOKUP($A1456,CSV!$A:$ZZ,MATCH("Domain Age (Whois)",CSV!$1:$1,0),FALSE)</f>
        <v>#N/A</v>
      </c>
      <c r="D1456" t="e">
        <f t="shared" si="22"/>
        <v>#N/A</v>
      </c>
    </row>
    <row r="1457" spans="1:4" hidden="1" x14ac:dyDescent="0.3">
      <c r="A1457">
        <f>CSV!A1457</f>
        <v>0</v>
      </c>
      <c r="B1457" s="2" t="e">
        <f>VLOOKUP($A1457,CSV!$A:$ZZ,MATCH("Domain Age (WB)",CSV!$1:$1,0),FALSE)</f>
        <v>#N/A</v>
      </c>
      <c r="C1457" s="2" t="e">
        <f>VLOOKUP($A1457,CSV!$A:$ZZ,MATCH("Domain Age (Whois)",CSV!$1:$1,0),FALSE)</f>
        <v>#N/A</v>
      </c>
      <c r="D1457" t="e">
        <f t="shared" si="22"/>
        <v>#N/A</v>
      </c>
    </row>
    <row r="1458" spans="1:4" hidden="1" x14ac:dyDescent="0.3">
      <c r="A1458">
        <f>CSV!A1458</f>
        <v>0</v>
      </c>
      <c r="B1458" s="2" t="e">
        <f>VLOOKUP($A1458,CSV!$A:$ZZ,MATCH("Domain Age (WB)",CSV!$1:$1,0),FALSE)</f>
        <v>#N/A</v>
      </c>
      <c r="C1458" s="2" t="e">
        <f>VLOOKUP($A1458,CSV!$A:$ZZ,MATCH("Domain Age (Whois)",CSV!$1:$1,0),FALSE)</f>
        <v>#N/A</v>
      </c>
      <c r="D1458" t="e">
        <f t="shared" si="22"/>
        <v>#N/A</v>
      </c>
    </row>
    <row r="1459" spans="1:4" hidden="1" x14ac:dyDescent="0.3">
      <c r="A1459">
        <f>CSV!A1459</f>
        <v>0</v>
      </c>
      <c r="B1459" s="2" t="e">
        <f>VLOOKUP($A1459,CSV!$A:$ZZ,MATCH("Domain Age (WB)",CSV!$1:$1,0),FALSE)</f>
        <v>#N/A</v>
      </c>
      <c r="C1459" s="2" t="e">
        <f>VLOOKUP($A1459,CSV!$A:$ZZ,MATCH("Domain Age (Whois)",CSV!$1:$1,0),FALSE)</f>
        <v>#N/A</v>
      </c>
      <c r="D1459" t="e">
        <f t="shared" si="22"/>
        <v>#N/A</v>
      </c>
    </row>
    <row r="1460" spans="1:4" hidden="1" x14ac:dyDescent="0.3">
      <c r="A1460">
        <f>CSV!A1460</f>
        <v>0</v>
      </c>
      <c r="B1460" s="2" t="e">
        <f>VLOOKUP($A1460,CSV!$A:$ZZ,MATCH("Domain Age (WB)",CSV!$1:$1,0),FALSE)</f>
        <v>#N/A</v>
      </c>
      <c r="C1460" s="2" t="e">
        <f>VLOOKUP($A1460,CSV!$A:$ZZ,MATCH("Domain Age (Whois)",CSV!$1:$1,0),FALSE)</f>
        <v>#N/A</v>
      </c>
      <c r="D1460" t="e">
        <f t="shared" si="22"/>
        <v>#N/A</v>
      </c>
    </row>
    <row r="1461" spans="1:4" hidden="1" x14ac:dyDescent="0.3">
      <c r="A1461">
        <f>CSV!A1461</f>
        <v>0</v>
      </c>
      <c r="B1461" s="2" t="e">
        <f>VLOOKUP($A1461,CSV!$A:$ZZ,MATCH("Domain Age (WB)",CSV!$1:$1,0),FALSE)</f>
        <v>#N/A</v>
      </c>
      <c r="C1461" s="2" t="e">
        <f>VLOOKUP($A1461,CSV!$A:$ZZ,MATCH("Domain Age (Whois)",CSV!$1:$1,0),FALSE)</f>
        <v>#N/A</v>
      </c>
      <c r="D1461" t="e">
        <f t="shared" si="22"/>
        <v>#N/A</v>
      </c>
    </row>
    <row r="1462" spans="1:4" hidden="1" x14ac:dyDescent="0.3">
      <c r="A1462">
        <f>CSV!A1462</f>
        <v>0</v>
      </c>
      <c r="B1462" s="2" t="e">
        <f>VLOOKUP($A1462,CSV!$A:$ZZ,MATCH("Domain Age (WB)",CSV!$1:$1,0),FALSE)</f>
        <v>#N/A</v>
      </c>
      <c r="C1462" s="2" t="e">
        <f>VLOOKUP($A1462,CSV!$A:$ZZ,MATCH("Domain Age (Whois)",CSV!$1:$1,0),FALSE)</f>
        <v>#N/A</v>
      </c>
      <c r="D1462" t="e">
        <f t="shared" si="22"/>
        <v>#N/A</v>
      </c>
    </row>
    <row r="1463" spans="1:4" hidden="1" x14ac:dyDescent="0.3">
      <c r="A1463">
        <f>CSV!A1463</f>
        <v>0</v>
      </c>
      <c r="B1463" s="2" t="e">
        <f>VLOOKUP($A1463,CSV!$A:$ZZ,MATCH("Domain Age (WB)",CSV!$1:$1,0),FALSE)</f>
        <v>#N/A</v>
      </c>
      <c r="C1463" s="2" t="e">
        <f>VLOOKUP($A1463,CSV!$A:$ZZ,MATCH("Domain Age (Whois)",CSV!$1:$1,0),FALSE)</f>
        <v>#N/A</v>
      </c>
      <c r="D1463" t="e">
        <f t="shared" si="22"/>
        <v>#N/A</v>
      </c>
    </row>
    <row r="1464" spans="1:4" hidden="1" x14ac:dyDescent="0.3">
      <c r="A1464">
        <f>CSV!A1464</f>
        <v>0</v>
      </c>
      <c r="B1464" s="2" t="e">
        <f>VLOOKUP($A1464,CSV!$A:$ZZ,MATCH("Domain Age (WB)",CSV!$1:$1,0),FALSE)</f>
        <v>#N/A</v>
      </c>
      <c r="C1464" s="2" t="e">
        <f>VLOOKUP($A1464,CSV!$A:$ZZ,MATCH("Domain Age (Whois)",CSV!$1:$1,0),FALSE)</f>
        <v>#N/A</v>
      </c>
      <c r="D1464" t="e">
        <f t="shared" si="22"/>
        <v>#N/A</v>
      </c>
    </row>
    <row r="1465" spans="1:4" hidden="1" x14ac:dyDescent="0.3">
      <c r="A1465">
        <f>CSV!A1465</f>
        <v>0</v>
      </c>
      <c r="B1465" s="2" t="e">
        <f>VLOOKUP($A1465,CSV!$A:$ZZ,MATCH("Domain Age (WB)",CSV!$1:$1,0),FALSE)</f>
        <v>#N/A</v>
      </c>
      <c r="C1465" s="2" t="e">
        <f>VLOOKUP($A1465,CSV!$A:$ZZ,MATCH("Domain Age (Whois)",CSV!$1:$1,0),FALSE)</f>
        <v>#N/A</v>
      </c>
      <c r="D1465" t="e">
        <f t="shared" si="22"/>
        <v>#N/A</v>
      </c>
    </row>
    <row r="1466" spans="1:4" hidden="1" x14ac:dyDescent="0.3">
      <c r="A1466">
        <f>CSV!A1466</f>
        <v>0</v>
      </c>
      <c r="B1466" s="2" t="e">
        <f>VLOOKUP($A1466,CSV!$A:$ZZ,MATCH("Domain Age (WB)",CSV!$1:$1,0),FALSE)</f>
        <v>#N/A</v>
      </c>
      <c r="C1466" s="2" t="e">
        <f>VLOOKUP($A1466,CSV!$A:$ZZ,MATCH("Domain Age (Whois)",CSV!$1:$1,0),FALSE)</f>
        <v>#N/A</v>
      </c>
      <c r="D1466" t="e">
        <f t="shared" si="22"/>
        <v>#N/A</v>
      </c>
    </row>
    <row r="1467" spans="1:4" hidden="1" x14ac:dyDescent="0.3">
      <c r="A1467">
        <f>CSV!A1467</f>
        <v>0</v>
      </c>
      <c r="B1467" s="2" t="e">
        <f>VLOOKUP($A1467,CSV!$A:$ZZ,MATCH("Domain Age (WB)",CSV!$1:$1,0),FALSE)</f>
        <v>#N/A</v>
      </c>
      <c r="C1467" s="2" t="e">
        <f>VLOOKUP($A1467,CSV!$A:$ZZ,MATCH("Domain Age (Whois)",CSV!$1:$1,0),FALSE)</f>
        <v>#N/A</v>
      </c>
      <c r="D1467" t="e">
        <f t="shared" si="22"/>
        <v>#N/A</v>
      </c>
    </row>
    <row r="1468" spans="1:4" hidden="1" x14ac:dyDescent="0.3">
      <c r="A1468">
        <f>CSV!A1468</f>
        <v>0</v>
      </c>
      <c r="B1468" s="2" t="e">
        <f>VLOOKUP($A1468,CSV!$A:$ZZ,MATCH("Domain Age (WB)",CSV!$1:$1,0),FALSE)</f>
        <v>#N/A</v>
      </c>
      <c r="C1468" s="2" t="e">
        <f>VLOOKUP($A1468,CSV!$A:$ZZ,MATCH("Domain Age (Whois)",CSV!$1:$1,0),FALSE)</f>
        <v>#N/A</v>
      </c>
      <c r="D1468" t="e">
        <f t="shared" si="22"/>
        <v>#N/A</v>
      </c>
    </row>
    <row r="1469" spans="1:4" hidden="1" x14ac:dyDescent="0.3">
      <c r="A1469">
        <f>CSV!A1469</f>
        <v>0</v>
      </c>
      <c r="B1469" s="2" t="e">
        <f>VLOOKUP($A1469,CSV!$A:$ZZ,MATCH("Domain Age (WB)",CSV!$1:$1,0),FALSE)</f>
        <v>#N/A</v>
      </c>
      <c r="C1469" s="2" t="e">
        <f>VLOOKUP($A1469,CSV!$A:$ZZ,MATCH("Domain Age (Whois)",CSV!$1:$1,0),FALSE)</f>
        <v>#N/A</v>
      </c>
      <c r="D1469" t="e">
        <f t="shared" si="22"/>
        <v>#N/A</v>
      </c>
    </row>
    <row r="1470" spans="1:4" hidden="1" x14ac:dyDescent="0.3">
      <c r="A1470">
        <f>CSV!A1470</f>
        <v>0</v>
      </c>
      <c r="B1470" s="2" t="e">
        <f>VLOOKUP($A1470,CSV!$A:$ZZ,MATCH("Domain Age (WB)",CSV!$1:$1,0),FALSE)</f>
        <v>#N/A</v>
      </c>
      <c r="C1470" s="2" t="e">
        <f>VLOOKUP($A1470,CSV!$A:$ZZ,MATCH("Domain Age (Whois)",CSV!$1:$1,0),FALSE)</f>
        <v>#N/A</v>
      </c>
      <c r="D1470" t="e">
        <f t="shared" si="22"/>
        <v>#N/A</v>
      </c>
    </row>
    <row r="1471" spans="1:4" hidden="1" x14ac:dyDescent="0.3">
      <c r="A1471">
        <f>CSV!A1471</f>
        <v>0</v>
      </c>
      <c r="B1471" s="2" t="e">
        <f>VLOOKUP($A1471,CSV!$A:$ZZ,MATCH("Domain Age (WB)",CSV!$1:$1,0),FALSE)</f>
        <v>#N/A</v>
      </c>
      <c r="C1471" s="2" t="e">
        <f>VLOOKUP($A1471,CSV!$A:$ZZ,MATCH("Domain Age (Whois)",CSV!$1:$1,0),FALSE)</f>
        <v>#N/A</v>
      </c>
      <c r="D1471" t="e">
        <f t="shared" si="22"/>
        <v>#N/A</v>
      </c>
    </row>
    <row r="1472" spans="1:4" hidden="1" x14ac:dyDescent="0.3">
      <c r="A1472">
        <f>CSV!A1472</f>
        <v>0</v>
      </c>
      <c r="B1472" s="2" t="e">
        <f>VLOOKUP($A1472,CSV!$A:$ZZ,MATCH("Domain Age (WB)",CSV!$1:$1,0),FALSE)</f>
        <v>#N/A</v>
      </c>
      <c r="C1472" s="2" t="e">
        <f>VLOOKUP($A1472,CSV!$A:$ZZ,MATCH("Domain Age (Whois)",CSV!$1:$1,0),FALSE)</f>
        <v>#N/A</v>
      </c>
      <c r="D1472" t="e">
        <f t="shared" si="22"/>
        <v>#N/A</v>
      </c>
    </row>
    <row r="1473" spans="1:4" hidden="1" x14ac:dyDescent="0.3">
      <c r="A1473">
        <f>CSV!A1473</f>
        <v>0</v>
      </c>
      <c r="B1473" s="2" t="e">
        <f>VLOOKUP($A1473,CSV!$A:$ZZ,MATCH("Domain Age (WB)",CSV!$1:$1,0),FALSE)</f>
        <v>#N/A</v>
      </c>
      <c r="C1473" s="2" t="e">
        <f>VLOOKUP($A1473,CSV!$A:$ZZ,MATCH("Domain Age (Whois)",CSV!$1:$1,0),FALSE)</f>
        <v>#N/A</v>
      </c>
      <c r="D1473" t="e">
        <f t="shared" si="22"/>
        <v>#N/A</v>
      </c>
    </row>
    <row r="1474" spans="1:4" hidden="1" x14ac:dyDescent="0.3">
      <c r="A1474">
        <f>CSV!A1474</f>
        <v>0</v>
      </c>
      <c r="B1474" s="2" t="e">
        <f>VLOOKUP($A1474,CSV!$A:$ZZ,MATCH("Domain Age (WB)",CSV!$1:$1,0),FALSE)</f>
        <v>#N/A</v>
      </c>
      <c r="C1474" s="2" t="e">
        <f>VLOOKUP($A1474,CSV!$A:$ZZ,MATCH("Domain Age (Whois)",CSV!$1:$1,0),FALSE)</f>
        <v>#N/A</v>
      </c>
      <c r="D1474" t="e">
        <f t="shared" si="22"/>
        <v>#N/A</v>
      </c>
    </row>
    <row r="1475" spans="1:4" hidden="1" x14ac:dyDescent="0.3">
      <c r="A1475">
        <f>CSV!A1475</f>
        <v>0</v>
      </c>
      <c r="B1475" s="2" t="e">
        <f>VLOOKUP($A1475,CSV!$A:$ZZ,MATCH("Domain Age (WB)",CSV!$1:$1,0),FALSE)</f>
        <v>#N/A</v>
      </c>
      <c r="C1475" s="2" t="e">
        <f>VLOOKUP($A1475,CSV!$A:$ZZ,MATCH("Domain Age (Whois)",CSV!$1:$1,0),FALSE)</f>
        <v>#N/A</v>
      </c>
      <c r="D1475" t="e">
        <f t="shared" ref="D1475:D1500" si="23">B1475-C1475</f>
        <v>#N/A</v>
      </c>
    </row>
    <row r="1476" spans="1:4" hidden="1" x14ac:dyDescent="0.3">
      <c r="A1476">
        <f>CSV!A1476</f>
        <v>0</v>
      </c>
      <c r="B1476" s="2" t="e">
        <f>VLOOKUP($A1476,CSV!$A:$ZZ,MATCH("Domain Age (WB)",CSV!$1:$1,0),FALSE)</f>
        <v>#N/A</v>
      </c>
      <c r="C1476" s="2" t="e">
        <f>VLOOKUP($A1476,CSV!$A:$ZZ,MATCH("Domain Age (Whois)",CSV!$1:$1,0),FALSE)</f>
        <v>#N/A</v>
      </c>
      <c r="D1476" t="e">
        <f t="shared" si="23"/>
        <v>#N/A</v>
      </c>
    </row>
    <row r="1477" spans="1:4" hidden="1" x14ac:dyDescent="0.3">
      <c r="A1477">
        <f>CSV!A1477</f>
        <v>0</v>
      </c>
      <c r="B1477" s="2" t="e">
        <f>VLOOKUP($A1477,CSV!$A:$ZZ,MATCH("Domain Age (WB)",CSV!$1:$1,0),FALSE)</f>
        <v>#N/A</v>
      </c>
      <c r="C1477" s="2" t="e">
        <f>VLOOKUP($A1477,CSV!$A:$ZZ,MATCH("Domain Age (Whois)",CSV!$1:$1,0),FALSE)</f>
        <v>#N/A</v>
      </c>
      <c r="D1477" t="e">
        <f t="shared" si="23"/>
        <v>#N/A</v>
      </c>
    </row>
    <row r="1478" spans="1:4" hidden="1" x14ac:dyDescent="0.3">
      <c r="A1478">
        <f>CSV!A1478</f>
        <v>0</v>
      </c>
      <c r="B1478" s="2" t="e">
        <f>VLOOKUP($A1478,CSV!$A:$ZZ,MATCH("Domain Age (WB)",CSV!$1:$1,0),FALSE)</f>
        <v>#N/A</v>
      </c>
      <c r="C1478" s="2" t="e">
        <f>VLOOKUP($A1478,CSV!$A:$ZZ,MATCH("Domain Age (Whois)",CSV!$1:$1,0),FALSE)</f>
        <v>#N/A</v>
      </c>
      <c r="D1478" t="e">
        <f t="shared" si="23"/>
        <v>#N/A</v>
      </c>
    </row>
    <row r="1479" spans="1:4" hidden="1" x14ac:dyDescent="0.3">
      <c r="A1479">
        <f>CSV!A1479</f>
        <v>0</v>
      </c>
      <c r="B1479" s="2" t="e">
        <f>VLOOKUP($A1479,CSV!$A:$ZZ,MATCH("Domain Age (WB)",CSV!$1:$1,0),FALSE)</f>
        <v>#N/A</v>
      </c>
      <c r="C1479" s="2" t="e">
        <f>VLOOKUP($A1479,CSV!$A:$ZZ,MATCH("Domain Age (Whois)",CSV!$1:$1,0),FALSE)</f>
        <v>#N/A</v>
      </c>
      <c r="D1479" t="e">
        <f t="shared" si="23"/>
        <v>#N/A</v>
      </c>
    </row>
    <row r="1480" spans="1:4" hidden="1" x14ac:dyDescent="0.3">
      <c r="A1480">
        <f>CSV!A1480</f>
        <v>0</v>
      </c>
      <c r="B1480" s="2" t="e">
        <f>VLOOKUP($A1480,CSV!$A:$ZZ,MATCH("Domain Age (WB)",CSV!$1:$1,0),FALSE)</f>
        <v>#N/A</v>
      </c>
      <c r="C1480" s="2" t="e">
        <f>VLOOKUP($A1480,CSV!$A:$ZZ,MATCH("Domain Age (Whois)",CSV!$1:$1,0),FALSE)</f>
        <v>#N/A</v>
      </c>
      <c r="D1480" t="e">
        <f t="shared" si="23"/>
        <v>#N/A</v>
      </c>
    </row>
    <row r="1481" spans="1:4" hidden="1" x14ac:dyDescent="0.3">
      <c r="A1481">
        <f>CSV!A1481</f>
        <v>0</v>
      </c>
      <c r="B1481" s="2" t="e">
        <f>VLOOKUP($A1481,CSV!$A:$ZZ,MATCH("Domain Age (WB)",CSV!$1:$1,0),FALSE)</f>
        <v>#N/A</v>
      </c>
      <c r="C1481" s="2" t="e">
        <f>VLOOKUP($A1481,CSV!$A:$ZZ,MATCH("Domain Age (Whois)",CSV!$1:$1,0),FALSE)</f>
        <v>#N/A</v>
      </c>
      <c r="D1481" t="e">
        <f t="shared" si="23"/>
        <v>#N/A</v>
      </c>
    </row>
    <row r="1482" spans="1:4" hidden="1" x14ac:dyDescent="0.3">
      <c r="A1482">
        <f>CSV!A1482</f>
        <v>0</v>
      </c>
      <c r="B1482" s="2" t="e">
        <f>VLOOKUP($A1482,CSV!$A:$ZZ,MATCH("Domain Age (WB)",CSV!$1:$1,0),FALSE)</f>
        <v>#N/A</v>
      </c>
      <c r="C1482" s="2" t="e">
        <f>VLOOKUP($A1482,CSV!$A:$ZZ,MATCH("Domain Age (Whois)",CSV!$1:$1,0),FALSE)</f>
        <v>#N/A</v>
      </c>
      <c r="D1482" t="e">
        <f t="shared" si="23"/>
        <v>#N/A</v>
      </c>
    </row>
    <row r="1483" spans="1:4" hidden="1" x14ac:dyDescent="0.3">
      <c r="A1483">
        <f>CSV!A1483</f>
        <v>0</v>
      </c>
      <c r="B1483" s="2" t="e">
        <f>VLOOKUP($A1483,CSV!$A:$ZZ,MATCH("Domain Age (WB)",CSV!$1:$1,0),FALSE)</f>
        <v>#N/A</v>
      </c>
      <c r="C1483" s="2" t="e">
        <f>VLOOKUP($A1483,CSV!$A:$ZZ,MATCH("Domain Age (Whois)",CSV!$1:$1,0),FALSE)</f>
        <v>#N/A</v>
      </c>
      <c r="D1483" t="e">
        <f t="shared" si="23"/>
        <v>#N/A</v>
      </c>
    </row>
    <row r="1484" spans="1:4" hidden="1" x14ac:dyDescent="0.3">
      <c r="A1484">
        <f>CSV!A1484</f>
        <v>0</v>
      </c>
      <c r="B1484" s="2" t="e">
        <f>VLOOKUP($A1484,CSV!$A:$ZZ,MATCH("Domain Age (WB)",CSV!$1:$1,0),FALSE)</f>
        <v>#N/A</v>
      </c>
      <c r="C1484" s="2" t="e">
        <f>VLOOKUP($A1484,CSV!$A:$ZZ,MATCH("Domain Age (Whois)",CSV!$1:$1,0),FALSE)</f>
        <v>#N/A</v>
      </c>
      <c r="D1484" t="e">
        <f t="shared" si="23"/>
        <v>#N/A</v>
      </c>
    </row>
    <row r="1485" spans="1:4" hidden="1" x14ac:dyDescent="0.3">
      <c r="A1485">
        <f>CSV!A1485</f>
        <v>0</v>
      </c>
      <c r="B1485" s="2" t="e">
        <f>VLOOKUP($A1485,CSV!$A:$ZZ,MATCH("Domain Age (WB)",CSV!$1:$1,0),FALSE)</f>
        <v>#N/A</v>
      </c>
      <c r="C1485" s="2" t="e">
        <f>VLOOKUP($A1485,CSV!$A:$ZZ,MATCH("Domain Age (Whois)",CSV!$1:$1,0),FALSE)</f>
        <v>#N/A</v>
      </c>
      <c r="D1485" t="e">
        <f t="shared" si="23"/>
        <v>#N/A</v>
      </c>
    </row>
    <row r="1486" spans="1:4" hidden="1" x14ac:dyDescent="0.3">
      <c r="A1486">
        <f>CSV!A1486</f>
        <v>0</v>
      </c>
      <c r="B1486" s="2" t="e">
        <f>VLOOKUP($A1486,CSV!$A:$ZZ,MATCH("Domain Age (WB)",CSV!$1:$1,0),FALSE)</f>
        <v>#N/A</v>
      </c>
      <c r="C1486" s="2" t="e">
        <f>VLOOKUP($A1486,CSV!$A:$ZZ,MATCH("Domain Age (Whois)",CSV!$1:$1,0),FALSE)</f>
        <v>#N/A</v>
      </c>
      <c r="D1486" t="e">
        <f t="shared" si="23"/>
        <v>#N/A</v>
      </c>
    </row>
    <row r="1487" spans="1:4" hidden="1" x14ac:dyDescent="0.3">
      <c r="A1487">
        <f>CSV!A1487</f>
        <v>0</v>
      </c>
      <c r="B1487" s="2" t="e">
        <f>VLOOKUP($A1487,CSV!$A:$ZZ,MATCH("Domain Age (WB)",CSV!$1:$1,0),FALSE)</f>
        <v>#N/A</v>
      </c>
      <c r="C1487" s="2" t="e">
        <f>VLOOKUP($A1487,CSV!$A:$ZZ,MATCH("Domain Age (Whois)",CSV!$1:$1,0),FALSE)</f>
        <v>#N/A</v>
      </c>
      <c r="D1487" t="e">
        <f t="shared" si="23"/>
        <v>#N/A</v>
      </c>
    </row>
    <row r="1488" spans="1:4" hidden="1" x14ac:dyDescent="0.3">
      <c r="A1488">
        <f>CSV!A1488</f>
        <v>0</v>
      </c>
      <c r="B1488" s="2" t="e">
        <f>VLOOKUP($A1488,CSV!$A:$ZZ,MATCH("Domain Age (WB)",CSV!$1:$1,0),FALSE)</f>
        <v>#N/A</v>
      </c>
      <c r="C1488" s="2" t="e">
        <f>VLOOKUP($A1488,CSV!$A:$ZZ,MATCH("Domain Age (Whois)",CSV!$1:$1,0),FALSE)</f>
        <v>#N/A</v>
      </c>
      <c r="D1488" t="e">
        <f t="shared" si="23"/>
        <v>#N/A</v>
      </c>
    </row>
    <row r="1489" spans="1:4" hidden="1" x14ac:dyDescent="0.3">
      <c r="A1489">
        <f>CSV!A1489</f>
        <v>0</v>
      </c>
      <c r="B1489" s="2" t="e">
        <f>VLOOKUP($A1489,CSV!$A:$ZZ,MATCH("Domain Age (WB)",CSV!$1:$1,0),FALSE)</f>
        <v>#N/A</v>
      </c>
      <c r="C1489" s="2" t="e">
        <f>VLOOKUP($A1489,CSV!$A:$ZZ,MATCH("Domain Age (Whois)",CSV!$1:$1,0),FALSE)</f>
        <v>#N/A</v>
      </c>
      <c r="D1489" t="e">
        <f t="shared" si="23"/>
        <v>#N/A</v>
      </c>
    </row>
    <row r="1490" spans="1:4" hidden="1" x14ac:dyDescent="0.3">
      <c r="A1490">
        <f>CSV!A1490</f>
        <v>0</v>
      </c>
      <c r="B1490" s="2" t="e">
        <f>VLOOKUP($A1490,CSV!$A:$ZZ,MATCH("Domain Age (WB)",CSV!$1:$1,0),FALSE)</f>
        <v>#N/A</v>
      </c>
      <c r="C1490" s="2" t="e">
        <f>VLOOKUP($A1490,CSV!$A:$ZZ,MATCH("Domain Age (Whois)",CSV!$1:$1,0),FALSE)</f>
        <v>#N/A</v>
      </c>
      <c r="D1490" t="e">
        <f t="shared" si="23"/>
        <v>#N/A</v>
      </c>
    </row>
    <row r="1491" spans="1:4" hidden="1" x14ac:dyDescent="0.3">
      <c r="A1491">
        <f>CSV!A1491</f>
        <v>0</v>
      </c>
      <c r="B1491" s="2" t="e">
        <f>VLOOKUP($A1491,CSV!$A:$ZZ,MATCH("Domain Age (WB)",CSV!$1:$1,0),FALSE)</f>
        <v>#N/A</v>
      </c>
      <c r="C1491" s="2" t="e">
        <f>VLOOKUP($A1491,CSV!$A:$ZZ,MATCH("Domain Age (Whois)",CSV!$1:$1,0),FALSE)</f>
        <v>#N/A</v>
      </c>
      <c r="D1491" t="e">
        <f t="shared" si="23"/>
        <v>#N/A</v>
      </c>
    </row>
    <row r="1492" spans="1:4" hidden="1" x14ac:dyDescent="0.3">
      <c r="A1492">
        <f>CSV!A1492</f>
        <v>0</v>
      </c>
      <c r="B1492" s="2" t="e">
        <f>VLOOKUP($A1492,CSV!$A:$ZZ,MATCH("Domain Age (WB)",CSV!$1:$1,0),FALSE)</f>
        <v>#N/A</v>
      </c>
      <c r="C1492" s="2" t="e">
        <f>VLOOKUP($A1492,CSV!$A:$ZZ,MATCH("Domain Age (Whois)",CSV!$1:$1,0),FALSE)</f>
        <v>#N/A</v>
      </c>
      <c r="D1492" t="e">
        <f t="shared" si="23"/>
        <v>#N/A</v>
      </c>
    </row>
    <row r="1493" spans="1:4" hidden="1" x14ac:dyDescent="0.3">
      <c r="A1493">
        <f>CSV!A1493</f>
        <v>0</v>
      </c>
      <c r="B1493" s="2" t="e">
        <f>VLOOKUP($A1493,CSV!$A:$ZZ,MATCH("Domain Age (WB)",CSV!$1:$1,0),FALSE)</f>
        <v>#N/A</v>
      </c>
      <c r="C1493" s="2" t="e">
        <f>VLOOKUP($A1493,CSV!$A:$ZZ,MATCH("Domain Age (Whois)",CSV!$1:$1,0),FALSE)</f>
        <v>#N/A</v>
      </c>
      <c r="D1493" t="e">
        <f t="shared" si="23"/>
        <v>#N/A</v>
      </c>
    </row>
    <row r="1494" spans="1:4" hidden="1" x14ac:dyDescent="0.3">
      <c r="A1494">
        <f>CSV!A1494</f>
        <v>0</v>
      </c>
      <c r="B1494" s="2" t="e">
        <f>VLOOKUP($A1494,CSV!$A:$ZZ,MATCH("Domain Age (WB)",CSV!$1:$1,0),FALSE)</f>
        <v>#N/A</v>
      </c>
      <c r="C1494" s="2" t="e">
        <f>VLOOKUP($A1494,CSV!$A:$ZZ,MATCH("Domain Age (Whois)",CSV!$1:$1,0),FALSE)</f>
        <v>#N/A</v>
      </c>
      <c r="D1494" t="e">
        <f t="shared" si="23"/>
        <v>#N/A</v>
      </c>
    </row>
    <row r="1495" spans="1:4" hidden="1" x14ac:dyDescent="0.3">
      <c r="A1495">
        <f>CSV!A1495</f>
        <v>0</v>
      </c>
      <c r="B1495" s="2" t="e">
        <f>VLOOKUP($A1495,CSV!$A:$ZZ,MATCH("Domain Age (WB)",CSV!$1:$1,0),FALSE)</f>
        <v>#N/A</v>
      </c>
      <c r="C1495" s="2" t="e">
        <f>VLOOKUP($A1495,CSV!$A:$ZZ,MATCH("Domain Age (Whois)",CSV!$1:$1,0),FALSE)</f>
        <v>#N/A</v>
      </c>
      <c r="D1495" t="e">
        <f t="shared" si="23"/>
        <v>#N/A</v>
      </c>
    </row>
    <row r="1496" spans="1:4" hidden="1" x14ac:dyDescent="0.3">
      <c r="A1496">
        <f>CSV!A1496</f>
        <v>0</v>
      </c>
      <c r="B1496" s="2" t="e">
        <f>VLOOKUP($A1496,CSV!$A:$ZZ,MATCH("Domain Age (WB)",CSV!$1:$1,0),FALSE)</f>
        <v>#N/A</v>
      </c>
      <c r="C1496" s="2" t="e">
        <f>VLOOKUP($A1496,CSV!$A:$ZZ,MATCH("Domain Age (Whois)",CSV!$1:$1,0),FALSE)</f>
        <v>#N/A</v>
      </c>
      <c r="D1496" t="e">
        <f t="shared" si="23"/>
        <v>#N/A</v>
      </c>
    </row>
    <row r="1497" spans="1:4" hidden="1" x14ac:dyDescent="0.3">
      <c r="A1497">
        <f>CSV!A1497</f>
        <v>0</v>
      </c>
      <c r="B1497" s="2" t="e">
        <f>VLOOKUP($A1497,CSV!$A:$ZZ,MATCH("Domain Age (WB)",CSV!$1:$1,0),FALSE)</f>
        <v>#N/A</v>
      </c>
      <c r="C1497" s="2" t="e">
        <f>VLOOKUP($A1497,CSV!$A:$ZZ,MATCH("Domain Age (Whois)",CSV!$1:$1,0),FALSE)</f>
        <v>#N/A</v>
      </c>
      <c r="D1497" t="e">
        <f t="shared" si="23"/>
        <v>#N/A</v>
      </c>
    </row>
    <row r="1498" spans="1:4" hidden="1" x14ac:dyDescent="0.3">
      <c r="A1498">
        <f>CSV!A1498</f>
        <v>0</v>
      </c>
      <c r="B1498" s="2" t="e">
        <f>VLOOKUP($A1498,CSV!$A:$ZZ,MATCH("Domain Age (WB)",CSV!$1:$1,0),FALSE)</f>
        <v>#N/A</v>
      </c>
      <c r="C1498" s="2" t="e">
        <f>VLOOKUP($A1498,CSV!$A:$ZZ,MATCH("Domain Age (Whois)",CSV!$1:$1,0),FALSE)</f>
        <v>#N/A</v>
      </c>
      <c r="D1498" t="e">
        <f t="shared" si="23"/>
        <v>#N/A</v>
      </c>
    </row>
    <row r="1499" spans="1:4" hidden="1" x14ac:dyDescent="0.3">
      <c r="A1499">
        <f>CSV!A1499</f>
        <v>0</v>
      </c>
      <c r="B1499" s="2" t="e">
        <f>VLOOKUP($A1499,CSV!$A:$ZZ,MATCH("Domain Age (WB)",CSV!$1:$1,0),FALSE)</f>
        <v>#N/A</v>
      </c>
      <c r="C1499" s="2" t="e">
        <f>VLOOKUP($A1499,CSV!$A:$ZZ,MATCH("Domain Age (Whois)",CSV!$1:$1,0),FALSE)</f>
        <v>#N/A</v>
      </c>
      <c r="D1499" t="e">
        <f t="shared" si="23"/>
        <v>#N/A</v>
      </c>
    </row>
    <row r="1500" spans="1:4" hidden="1" x14ac:dyDescent="0.3">
      <c r="A1500">
        <f>CSV!A1500</f>
        <v>0</v>
      </c>
      <c r="B1500" s="2" t="e">
        <f>VLOOKUP($A1500,CSV!$A:$ZZ,MATCH("Domain Age (WB)",CSV!$1:$1,0),FALSE)</f>
        <v>#N/A</v>
      </c>
      <c r="C1500" s="2" t="e">
        <f>VLOOKUP($A1500,CSV!$A:$ZZ,MATCH("Domain Age (Whois)",CSV!$1:$1,0),FALSE)</f>
        <v>#N/A</v>
      </c>
      <c r="D1500" t="e">
        <f t="shared" si="23"/>
        <v>#N/A</v>
      </c>
    </row>
  </sheetData>
  <autoFilter ref="A1:D1500" xr:uid="{447E89F1-0B1F-453F-B00C-6070BEEEF4E9}">
    <filterColumn colId="3">
      <customFilters>
        <customFilter operator="lessThan" val="4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CSV</vt:lpstr>
      <vt:lpstr>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Tom B</cp:lastModifiedBy>
  <dcterms:created xsi:type="dcterms:W3CDTF">2015-06-05T18:17:20Z</dcterms:created>
  <dcterms:modified xsi:type="dcterms:W3CDTF">2024-04-09T10:57:17Z</dcterms:modified>
</cp:coreProperties>
</file>