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8CC354DA-152E-457F-834E-EF51F15A1B85}" xr6:coauthVersionLast="47" xr6:coauthVersionMax="47" xr10:uidLastSave="{00000000-0000-0000-0000-000000000000}"/>
  <bookViews>
    <workbookView xWindow="0" yWindow="0" windowWidth="14400" windowHeight="15600" xr2:uid="{278AAD79-1A03-4CDA-AD17-AED5DC754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2" i="1" s="1"/>
  <c r="F3" i="1"/>
  <c r="F4" i="1"/>
  <c r="F5" i="1"/>
  <c r="F6" i="1"/>
  <c r="F7" i="1"/>
  <c r="F8" i="1"/>
  <c r="F9" i="1"/>
  <c r="F10" i="1"/>
  <c r="F11" i="1"/>
  <c r="F2" i="1"/>
  <c r="H6" i="1"/>
  <c r="H5" i="1"/>
  <c r="H4" i="1"/>
  <c r="H3" i="1"/>
  <c r="H9" i="1" l="1"/>
  <c r="H8" i="1"/>
  <c r="H7" i="1"/>
  <c r="H11" i="1"/>
  <c r="H10" i="1"/>
  <c r="H13" i="1"/>
  <c r="H14" i="1" s="1"/>
</calcChain>
</file>

<file path=xl/sharedStrings.xml><?xml version="1.0" encoding="utf-8"?>
<sst xmlns="http://schemas.openxmlformats.org/spreadsheetml/2006/main" count="11" uniqueCount="11">
  <si>
    <t>Sum/N</t>
  </si>
  <si>
    <t>RMSE</t>
  </si>
  <si>
    <t>sqrt</t>
  </si>
  <si>
    <t>Sales_Revenue(predicted)</t>
  </si>
  <si>
    <t>predicted-actual</t>
  </si>
  <si>
    <t>^2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</si>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</sst>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5CE-2390-47CE-80A0-BF80E3A522AB}">
  <dimension ref="A1:H14"/>
  <sheetViews>
    <sheetView tabSelected="1" topLeftCell="B1" workbookViewId="0">
      <selection activeCell="I10" sqref="I10"/>
    </sheetView>
  </sheetViews>
  <sheetFormatPr defaultColWidth="11.140625" defaultRowHeight="15" x14ac:dyDescent="0.25"/>
  <sheetData>
    <row r="1" spans="1:8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9" t="s">
        <v>3</v>
      </c>
      <c r="G1" s="9" t="s">
        <v>4</v>
      </c>
      <c r="H1" s="9" t="s">
        <v>5</v>
      </c>
    </row>
    <row r="2" spans="1:8" x14ac:dyDescent="0.25">
      <c r="A2" s="1">
        <v>58</v>
      </c>
      <c r="B2" s="1">
        <v>70</v>
      </c>
      <c r="C2" s="1">
        <v>153</v>
      </c>
      <c r="D2" s="1">
        <v>87</v>
      </c>
      <c r="E2" s="1">
        <v>25</v>
      </c>
      <c r="F2" s="2">
        <f>26.3414-0.0226*(A2)+0.0665*(B2)+0.0313*(C2)-0.0215*(D2)</f>
        <v>32.603999999999999</v>
      </c>
      <c r="G2" s="2">
        <f>F2-E2</f>
        <v>7.6039999999999992</v>
      </c>
      <c r="H2" s="10">
        <f>G2^2</f>
        <v>57.820815999999986</v>
      </c>
    </row>
    <row r="3" spans="1:8" x14ac:dyDescent="0.25">
      <c r="A3" s="1">
        <v>13</v>
      </c>
      <c r="B3" s="1">
        <v>99</v>
      </c>
      <c r="C3" s="1">
        <v>178</v>
      </c>
      <c r="D3" s="1">
        <v>78</v>
      </c>
      <c r="E3" s="1">
        <v>46</v>
      </c>
      <c r="F3" s="2">
        <f t="shared" ref="F3:F11" si="0">26.3414-0.0226*(A3)+0.0665*(B3)+0.0313*(C3)-0.0215*(D3)</f>
        <v>36.525500000000001</v>
      </c>
      <c r="G3" s="2">
        <f t="shared" ref="G3:G11" si="1">F3-E3</f>
        <v>-9.474499999999999</v>
      </c>
      <c r="H3" s="10">
        <f t="shared" ref="H3:H11" si="2">G3^2</f>
        <v>89.766150249999981</v>
      </c>
    </row>
    <row r="4" spans="1:8" x14ac:dyDescent="0.25">
      <c r="A4" s="1">
        <v>91</v>
      </c>
      <c r="B4" s="1">
        <v>52</v>
      </c>
      <c r="C4" s="1">
        <v>33</v>
      </c>
      <c r="D4" s="1">
        <v>80</v>
      </c>
      <c r="E4" s="1">
        <v>34</v>
      </c>
      <c r="F4" s="2">
        <f t="shared" si="0"/>
        <v>27.055700000000005</v>
      </c>
      <c r="G4" s="2">
        <f t="shared" si="1"/>
        <v>-6.9442999999999948</v>
      </c>
      <c r="H4" s="10">
        <f t="shared" si="2"/>
        <v>48.223302489999931</v>
      </c>
    </row>
    <row r="5" spans="1:8" x14ac:dyDescent="0.25">
      <c r="A5" s="1">
        <v>39</v>
      </c>
      <c r="B5" s="1">
        <v>141</v>
      </c>
      <c r="C5" s="1">
        <v>145</v>
      </c>
      <c r="D5" s="1">
        <v>20</v>
      </c>
      <c r="E5" s="1">
        <v>36</v>
      </c>
      <c r="F5" s="2">
        <f t="shared" si="0"/>
        <v>38.945</v>
      </c>
      <c r="G5" s="2">
        <f t="shared" si="1"/>
        <v>2.9450000000000003</v>
      </c>
      <c r="H5" s="10">
        <f t="shared" si="2"/>
        <v>8.6730250000000009</v>
      </c>
    </row>
    <row r="6" spans="1:8" x14ac:dyDescent="0.25">
      <c r="A6" s="1">
        <v>225</v>
      </c>
      <c r="B6" s="1">
        <v>50</v>
      </c>
      <c r="C6" s="1">
        <v>135</v>
      </c>
      <c r="D6" s="1">
        <v>65</v>
      </c>
      <c r="E6" s="1">
        <v>26</v>
      </c>
      <c r="F6" s="2">
        <f t="shared" si="0"/>
        <v>27.409399999999998</v>
      </c>
      <c r="G6" s="2">
        <f t="shared" si="1"/>
        <v>1.409399999999998</v>
      </c>
      <c r="H6" s="10">
        <f t="shared" si="2"/>
        <v>1.9864083599999944</v>
      </c>
    </row>
    <row r="7" spans="1:8" x14ac:dyDescent="0.25">
      <c r="A7" s="1">
        <v>9</v>
      </c>
      <c r="B7" s="1">
        <v>61</v>
      </c>
      <c r="C7" s="1">
        <v>143</v>
      </c>
      <c r="D7" s="1">
        <v>30</v>
      </c>
      <c r="E7" s="1">
        <v>12</v>
      </c>
      <c r="F7" s="2">
        <f t="shared" si="0"/>
        <v>34.025399999999998</v>
      </c>
      <c r="G7" s="2">
        <f t="shared" si="1"/>
        <v>22.025399999999998</v>
      </c>
      <c r="H7" s="10">
        <f t="shared" si="2"/>
        <v>485.1182451599999</v>
      </c>
    </row>
    <row r="8" spans="1:8" x14ac:dyDescent="0.25">
      <c r="A8" s="1">
        <v>155</v>
      </c>
      <c r="B8" s="1">
        <v>16</v>
      </c>
      <c r="C8" s="1">
        <v>98</v>
      </c>
      <c r="D8" s="1">
        <v>23</v>
      </c>
      <c r="E8" s="1">
        <v>43</v>
      </c>
      <c r="F8" s="2">
        <f t="shared" si="0"/>
        <v>26.475300000000001</v>
      </c>
      <c r="G8" s="2">
        <f t="shared" si="1"/>
        <v>-16.524699999999999</v>
      </c>
      <c r="H8" s="10">
        <f t="shared" si="2"/>
        <v>273.06571008999998</v>
      </c>
    </row>
    <row r="9" spans="1:8" x14ac:dyDescent="0.25">
      <c r="A9" s="1">
        <v>199</v>
      </c>
      <c r="B9" s="1">
        <v>48</v>
      </c>
      <c r="C9" s="1">
        <v>70</v>
      </c>
      <c r="D9" s="1">
        <v>65</v>
      </c>
      <c r="E9" s="1">
        <v>8</v>
      </c>
      <c r="F9" s="2">
        <f t="shared" si="0"/>
        <v>25.829499999999999</v>
      </c>
      <c r="G9" s="2">
        <f t="shared" si="1"/>
        <v>17.829499999999999</v>
      </c>
      <c r="H9" s="10">
        <f t="shared" si="2"/>
        <v>317.89107024999998</v>
      </c>
    </row>
    <row r="10" spans="1:8" x14ac:dyDescent="0.25">
      <c r="A10" s="1">
        <v>42</v>
      </c>
      <c r="B10" s="1">
        <v>41</v>
      </c>
      <c r="C10" s="1">
        <v>95</v>
      </c>
      <c r="D10" s="1">
        <v>35</v>
      </c>
      <c r="E10" s="1">
        <v>46</v>
      </c>
      <c r="F10" s="2">
        <f t="shared" si="0"/>
        <v>30.339700000000001</v>
      </c>
      <c r="G10" s="2">
        <f t="shared" si="1"/>
        <v>-15.660299999999999</v>
      </c>
      <c r="H10" s="10">
        <f t="shared" si="2"/>
        <v>245.24499608999997</v>
      </c>
    </row>
    <row r="11" spans="1:8" x14ac:dyDescent="0.25">
      <c r="A11" s="1">
        <v>49</v>
      </c>
      <c r="B11" s="1">
        <v>53</v>
      </c>
      <c r="C11" s="1">
        <v>120</v>
      </c>
      <c r="D11" s="1">
        <v>54</v>
      </c>
      <c r="E11" s="1">
        <v>18</v>
      </c>
      <c r="F11" s="2">
        <f t="shared" si="0"/>
        <v>31.353499999999997</v>
      </c>
      <c r="G11" s="2">
        <f t="shared" si="1"/>
        <v>13.353499999999997</v>
      </c>
      <c r="H11" s="10">
        <f t="shared" si="2"/>
        <v>178.31596224999993</v>
      </c>
    </row>
    <row r="12" spans="1:8" x14ac:dyDescent="0.25">
      <c r="A12" s="3"/>
      <c r="B12" s="3"/>
      <c r="C12" s="3"/>
      <c r="D12" s="3"/>
      <c r="E12" s="3"/>
      <c r="F12" s="3"/>
      <c r="G12" s="3"/>
      <c r="H12" s="11"/>
    </row>
    <row r="13" spans="1:8" x14ac:dyDescent="0.25">
      <c r="A13" s="3"/>
      <c r="B13" s="3"/>
      <c r="C13" s="3"/>
      <c r="D13" s="3"/>
      <c r="E13" s="3"/>
      <c r="F13" s="3"/>
      <c r="G13" s="4" t="s">
        <v>0</v>
      </c>
      <c r="H13" s="12">
        <f>SUM(H2:H11)/10</f>
        <v>170.61056859399997</v>
      </c>
    </row>
    <row r="14" spans="1:8" x14ac:dyDescent="0.25">
      <c r="A14" s="3"/>
      <c r="B14" s="3"/>
      <c r="C14" s="3"/>
      <c r="D14" s="3"/>
      <c r="E14" s="3"/>
      <c r="F14" s="5" t="s">
        <v>1</v>
      </c>
      <c r="G14" s="6" t="s">
        <v>2</v>
      </c>
      <c r="H14" s="7">
        <f>SQRT(H13)</f>
        <v>13.061798061293091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2025-03-23T03:58:24Z</dcterms:created>
  <dcterms:modified xsi:type="dcterms:W3CDTF">2025-03-23T05:21:49Z</dcterms:modified>
</cp:coreProperties>
</file>