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wandamafukidze/Desktop/"/>
    </mc:Choice>
  </mc:AlternateContent>
  <xr:revisionPtr revIDLastSave="0" documentId="8_{6549A2DF-B41A-014A-8807-1E62F9CCF0F4}" xr6:coauthVersionLast="47" xr6:coauthVersionMax="47" xr10:uidLastSave="{00000000-0000-0000-0000-000000000000}"/>
  <bookViews>
    <workbookView xWindow="0" yWindow="0" windowWidth="32000" windowHeight="18000" xr2:uid="{00000000-000D-0000-FFFF-FFFF00000000}"/>
  </bookViews>
  <sheets>
    <sheet name="Manage My Money" sheetId="1" r:id="rId1"/>
    <sheet name="Chart Data" sheetId="2" state="hidden" r:id="rId2"/>
  </sheets>
  <definedNames>
    <definedName name="Total_Monthly_Expenses">'Manage My Money'!$C$6</definedName>
    <definedName name="Total_Monthly_Income">'Manage My Money'!$C$4</definedName>
    <definedName name="Total_Monthly_Savings">'Manage My Money'!$C$8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4" i="1"/>
  <c r="C10" i="1" l="1"/>
  <c r="B11" i="1"/>
  <c r="B6" i="2"/>
  <c r="B5" i="2"/>
  <c r="B4" i="2" s="1"/>
</calcChain>
</file>

<file path=xl/sharedStrings.xml><?xml version="1.0" encoding="utf-8"?>
<sst xmlns="http://schemas.openxmlformats.org/spreadsheetml/2006/main" count="32" uniqueCount="27">
  <si>
    <t>Monthly Income</t>
  </si>
  <si>
    <t>Item</t>
  </si>
  <si>
    <t>Income Source 2</t>
  </si>
  <si>
    <t>Other</t>
  </si>
  <si>
    <t>Amount</t>
  </si>
  <si>
    <t>Monthly Expenses</t>
  </si>
  <si>
    <t>Rent/mortgage</t>
  </si>
  <si>
    <t>Electric</t>
  </si>
  <si>
    <t>Gas</t>
  </si>
  <si>
    <t>Cell phone</t>
  </si>
  <si>
    <t>Groceries</t>
  </si>
  <si>
    <t>Credit cards</t>
  </si>
  <si>
    <t>Monthly Savings</t>
  </si>
  <si>
    <t>Date</t>
  </si>
  <si>
    <t>% of Income Spent</t>
  </si>
  <si>
    <t>Summary</t>
  </si>
  <si>
    <t>Total Monthly Income</t>
  </si>
  <si>
    <t>Total Monthly Expenses</t>
  </si>
  <si>
    <t>Total Monthly Savings</t>
  </si>
  <si>
    <t>Cash Balance</t>
  </si>
  <si>
    <t>[Date]</t>
  </si>
  <si>
    <t>Budget</t>
  </si>
  <si>
    <t>CHART DATA</t>
  </si>
  <si>
    <t>Travel Expenses</t>
  </si>
  <si>
    <t>Travelling Saving</t>
  </si>
  <si>
    <t>Kingspan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</si>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</sst>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[$£-809]#,##0"/>
    <numFmt numFmtId="166" formatCode="[$£-809]#,##0.00"/>
    <numFmt numFmtId="167" formatCode="dd/mm/yyyy;@"/>
  </numFmts>
  <fonts count="10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3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Alignment="1">
      <alignment horizontal="left"/>
    </xf>
    <xf numFmtId="9" fontId="9" fillId="0" borderId="0" xfId="0" applyNumberFormat="1" applyFont="1"/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10">
    <dxf>
      <numFmt numFmtId="166" formatCode="[$£-809]#,##0.00"/>
      <alignment horizontal="left" vertical="bottom" textRotation="0" wrapText="0" indent="0" justifyLastLine="0" shrinkToFit="0" readingOrder="0"/>
    </dxf>
    <dxf>
      <numFmt numFmtId="167" formatCode="dd/mm/yy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6" formatCode="[$£-809]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6" formatCode="[$£-809]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95-4744-86FE-CA2935FDE8A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95-4744-86FE-CA2935FDE8A0}"/>
              </c:ext>
            </c:extLst>
          </c:dPt>
          <c:val>
            <c:numRef>
              <c:f>'Chart Data'!$B$4:$B$5</c:f>
              <c:numCache>
                <c:formatCode>0%</c:formatCode>
                <c:ptCount val="2"/>
                <c:pt idx="0">
                  <c:v>0.33333333333333337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5-4744-86FE-CA2935FD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6">
  <autoFilter ref="B13:C16" xr:uid="{00000000-0009-0000-0100-000001000000}"/>
  <tableColumns count="2">
    <tableColumn id="1" xr3:uid="{00000000-0010-0000-0000-000001000000}" name="Item" totalsRowLabel="Total"/>
    <tableColumn id="2" xr3:uid="{00000000-0010-0000-0000-000002000000}" name="Amount" totalsRowFunction="sum" dataDxfId="5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s" displayName="Expenses" ref="B19:C28" totalsRowShown="0" headerRowDxfId="4" headerRowCellStyle="Normal">
  <autoFilter ref="B19:C28" xr:uid="{00000000-0009-0000-0100-000002000000}"/>
  <tableColumns count="2">
    <tableColumn id="1" xr3:uid="{00000000-0010-0000-0100-000001000000}" name="Item"/>
    <tableColumn id="2" xr3:uid="{00000000-0010-0000-0100-000002000000}" name="Amount" dataDxfId="3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B31:C34" totalsRowShown="0" headerRowDxfId="2">
  <autoFilter ref="B31:C34" xr:uid="{00000000-0009-0000-0100-000003000000}"/>
  <tableColumns count="2">
    <tableColumn id="1" xr3:uid="{00000000-0010-0000-0200-000001000000}" name="Date" dataDxfId="1"/>
    <tableColumn id="2" xr3:uid="{00000000-0010-0000-0200-000002000000}" name="Amount" dataDxfId="0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34"/>
  <sheetViews>
    <sheetView showGridLines="0" tabSelected="1" zoomScale="125" zoomScaleNormal="125" workbookViewId="0">
      <selection activeCell="H21" sqref="H21"/>
    </sheetView>
  </sheetViews>
  <sheetFormatPr baseColWidth="10" defaultColWidth="8.7109375" defaultRowHeight="28.5" customHeight="1" x14ac:dyDescent="0.2"/>
  <cols>
    <col min="1" max="1" width="3.28515625" customWidth="1"/>
    <col min="2" max="2" width="28.5703125" customWidth="1"/>
    <col min="3" max="3" width="20.28515625" customWidth="1"/>
    <col min="4" max="4" width="9" customWidth="1"/>
  </cols>
  <sheetData>
    <row r="1" spans="2:3" ht="35.25" customHeight="1" x14ac:dyDescent="0.35">
      <c r="B1" s="8" t="s">
        <v>21</v>
      </c>
      <c r="C1" s="1"/>
    </row>
    <row r="2" spans="2:3" ht="37.5" customHeight="1" x14ac:dyDescent="0.25">
      <c r="B2" s="1" t="s">
        <v>14</v>
      </c>
      <c r="C2" s="1" t="s">
        <v>15</v>
      </c>
    </row>
    <row r="3" spans="2:3" ht="30" customHeight="1" x14ac:dyDescent="0.2">
      <c r="B3" s="2"/>
      <c r="C3" t="s">
        <v>16</v>
      </c>
    </row>
    <row r="4" spans="2:3" ht="20.5" customHeight="1" x14ac:dyDescent="0.2">
      <c r="C4" s="10">
        <f>SUM(Income[Amount])</f>
        <v>1800</v>
      </c>
    </row>
    <row r="5" spans="2:3" ht="20.5" customHeight="1" x14ac:dyDescent="0.2">
      <c r="C5" t="s">
        <v>17</v>
      </c>
    </row>
    <row r="6" spans="2:3" ht="20.5" customHeight="1" x14ac:dyDescent="0.2">
      <c r="C6" s="10">
        <f>SUM(Expenses[Amount])</f>
        <v>1200</v>
      </c>
    </row>
    <row r="7" spans="2:3" ht="20.5" customHeight="1" x14ac:dyDescent="0.2">
      <c r="C7" t="s">
        <v>18</v>
      </c>
    </row>
    <row r="8" spans="2:3" ht="20.5" customHeight="1" x14ac:dyDescent="0.2">
      <c r="C8" s="10">
        <f>SUM(Savings[Amount])</f>
        <v>0</v>
      </c>
    </row>
    <row r="9" spans="2:3" ht="20.5" customHeight="1" x14ac:dyDescent="0.2">
      <c r="C9" t="s">
        <v>19</v>
      </c>
    </row>
    <row r="10" spans="2:3" ht="20.5" customHeight="1" x14ac:dyDescent="0.2">
      <c r="C10" s="10">
        <f>Total_Monthly_Income-Total_Monthly_Expenses-Total_Monthly_Savings</f>
        <v>600</v>
      </c>
    </row>
    <row r="11" spans="2:3" ht="22.5" customHeight="1" x14ac:dyDescent="0.2">
      <c r="B11" s="3">
        <f>MIN(Total_Monthly_Expenses/Total_Monthly_Income,1)</f>
        <v>0.66666666666666663</v>
      </c>
    </row>
    <row r="12" spans="2:3" ht="37.5" customHeight="1" x14ac:dyDescent="0.25">
      <c r="B12" s="1" t="s">
        <v>0</v>
      </c>
    </row>
    <row r="13" spans="2:3" ht="25" customHeight="1" x14ac:dyDescent="0.2">
      <c r="B13" s="6" t="s">
        <v>1</v>
      </c>
      <c r="C13" s="6" t="s">
        <v>4</v>
      </c>
    </row>
    <row r="14" spans="2:3" ht="25" customHeight="1" x14ac:dyDescent="0.2">
      <c r="B14" t="s">
        <v>25</v>
      </c>
      <c r="C14" s="11">
        <v>1800</v>
      </c>
    </row>
    <row r="15" spans="2:3" ht="25" customHeight="1" x14ac:dyDescent="0.2">
      <c r="B15" t="s">
        <v>2</v>
      </c>
      <c r="C15" s="11">
        <v>0</v>
      </c>
    </row>
    <row r="16" spans="2:3" ht="25" customHeight="1" x14ac:dyDescent="0.2">
      <c r="B16" t="s">
        <v>3</v>
      </c>
      <c r="C16" s="11">
        <v>0</v>
      </c>
    </row>
    <row r="17" spans="2:3" ht="25" customHeight="1" x14ac:dyDescent="0.2">
      <c r="C17" s="4"/>
    </row>
    <row r="18" spans="2:3" ht="25" customHeight="1" x14ac:dyDescent="0.25">
      <c r="B18" s="1" t="s">
        <v>5</v>
      </c>
    </row>
    <row r="19" spans="2:3" ht="25" customHeight="1" x14ac:dyDescent="0.2">
      <c r="B19" s="7" t="s">
        <v>1</v>
      </c>
      <c r="C19" s="7" t="s">
        <v>4</v>
      </c>
    </row>
    <row r="20" spans="2:3" ht="25" customHeight="1" x14ac:dyDescent="0.2">
      <c r="B20" t="s">
        <v>6</v>
      </c>
      <c r="C20" s="11">
        <v>500</v>
      </c>
    </row>
    <row r="21" spans="2:3" ht="25" customHeight="1" x14ac:dyDescent="0.2">
      <c r="B21" t="s">
        <v>7</v>
      </c>
      <c r="C21" s="11">
        <v>80</v>
      </c>
    </row>
    <row r="22" spans="2:3" ht="25" customHeight="1" x14ac:dyDescent="0.2">
      <c r="B22" t="s">
        <v>8</v>
      </c>
      <c r="C22" s="11">
        <v>80</v>
      </c>
    </row>
    <row r="23" spans="2:3" ht="25" customHeight="1" x14ac:dyDescent="0.2">
      <c r="B23" t="s">
        <v>9</v>
      </c>
      <c r="C23" s="11">
        <v>30</v>
      </c>
    </row>
    <row r="24" spans="2:3" ht="25" customHeight="1" x14ac:dyDescent="0.2">
      <c r="B24" t="s">
        <v>10</v>
      </c>
      <c r="C24" s="11">
        <v>100</v>
      </c>
    </row>
    <row r="25" spans="2:3" ht="25" customHeight="1" x14ac:dyDescent="0.2">
      <c r="B25" t="s">
        <v>26</v>
      </c>
      <c r="C25" s="11">
        <v>50</v>
      </c>
    </row>
    <row r="26" spans="2:3" ht="25" customHeight="1" x14ac:dyDescent="0.2">
      <c r="B26" t="s">
        <v>11</v>
      </c>
      <c r="C26" s="11">
        <v>0</v>
      </c>
    </row>
    <row r="27" spans="2:3" ht="25" customHeight="1" x14ac:dyDescent="0.2">
      <c r="B27" t="s">
        <v>23</v>
      </c>
      <c r="C27" s="11">
        <v>260</v>
      </c>
    </row>
    <row r="28" spans="2:3" ht="25" customHeight="1" x14ac:dyDescent="0.2">
      <c r="B28" t="s">
        <v>24</v>
      </c>
      <c r="C28" s="11">
        <v>100</v>
      </c>
    </row>
    <row r="29" spans="2:3" ht="25" customHeight="1" x14ac:dyDescent="0.2">
      <c r="C29" s="5"/>
    </row>
    <row r="30" spans="2:3" ht="25" customHeight="1" x14ac:dyDescent="0.25">
      <c r="B30" s="1" t="s">
        <v>12</v>
      </c>
      <c r="C30" s="5"/>
    </row>
    <row r="31" spans="2:3" ht="25" customHeight="1" x14ac:dyDescent="0.2">
      <c r="B31" s="7" t="s">
        <v>13</v>
      </c>
      <c r="C31" s="7" t="s">
        <v>4</v>
      </c>
    </row>
    <row r="32" spans="2:3" ht="25" customHeight="1" x14ac:dyDescent="0.2">
      <c r="B32" s="12" t="s">
        <v>20</v>
      </c>
      <c r="C32" s="11">
        <v>0</v>
      </c>
    </row>
    <row r="33" spans="2:3" ht="25" customHeight="1" x14ac:dyDescent="0.2">
      <c r="B33" s="12" t="s">
        <v>20</v>
      </c>
      <c r="C33" s="11">
        <v>0</v>
      </c>
    </row>
    <row r="34" spans="2:3" ht="25" customHeight="1" x14ac:dyDescent="0.2">
      <c r="B34" s="12" t="s">
        <v>20</v>
      </c>
      <c r="C34" s="11">
        <v>0</v>
      </c>
    </row>
  </sheetData>
  <printOptions horizontalCentered="1"/>
  <pageMargins left="0.35" right="0.41" top="0.41" bottom="0.35" header="0.3" footer="0.3"/>
  <pageSetup paperSize="9" fitToHeight="0" orientation="portrait" horizontalDpi="4294967293" verticalDpi="120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7109375" defaultRowHeight="16" x14ac:dyDescent="0.2"/>
  <cols>
    <col min="1" max="1" width="1.7109375" customWidth="1"/>
  </cols>
  <sheetData>
    <row r="2" spans="2:2" x14ac:dyDescent="0.2">
      <c r="B2" t="s">
        <v>22</v>
      </c>
    </row>
    <row r="4" spans="2:2" x14ac:dyDescent="0.2">
      <c r="B4" s="9">
        <f>MIN(1-B5,1)</f>
        <v>0.33333333333333337</v>
      </c>
    </row>
    <row r="5" spans="2:2" x14ac:dyDescent="0.2">
      <c r="B5" s="9">
        <f>MIN(Total_Monthly_Expenses/Total_Monthly_Income,1)</f>
        <v>0.66666666666666663</v>
      </c>
    </row>
    <row r="6" spans="2:2" x14ac:dyDescent="0.2">
      <c r="B6" t="b">
        <f>(Total_Monthly_Expenses/Total_Monthly_Income)&gt;1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Manage My Money</vt:lpstr>
      <vt:lpstr>Chart Data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2014-09-09T12:22:13Z</dcterms:created>
  <dcterms:modified xsi:type="dcterms:W3CDTF">2023-03-12T20:22:09Z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