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hid\Documents\Github Portfolio\LFR\ByteBot_LFR_V1.0\BOM &amp; CPL\"/>
    </mc:Choice>
  </mc:AlternateContent>
  <xr:revisionPtr revIDLastSave="0" documentId="13_ncr:1_{46078057-A038-4902-8D77-A055C9B0DA9F}" xr6:coauthVersionLast="47" xr6:coauthVersionMax="47" xr10:uidLastSave="{00000000-0000-0000-0000-000000000000}"/>
  <bookViews>
    <workbookView xWindow="624" yWindow="2724" windowWidth="17280" windowHeight="8880" xr2:uid="{00000000-000D-0000-FFFF-FFFF00000000}"/>
  </bookViews>
  <sheets>
    <sheet name="Order-1 by ByteB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E8" i="1"/>
  <c r="E9" i="1"/>
</calcChain>
</file>

<file path=xl/sharedStrings.xml><?xml version="1.0" encoding="utf-8"?>
<sst xmlns="http://schemas.openxmlformats.org/spreadsheetml/2006/main" count="39" uniqueCount="33">
  <si>
    <t>Name</t>
  </si>
  <si>
    <t>Quantity</t>
  </si>
  <si>
    <t>Supplier</t>
  </si>
  <si>
    <t>Price</t>
  </si>
  <si>
    <t>PCBA</t>
  </si>
  <si>
    <t>JLCPCB</t>
  </si>
  <si>
    <t>Battery</t>
  </si>
  <si>
    <t>soldering iron</t>
  </si>
  <si>
    <t>solderflux</t>
  </si>
  <si>
    <t>Link</t>
  </si>
  <si>
    <t>Spektrum 7.4V 300mAh 2S</t>
  </si>
  <si>
    <t>Model no.</t>
  </si>
  <si>
    <t>Amazon.com: Soldering Iron Kit, 100W LED Digital Solder Gun kits with Ceramic Heater, Adjustable Temperature Welding Tools with Tips, Wick Braid, Stand, Solders Wire, Sponge, Flux Paste : Tools &amp; Home Improvement</t>
  </si>
  <si>
    <t>Amazon.com: Spektrum 7.4V 300mAh 2S 50C LiPo Battery: JST-RCY, SPMX3002S50 : Toys &amp; Games</t>
  </si>
  <si>
    <t>TOWOT 63-37 High Purity Tin Lead Rosin Core Solder Wire for Electrical Soldering, Content 1.8% Solder flux (0.3mm, 50g) - Amazon.com</t>
  </si>
  <si>
    <t>TOWOT 63-37 High Purity Tin Lead Rosin Core Solder Wire</t>
  </si>
  <si>
    <t>100W amazon</t>
  </si>
  <si>
    <t>wheel</t>
  </si>
  <si>
    <t>qtr sensor</t>
  </si>
  <si>
    <t>Pololu - QTR-MD-07RC Reflectance Sensor Array: 7-Channel, 8mm Pitch, RC Output</t>
  </si>
  <si>
    <t>solarbotics 2wi</t>
  </si>
  <si>
    <t>Pololu - Solarbotics RW2i Wheel (internal set screw)</t>
  </si>
  <si>
    <t>QTRX-MD-07RC Reflectance Sensor Array</t>
  </si>
  <si>
    <t>amazon</t>
  </si>
  <si>
    <t>polulu</t>
  </si>
  <si>
    <t>Pololu Micro Metal Gearmotor Bracket Pair - Black</t>
  </si>
  <si>
    <t>micro metal gear motor bracket</t>
  </si>
  <si>
    <t>motor bracket</t>
  </si>
  <si>
    <t>motor</t>
  </si>
  <si>
    <t>total=</t>
  </si>
  <si>
    <t>Pololu - 10:1 Micro Metal Gearmotor HPCB 6V</t>
  </si>
  <si>
    <t>1:10 3300rpm HPCB</t>
  </si>
  <si>
    <t>Ship to bd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</si>
</sst>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9KM213N7/ref=twister_B09KM3HWH6?_encoding=UTF8&amp;th=1" TargetMode="External"/><Relationship Id="rId7" Type="http://schemas.openxmlformats.org/officeDocument/2006/relationships/hyperlink" Target="https://www.pololu.com/product/3061" TargetMode="External"/><Relationship Id="rId2" Type="http://schemas.openxmlformats.org/officeDocument/2006/relationships/hyperlink" Target="https://www.amazon.com/Spektrum-7-4V-300mAh-LiPo-Battery/dp/B0BMFCN7LD/ref=sr_1_55?dib=eyJ2IjoiMSJ9.wzwfGOav2nVI91ccZl7OYcXuXj5Smi1pyHvz8MnEKTZ9i3wTqEBs8eILT9nwq6ENXuUFfiHC3NR4GzKrWZKNDn2YFT1GOJngdxAhUQVP36ZmWMpASlHSShcEF6om4UYc1A77I5Od4scneMemwc5Q7piO5o904nBnSYPnXp5sllmK90l0Z8qhOSYBcrC36MMKfBvg6xPjo1SzN9_ayTyPKAF-JF8dw3SUcm5AlP098XJCQ6lXvSg-kTyhctbc_YtUyZY4NIhVBm0UHuzP0qV-9KIycp-2UfiQ2qPuzQBWwjYV7ewJW2cHAmD6OjKNtzKrRkvC3EkMomIcEg-z-RU6eF-CKgT1zauTDpi5jNGeb0pEI9UUOUbPUmCmcVStcna8lhLiO7oIKxOVe81o1gWduYlHCpAaxtXdjNHLbujBXSE0IcuG8fXP-dL8K9zxNabL.2IexPEltABSEhd3UQSkn-n87hF9K3wfqKcLG_K9WDeA&amp;dib_tag=se&amp;keywords=2s+battery&amp;qid=1740303914&amp;sr=8-55" TargetMode="External"/><Relationship Id="rId1" Type="http://schemas.openxmlformats.org/officeDocument/2006/relationships/hyperlink" Target="https://www.amazon.com/dp/B0C2Z1WNRV?ref=cm_sw_r_apin_dp_GRAB0R80YQJ3M09K9SNG_2&amp;ref_=cm_sw_r_apin_dp_GRAB0R80YQJ3M09K9SNG_2&amp;social_share=cm_sw_r_apin_dp_GRAB0R80YQJ3M09K9SNG_2&amp;starsLeft=1&amp;th=1" TargetMode="External"/><Relationship Id="rId6" Type="http://schemas.openxmlformats.org/officeDocument/2006/relationships/hyperlink" Target="https://www.pololu.com/product/989" TargetMode="External"/><Relationship Id="rId5" Type="http://schemas.openxmlformats.org/officeDocument/2006/relationships/hyperlink" Target="https://www.pololu.com/product/1127" TargetMode="External"/><Relationship Id="rId4" Type="http://schemas.openxmlformats.org/officeDocument/2006/relationships/hyperlink" Target="https://www.pololu.com/product/4147/sp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1" sqref="F11"/>
    </sheetView>
  </sheetViews>
  <sheetFormatPr defaultRowHeight="14.4" x14ac:dyDescent="0.3"/>
  <cols>
    <col min="1" max="1" width="21.109375" customWidth="1"/>
    <col min="2" max="2" width="7.6640625" customWidth="1"/>
    <col min="3" max="3" width="28.77734375" customWidth="1"/>
    <col min="4" max="4" width="23.6640625" customWidth="1"/>
    <col min="6" max="6" width="19.33203125" customWidth="1"/>
    <col min="7" max="7" width="63.6640625" customWidth="1"/>
    <col min="9" max="9" width="14.88671875" customWidth="1"/>
  </cols>
  <sheetData>
    <row r="1" spans="1:7" x14ac:dyDescent="0.3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32</v>
      </c>
      <c r="G1" t="s">
        <v>9</v>
      </c>
    </row>
    <row r="2" spans="1:7" x14ac:dyDescent="0.3">
      <c r="A2" t="s">
        <v>4</v>
      </c>
      <c r="B2">
        <v>1</v>
      </c>
      <c r="C2" t="s">
        <v>5</v>
      </c>
      <c r="D2" t="s">
        <v>5</v>
      </c>
      <c r="E2">
        <v>56</v>
      </c>
      <c r="F2">
        <v>27.6</v>
      </c>
    </row>
    <row r="3" spans="1:7" x14ac:dyDescent="0.3">
      <c r="A3" s="2" t="s">
        <v>6</v>
      </c>
      <c r="B3" s="2">
        <v>1</v>
      </c>
      <c r="C3" s="2" t="s">
        <v>10</v>
      </c>
      <c r="D3" s="2" t="s">
        <v>23</v>
      </c>
      <c r="E3" s="2">
        <v>12</v>
      </c>
      <c r="F3" s="2"/>
      <c r="G3" s="3" t="s">
        <v>13</v>
      </c>
    </row>
    <row r="4" spans="1:7" x14ac:dyDescent="0.3">
      <c r="A4" s="2" t="s">
        <v>7</v>
      </c>
      <c r="B4" s="2">
        <v>1</v>
      </c>
      <c r="C4" s="2" t="s">
        <v>16</v>
      </c>
      <c r="D4" s="2" t="s">
        <v>23</v>
      </c>
      <c r="E4" s="2">
        <v>16</v>
      </c>
      <c r="F4" s="2"/>
      <c r="G4" s="3" t="s">
        <v>12</v>
      </c>
    </row>
    <row r="5" spans="1:7" x14ac:dyDescent="0.3">
      <c r="A5" s="2" t="s">
        <v>8</v>
      </c>
      <c r="B5" s="2">
        <v>1</v>
      </c>
      <c r="C5" s="2" t="s">
        <v>15</v>
      </c>
      <c r="D5" s="2" t="s">
        <v>23</v>
      </c>
      <c r="E5" s="2">
        <v>10</v>
      </c>
      <c r="F5" s="2"/>
      <c r="G5" s="3" t="s">
        <v>14</v>
      </c>
    </row>
    <row r="6" spans="1:7" x14ac:dyDescent="0.3">
      <c r="A6" t="s">
        <v>17</v>
      </c>
      <c r="B6">
        <v>2</v>
      </c>
      <c r="C6" t="s">
        <v>20</v>
      </c>
      <c r="D6" t="s">
        <v>24</v>
      </c>
      <c r="E6">
        <f>4.95*2</f>
        <v>9.9</v>
      </c>
      <c r="F6">
        <v>24.45</v>
      </c>
      <c r="G6" s="1" t="s">
        <v>21</v>
      </c>
    </row>
    <row r="7" spans="1:7" x14ac:dyDescent="0.3">
      <c r="A7" t="s">
        <v>18</v>
      </c>
      <c r="B7">
        <v>1</v>
      </c>
      <c r="C7" t="s">
        <v>22</v>
      </c>
      <c r="D7" t="s">
        <v>24</v>
      </c>
      <c r="E7">
        <v>12.42</v>
      </c>
      <c r="G7" s="1" t="s">
        <v>19</v>
      </c>
    </row>
    <row r="8" spans="1:7" x14ac:dyDescent="0.3">
      <c r="A8" t="s">
        <v>27</v>
      </c>
      <c r="B8">
        <v>2</v>
      </c>
      <c r="C8" t="s">
        <v>26</v>
      </c>
      <c r="D8" t="s">
        <v>24</v>
      </c>
      <c r="E8">
        <f>2.95*2</f>
        <v>5.9</v>
      </c>
      <c r="G8" s="1" t="s">
        <v>25</v>
      </c>
    </row>
    <row r="9" spans="1:7" x14ac:dyDescent="0.3">
      <c r="A9" t="s">
        <v>28</v>
      </c>
      <c r="B9">
        <v>2</v>
      </c>
      <c r="C9" t="s">
        <v>31</v>
      </c>
      <c r="D9" t="s">
        <v>24</v>
      </c>
      <c r="E9">
        <f>22.45*2</f>
        <v>44.9</v>
      </c>
      <c r="G9" s="1" t="s">
        <v>30</v>
      </c>
    </row>
    <row r="10" spans="1:7" x14ac:dyDescent="0.3">
      <c r="D10" t="s">
        <v>29</v>
      </c>
      <c r="E10">
        <f>SUM(E2,(E6:E9),(F2:F9))</f>
        <v>181.17</v>
      </c>
    </row>
  </sheetData>
  <hyperlinks>
    <hyperlink ref="G4" r:id="rId1" display="https://www.amazon.com/dp/B0C2Z1WNRV?ref=cm_sw_r_apin_dp_GRAB0R80YQJ3M09K9SNG_2&amp;ref_=cm_sw_r_apin_dp_GRAB0R80YQJ3M09K9SNG_2&amp;social_share=cm_sw_r_apin_dp_GRAB0R80YQJ3M09K9SNG_2&amp;starsLeft=1&amp;th=1" xr:uid="{00000000-0004-0000-0000-000000000000}"/>
    <hyperlink ref="G3" r:id="rId2" display="https://www.amazon.com/Spektrum-7-4V-300mAh-LiPo-Battery/dp/B0BMFCN7LD/ref=sr_1_55?dib=eyJ2IjoiMSJ9.wzwfGOav2nVI91ccZl7OYcXuXj5Smi1pyHvz8MnEKTZ9i3wTqEBs8eILT9nwq6ENXuUFfiHC3NR4GzKrWZKNDn2YFT1GOJngdxAhUQVP36ZmWMpASlHSShcEF6om4UYc1A77I5Od4scneMemwc5Q7piO5o904nBnSYPnXp5sllmK90l0Z8qhOSYBcrC36MMKfBvg6xPjo1SzN9_ayTyPKAF-JF8dw3SUcm5AlP098XJCQ6lXvSg-kTyhctbc_YtUyZY4NIhVBm0UHuzP0qV-9KIycp-2UfiQ2qPuzQBWwjYV7ewJW2cHAmD6OjKNtzKrRkvC3EkMomIcEg-z-RU6eF-CKgT1zauTDpi5jNGeb0pEI9UUOUbPUmCmcVStcna8lhLiO7oIKxOVe81o1gWduYlHCpAaxtXdjNHLbujBXSE0IcuG8fXP-dL8K9zxNabL.2IexPEltABSEhd3UQSkn-n87hF9K3wfqKcLG_K9WDeA&amp;dib_tag=se&amp;keywords=2s+battery&amp;qid=1740303914&amp;sr=8-55" xr:uid="{00000000-0004-0000-0000-000001000000}"/>
    <hyperlink ref="G5" r:id="rId3" display="https://www.amazon.com/dp/B09KM213N7/ref=twister_B09KM3HWH6?_encoding=UTF8&amp;th=1" xr:uid="{00000000-0004-0000-0000-000002000000}"/>
    <hyperlink ref="G7" r:id="rId4" location=":~:text=This%20array%20of%20IR%20LED%2Fphototransistor%20pairs%20is%20great,dimmable%20brightness%20control%20independent%20of%20the%20supply%20voltage." display="https://www.pololu.com/product/4147/specs - :~:text=This%20array%20of%20IR%20LED%2Fphototransistor%20pairs%20is%20great,dimmable%20brightness%20control%20independent%20of%20the%20supply%20voltage." xr:uid="{00000000-0004-0000-0000-000003000000}"/>
    <hyperlink ref="G6" r:id="rId5" display="https://www.pololu.com/product/1127" xr:uid="{00000000-0004-0000-0000-000004000000}"/>
    <hyperlink ref="G8" r:id="rId6" display="https://www.pololu.com/product/989" xr:uid="{00000000-0004-0000-0000-000005000000}"/>
    <hyperlink ref="G9" r:id="rId7" display="https://www.pololu.com/product/3061" xr:uid="{786A8743-C1C8-4FC4-9F17-96B3C408DEC1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Order-1 by ByteBots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Tawhid</dc:creator>
  <cp:lastModifiedBy>Tawhid Alam</cp:lastModifiedBy>
  <dcterms:created xsi:type="dcterms:W3CDTF">2025-03-01T20:29:10Z</dcterms:created>
  <dcterms:modified xsi:type="dcterms:W3CDTF">2025-03-03T20:28:47Z</dcterms:modified>
</cp:coreProperties>
</file>