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wny\PycharmProjects\stonks\"/>
    </mc:Choice>
  </mc:AlternateContent>
  <xr:revisionPtr revIDLastSave="0" documentId="13_ncr:1_{41AD0D4A-69FB-466A-967F-BC65E3BFF19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<sst xmlns="http://schemas.openxmlformats.org/spreadsheetml/2006/main" count="149" uniqueCount="91">
  <si>
    <t>F500 Rank, Company Name</t>
  </si>
  <si>
    <t>Ticker</t>
  </si>
  <si>
    <t>Market</t>
  </si>
  <si>
    <t>Sector</t>
  </si>
  <si>
    <t>Price</t>
  </si>
  <si>
    <t xml:space="preserve">PE </t>
  </si>
  <si>
    <t>PB</t>
  </si>
  <si>
    <t>Operating Margin</t>
  </si>
  <si>
    <t>ROE</t>
  </si>
  <si>
    <t>Debt ($B)</t>
  </si>
  <si>
    <t>Dividend Yield %)</t>
  </si>
  <si>
    <t>FOM</t>
  </si>
  <si>
    <t>Notes</t>
  </si>
  <si>
    <t>284Barclays</t>
  </si>
  <si>
    <t>18General Motors</t>
  </si>
  <si>
    <t>491National Grid</t>
  </si>
  <si>
    <t>223Banco Bilbao Vizcaya Argentaria</t>
  </si>
  <si>
    <t>163ING Group</t>
  </si>
  <si>
    <t>391Westpac Banking</t>
  </si>
  <si>
    <t>121Lloyds Banking Group</t>
  </si>
  <si>
    <t>253American Airlines Group</t>
  </si>
  <si>
    <t>73Banco Santander</t>
  </si>
  <si>
    <t>164Mitsubishi UFJ Financial Group</t>
  </si>
  <si>
    <t>79Comcast</t>
  </si>
  <si>
    <t>186Novartis</t>
  </si>
  <si>
    <t>McDonalds</t>
  </si>
  <si>
    <t>153Telefonica</t>
  </si>
  <si>
    <t>396Twenty-First Century Fox</t>
  </si>
  <si>
    <t>150Unilever</t>
  </si>
  <si>
    <t>358Gilead Sciences</t>
  </si>
  <si>
    <t>305Accenture</t>
  </si>
  <si>
    <t>210Orange</t>
  </si>
  <si>
    <t>443SAP</t>
  </si>
  <si>
    <t>240Sanofi</t>
  </si>
  <si>
    <t>342Chubb</t>
  </si>
  <si>
    <t>113Itau Unibanco Holding</t>
  </si>
  <si>
    <t>131PepsiCo</t>
  </si>
  <si>
    <t>315American Express</t>
  </si>
  <si>
    <t>291UBS Group</t>
  </si>
  <si>
    <t>470AstraZeneca</t>
  </si>
  <si>
    <t>138UPS</t>
  </si>
  <si>
    <t>462Alibaba Group Holding</t>
  </si>
  <si>
    <t>235Coca-Cola</t>
  </si>
  <si>
    <t>Costco</t>
  </si>
  <si>
    <t>260Honeywell International</t>
  </si>
  <si>
    <t>154Banco Bradesco</t>
  </si>
  <si>
    <t>255Merck</t>
  </si>
  <si>
    <t>BCS</t>
  </si>
  <si>
    <t>GM</t>
  </si>
  <si>
    <t>NGG</t>
  </si>
  <si>
    <t>BBVA</t>
  </si>
  <si>
    <t>ING</t>
  </si>
  <si>
    <t>WBK</t>
  </si>
  <si>
    <t>LYG</t>
  </si>
  <si>
    <t>AAL</t>
  </si>
  <si>
    <t>SAN</t>
  </si>
  <si>
    <t>MUFG</t>
  </si>
  <si>
    <t>CMCSA</t>
  </si>
  <si>
    <t>NVS</t>
  </si>
  <si>
    <t>MCD</t>
  </si>
  <si>
    <t>TEF</t>
  </si>
  <si>
    <t>FOXA</t>
  </si>
  <si>
    <t>UN</t>
  </si>
  <si>
    <t>GILD</t>
  </si>
  <si>
    <t>ACN</t>
  </si>
  <si>
    <t>ORAN</t>
  </si>
  <si>
    <t>SAP</t>
  </si>
  <si>
    <t>SNY</t>
  </si>
  <si>
    <t>CB</t>
  </si>
  <si>
    <t>ITUB</t>
  </si>
  <si>
    <t>PEP</t>
  </si>
  <si>
    <t>AXP</t>
  </si>
  <si>
    <t>UBS</t>
  </si>
  <si>
    <t>AZN</t>
  </si>
  <si>
    <t>UPS</t>
  </si>
  <si>
    <t>BABA</t>
  </si>
  <si>
    <t>KO</t>
  </si>
  <si>
    <t>COST</t>
  </si>
  <si>
    <t>HON</t>
  </si>
  <si>
    <t>BBD</t>
  </si>
  <si>
    <t>MRK</t>
  </si>
  <si>
    <t>F</t>
  </si>
  <si>
    <t>D</t>
  </si>
  <si>
    <t>Financials</t>
  </si>
  <si>
    <t>Transports</t>
  </si>
  <si>
    <t>Utilities</t>
  </si>
  <si>
    <t>Telecom</t>
  </si>
  <si>
    <t>Health</t>
  </si>
  <si>
    <t>Consumer</t>
  </si>
  <si>
    <t>Technology</t>
  </si>
  <si>
    <t>Industrials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</si>
</sst>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7" workbookViewId="0">
      <selection activeCell="F29" sqref="F29"/>
    </sheetView>
  </sheetViews>
  <sheetFormatPr defaultRowHeight="15" x14ac:dyDescent="0.25"/>
  <cols>
    <col min="13" max="13" width="12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 t="s">
        <v>13</v>
      </c>
      <c r="C2" t="s">
        <v>47</v>
      </c>
      <c r="D2" t="s">
        <v>81</v>
      </c>
      <c r="E2" t="s">
        <v>83</v>
      </c>
      <c r="F2">
        <v>8.69</v>
      </c>
      <c r="G2">
        <v>0</v>
      </c>
      <c r="H2">
        <v>0.46</v>
      </c>
      <c r="I2">
        <v>0.15</v>
      </c>
      <c r="J2">
        <v>1</v>
      </c>
      <c r="K2">
        <v>735</v>
      </c>
      <c r="L2">
        <v>2.9</v>
      </c>
      <c r="M2">
        <f>((_xlfn.PERCENTRANK.INC(L$2:L35,L2)+1)*(_xlfn.PERCENTRANK.INC(J$2:J$35,J2)+1)*(_xlfn.PERCENTRANK.INC(I$2:I$35,I2)+1)/(_xlfn.PERCENTRANK.INC(G$2:G$35,G2)+1)/(_xlfn.PERCENTRANK.INC(F$2:F$35,F2)+1)/(_xlfn.PERCENTRANK.INC(K$2:K$35,K2)+1))</f>
        <v>0.79027444006705783</v>
      </c>
    </row>
    <row r="3" spans="1:14" x14ac:dyDescent="0.25">
      <c r="A3" s="1">
        <v>1</v>
      </c>
      <c r="B3" t="s">
        <v>14</v>
      </c>
      <c r="C3" t="s">
        <v>48</v>
      </c>
      <c r="D3" t="s">
        <v>82</v>
      </c>
      <c r="E3" t="s">
        <v>84</v>
      </c>
      <c r="F3">
        <v>31.79</v>
      </c>
      <c r="G3">
        <v>0</v>
      </c>
      <c r="H3">
        <v>1.23</v>
      </c>
      <c r="I3">
        <v>0.06</v>
      </c>
      <c r="J3">
        <v>-3</v>
      </c>
      <c r="K3">
        <v>99</v>
      </c>
      <c r="L3">
        <v>4.66</v>
      </c>
      <c r="M3">
        <f>((_xlfn.PERCENTRANK.INC(L$2:L35,L3)+1)*(_xlfn.PERCENTRANK.INC(J$2:J$35,J3)+1)*(_xlfn.PERCENTRANK.INC(I$2:I$35,I3)+1)/(_xlfn.PERCENTRANK.INC(G$2:G$35,G3)+1)/(_xlfn.PERCENTRANK.INC(F$2:F$35,F3)+1)/(_xlfn.PERCENTRANK.INC(K$2:K$35,K3)+1))</f>
        <v>0.75502791781861556</v>
      </c>
    </row>
    <row r="4" spans="1:14" x14ac:dyDescent="0.25">
      <c r="A4" s="1">
        <v>2</v>
      </c>
      <c r="B4" t="s">
        <v>15</v>
      </c>
      <c r="C4" t="s">
        <v>49</v>
      </c>
      <c r="D4" t="s">
        <v>81</v>
      </c>
      <c r="E4" t="s">
        <v>85</v>
      </c>
      <c r="F4">
        <v>53.06</v>
      </c>
      <c r="G4">
        <v>7.86</v>
      </c>
      <c r="H4">
        <v>1.43</v>
      </c>
      <c r="I4">
        <v>0.22</v>
      </c>
      <c r="J4">
        <v>19</v>
      </c>
      <c r="K4">
        <v>36</v>
      </c>
      <c r="L4">
        <v>5.53</v>
      </c>
      <c r="M4">
        <f>((_xlfn.PERCENTRANK.INC(L$2:L35,L4)+1)*(_xlfn.PERCENTRANK.INC(J$2:J$35,J4)+1)*(_xlfn.PERCENTRANK.INC(I$2:I$35,I4)+1)/(_xlfn.PERCENTRANK.INC(G$2:G$35,G4)+1)/(_xlfn.PERCENTRANK.INC(F$2:F$35,F4)+1)/(_xlfn.PERCENTRANK.INC(K$2:K$35,K4)+1))</f>
        <v>1.7954462175770427</v>
      </c>
    </row>
    <row r="5" spans="1:14" x14ac:dyDescent="0.25">
      <c r="A5" s="1">
        <v>3</v>
      </c>
      <c r="B5" t="s">
        <v>16</v>
      </c>
      <c r="C5" t="s">
        <v>50</v>
      </c>
      <c r="D5" t="s">
        <v>81</v>
      </c>
      <c r="E5" t="s">
        <v>83</v>
      </c>
      <c r="F5">
        <v>6.07</v>
      </c>
      <c r="G5">
        <v>10.07</v>
      </c>
      <c r="H5">
        <v>0.76</v>
      </c>
      <c r="I5">
        <v>0.38</v>
      </c>
      <c r="J5">
        <v>9.5</v>
      </c>
      <c r="K5">
        <v>131</v>
      </c>
      <c r="L5">
        <v>7.89</v>
      </c>
      <c r="M5">
        <f>((_xlfn.PERCENTRANK.INC(L$2:L35,L5)+1)*(_xlfn.PERCENTRANK.INC(J$2:J$35,J5)+1)*(_xlfn.PERCENTRANK.INC(I$2:I$35,I5)+1)/(_xlfn.PERCENTRANK.INC(G$2:G$35,G5)+1)/(_xlfn.PERCENTRANK.INC(F$2:F$35,F5)+1)/(_xlfn.PERCENTRANK.INC(K$2:K$35,K5)+1))</f>
        <v>2.2128384765263327</v>
      </c>
    </row>
    <row r="6" spans="1:14" x14ac:dyDescent="0.25">
      <c r="A6" s="1">
        <v>4</v>
      </c>
      <c r="B6" t="s">
        <v>17</v>
      </c>
      <c r="C6" t="s">
        <v>51</v>
      </c>
      <c r="D6" t="s">
        <v>81</v>
      </c>
      <c r="E6" t="s">
        <v>83</v>
      </c>
      <c r="F6">
        <v>12.59</v>
      </c>
      <c r="G6">
        <v>8.3800000000000008</v>
      </c>
      <c r="H6">
        <v>0.84</v>
      </c>
      <c r="I6">
        <v>0.43</v>
      </c>
      <c r="J6">
        <v>10.199999999999999</v>
      </c>
      <c r="K6">
        <v>158</v>
      </c>
      <c r="L6">
        <v>5.56</v>
      </c>
      <c r="M6">
        <f>((_xlfn.PERCENTRANK.INC(L$2:L35,L6)+1)*(_xlfn.PERCENTRANK.INC(J$2:J$35,J6)+1)*(_xlfn.PERCENTRANK.INC(I$2:I$35,I6)+1)/(_xlfn.PERCENTRANK.INC(G$2:G$35,G6)+1)/(_xlfn.PERCENTRANK.INC(F$2:F$35,F6)+1)/(_xlfn.PERCENTRANK.INC(K$2:K$35,K6)+1))</f>
        <v>1.9513916005965026</v>
      </c>
    </row>
    <row r="7" spans="1:14" x14ac:dyDescent="0.25">
      <c r="A7" s="1">
        <v>5</v>
      </c>
      <c r="B7" t="s">
        <v>18</v>
      </c>
      <c r="C7" t="s">
        <v>52</v>
      </c>
      <c r="D7" t="s">
        <v>81</v>
      </c>
      <c r="E7" t="s">
        <v>83</v>
      </c>
      <c r="F7">
        <v>18.7</v>
      </c>
      <c r="G7">
        <v>10.7</v>
      </c>
      <c r="H7">
        <v>1.37</v>
      </c>
      <c r="I7">
        <v>0.59</v>
      </c>
      <c r="J7">
        <v>13.6</v>
      </c>
      <c r="K7">
        <v>174</v>
      </c>
      <c r="L7">
        <v>7.34</v>
      </c>
      <c r="M7">
        <f>((_xlfn.PERCENTRANK.INC(L$2:L35,L7)+1)*(_xlfn.PERCENTRANK.INC(J$2:J$35,J7)+1)*(_xlfn.PERCENTRANK.INC(I$2:I$35,I7)+1)/(_xlfn.PERCENTRANK.INC(G$2:G$35,G7)+1)/(_xlfn.PERCENTRANK.INC(F$2:F$35,F7)+1)/(_xlfn.PERCENTRANK.INC(K$2:K$35,K7)+1))</f>
        <v>1.8381109952902863</v>
      </c>
    </row>
    <row r="8" spans="1:14" x14ac:dyDescent="0.25">
      <c r="A8" s="1">
        <v>6</v>
      </c>
      <c r="B8" t="s">
        <v>19</v>
      </c>
      <c r="C8" t="s">
        <v>53</v>
      </c>
      <c r="D8" t="s">
        <v>81</v>
      </c>
      <c r="E8" t="s">
        <v>83</v>
      </c>
      <c r="F8">
        <v>3.02</v>
      </c>
      <c r="G8">
        <v>10.07</v>
      </c>
      <c r="H8">
        <v>0.8</v>
      </c>
      <c r="I8">
        <v>0.34</v>
      </c>
      <c r="J8">
        <v>9</v>
      </c>
      <c r="K8">
        <v>221</v>
      </c>
      <c r="L8">
        <v>5.44</v>
      </c>
      <c r="M8">
        <f>((_xlfn.PERCENTRANK.INC(L$2:L35,L8)+1)*(_xlfn.PERCENTRANK.INC(J$2:J$35,J8)+1)*(_xlfn.PERCENTRANK.INC(I$2:I$35,I8)+1)/(_xlfn.PERCENTRANK.INC(G$2:G$35,G8)+1)/(_xlfn.PERCENTRANK.INC(F$2:F$35,F8)+1)/(_xlfn.PERCENTRANK.INC(K$2:K$35,K8)+1))</f>
        <v>1.7972348890101495</v>
      </c>
    </row>
    <row r="9" spans="1:14" x14ac:dyDescent="0.25">
      <c r="A9" s="1">
        <v>7</v>
      </c>
      <c r="B9" t="s">
        <v>20</v>
      </c>
      <c r="C9" t="s">
        <v>54</v>
      </c>
      <c r="D9" t="s">
        <v>82</v>
      </c>
      <c r="E9" t="s">
        <v>84</v>
      </c>
      <c r="F9">
        <v>30.91</v>
      </c>
      <c r="G9">
        <v>10.06</v>
      </c>
      <c r="I9">
        <v>0.09</v>
      </c>
      <c r="J9">
        <v>103</v>
      </c>
      <c r="K9">
        <v>24</v>
      </c>
      <c r="L9">
        <v>1.27</v>
      </c>
      <c r="M9">
        <f>((_xlfn.PERCENTRANK.INC(L$2:L35,L9)+1)*(_xlfn.PERCENTRANK.INC(J$2:J$35,J9)+1)*(_xlfn.PERCENTRANK.INC(I$2:I$35,I9)+1)/(_xlfn.PERCENTRANK.INC(G$2:G$35,G9)+1)/(_xlfn.PERCENTRANK.INC(F$2:F$35,F9)+1)/(_xlfn.PERCENTRANK.INC(K$2:K$35,K9)+1))</f>
        <v>1.1541653175330151</v>
      </c>
    </row>
    <row r="10" spans="1:14" x14ac:dyDescent="0.25">
      <c r="A10" s="1">
        <v>8</v>
      </c>
      <c r="B10" t="s">
        <v>21</v>
      </c>
      <c r="C10" t="s">
        <v>55</v>
      </c>
      <c r="D10" t="s">
        <v>81</v>
      </c>
      <c r="E10" t="s">
        <v>83</v>
      </c>
      <c r="F10">
        <v>4.8899999999999997</v>
      </c>
      <c r="G10">
        <v>10.75</v>
      </c>
      <c r="H10">
        <v>0.72</v>
      </c>
      <c r="I10">
        <v>0.34</v>
      </c>
      <c r="J10">
        <v>8.1999999999999993</v>
      </c>
      <c r="K10">
        <v>336</v>
      </c>
      <c r="L10">
        <v>6.06</v>
      </c>
      <c r="M10">
        <f>((_xlfn.PERCENTRANK.INC(L$2:L35,L10)+1)*(_xlfn.PERCENTRANK.INC(J$2:J$35,J10)+1)*(_xlfn.PERCENTRANK.INC(I$2:I$35,I10)+1)/(_xlfn.PERCENTRANK.INC(G$2:G$35,G10)+1)/(_xlfn.PERCENTRANK.INC(F$2:F$35,F10)+1)/(_xlfn.PERCENTRANK.INC(K$2:K$35,K10)+1))</f>
        <v>1.6155534250430985</v>
      </c>
    </row>
    <row r="11" spans="1:14" x14ac:dyDescent="0.25">
      <c r="A11" s="1">
        <v>9</v>
      </c>
      <c r="B11" t="s">
        <v>22</v>
      </c>
      <c r="C11" t="s">
        <v>56</v>
      </c>
      <c r="D11" t="s">
        <v>81</v>
      </c>
      <c r="E11" t="s">
        <v>83</v>
      </c>
      <c r="F11">
        <v>6.38</v>
      </c>
      <c r="G11">
        <v>7.44</v>
      </c>
      <c r="H11">
        <v>0.57999999999999996</v>
      </c>
      <c r="I11">
        <v>0.47</v>
      </c>
      <c r="J11">
        <v>7.6</v>
      </c>
      <c r="K11">
        <v>600</v>
      </c>
      <c r="L11">
        <v>2.84</v>
      </c>
      <c r="M11">
        <f>((_xlfn.PERCENTRANK.INC(L$2:L35,L11)+1)*(_xlfn.PERCENTRANK.INC(J$2:J$35,J11)+1)*(_xlfn.PERCENTRANK.INC(I$2:I$35,I11)+1)/(_xlfn.PERCENTRANK.INC(G$2:G$35,G11)+1)/(_xlfn.PERCENTRANK.INC(F$2:F$35,F11)+1)/(_xlfn.PERCENTRANK.INC(K$2:K$35,K11)+1))</f>
        <v>1.3630544603464758</v>
      </c>
    </row>
    <row r="12" spans="1:14" x14ac:dyDescent="0.25">
      <c r="A12" s="1">
        <v>10</v>
      </c>
      <c r="B12" t="s">
        <v>23</v>
      </c>
      <c r="C12" t="s">
        <v>57</v>
      </c>
      <c r="D12" t="s">
        <v>82</v>
      </c>
      <c r="E12" t="s">
        <v>86</v>
      </c>
      <c r="F12">
        <v>34.619999999999997</v>
      </c>
      <c r="G12">
        <v>6.8</v>
      </c>
      <c r="H12">
        <v>2.2400000000000002</v>
      </c>
      <c r="I12">
        <v>0.2</v>
      </c>
      <c r="J12">
        <v>37</v>
      </c>
      <c r="K12">
        <v>65</v>
      </c>
      <c r="L12">
        <v>2.2599999999999998</v>
      </c>
      <c r="M12">
        <f>((_xlfn.PERCENTRANK.INC(L$2:L35,L12)+1)*(_xlfn.PERCENTRANK.INC(J$2:J$35,J12)+1)*(_xlfn.PERCENTRANK.INC(I$2:I$35,I12)+1)/(_xlfn.PERCENTRANK.INC(G$2:G$35,G12)+1)/(_xlfn.PERCENTRANK.INC(F$2:F$35,F12)+1)/(_xlfn.PERCENTRANK.INC(K$2:K$35,K12)+1))</f>
        <v>1.4404868661990748</v>
      </c>
    </row>
    <row r="13" spans="1:14" x14ac:dyDescent="0.25">
      <c r="A13" s="1">
        <v>11</v>
      </c>
      <c r="B13" t="s">
        <v>24</v>
      </c>
      <c r="C13" t="s">
        <v>58</v>
      </c>
      <c r="D13" t="s">
        <v>81</v>
      </c>
      <c r="E13" t="s">
        <v>87</v>
      </c>
      <c r="F13">
        <v>82.78</v>
      </c>
      <c r="G13">
        <v>14.07</v>
      </c>
      <c r="H13">
        <v>2.5</v>
      </c>
      <c r="I13">
        <v>0.2</v>
      </c>
      <c r="J13">
        <v>19</v>
      </c>
      <c r="K13">
        <v>32</v>
      </c>
      <c r="L13">
        <v>3.48</v>
      </c>
      <c r="M13">
        <f>((_xlfn.PERCENTRANK.INC(L$2:L35,L13)+1)*(_xlfn.PERCENTRANK.INC(J$2:J$35,J13)+1)*(_xlfn.PERCENTRANK.INC(I$2:I$35,I13)+1)/(_xlfn.PERCENTRANK.INC(G$2:G$35,G13)+1)/(_xlfn.PERCENTRANK.INC(F$2:F$35,F13)+1)/(_xlfn.PERCENTRANK.INC(K$2:K$35,K13)+1))</f>
        <v>1.1631234780103343</v>
      </c>
    </row>
    <row r="14" spans="1:14" x14ac:dyDescent="0.25">
      <c r="A14" s="1">
        <v>12</v>
      </c>
      <c r="B14" t="s">
        <v>25</v>
      </c>
      <c r="C14" t="s">
        <v>59</v>
      </c>
      <c r="D14" t="s">
        <v>82</v>
      </c>
      <c r="E14" t="s">
        <v>88</v>
      </c>
      <c r="F14">
        <v>163.82</v>
      </c>
      <c r="G14">
        <v>24.03</v>
      </c>
      <c r="I14">
        <v>0.39</v>
      </c>
      <c r="K14">
        <v>31</v>
      </c>
      <c r="L14">
        <v>2.85</v>
      </c>
      <c r="M14">
        <f>((_xlfn.PERCENTRANK.INC(L$2:L35,L14)+1)*(_xlfn.PERCENTRANK.INC(J$2:J$35,J14)+1)*(_xlfn.PERCENTRANK.INC(I$2:I$35,I14)+1)/(_xlfn.PERCENTRANK.INC(G$2:G$35,G14)+1)/(_xlfn.PERCENTRANK.INC(F$2:F$35,F14)+1)/(_xlfn.PERCENTRANK.INC(K$2:K$35,K14)+1))</f>
        <v>0.64885404268083502</v>
      </c>
    </row>
    <row r="15" spans="1:14" x14ac:dyDescent="0.25">
      <c r="A15" s="1">
        <v>13</v>
      </c>
      <c r="B15" t="s">
        <v>26</v>
      </c>
      <c r="C15" t="s">
        <v>60</v>
      </c>
      <c r="D15" t="s">
        <v>81</v>
      </c>
      <c r="E15" t="s">
        <v>86</v>
      </c>
      <c r="F15">
        <v>8</v>
      </c>
      <c r="G15">
        <v>12.27</v>
      </c>
      <c r="H15">
        <v>3.18</v>
      </c>
      <c r="I15">
        <v>0.14000000000000001</v>
      </c>
      <c r="J15">
        <v>15.2</v>
      </c>
      <c r="K15">
        <v>64</v>
      </c>
      <c r="L15">
        <v>6</v>
      </c>
      <c r="M15">
        <f>((_xlfn.PERCENTRANK.INC(L$2:L35,L15)+1)*(_xlfn.PERCENTRANK.INC(J$2:J$35,J15)+1)*(_xlfn.PERCENTRANK.INC(I$2:I$35,I15)+1)/(_xlfn.PERCENTRANK.INC(G$2:G$35,G15)+1)/(_xlfn.PERCENTRANK.INC(F$2:F$35,F15)+1)/(_xlfn.PERCENTRANK.INC(K$2:K$35,K15)+1))</f>
        <v>1.4177386011895696</v>
      </c>
    </row>
    <row r="16" spans="1:14" x14ac:dyDescent="0.25">
      <c r="A16" s="1">
        <v>14</v>
      </c>
      <c r="B16" t="s">
        <v>27</v>
      </c>
      <c r="C16" t="s">
        <v>61</v>
      </c>
      <c r="D16" t="s">
        <v>82</v>
      </c>
      <c r="E16" t="s">
        <v>88</v>
      </c>
      <c r="F16">
        <v>45.36</v>
      </c>
      <c r="G16">
        <v>18.87</v>
      </c>
      <c r="H16">
        <v>4.3</v>
      </c>
      <c r="I16">
        <v>0.21</v>
      </c>
      <c r="J16">
        <v>24</v>
      </c>
      <c r="K16">
        <v>20</v>
      </c>
      <c r="L16">
        <v>0.8</v>
      </c>
      <c r="M16">
        <f>((_xlfn.PERCENTRANK.INC(L$2:L35,L16)+1)*(_xlfn.PERCENTRANK.INC(J$2:J$35,J16)+1)*(_xlfn.PERCENTRANK.INC(I$2:I$35,I16)+1)/(_xlfn.PERCENTRANK.INC(G$2:G$35,G16)+1)/(_xlfn.PERCENTRANK.INC(F$2:F$35,F16)+1)/(_xlfn.PERCENTRANK.INC(K$2:K$35,K16)+1))</f>
        <v>1.0440584829751742</v>
      </c>
    </row>
    <row r="17" spans="1:13" x14ac:dyDescent="0.25">
      <c r="A17" s="1">
        <v>15</v>
      </c>
      <c r="B17" t="s">
        <v>28</v>
      </c>
      <c r="C17" t="s">
        <v>62</v>
      </c>
      <c r="D17" t="s">
        <v>81</v>
      </c>
      <c r="E17" t="s">
        <v>88</v>
      </c>
      <c r="F17">
        <v>52.79</v>
      </c>
      <c r="G17">
        <v>20.89</v>
      </c>
      <c r="H17">
        <v>10.51</v>
      </c>
      <c r="I17">
        <v>0.17</v>
      </c>
      <c r="J17">
        <v>44</v>
      </c>
      <c r="K17">
        <v>34</v>
      </c>
      <c r="L17">
        <v>3.37</v>
      </c>
      <c r="M17">
        <f>((_xlfn.PERCENTRANK.INC(L$2:L35,L17)+1)*(_xlfn.PERCENTRANK.INC(J$2:J$35,J17)+1)*(_xlfn.PERCENTRANK.INC(I$2:I$35,I17)+1)/(_xlfn.PERCENTRANK.INC(G$2:G$35,G17)+1)/(_xlfn.PERCENTRANK.INC(F$2:F$35,F17)+1)/(_xlfn.PERCENTRANK.INC(K$2:K$35,K17)+1))</f>
        <v>1.1423594893590887</v>
      </c>
    </row>
    <row r="18" spans="1:13" x14ac:dyDescent="0.25">
      <c r="A18" s="1">
        <v>16</v>
      </c>
      <c r="B18" t="s">
        <v>29</v>
      </c>
      <c r="C18" t="s">
        <v>63</v>
      </c>
      <c r="D18" t="s">
        <v>82</v>
      </c>
      <c r="E18" t="s">
        <v>87</v>
      </c>
      <c r="F18">
        <v>73.59</v>
      </c>
      <c r="G18">
        <v>43.96</v>
      </c>
      <c r="H18">
        <v>4.4000000000000004</v>
      </c>
      <c r="I18">
        <v>0.47</v>
      </c>
      <c r="J18">
        <v>10</v>
      </c>
      <c r="K18">
        <v>29</v>
      </c>
      <c r="L18">
        <v>3.05</v>
      </c>
      <c r="M18">
        <f>((_xlfn.PERCENTRANK.INC(L$2:L35,L18)+1)*(_xlfn.PERCENTRANK.INC(J$2:J$35,J18)+1)*(_xlfn.PERCENTRANK.INC(I$2:I$35,I18)+1)/(_xlfn.PERCENTRANK.INC(G$2:G$35,G18)+1)/(_xlfn.PERCENTRANK.INC(F$2:F$35,F18)+1)/(_xlfn.PERCENTRANK.INC(K$2:K$35,K18)+1))</f>
        <v>0.95758998372499815</v>
      </c>
    </row>
    <row r="19" spans="1:13" x14ac:dyDescent="0.25">
      <c r="A19" s="1">
        <v>17</v>
      </c>
      <c r="B19" t="s">
        <v>30</v>
      </c>
      <c r="C19" t="s">
        <v>64</v>
      </c>
      <c r="D19" t="s">
        <v>81</v>
      </c>
      <c r="E19" t="s">
        <v>89</v>
      </c>
      <c r="F19">
        <v>159.44</v>
      </c>
      <c r="G19">
        <v>25.54</v>
      </c>
      <c r="H19">
        <v>10.43</v>
      </c>
      <c r="I19">
        <v>0.15</v>
      </c>
      <c r="J19">
        <v>41</v>
      </c>
      <c r="K19">
        <v>2.5000000000000001E-2</v>
      </c>
      <c r="L19">
        <v>1.72</v>
      </c>
      <c r="M19">
        <f>((_xlfn.PERCENTRANK.INC(L$2:L35,L19)+1)*(_xlfn.PERCENTRANK.INC(J$2:J$35,J19)+1)*(_xlfn.PERCENTRANK.INC(I$2:I$35,I19)+1)/(_xlfn.PERCENTRANK.INC(G$2:G$35,G19)+1)/(_xlfn.PERCENTRANK.INC(F$2:F$35,F19)+1)/(_xlfn.PERCENTRANK.INC(K$2:K$35,K19)+1))</f>
        <v>0.91986365385672664</v>
      </c>
    </row>
    <row r="20" spans="1:13" x14ac:dyDescent="0.25">
      <c r="A20" s="1">
        <v>18</v>
      </c>
      <c r="B20" t="s">
        <v>31</v>
      </c>
      <c r="C20" t="s">
        <v>65</v>
      </c>
      <c r="D20" t="s">
        <v>81</v>
      </c>
      <c r="E20" t="s">
        <v>86</v>
      </c>
      <c r="F20">
        <v>15.52</v>
      </c>
      <c r="G20">
        <v>17.72</v>
      </c>
      <c r="H20">
        <v>1.17</v>
      </c>
      <c r="I20">
        <v>0.14000000000000001</v>
      </c>
      <c r="J20">
        <v>7</v>
      </c>
      <c r="K20">
        <v>46</v>
      </c>
      <c r="L20">
        <v>6.06</v>
      </c>
      <c r="M20">
        <f>((_xlfn.PERCENTRANK.INC(L$2:L35,L20)+1)*(_xlfn.PERCENTRANK.INC(J$2:J$35,J20)+1)*(_xlfn.PERCENTRANK.INC(I$2:I$35,I20)+1)/(_xlfn.PERCENTRANK.INC(G$2:G$35,G20)+1)/(_xlfn.PERCENTRANK.INC(F$2:F$35,F20)+1)/(_xlfn.PERCENTRANK.INC(K$2:K$35,K20)+1))</f>
        <v>0.87126029858056886</v>
      </c>
    </row>
    <row r="21" spans="1:13" x14ac:dyDescent="0.25">
      <c r="A21" s="1">
        <v>19</v>
      </c>
      <c r="B21" t="s">
        <v>32</v>
      </c>
      <c r="C21" t="s">
        <v>66</v>
      </c>
      <c r="D21" t="s">
        <v>81</v>
      </c>
      <c r="E21" t="s">
        <v>89</v>
      </c>
      <c r="F21">
        <v>114.53</v>
      </c>
      <c r="G21">
        <v>27.6</v>
      </c>
      <c r="H21">
        <v>4.55</v>
      </c>
      <c r="I21">
        <v>0.22</v>
      </c>
      <c r="J21">
        <v>17</v>
      </c>
      <c r="K21">
        <v>9</v>
      </c>
      <c r="L21">
        <v>1.44</v>
      </c>
      <c r="M21">
        <f>((_xlfn.PERCENTRANK.INC(L$2:L35,L21)+1)*(_xlfn.PERCENTRANK.INC(J$2:J$35,J21)+1)*(_xlfn.PERCENTRANK.INC(I$2:I$35,I21)+1)/(_xlfn.PERCENTRANK.INC(G$2:G$35,G21)+1)/(_xlfn.PERCENTRANK.INC(F$2:F$35,F21)+1)/(_xlfn.PERCENTRANK.INC(K$2:K$35,K21)+1))</f>
        <v>0.87981140067313002</v>
      </c>
    </row>
    <row r="22" spans="1:13" x14ac:dyDescent="0.25">
      <c r="A22" s="1">
        <v>20</v>
      </c>
      <c r="B22" t="s">
        <v>33</v>
      </c>
      <c r="C22" t="s">
        <v>67</v>
      </c>
      <c r="D22" t="s">
        <v>81</v>
      </c>
      <c r="E22" t="s">
        <v>87</v>
      </c>
      <c r="F22">
        <v>42.89</v>
      </c>
      <c r="G22">
        <v>26.65</v>
      </c>
      <c r="H22">
        <v>1.63</v>
      </c>
      <c r="I22">
        <v>0.19</v>
      </c>
      <c r="J22">
        <v>5.9</v>
      </c>
      <c r="K22">
        <v>34</v>
      </c>
      <c r="L22">
        <v>4.26</v>
      </c>
      <c r="M22">
        <f>((_xlfn.PERCENTRANK.INC(L$2:L35,L22)+1)*(_xlfn.PERCENTRANK.INC(J$2:J$35,J22)+1)*(_xlfn.PERCENTRANK.INC(I$2:I$35,I22)+1)/(_xlfn.PERCENTRANK.INC(G$2:G$35,G22)+1)/(_xlfn.PERCENTRANK.INC(F$2:F$35,F22)+1)/(_xlfn.PERCENTRANK.INC(K$2:K$35,K22)+1))</f>
        <v>0.78184679449011085</v>
      </c>
    </row>
    <row r="23" spans="1:13" x14ac:dyDescent="0.25">
      <c r="A23" s="1">
        <v>21</v>
      </c>
      <c r="B23" t="s">
        <v>34</v>
      </c>
      <c r="C23" t="s">
        <v>68</v>
      </c>
      <c r="D23" t="s">
        <v>82</v>
      </c>
      <c r="E23" t="s">
        <v>83</v>
      </c>
      <c r="F23">
        <v>126.25</v>
      </c>
      <c r="G23">
        <v>15.45</v>
      </c>
      <c r="H23">
        <v>1.1499999999999999</v>
      </c>
      <c r="I23">
        <v>0.13</v>
      </c>
      <c r="J23">
        <v>7.6</v>
      </c>
      <c r="K23">
        <v>17</v>
      </c>
      <c r="L23">
        <v>2.14</v>
      </c>
      <c r="M23">
        <f>((_xlfn.PERCENTRANK.INC(L$2:L35,L23)+1)*(_xlfn.PERCENTRANK.INC(J$2:J$35,J23)+1)*(_xlfn.PERCENTRANK.INC(I$2:I$35,I23)+1)/(_xlfn.PERCENTRANK.INC(G$2:G$35,G23)+1)/(_xlfn.PERCENTRANK.INC(F$2:F$35,F23)+1)/(_xlfn.PERCENTRANK.INC(K$2:K$35,K23)+1))</f>
        <v>0.56074126541860614</v>
      </c>
    </row>
    <row r="24" spans="1:13" x14ac:dyDescent="0.25">
      <c r="A24" s="1">
        <v>22</v>
      </c>
      <c r="B24" t="s">
        <v>35</v>
      </c>
      <c r="C24" t="s">
        <v>69</v>
      </c>
      <c r="D24" t="s">
        <v>81</v>
      </c>
      <c r="E24" t="s">
        <v>83</v>
      </c>
      <c r="F24">
        <v>12.85</v>
      </c>
      <c r="G24">
        <v>13.48</v>
      </c>
      <c r="H24">
        <v>2.5</v>
      </c>
      <c r="I24">
        <v>0.36</v>
      </c>
      <c r="J24">
        <v>17.399999999999999</v>
      </c>
      <c r="K24">
        <v>150</v>
      </c>
      <c r="L24">
        <v>0.36</v>
      </c>
      <c r="M24">
        <f>((_xlfn.PERCENTRANK.INC(L$2:L35,L24)+1)*(_xlfn.PERCENTRANK.INC(J$2:J$35,J24)+1)*(_xlfn.PERCENTRANK.INC(I$2:I$35,I24)+1)/(_xlfn.PERCENTRANK.INC(G$2:G$35,G24)+1)/(_xlfn.PERCENTRANK.INC(F$2:F$35,F24)+1)/(_xlfn.PERCENTRANK.INC(K$2:K$35,K24)+1))</f>
        <v>0.99187272886683331</v>
      </c>
    </row>
    <row r="25" spans="1:13" x14ac:dyDescent="0.25">
      <c r="A25" s="1">
        <v>23</v>
      </c>
      <c r="B25" t="s">
        <v>36</v>
      </c>
      <c r="C25" t="s">
        <v>70</v>
      </c>
      <c r="D25" t="s">
        <v>82</v>
      </c>
      <c r="E25" t="s">
        <v>88</v>
      </c>
      <c r="F25">
        <v>105.28</v>
      </c>
      <c r="G25">
        <v>30.38</v>
      </c>
      <c r="H25">
        <v>14.45</v>
      </c>
      <c r="I25">
        <v>0.16</v>
      </c>
      <c r="J25">
        <v>42</v>
      </c>
      <c r="K25">
        <v>35</v>
      </c>
      <c r="L25">
        <v>3.71</v>
      </c>
      <c r="M25">
        <f>((_xlfn.PERCENTRANK.INC(L$2:L35,L25)+1)*(_xlfn.PERCENTRANK.INC(J$2:J$35,J25)+1)*(_xlfn.PERCENTRANK.INC(I$2:I$35,I25)+1)/(_xlfn.PERCENTRANK.INC(G$2:G$35,G25)+1)/(_xlfn.PERCENTRANK.INC(F$2:F$35,F25)+1)/(_xlfn.PERCENTRANK.INC(K$2:K$35,K25)+1))</f>
        <v>0.88611394810777477</v>
      </c>
    </row>
    <row r="26" spans="1:13" x14ac:dyDescent="0.25">
      <c r="A26" s="1">
        <v>24</v>
      </c>
      <c r="B26" t="s">
        <v>37</v>
      </c>
      <c r="C26" t="s">
        <v>71</v>
      </c>
      <c r="D26" t="s">
        <v>82</v>
      </c>
      <c r="E26" t="s">
        <v>83</v>
      </c>
      <c r="F26">
        <v>103</v>
      </c>
      <c r="G26">
        <v>27.18</v>
      </c>
      <c r="H26">
        <v>4.24</v>
      </c>
      <c r="I26">
        <v>0.25</v>
      </c>
      <c r="J26">
        <v>16</v>
      </c>
      <c r="K26">
        <v>58</v>
      </c>
      <c r="L26">
        <v>1.54</v>
      </c>
      <c r="M26">
        <f>((_xlfn.PERCENTRANK.INC(L$2:L35,L26)+1)*(_xlfn.PERCENTRANK.INC(J$2:J$35,J26)+1)*(_xlfn.PERCENTRANK.INC(I$2:I$35,I26)+1)/(_xlfn.PERCENTRANK.INC(G$2:G$35,G26)+1)/(_xlfn.PERCENTRANK.INC(F$2:F$35,F26)+1)/(_xlfn.PERCENTRANK.INC(K$2:K$35,K26)+1))</f>
        <v>0.66825270247928437</v>
      </c>
    </row>
    <row r="27" spans="1:13" x14ac:dyDescent="0.25">
      <c r="A27" s="1">
        <v>25</v>
      </c>
      <c r="B27" t="s">
        <v>38</v>
      </c>
      <c r="C27" t="s">
        <v>72</v>
      </c>
      <c r="D27" t="s">
        <v>81</v>
      </c>
      <c r="E27" t="s">
        <v>83</v>
      </c>
      <c r="F27">
        <v>14.27</v>
      </c>
      <c r="G27">
        <v>39.42</v>
      </c>
      <c r="H27">
        <v>1.04</v>
      </c>
      <c r="I27">
        <v>0.23</v>
      </c>
      <c r="J27">
        <v>2.8</v>
      </c>
      <c r="K27">
        <v>350</v>
      </c>
      <c r="L27">
        <v>4.29</v>
      </c>
      <c r="M27">
        <f>((_xlfn.PERCENTRANK.INC(L$2:L35,L27)+1)*(_xlfn.PERCENTRANK.INC(J$2:J$35,J27)+1)*(_xlfn.PERCENTRANK.INC(I$2:I$35,I27)+1)/(_xlfn.PERCENTRANK.INC(G$2:G$35,G27)+1)/(_xlfn.PERCENTRANK.INC(F$2:F$35,F27)+1)/(_xlfn.PERCENTRANK.INC(K$2:K$35,K27)+1))</f>
        <v>0.64202639551540397</v>
      </c>
    </row>
    <row r="28" spans="1:13" x14ac:dyDescent="0.25">
      <c r="A28" s="1">
        <v>26</v>
      </c>
      <c r="B28" t="s">
        <v>39</v>
      </c>
      <c r="C28" t="s">
        <v>73</v>
      </c>
      <c r="D28" t="s">
        <v>81</v>
      </c>
      <c r="E28" t="s">
        <v>87</v>
      </c>
      <c r="F28">
        <v>37.15</v>
      </c>
      <c r="G28">
        <v>35.21</v>
      </c>
      <c r="H28">
        <v>7.44</v>
      </c>
      <c r="I28">
        <v>0.09</v>
      </c>
      <c r="J28">
        <v>17</v>
      </c>
      <c r="K28">
        <v>20</v>
      </c>
      <c r="L28">
        <v>3.79</v>
      </c>
      <c r="M28">
        <f>((_xlfn.PERCENTRANK.INC(L$2:L35,L28)+1)*(_xlfn.PERCENTRANK.INC(J$2:J$35,J28)+1)*(_xlfn.PERCENTRANK.INC(I$2:I$35,I28)+1)/(_xlfn.PERCENTRANK.INC(G$2:G$35,G28)+1)/(_xlfn.PERCENTRANK.INC(F$2:F$35,F28)+1)/(_xlfn.PERCENTRANK.INC(K$2:K$35,K28)+1))</f>
        <v>0.90318109212748854</v>
      </c>
    </row>
    <row r="29" spans="1:13" x14ac:dyDescent="0.25">
      <c r="A29" s="1">
        <v>27</v>
      </c>
      <c r="B29" t="s">
        <v>40</v>
      </c>
      <c r="C29" t="s">
        <v>74</v>
      </c>
      <c r="D29" t="s">
        <v>82</v>
      </c>
      <c r="E29" t="s">
        <v>84</v>
      </c>
      <c r="M29" t="e">
        <f>((_xlfn.PERCENTRANK.INC(L$2:L35,L29)+1)*(_xlfn.PERCENTRANK.INC(J$2:J$35,J29)+1)*(_xlfn.PERCENTRANK.INC(I$2:I$35,I29)+1)/(_xlfn.PERCENTRANK.INC(G$2:G$35,G29)+1)/(_xlfn.PERCENTRANK.INC(F$2:F$35,F29)+1)/(_xlfn.PERCENTRANK.INC(K$2:K$35,K29)+1))</f>
        <v>#N/A</v>
      </c>
    </row>
    <row r="30" spans="1:13" x14ac:dyDescent="0.25">
      <c r="A30" s="1">
        <v>28</v>
      </c>
      <c r="B30" t="s">
        <v>41</v>
      </c>
      <c r="C30" t="s">
        <v>75</v>
      </c>
      <c r="D30" t="s">
        <v>81</v>
      </c>
      <c r="E30" t="s">
        <v>89</v>
      </c>
      <c r="M30" t="e">
        <f>((_xlfn.PERCENTRANK.INC(L$2:L35,L30)+1)*(_xlfn.PERCENTRANK.INC(J$2:J$35,J30)+1)*(_xlfn.PERCENTRANK.INC(I$2:I$35,I30)+1)/(_xlfn.PERCENTRANK.INC(G$2:G$35,G30)+1)/(_xlfn.PERCENTRANK.INC(F$2:F$35,F30)+1)/(_xlfn.PERCENTRANK.INC(K$2:K$35,K30)+1))</f>
        <v>#N/A</v>
      </c>
    </row>
    <row r="31" spans="1:13" x14ac:dyDescent="0.25">
      <c r="A31" s="1">
        <v>29</v>
      </c>
      <c r="B31" t="s">
        <v>42</v>
      </c>
      <c r="C31" t="s">
        <v>76</v>
      </c>
      <c r="D31" t="s">
        <v>82</v>
      </c>
      <c r="E31" t="s">
        <v>88</v>
      </c>
      <c r="F31">
        <v>44.68</v>
      </c>
      <c r="G31">
        <v>80</v>
      </c>
      <c r="H31">
        <v>10.37</v>
      </c>
      <c r="I31">
        <v>0.3</v>
      </c>
      <c r="J31">
        <v>11</v>
      </c>
      <c r="K31">
        <v>47</v>
      </c>
      <c r="L31">
        <v>3.49</v>
      </c>
      <c r="M31">
        <f>((_xlfn.PERCENTRANK.INC(L$2:L35,L31)+1)*(_xlfn.PERCENTRANK.INC(J$2:J$35,J31)+1)*(_xlfn.PERCENTRANK.INC(I$2:I$35,I31)+1)/(_xlfn.PERCENTRANK.INC(G$2:G$35,G31)+1)/(_xlfn.PERCENTRANK.INC(F$2:F$35,F31)+1)/(_xlfn.PERCENTRANK.INC(K$2:K$35,K31)+1))</f>
        <v>0.83982122673967896</v>
      </c>
    </row>
    <row r="32" spans="1:13" x14ac:dyDescent="0.25">
      <c r="A32" s="1">
        <v>30</v>
      </c>
      <c r="B32" t="s">
        <v>43</v>
      </c>
      <c r="C32" t="s">
        <v>77</v>
      </c>
      <c r="D32" t="s">
        <v>82</v>
      </c>
      <c r="E32" t="s">
        <v>88</v>
      </c>
      <c r="F32">
        <v>226.95</v>
      </c>
      <c r="G32">
        <v>32.01</v>
      </c>
      <c r="H32">
        <v>7.77</v>
      </c>
      <c r="I32">
        <v>0.03</v>
      </c>
      <c r="J32">
        <v>26</v>
      </c>
      <c r="K32">
        <v>6</v>
      </c>
      <c r="L32">
        <v>1.03</v>
      </c>
      <c r="M32">
        <f>((_xlfn.PERCENTRANK.INC(L$2:L35,L32)+1)*(_xlfn.PERCENTRANK.INC(J$2:J$35,J32)+1)*(_xlfn.PERCENTRANK.INC(I$2:I$35,I32)+1)/(_xlfn.PERCENTRANK.INC(G$2:G$35,G32)+1)/(_xlfn.PERCENTRANK.INC(F$2:F$35,F32)+1)/(_xlfn.PERCENTRANK.INC(K$2:K$35,K32)+1))</f>
        <v>0.53894640603672517</v>
      </c>
    </row>
    <row r="33" spans="1:13" x14ac:dyDescent="0.25">
      <c r="A33" s="1">
        <v>31</v>
      </c>
      <c r="B33" t="s">
        <v>44</v>
      </c>
      <c r="C33" t="s">
        <v>78</v>
      </c>
      <c r="D33" t="s">
        <v>82</v>
      </c>
      <c r="E33" t="s">
        <v>90</v>
      </c>
      <c r="F33">
        <v>156.19999999999999</v>
      </c>
      <c r="G33">
        <v>72.72</v>
      </c>
      <c r="H33">
        <v>6.59</v>
      </c>
      <c r="I33">
        <v>0.18</v>
      </c>
      <c r="J33">
        <v>8.9</v>
      </c>
      <c r="K33">
        <v>17</v>
      </c>
      <c r="L33">
        <v>2.14</v>
      </c>
      <c r="M33">
        <f>((_xlfn.PERCENTRANK.INC(L$2:L35,L33)+1)*(_xlfn.PERCENTRANK.INC(J$2:J$35,J33)+1)*(_xlfn.PERCENTRANK.INC(I$2:I$35,I33)+1)/(_xlfn.PERCENTRANK.INC(G$2:G$35,G33)+1)/(_xlfn.PERCENTRANK.INC(F$2:F$35,F33)+1)/(_xlfn.PERCENTRANK.INC(K$2:K$35,K33)+1))</f>
        <v>0.57501089968074481</v>
      </c>
    </row>
    <row r="34" spans="1:13" x14ac:dyDescent="0.25">
      <c r="A34" s="1">
        <v>32</v>
      </c>
      <c r="B34" t="s">
        <v>45</v>
      </c>
      <c r="C34" t="s">
        <v>79</v>
      </c>
      <c r="D34" t="s">
        <v>81</v>
      </c>
      <c r="E34" t="s">
        <v>83</v>
      </c>
      <c r="F34">
        <v>8.6</v>
      </c>
      <c r="G34">
        <v>13.96</v>
      </c>
      <c r="H34">
        <v>1.93</v>
      </c>
      <c r="I34">
        <v>0.13</v>
      </c>
      <c r="J34">
        <v>14.2</v>
      </c>
      <c r="K34">
        <v>122</v>
      </c>
      <c r="L34">
        <v>0.69</v>
      </c>
      <c r="M34">
        <f>((_xlfn.PERCENTRANK.INC(L$2:L35,L34)+1)*(_xlfn.PERCENTRANK.INC(J$2:J$35,J34)+1)*(_xlfn.PERCENTRANK.INC(I$2:I$35,I34)+1)/(_xlfn.PERCENTRANK.INC(G$2:G$35,G34)+1)/(_xlfn.PERCENTRANK.INC(F$2:F$35,F34)+1)/(_xlfn.PERCENTRANK.INC(K$2:K$35,K34)+1))</f>
        <v>0.63439407203610387</v>
      </c>
    </row>
    <row r="35" spans="1:13" x14ac:dyDescent="0.25">
      <c r="A35" s="1">
        <v>33</v>
      </c>
      <c r="B35" t="s">
        <v>46</v>
      </c>
      <c r="C35" t="s">
        <v>80</v>
      </c>
      <c r="D35" t="s">
        <v>82</v>
      </c>
      <c r="E35" t="s">
        <v>87</v>
      </c>
      <c r="F35">
        <v>69.81</v>
      </c>
      <c r="G35">
        <v>134</v>
      </c>
      <c r="H35">
        <v>5.73</v>
      </c>
      <c r="I35">
        <v>0.17</v>
      </c>
      <c r="J35">
        <v>4</v>
      </c>
      <c r="K35">
        <v>23</v>
      </c>
      <c r="L35">
        <v>2.81</v>
      </c>
      <c r="M35">
        <f>((_xlfn.PERCENTRANK.INC(L$2:L35,L35)+1)*(_xlfn.PERCENTRANK.INC(J$2:J$35,J35)+1)*(_xlfn.PERCENTRANK.INC(I$2:I$35,I35)+1)/(_xlfn.PERCENTRANK.INC(G$2:G$35,G35)+1)/(_xlfn.PERCENTRANK.INC(F$2:F$35,F35)+1)/(_xlfn.PERCENTRANK.INC(K$2:K$35,K35)+1))</f>
        <v>0.49082973726163109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Russ Sobti</cp:lastModifiedBy>
  <dcterms:created xsi:type="dcterms:W3CDTF">2019-11-04T01:09:14Z</dcterms:created>
  <dcterms:modified xsi:type="dcterms:W3CDTF">2019-11-04T01:13:09Z</dcterms:modified>
</cp:coreProperties>
</file>