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TaxFairness/RawData/"/>
    </mc:Choice>
  </mc:AlternateContent>
  <xr:revisionPtr revIDLastSave="0" documentId="13_ncr:1_{26973683-95A1-4A44-88F0-9E2A4F370194}" xr6:coauthVersionLast="47" xr6:coauthVersionMax="47" xr10:uidLastSave="{00000000-0000-0000-0000-000000000000}"/>
  <bookViews>
    <workbookView xWindow="2580" yWindow="2080" windowWidth="27040" windowHeight="16660" activeTab="2" xr2:uid="{00000000-000D-0000-FFFF-FFFF00000000}"/>
  </bookViews>
  <sheets>
    <sheet name="Lyme Zoning Permits-RAW" sheetId="1" r:id="rId1"/>
    <sheet name="Lyme Zoning Permits-Processed" sheetId="2" r:id="rId2"/>
    <sheet name="New Residences" sheetId="4" r:id="rId3"/>
    <sheet name="Zoning Permits 2022-mid-202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4" l="1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362" i="2"/>
  <c r="M4" i="2"/>
  <c r="M5" i="2"/>
  <c r="M6" i="2"/>
  <c r="M7" i="2"/>
  <c r="M8" i="2"/>
  <c r="M9" i="2"/>
  <c r="M10" i="2"/>
  <c r="M11" i="2"/>
  <c r="M12" i="2"/>
  <c r="M14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6" i="2"/>
  <c r="M95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2" i="2"/>
</calcChain>
</file>

<file path=xl/sharedStrings.xml><?xml version="1.0" encoding="utf-8"?>
<sst xmlns="http://schemas.openxmlformats.org/spreadsheetml/2006/main" count="3689" uniqueCount="1434">
  <si>
    <t>2016-04</t>
  </si>
  <si>
    <t>Fred Clow</t>
  </si>
  <si>
    <t>Demo Existing Fire Damaged House</t>
  </si>
  <si>
    <t>49 HIGH ST</t>
  </si>
  <si>
    <t>Ray Clark</t>
  </si>
  <si>
    <t>Renewal of 2011-67  Renew of 2010-45 Demo existing structures, move house, rebuild barn</t>
  </si>
  <si>
    <t>70 ACORN HILL RD</t>
  </si>
  <si>
    <t>2016-09</t>
  </si>
  <si>
    <t>George Miscally</t>
  </si>
  <si>
    <t>Ground mount solar system</t>
  </si>
  <si>
    <t>18 NORTH THETFORD RD</t>
  </si>
  <si>
    <t>2016-10</t>
  </si>
  <si>
    <t>Elizabeth Kilmarx</t>
  </si>
  <si>
    <t>Remodel  Bathroom</t>
  </si>
  <si>
    <t>232 DORCHESTER RD</t>
  </si>
  <si>
    <t>2016-11</t>
  </si>
  <si>
    <t>William Mudge</t>
  </si>
  <si>
    <t>New entry, mud room, office, master bedroom and bathroom.</t>
  </si>
  <si>
    <t>11 NORTH THETFORD RD</t>
  </si>
  <si>
    <t>2016-12</t>
  </si>
  <si>
    <t>Victoria Lee Smith</t>
  </si>
  <si>
    <t>Roof mounted solar system</t>
  </si>
  <si>
    <t>26 MARKET ST</t>
  </si>
  <si>
    <t>2016-15</t>
  </si>
  <si>
    <t>Tugboat Conservation  ,LLC</t>
  </si>
  <si>
    <t>Demo Farmhouse</t>
  </si>
  <si>
    <t>100 RIVER RD</t>
  </si>
  <si>
    <t>2016-13</t>
  </si>
  <si>
    <t>John A. Batsis</t>
  </si>
  <si>
    <t>Remove and replace siding,windows,doors,deck.</t>
  </si>
  <si>
    <t>218 DARTMOUTH COLLEGE HY</t>
  </si>
  <si>
    <t>2016-18</t>
  </si>
  <si>
    <t>Fred O. Stearns III</t>
  </si>
  <si>
    <t>8' X 8' Chicken coop</t>
  </si>
  <si>
    <t>608 RIVER RD</t>
  </si>
  <si>
    <t>2016-19</t>
  </si>
  <si>
    <t>Elizabeth S. Tamblyn</t>
  </si>
  <si>
    <t>Add  log home/remove trailer/ convert existing building to storage.</t>
  </si>
  <si>
    <t>210 GRAFTON TPK</t>
  </si>
  <si>
    <t>2016-14</t>
  </si>
  <si>
    <t>Timothy S. Olsen</t>
  </si>
  <si>
    <t>Build 15' X 36' Shed</t>
  </si>
  <si>
    <t>16 BRITTON LN</t>
  </si>
  <si>
    <t>Dowd Country Inn Partnership</t>
  </si>
  <si>
    <t>Renewal of 2015-13, 2014-07  Tavern addition as approved by the Planning Board.</t>
  </si>
  <si>
    <t>9 MAIN ST</t>
  </si>
  <si>
    <t>2016-22</t>
  </si>
  <si>
    <t>Norwich Technologies</t>
  </si>
  <si>
    <t>Roof Mounted Solar System</t>
  </si>
  <si>
    <t>20 PRESTON RD</t>
  </si>
  <si>
    <t>2016-17</t>
  </si>
  <si>
    <t>Sean T. Ross</t>
  </si>
  <si>
    <t>12'  X 25' deck</t>
  </si>
  <si>
    <t>66 FRANKLIN HILL RD</t>
  </si>
  <si>
    <t>2016-29</t>
  </si>
  <si>
    <t>Joan G. Garipay</t>
  </si>
  <si>
    <t>Remove attached barn</t>
  </si>
  <si>
    <t>79 EAST THETFORD RD</t>
  </si>
  <si>
    <t>2016-27</t>
  </si>
  <si>
    <t>Eric K. Furstenberg</t>
  </si>
  <si>
    <t>5' X 12' open sided structrure.</t>
  </si>
  <si>
    <t>74 FLINT HILL RD</t>
  </si>
  <si>
    <t>2016-25</t>
  </si>
  <si>
    <t>Katherine Perkins Piper</t>
  </si>
  <si>
    <t>26' X 10' Deck with roof</t>
  </si>
  <si>
    <t>68 ISAAC PERKINS RD</t>
  </si>
  <si>
    <t>2016-33</t>
  </si>
  <si>
    <t>Richard A Ackerson  Trust</t>
  </si>
  <si>
    <t>Remodel kitchen and bath.</t>
  </si>
  <si>
    <t>401 DORCHESTER RD</t>
  </si>
  <si>
    <t>2016-34</t>
  </si>
  <si>
    <t>John EE  McBride</t>
  </si>
  <si>
    <t>Renovate First Floor Bathroom.</t>
  </si>
  <si>
    <t>174 DARTMOUTH COLLEGE HY</t>
  </si>
  <si>
    <t>2016-39</t>
  </si>
  <si>
    <t>Thomas Owen</t>
  </si>
  <si>
    <t>Replace existing 12 X 16 shed and install dock.</t>
  </si>
  <si>
    <t>643 DORCHESTER RD</t>
  </si>
  <si>
    <t>2016-42</t>
  </si>
  <si>
    <t>Elise A. Garrity</t>
  </si>
  <si>
    <t>Enlarge Front and Side decks,renovations</t>
  </si>
  <si>
    <t>142 GOOSE POND RD</t>
  </si>
  <si>
    <t>2016-44</t>
  </si>
  <si>
    <t>Paul M. Guyre</t>
  </si>
  <si>
    <t>6.6 KW ground mounted solar array</t>
  </si>
  <si>
    <t>310 DARTMOUTH COLLEGE HY</t>
  </si>
  <si>
    <t>2016-45</t>
  </si>
  <si>
    <t>Remove  Barn</t>
  </si>
  <si>
    <t>610 RIVER RD</t>
  </si>
  <si>
    <t>2016-40</t>
  </si>
  <si>
    <t>Sven Jenks</t>
  </si>
  <si>
    <t>Accessory dwelling - mobile home/site work, new septic</t>
  </si>
  <si>
    <t>342 BAKER HILL RD</t>
  </si>
  <si>
    <t>2016-50</t>
  </si>
  <si>
    <t>Timothy R. Cook</t>
  </si>
  <si>
    <t>New Barn/Shed</t>
  </si>
  <si>
    <t>772 RIVER RD</t>
  </si>
  <si>
    <t>2016-51</t>
  </si>
  <si>
    <t>Benjamin Kilham</t>
  </si>
  <si>
    <t>Add 8' X 20 addition to sugar house and  8' X 10' pump house.</t>
  </si>
  <si>
    <t>172 GRAFTON TK</t>
  </si>
  <si>
    <t>2016-52</t>
  </si>
  <si>
    <t>Lyme Congregational Church</t>
  </si>
  <si>
    <t>32' X 10' Addition</t>
  </si>
  <si>
    <t>21 UNION ST</t>
  </si>
  <si>
    <t>2016-53</t>
  </si>
  <si>
    <t>Paul &amp; Judith Barker</t>
  </si>
  <si>
    <t>8' X 12' shed</t>
  </si>
  <si>
    <t>35 PINNACLE RD</t>
  </si>
  <si>
    <t>2016-54</t>
  </si>
  <si>
    <t>Christian Ufford</t>
  </si>
  <si>
    <t>Replace Retaining Wall.</t>
  </si>
  <si>
    <t>61 RIVER RD</t>
  </si>
  <si>
    <t>2016-56</t>
  </si>
  <si>
    <t>Kingland Farms  ,LLC</t>
  </si>
  <si>
    <t>Agricultural pond as per CLD Plans</t>
  </si>
  <si>
    <t>72 GOOSE POND RD</t>
  </si>
  <si>
    <t>2016-57</t>
  </si>
  <si>
    <t>Don Elder</t>
  </si>
  <si>
    <t>Remove sugar house and shed</t>
  </si>
  <si>
    <t>67 ACORN HILL RD</t>
  </si>
  <si>
    <t>2016-48</t>
  </si>
  <si>
    <t>Hoyt M. Alverson</t>
  </si>
  <si>
    <t>20' X 18' Car port.</t>
  </si>
  <si>
    <t>143 RIVER RD</t>
  </si>
  <si>
    <t>2016-55</t>
  </si>
  <si>
    <t>John Mecchella</t>
  </si>
  <si>
    <t>New Single Family Home/Setic/Driveway</t>
  </si>
  <si>
    <t>60 DARTMOUTH COLLEGE HY</t>
  </si>
  <si>
    <t>2016-37</t>
  </si>
  <si>
    <t>Tara Mcgovern</t>
  </si>
  <si>
    <t>8' X 12' shed.</t>
  </si>
  <si>
    <t>22 CANAAN LEDGE LN</t>
  </si>
  <si>
    <t>2016-62</t>
  </si>
  <si>
    <t>Spafford  Ackerly</t>
  </si>
  <si>
    <t>New Septic</t>
  </si>
  <si>
    <t>307 DORCHESTER RD</t>
  </si>
  <si>
    <t>2016-49</t>
  </si>
  <si>
    <t>Denzil C. Stearns</t>
  </si>
  <si>
    <t>New shed</t>
  </si>
  <si>
    <t>183 GOOSE POND RD</t>
  </si>
  <si>
    <t>2016-63</t>
  </si>
  <si>
    <t>Anthony H. Ryan</t>
  </si>
  <si>
    <t>Remove storage trailer/ replace garage-new 38 X 80 storage/shop</t>
  </si>
  <si>
    <t>393 DORCHESTER RD</t>
  </si>
  <si>
    <t>2016-67</t>
  </si>
  <si>
    <t>Margaret E. Sheehan</t>
  </si>
  <si>
    <t>Finish shed Interior</t>
  </si>
  <si>
    <t>74 BLISS LN</t>
  </si>
  <si>
    <t>2016-68</t>
  </si>
  <si>
    <t>Thomas C. Heitzman</t>
  </si>
  <si>
    <t>Addition to shed</t>
  </si>
  <si>
    <t>1 CULVER HILL LN</t>
  </si>
  <si>
    <t>2016-69</t>
  </si>
  <si>
    <t>10' X 10' Shed</t>
  </si>
  <si>
    <t>48 HIGH ST</t>
  </si>
  <si>
    <t>2016-70</t>
  </si>
  <si>
    <t>Addition to house/ New Garage</t>
  </si>
  <si>
    <t>2016-71</t>
  </si>
  <si>
    <t>Niles P. Donegan</t>
  </si>
  <si>
    <t>19 MARKET ST</t>
  </si>
  <si>
    <t>2016-73</t>
  </si>
  <si>
    <t>Marion E. Cass &amp; Stephen J. Doig</t>
  </si>
  <si>
    <t>Renewal of 2015-71  Renewal of 2014-96  Renewal of 2013-43  Workshop W/studio apt, driveway and septic and cistern</t>
  </si>
  <si>
    <t>75 FLINT HILL RD</t>
  </si>
  <si>
    <t>2016-75</t>
  </si>
  <si>
    <t>Michael S. Woodard</t>
  </si>
  <si>
    <t>24 X 36 Barn</t>
  </si>
  <si>
    <t>175 NORTH THETFORD RD</t>
  </si>
  <si>
    <t>Jolin Kish</t>
  </si>
  <si>
    <t>Remodel barn space, new bathrooms</t>
  </si>
  <si>
    <t>95 DARTMOUTH COLLEGE HY</t>
  </si>
  <si>
    <t>2016-76</t>
  </si>
  <si>
    <t>Richard H. Drew</t>
  </si>
  <si>
    <t>Renewal of 2015-72,2014-120, 2013-72, 2012-71,2011-105 Garage Addition</t>
  </si>
  <si>
    <t>667 RIVER RD</t>
  </si>
  <si>
    <t>2016-77</t>
  </si>
  <si>
    <t>Richard A. Jeffrey</t>
  </si>
  <si>
    <t>Renewal of 2015-68 Replace shed with new, using same footprint.</t>
  </si>
  <si>
    <t>153 PINNACLE RD</t>
  </si>
  <si>
    <t>2016-80</t>
  </si>
  <si>
    <t>Kurt Boland</t>
  </si>
  <si>
    <t>Add bathroom above garage</t>
  </si>
  <si>
    <t>711 RIVER RD</t>
  </si>
  <si>
    <t>2016-59</t>
  </si>
  <si>
    <t>William F. Mudge</t>
  </si>
  <si>
    <t>Barn removations</t>
  </si>
  <si>
    <t>2017-02</t>
  </si>
  <si>
    <t>Arc Mechanical Contractors</t>
  </si>
  <si>
    <t>Replace boiler, replace burner and controls on second</t>
  </si>
  <si>
    <t>16 ORFORD RD</t>
  </si>
  <si>
    <t>2016-79</t>
  </si>
  <si>
    <t>Philip Kinsler</t>
  </si>
  <si>
    <t>Replace septic system</t>
  </si>
  <si>
    <t>161 RIVER RD</t>
  </si>
  <si>
    <t>2017-07</t>
  </si>
  <si>
    <t>David F. Allen</t>
  </si>
  <si>
    <t>Remove fire damaged structure.</t>
  </si>
  <si>
    <t>1 PINNACLE RD</t>
  </si>
  <si>
    <t>2017-06</t>
  </si>
  <si>
    <t>David O. Kahn</t>
  </si>
  <si>
    <t>12' X 24' Garage Addition</t>
  </si>
  <si>
    <t>80 POUT POND LN</t>
  </si>
  <si>
    <t>2017-08</t>
  </si>
  <si>
    <t>Philip Harrison</t>
  </si>
  <si>
    <t>Ground Mounted Solar System.</t>
  </si>
  <si>
    <t>85 HIGHBRIDGE RD</t>
  </si>
  <si>
    <t>2017-09</t>
  </si>
  <si>
    <t>Peter J. Mclaughlin</t>
  </si>
  <si>
    <t>261 RIVER RD</t>
  </si>
  <si>
    <t>2017-12</t>
  </si>
  <si>
    <t>Bennett S. May</t>
  </si>
  <si>
    <t>Ground Mounted Solar System</t>
  </si>
  <si>
    <t>105 NORTH THETFORD RD</t>
  </si>
  <si>
    <t>2017-13</t>
  </si>
  <si>
    <t>Kathleen Jenks</t>
  </si>
  <si>
    <t>10' X 12' green house</t>
  </si>
  <si>
    <t>2017-16</t>
  </si>
  <si>
    <t>Fiona Kling</t>
  </si>
  <si>
    <t>Replace Windows with door, add 12' X 17' concrete patio.</t>
  </si>
  <si>
    <t>30 PRESTON RD</t>
  </si>
  <si>
    <t>2017-17</t>
  </si>
  <si>
    <t>Srimalai Nichols</t>
  </si>
  <si>
    <t>16' X 20' Shed.</t>
  </si>
  <si>
    <t>166 DARTMOUTH COLLEGE HY</t>
  </si>
  <si>
    <t>2017-21</t>
  </si>
  <si>
    <t>John Stadler</t>
  </si>
  <si>
    <t>Finish Garage Interior</t>
  </si>
  <si>
    <t>264 RIVER RD</t>
  </si>
  <si>
    <t>2017-03</t>
  </si>
  <si>
    <t>James Black/ Flora Krivak-Tetley</t>
  </si>
  <si>
    <t>16' X 16' studio additon.</t>
  </si>
  <si>
    <t>234 DARTMOUTH COLLEGE HY</t>
  </si>
  <si>
    <t>2017-11</t>
  </si>
  <si>
    <t>Replace Fire Damaged House</t>
  </si>
  <si>
    <t>2017-19</t>
  </si>
  <si>
    <t>James Ricker</t>
  </si>
  <si>
    <t>New House w/ Attached Garge, Driveway, and Septic</t>
  </si>
  <si>
    <t>2017-22</t>
  </si>
  <si>
    <t>Peter Hutchins</t>
  </si>
  <si>
    <t>Interior Demo/ Removal of siding</t>
  </si>
  <si>
    <t>36 GOOSE POND RD</t>
  </si>
  <si>
    <t>2017-24</t>
  </si>
  <si>
    <t>Justin Matheson</t>
  </si>
  <si>
    <t>Replace Existing Ell</t>
  </si>
  <si>
    <t>30 MARKET ST</t>
  </si>
  <si>
    <t>2017-27</t>
  </si>
  <si>
    <t>Randall T. Mudge</t>
  </si>
  <si>
    <t>Remove wall/ replace carpet with pine floor.</t>
  </si>
  <si>
    <t>85 DARTMOUTH COLLEGE HY #7010</t>
  </si>
  <si>
    <t>2017-26</t>
  </si>
  <si>
    <t>Brian C. Spence</t>
  </si>
  <si>
    <t>New foundation under existing barn.</t>
  </si>
  <si>
    <t>30 CITADEL LN</t>
  </si>
  <si>
    <t>2017-31</t>
  </si>
  <si>
    <t>Anne G. Davis</t>
  </si>
  <si>
    <t>10 X 12' shed with a  5' over hang.</t>
  </si>
  <si>
    <t>19 CLOVER MILL LN</t>
  </si>
  <si>
    <t>2017-32</t>
  </si>
  <si>
    <t>Andrew Owen Crockett</t>
  </si>
  <si>
    <t>Ground Mounted Solar Array</t>
  </si>
  <si>
    <t>78 NORTH THETFORD RD</t>
  </si>
  <si>
    <t>2017-35</t>
  </si>
  <si>
    <t>Richard G. Jones</t>
  </si>
  <si>
    <t>New Standing Seam Roof</t>
  </si>
  <si>
    <t>73 POUT POND LN</t>
  </si>
  <si>
    <t>2017-36</t>
  </si>
  <si>
    <t>Wayne P. Bates</t>
  </si>
  <si>
    <t>Replace Shingle Roof.</t>
  </si>
  <si>
    <t>311 RIVER RD</t>
  </si>
  <si>
    <t>2017-37</t>
  </si>
  <si>
    <t>Wood Boiler on Concrete Pad.</t>
  </si>
  <si>
    <t>2017-14</t>
  </si>
  <si>
    <t>Robert E. Sanborn</t>
  </si>
  <si>
    <t>Add roof to 12' X 18 foot deck.</t>
  </si>
  <si>
    <t>215 DORCHESTER RD</t>
  </si>
  <si>
    <t>2017-40</t>
  </si>
  <si>
    <t>Helen D. Skelly</t>
  </si>
  <si>
    <t>Wildlife Pond</t>
  </si>
  <si>
    <t>100 ORFORDVILLE RD</t>
  </si>
  <si>
    <t>2017-25</t>
  </si>
  <si>
    <t>James V. Kelsey</t>
  </si>
  <si>
    <t>New 24 X 32 Tractor shed</t>
  </si>
  <si>
    <t>2017-43</t>
  </si>
  <si>
    <t>Toby Bartles</t>
  </si>
  <si>
    <t>Replace deck with a patio.</t>
  </si>
  <si>
    <t>6 SPRING HILL LN</t>
  </si>
  <si>
    <t>2017-33</t>
  </si>
  <si>
    <t>Paul Biebel</t>
  </si>
  <si>
    <t>New residence</t>
  </si>
  <si>
    <t>89 WASHBURN HILL RD</t>
  </si>
  <si>
    <t>2017-45</t>
  </si>
  <si>
    <t>Renewal of 2016-39  Replace existing 12 X 16 shed and install dock.</t>
  </si>
  <si>
    <t>2017-38</t>
  </si>
  <si>
    <t>Arron Rich</t>
  </si>
  <si>
    <t>3 sided Shed extension</t>
  </si>
  <si>
    <t>80 BRECK HILL RD</t>
  </si>
  <si>
    <t>2017-47</t>
  </si>
  <si>
    <t>John T. Chew</t>
  </si>
  <si>
    <t>24' X 40' Barn</t>
  </si>
  <si>
    <t>7 GREGORY RD</t>
  </si>
  <si>
    <t>2017-50</t>
  </si>
  <si>
    <t>Add deck, enclosed stairs,interior Renovations, new roof.</t>
  </si>
  <si>
    <t>2017-52</t>
  </si>
  <si>
    <t>Christopher Brian</t>
  </si>
  <si>
    <t>New home, Septic and garage.</t>
  </si>
  <si>
    <t>51 HIGH ST</t>
  </si>
  <si>
    <t>2017-55</t>
  </si>
  <si>
    <t>Alethea E. Young</t>
  </si>
  <si>
    <t>New Septic System</t>
  </si>
  <si>
    <t>429 RIVER RD</t>
  </si>
  <si>
    <t>2017-56</t>
  </si>
  <si>
    <t>Bruce H. King</t>
  </si>
  <si>
    <t>20' X 8' Storage Building</t>
  </si>
  <si>
    <t>21 WILMOTT WY</t>
  </si>
  <si>
    <t>2017-58</t>
  </si>
  <si>
    <t>Richard E. Brown</t>
  </si>
  <si>
    <t>84 ORFORD RD</t>
  </si>
  <si>
    <t>2017-57</t>
  </si>
  <si>
    <t>William F. Malcolm Jr  Trustee</t>
  </si>
  <si>
    <t>Ground Mounted PV Tracker</t>
  </si>
  <si>
    <t>6 ISAAC PERKINS RD</t>
  </si>
  <si>
    <t>2017-05</t>
  </si>
  <si>
    <t>Michael C  Whitman</t>
  </si>
  <si>
    <t>Replacement septic</t>
  </si>
  <si>
    <t>20 ACORN HILL RD</t>
  </si>
  <si>
    <t>2017-59</t>
  </si>
  <si>
    <t>Vincent Berk-Deidre Willies</t>
  </si>
  <si>
    <t>Two pedestal mounted PV trackers</t>
  </si>
  <si>
    <t>2017-23</t>
  </si>
  <si>
    <t>Crossroads Academy</t>
  </si>
  <si>
    <t>Outdoor Class Room</t>
  </si>
  <si>
    <t>95 DARTMOUTH COLLEGE HY #1234</t>
  </si>
  <si>
    <t>2017-61</t>
  </si>
  <si>
    <t>Agnew Enterprises, Inc.</t>
  </si>
  <si>
    <t>Entry Canopy (20' X 24')</t>
  </si>
  <si>
    <t>65 PINNACLE RD</t>
  </si>
  <si>
    <t>2017-60</t>
  </si>
  <si>
    <t>James Komarmi</t>
  </si>
  <si>
    <t>Replace North wall sideing and sheathing, add insulation and electrical.</t>
  </si>
  <si>
    <t>24 UNION ST</t>
  </si>
  <si>
    <t>2017-62</t>
  </si>
  <si>
    <t>Al Michalovic, Cranberry Homes LLC</t>
  </si>
  <si>
    <t>382 sq ft porch</t>
  </si>
  <si>
    <t>2017-54</t>
  </si>
  <si>
    <t>Bret. Ryan</t>
  </si>
  <si>
    <t>New Garage, mudroom and finish basement</t>
  </si>
  <si>
    <t>77 ACORN HILL RD</t>
  </si>
  <si>
    <t>2017-63</t>
  </si>
  <si>
    <t>Solarcity</t>
  </si>
  <si>
    <t>EV Home Charging Station.</t>
  </si>
  <si>
    <t>180 DORCHESTER RD</t>
  </si>
  <si>
    <t>Kingland Farms ,LLC</t>
  </si>
  <si>
    <t>Renewal of 2016-56  Agricultural pond as per CLD Plans</t>
  </si>
  <si>
    <t>2017-67</t>
  </si>
  <si>
    <t>Renewal of 2016-77  Renewal of 2015-68 Replace shed with new, using same footprint.</t>
  </si>
  <si>
    <t>2017-65</t>
  </si>
  <si>
    <t>Mary Callahan</t>
  </si>
  <si>
    <t>New House,Septic, Shed and Driveway</t>
  </si>
  <si>
    <t>3 PRESTON RD</t>
  </si>
  <si>
    <t>2017-66</t>
  </si>
  <si>
    <t>Arend Tensen</t>
  </si>
  <si>
    <t>68 X 120 Cattle Barn</t>
  </si>
  <si>
    <t>18 EAST THETFORD RD</t>
  </si>
  <si>
    <t>2017-69</t>
  </si>
  <si>
    <t>Dartmouth College  Trustees</t>
  </si>
  <si>
    <t>New Well</t>
  </si>
  <si>
    <t>39 GRAFTON TK (TAXABLE)</t>
  </si>
  <si>
    <t>2017-71</t>
  </si>
  <si>
    <t>Addition and renovation of the existing garage apartment.</t>
  </si>
  <si>
    <t>66 FLINT HILL RD</t>
  </si>
  <si>
    <t>2017-77</t>
  </si>
  <si>
    <t>Marion E &amp; Doig, Sj  Cass Trust</t>
  </si>
  <si>
    <t>Renewal of 2016-73 Workshopw/studio apt, Driveway, septic,cistern</t>
  </si>
  <si>
    <t>2018-01</t>
  </si>
  <si>
    <t>Morton Russ Bailey</t>
  </si>
  <si>
    <t>Add two walls to close off existing  back porch.</t>
  </si>
  <si>
    <t>302 ORFORD RD</t>
  </si>
  <si>
    <t>2017-72</t>
  </si>
  <si>
    <t>Bruce W. Hammond</t>
  </si>
  <si>
    <t>Tractor Canopy. Hoop house, Hoophouse attached to shop.</t>
  </si>
  <si>
    <t>31 BLISS LN</t>
  </si>
  <si>
    <t>2018-02</t>
  </si>
  <si>
    <t>Dan Lambert</t>
  </si>
  <si>
    <t>Sign Permit</t>
  </si>
  <si>
    <t>16 ON THE COMMON</t>
  </si>
  <si>
    <t>2018-03</t>
  </si>
  <si>
    <t>Nicholas Ashooh</t>
  </si>
  <si>
    <t>Finish Basement Living Space</t>
  </si>
  <si>
    <t>230 RIVER RD</t>
  </si>
  <si>
    <t>2018-08</t>
  </si>
  <si>
    <t>Tom Jellison</t>
  </si>
  <si>
    <t>Add Family Room,bathroom in basement. Add tool storage and shelving in garage.</t>
  </si>
  <si>
    <t>668 RIVER RD</t>
  </si>
  <si>
    <t>2018-11</t>
  </si>
  <si>
    <t>Holt's ledge ,LLC</t>
  </si>
  <si>
    <t>Renewal of 2015-50  Replace Commercial garage and shop with new commercial buildings. Changing locations to make more conforming.</t>
  </si>
  <si>
    <t>65 DARTMOUTH COLLEGE HY</t>
  </si>
  <si>
    <t>2018-12</t>
  </si>
  <si>
    <t>Joan O'donnell</t>
  </si>
  <si>
    <t>New Metal Roof</t>
  </si>
  <si>
    <t>108 NORTH THETFORD RD</t>
  </si>
  <si>
    <t>2018-06</t>
  </si>
  <si>
    <t>Matthew W. Brown</t>
  </si>
  <si>
    <t>Renovate Existing Shed.</t>
  </si>
  <si>
    <t>23 WASHBURN HILL RD</t>
  </si>
  <si>
    <t>2018-13</t>
  </si>
  <si>
    <t>Tom Morrissey</t>
  </si>
  <si>
    <t>Replace existing residence, repair driveway</t>
  </si>
  <si>
    <t>180 DARTMOUTH COLLEGE HY</t>
  </si>
  <si>
    <t>2018-07</t>
  </si>
  <si>
    <t>New House. Attached to current garage/shop. Attach to septic.</t>
  </si>
  <si>
    <t>2018-17</t>
  </si>
  <si>
    <t>Henry Christian Stokes</t>
  </si>
  <si>
    <t>12' X 46' deck with 12' X 16' X 16' roofed screened structure on deck</t>
  </si>
  <si>
    <t>148 GOOSE POND RD</t>
  </si>
  <si>
    <t>2018-10</t>
  </si>
  <si>
    <t>Paul Mayo</t>
  </si>
  <si>
    <t>45 DORCHESTER RD</t>
  </si>
  <si>
    <t>2018-15</t>
  </si>
  <si>
    <t>Remove and replace 8 defective skyights/windows, add 3 dormers</t>
  </si>
  <si>
    <t>2018-14</t>
  </si>
  <si>
    <t>William N. Murphy</t>
  </si>
  <si>
    <t>Enclosed Front Porch</t>
  </si>
  <si>
    <t>40 PRESTON RD</t>
  </si>
  <si>
    <t>2018-19</t>
  </si>
  <si>
    <t>Dartmouth Outing Club Attn: Rory  Gawler</t>
  </si>
  <si>
    <t>New Deck on Nunnemacher Cabin.</t>
  </si>
  <si>
    <t>40 GRAFTON TK (TAXABLE)</t>
  </si>
  <si>
    <t>2018-22</t>
  </si>
  <si>
    <t>Close in 12 X 24 porch/add roof</t>
  </si>
  <si>
    <t>2018-24</t>
  </si>
  <si>
    <t>Frase Electric, LLC</t>
  </si>
  <si>
    <t>8 ACORN HILL RD</t>
  </si>
  <si>
    <t>2018-21</t>
  </si>
  <si>
    <t>Brian Betournay</t>
  </si>
  <si>
    <t>8' X 20' Lean to on rear of garage.</t>
  </si>
  <si>
    <t>79 WHIPPLE HILL RD</t>
  </si>
  <si>
    <t>2018-20</t>
  </si>
  <si>
    <t>Gregory Smith</t>
  </si>
  <si>
    <t>Additions to barn,New entry for apt, structural improvements</t>
  </si>
  <si>
    <t>160 ACORN HILL RD</t>
  </si>
  <si>
    <t>2018-25</t>
  </si>
  <si>
    <t>Tugboat Conservation ,LLC</t>
  </si>
  <si>
    <t>Replace existing barn</t>
  </si>
  <si>
    <t>2018-26</t>
  </si>
  <si>
    <t>Colin A. Farr</t>
  </si>
  <si>
    <t>New 10' X 14' storage shed.</t>
  </si>
  <si>
    <t>6 WILMOTT WY</t>
  </si>
  <si>
    <t>2018-29</t>
  </si>
  <si>
    <t>Thomas B. Gamble</t>
  </si>
  <si>
    <t>Replacement Septic</t>
  </si>
  <si>
    <t>111 WHIPPLE HILL RD</t>
  </si>
  <si>
    <t>2018-31</t>
  </si>
  <si>
    <t>Roof over deck / Remove lean to</t>
  </si>
  <si>
    <t>2018-27</t>
  </si>
  <si>
    <t>John M. Elliott</t>
  </si>
  <si>
    <t>Construct Office Space</t>
  </si>
  <si>
    <t>2 EAST THETFORD RD</t>
  </si>
  <si>
    <t>2018-32</t>
  </si>
  <si>
    <t>Convert residence to 4 units / improvements to shop parking area</t>
  </si>
  <si>
    <t>2018-36</t>
  </si>
  <si>
    <t>Paul R. Atkins</t>
  </si>
  <si>
    <t>Remove 12' X 15' shed</t>
  </si>
  <si>
    <t>35 HIGH ST</t>
  </si>
  <si>
    <t>2018-38</t>
  </si>
  <si>
    <t>8'  X 20' lean-to attached to garage.</t>
  </si>
  <si>
    <t>2018-35</t>
  </si>
  <si>
    <t>Jfk Rentals ,LLC</t>
  </si>
  <si>
    <t>Replace House</t>
  </si>
  <si>
    <t>2018-43</t>
  </si>
  <si>
    <t>2018-40</t>
  </si>
  <si>
    <t>Stephanie B. Reininger  Trust</t>
  </si>
  <si>
    <t xml:space="preserve"> Roof Mounted Solar System</t>
  </si>
  <si>
    <t>25 PLEASANT ST</t>
  </si>
  <si>
    <t>2018-41</t>
  </si>
  <si>
    <t>Charles and Linda Sawyer</t>
  </si>
  <si>
    <t>Renovations</t>
  </si>
  <si>
    <t>133 BRECK HILL RD</t>
  </si>
  <si>
    <t>2018-42</t>
  </si>
  <si>
    <t>Complete Demolition Service LLC</t>
  </si>
  <si>
    <t>Demo and clean-up of burned horse barn and mud room.</t>
  </si>
  <si>
    <t>7 HAMILTON LN</t>
  </si>
  <si>
    <t>2018-47</t>
  </si>
  <si>
    <t>Daniel R. Bailey</t>
  </si>
  <si>
    <t>Replacement Turkey Shelter.</t>
  </si>
  <si>
    <t>294 DARTMOUTH COLLEGE HY</t>
  </si>
  <si>
    <t>2018-39</t>
  </si>
  <si>
    <t>Thomas D. Green</t>
  </si>
  <si>
    <t>Build new 12' X 12' Screen House</t>
  </si>
  <si>
    <t>328 ORFORD RD</t>
  </si>
  <si>
    <t>2018-49</t>
  </si>
  <si>
    <t>Housewright Construction</t>
  </si>
  <si>
    <t>Add dormers/ interior renovations</t>
  </si>
  <si>
    <t>114 FRANKLIN HILL RD</t>
  </si>
  <si>
    <t>2018-50</t>
  </si>
  <si>
    <t>Renewal of 2017-44  Renewal of 2016-39  Replace existing 12 X 16 shed and install dock.</t>
  </si>
  <si>
    <t>2018-09</t>
  </si>
  <si>
    <t>Septic Review and Permit</t>
  </si>
  <si>
    <t>2018-46</t>
  </si>
  <si>
    <t>Timothy P. Lahey</t>
  </si>
  <si>
    <t>Replacement Septic System.</t>
  </si>
  <si>
    <t>2018-58</t>
  </si>
  <si>
    <t>Aaron Rich</t>
  </si>
  <si>
    <t>Renovate Kitchen.</t>
  </si>
  <si>
    <t>2018-48</t>
  </si>
  <si>
    <t>Charles Sawyer</t>
  </si>
  <si>
    <t>Addition of garage.</t>
  </si>
  <si>
    <t>2018-04</t>
  </si>
  <si>
    <t>Steven G. Blum</t>
  </si>
  <si>
    <t>Replace 11 windows.</t>
  </si>
  <si>
    <t>6 ON THE COMMON UNIT #6</t>
  </si>
  <si>
    <t>2018-23</t>
  </si>
  <si>
    <t>Benjamin D. Hudson</t>
  </si>
  <si>
    <t>83 PINNACLE RD</t>
  </si>
  <si>
    <t>2018-30</t>
  </si>
  <si>
    <t>Replace Failed Septic System</t>
  </si>
  <si>
    <t>2018-59</t>
  </si>
  <si>
    <t>Douglas S. Olsen</t>
  </si>
  <si>
    <t>New Green House  (17' X 48')</t>
  </si>
  <si>
    <t>58 DORCHESTER RD</t>
  </si>
  <si>
    <t>2018-61</t>
  </si>
  <si>
    <t>L.p. Roundabout Family Ptnshp</t>
  </si>
  <si>
    <t>4 CREAMERY LN</t>
  </si>
  <si>
    <t>2018-62</t>
  </si>
  <si>
    <t>Steven M. Williams</t>
  </si>
  <si>
    <t>Replacement Septic for a failed system.</t>
  </si>
  <si>
    <t>21 POUT POND LN</t>
  </si>
  <si>
    <t>2018-64</t>
  </si>
  <si>
    <t>Aaron &amp; Patience Rich</t>
  </si>
  <si>
    <t xml:space="preserve"> 28 X 12 Expansion of Barn</t>
  </si>
  <si>
    <t>2018-54</t>
  </si>
  <si>
    <t>Replace Roof,add bathroom, covered entryway</t>
  </si>
  <si>
    <t>2018-28</t>
  </si>
  <si>
    <t>Brent Stearns</t>
  </si>
  <si>
    <t>Replace moble home with double wide/ remove 3 sheds replace with one,</t>
  </si>
  <si>
    <t>658 RIVER RD</t>
  </si>
  <si>
    <t>2018-45</t>
  </si>
  <si>
    <t>Kristina Fjeld Sparks</t>
  </si>
  <si>
    <t>After the Fact Permit for Driveway</t>
  </si>
  <si>
    <t>1 CUTTING HILL LN</t>
  </si>
  <si>
    <t>2018-68</t>
  </si>
  <si>
    <t>Richard B. Ryan</t>
  </si>
  <si>
    <t>Excavation Permit</t>
  </si>
  <si>
    <t>10 WHIPPLE HILL RD</t>
  </si>
  <si>
    <t>2018-65</t>
  </si>
  <si>
    <t>Richard Menge</t>
  </si>
  <si>
    <t>Renovations, Addition of garage bay and porch on the rear.</t>
  </si>
  <si>
    <t>43 DARTMOUTH COLLEGE HY</t>
  </si>
  <si>
    <t>2018-66</t>
  </si>
  <si>
    <t>2018-67</t>
  </si>
  <si>
    <t>Thomas Turkington</t>
  </si>
  <si>
    <t>186 ORFORD RD</t>
  </si>
  <si>
    <t>2018-55</t>
  </si>
  <si>
    <t>Roberta E  Pike Trust</t>
  </si>
  <si>
    <t>Remove stone wall and add fill to slope the back yard</t>
  </si>
  <si>
    <t>645 DORCHESTER RD</t>
  </si>
  <si>
    <t>2018-69</t>
  </si>
  <si>
    <t>2018-70</t>
  </si>
  <si>
    <t>David M. Roby II  Trustee</t>
  </si>
  <si>
    <t>16 X 38 Livestock shed.</t>
  </si>
  <si>
    <t>232 BAKER HILL RD</t>
  </si>
  <si>
    <t>2018-57</t>
  </si>
  <si>
    <t>Tim Beck</t>
  </si>
  <si>
    <t>New Driveway</t>
  </si>
  <si>
    <t>106 EAST THETFORD RD</t>
  </si>
  <si>
    <t>2018-72</t>
  </si>
  <si>
    <t>Patty Jenks( On Behalf of Fred Stearns)</t>
  </si>
  <si>
    <t>Wheel Chair Ramp.</t>
  </si>
  <si>
    <t>2018-71</t>
  </si>
  <si>
    <t>24' X 72' Black Bear rehabilitation facility.</t>
  </si>
  <si>
    <t>2019-03</t>
  </si>
  <si>
    <t>Emily Davis</t>
  </si>
  <si>
    <t>Remove existing house and garage.</t>
  </si>
  <si>
    <t>75 RIVER RD</t>
  </si>
  <si>
    <t>2019-05</t>
  </si>
  <si>
    <t>New wood pellet furnace</t>
  </si>
  <si>
    <t>2019-10</t>
  </si>
  <si>
    <t>Daniel Freihofer</t>
  </si>
  <si>
    <t>Interior Renovations</t>
  </si>
  <si>
    <t>43 BRECK HILL RD</t>
  </si>
  <si>
    <t>2019-07</t>
  </si>
  <si>
    <t>2019-14</t>
  </si>
  <si>
    <t>Michael A. Kokko</t>
  </si>
  <si>
    <t>Kitchen Renovations</t>
  </si>
  <si>
    <t>53 HIGHBRIDGE RD</t>
  </si>
  <si>
    <t>2019-17</t>
  </si>
  <si>
    <t>Lisa Hayes</t>
  </si>
  <si>
    <t>Replace Entry door and 26 windows.</t>
  </si>
  <si>
    <t>30 PLEASANT ST</t>
  </si>
  <si>
    <t>2019-12</t>
  </si>
  <si>
    <t>Benjamin Barrowes</t>
  </si>
  <si>
    <t>New appartment. and 14' X 20' deck</t>
  </si>
  <si>
    <t>32 PELTON LN</t>
  </si>
  <si>
    <t>2019-18</t>
  </si>
  <si>
    <t>Install  2 Tesla Powerwall batteries within the residence.</t>
  </si>
  <si>
    <t>2019-20</t>
  </si>
  <si>
    <t>Eric Richter</t>
  </si>
  <si>
    <t>Creating a new bedroom off the living room. Convert upstaires beddroom to office.</t>
  </si>
  <si>
    <t>207 RIVER RD</t>
  </si>
  <si>
    <t>2019-08</t>
  </si>
  <si>
    <t>Subdivision</t>
  </si>
  <si>
    <t>101 DARTMOUTH COLLEGE HY</t>
  </si>
  <si>
    <t>2019-19</t>
  </si>
  <si>
    <t>Remove attic insulation and bathroom renovation.</t>
  </si>
  <si>
    <t>2019-21</t>
  </si>
  <si>
    <t>12' X 24' pre-build building</t>
  </si>
  <si>
    <t>2019-24</t>
  </si>
  <si>
    <t>Barlo Signs</t>
  </si>
  <si>
    <t>Replace existing Mascoma Bank signs.</t>
  </si>
  <si>
    <t>1 MAIN          ST (33% INT)</t>
  </si>
  <si>
    <t>2019-28</t>
  </si>
  <si>
    <t>New Residence</t>
  </si>
  <si>
    <t>2019-26</t>
  </si>
  <si>
    <t>Elon Griffith</t>
  </si>
  <si>
    <t>9' X 7' Mud room</t>
  </si>
  <si>
    <t>355 ORFORD RD</t>
  </si>
  <si>
    <t>2019-29</t>
  </si>
  <si>
    <t>Replace 10 X 20 shed</t>
  </si>
  <si>
    <t>2019-27</t>
  </si>
  <si>
    <t>Douglas Caulfield</t>
  </si>
  <si>
    <t>Replace existing shed</t>
  </si>
  <si>
    <t>15 MARKET ST</t>
  </si>
  <si>
    <t>2019-32</t>
  </si>
  <si>
    <t>Mary A. Callahan</t>
  </si>
  <si>
    <t>Renewal of permit 2017-65 for a new house.</t>
  </si>
  <si>
    <t>2019-30</t>
  </si>
  <si>
    <t>Gregory M. Spitz</t>
  </si>
  <si>
    <t>8 X 12 shed/Chicken Coop.</t>
  </si>
  <si>
    <t>14 HIGH ST</t>
  </si>
  <si>
    <t>2019-35</t>
  </si>
  <si>
    <t>2019-36</t>
  </si>
  <si>
    <t>Kitchen Renovation</t>
  </si>
  <si>
    <t>2019-37</t>
  </si>
  <si>
    <t>Ssu Weng</t>
  </si>
  <si>
    <t>Replace roof, remove skylight,patch interior.</t>
  </si>
  <si>
    <t>15 CUTTING HILL LN</t>
  </si>
  <si>
    <t>2019-38</t>
  </si>
  <si>
    <t>Stuart V. Smith  Jr.</t>
  </si>
  <si>
    <t>Remove House and Garage</t>
  </si>
  <si>
    <t>39 LAMPHIRE HILL LN</t>
  </si>
  <si>
    <t>2019-39</t>
  </si>
  <si>
    <t>James B.Bliska</t>
  </si>
  <si>
    <t>Remove and replace deck,roof,siding,windows and interior renovations</t>
  </si>
  <si>
    <t>57 FRANKLIN HILL RD</t>
  </si>
  <si>
    <t>2019-44</t>
  </si>
  <si>
    <t>Elaine M. Neal</t>
  </si>
  <si>
    <t>Replace barn with garage w/ bedroom. Replace mudroom</t>
  </si>
  <si>
    <t>2019-47</t>
  </si>
  <si>
    <t>Replace siding, windows and insulate where needed.</t>
  </si>
  <si>
    <t>2019-55</t>
  </si>
  <si>
    <t>Renew permits 2018-06 and 2018-54</t>
  </si>
  <si>
    <t>2019-50</t>
  </si>
  <si>
    <t>Kyle T. Lacroix</t>
  </si>
  <si>
    <t>Shed</t>
  </si>
  <si>
    <t>216 GOOSE POND RD</t>
  </si>
  <si>
    <t>2019-33</t>
  </si>
  <si>
    <t>Russell R. Stearns</t>
  </si>
  <si>
    <t>New Deck 8' X 21'</t>
  </si>
  <si>
    <t>88 NORTH THETFORD RD</t>
  </si>
  <si>
    <t>2019-60</t>
  </si>
  <si>
    <t>New Patio</t>
  </si>
  <si>
    <t>2019-40</t>
  </si>
  <si>
    <t>Sarah Phillips</t>
  </si>
  <si>
    <t>23 STORRS HILL LN</t>
  </si>
  <si>
    <t>2019-52</t>
  </si>
  <si>
    <t>Emily S. Davis</t>
  </si>
  <si>
    <t>New 3 BR house, 2 car Garage, New Septic System, Move Driveway</t>
  </si>
  <si>
    <t>2019-53</t>
  </si>
  <si>
    <t>Lyme Red House ,LLC</t>
  </si>
  <si>
    <t>Addition and renovations as per plans.</t>
  </si>
  <si>
    <t>20 HEWS LN</t>
  </si>
  <si>
    <t>2019-48</t>
  </si>
  <si>
    <t>Upper Valley Land  Trust</t>
  </si>
  <si>
    <t>Driveway and Parking area</t>
  </si>
  <si>
    <t>41 HIGHBRIDGE RD</t>
  </si>
  <si>
    <t>2019-59</t>
  </si>
  <si>
    <t>Brenda L B. Kenney</t>
  </si>
  <si>
    <t>Curb Cut onto Bliss Lane</t>
  </si>
  <si>
    <t>60 BLISS LN</t>
  </si>
  <si>
    <t>2019-43</t>
  </si>
  <si>
    <t>Donald Graham</t>
  </si>
  <si>
    <t>New well</t>
  </si>
  <si>
    <t>301 RIVER RD</t>
  </si>
  <si>
    <t>2019-54</t>
  </si>
  <si>
    <t>Michael &amp; Geraldine Mckusick</t>
  </si>
  <si>
    <t>24' X 24' garge with 10' X 24' lean-to.</t>
  </si>
  <si>
    <t>474 RIVER RD</t>
  </si>
  <si>
    <t>2019-69</t>
  </si>
  <si>
    <t>David M. Cole</t>
  </si>
  <si>
    <t>Ground mounted tracking solar system</t>
  </si>
  <si>
    <t>330 RIVER RD</t>
  </si>
  <si>
    <t>2019-72</t>
  </si>
  <si>
    <t>Hay There  Trust</t>
  </si>
  <si>
    <t>New House and Septic</t>
  </si>
  <si>
    <t>738 RIVER RD</t>
  </si>
  <si>
    <t>2019-67</t>
  </si>
  <si>
    <t>Stuart J. Lopez</t>
  </si>
  <si>
    <t>Relocate of storage shed</t>
  </si>
  <si>
    <t>211 DARTMOUTH COLLEGE HY</t>
  </si>
  <si>
    <t>2019-73</t>
  </si>
  <si>
    <t>Renewal of 2018-07  New House. Attached to current garage/shop. Attach to septic.</t>
  </si>
  <si>
    <t>2019-31</t>
  </si>
  <si>
    <t>Justin S. Boren</t>
  </si>
  <si>
    <t>Replace Garage and adddtion to the house</t>
  </si>
  <si>
    <t>6 EAST THETFORD RD</t>
  </si>
  <si>
    <t>2019-61</t>
  </si>
  <si>
    <t>Blake Allison</t>
  </si>
  <si>
    <t>Additon to main house,</t>
  </si>
  <si>
    <t>53 ACORN HILL RD</t>
  </si>
  <si>
    <t>2019-56</t>
  </si>
  <si>
    <t>Demo and replace existing cottage.</t>
  </si>
  <si>
    <t>2019-64</t>
  </si>
  <si>
    <t>Hamish T. Morrin</t>
  </si>
  <si>
    <t>11 DORCHESTER RD</t>
  </si>
  <si>
    <t>2019-74</t>
  </si>
  <si>
    <t>Jay T. Davis</t>
  </si>
  <si>
    <t>14' X 20' addtion, move existing deck.</t>
  </si>
  <si>
    <t>13 UNION ST</t>
  </si>
  <si>
    <t>2019-75</t>
  </si>
  <si>
    <t>A Wayne  Pike Trust</t>
  </si>
  <si>
    <t>Replace Sugar House</t>
  </si>
  <si>
    <t>50 PINNACLE RD</t>
  </si>
  <si>
    <t>2019-78</t>
  </si>
  <si>
    <t>Timothy Burdick</t>
  </si>
  <si>
    <t>Ground mounted Solar PV Tracker.</t>
  </si>
  <si>
    <t>207 ORFORD RD</t>
  </si>
  <si>
    <t>2019-65</t>
  </si>
  <si>
    <t>John R. Skelly</t>
  </si>
  <si>
    <t>Addition to existing house.</t>
  </si>
  <si>
    <t>22 PONY HILL LN</t>
  </si>
  <si>
    <t>2019-79</t>
  </si>
  <si>
    <t>Deidre Willies</t>
  </si>
  <si>
    <t>12' X 18' shed</t>
  </si>
  <si>
    <t>2019-80</t>
  </si>
  <si>
    <t>Cattle Run in building and storage.</t>
  </si>
  <si>
    <t>2019-81</t>
  </si>
  <si>
    <t>Tesla Energy</t>
  </si>
  <si>
    <t>Roof Mounted Solar System.</t>
  </si>
  <si>
    <t>27 CLOVER MILL LN</t>
  </si>
  <si>
    <t>2019-84</t>
  </si>
  <si>
    <t>O. Ross Mcintyre</t>
  </si>
  <si>
    <t>34 LAMPHIRE HILL LN</t>
  </si>
  <si>
    <t>2019-51</t>
  </si>
  <si>
    <t>John D. Gartner</t>
  </si>
  <si>
    <t>144 ORFORD RD</t>
  </si>
  <si>
    <t>2019-77</t>
  </si>
  <si>
    <t>Eric K. Richter</t>
  </si>
  <si>
    <t>Roof over side entryway.</t>
  </si>
  <si>
    <t>2019-82</t>
  </si>
  <si>
    <t>Relocate existing barn</t>
  </si>
  <si>
    <t>2019-85</t>
  </si>
  <si>
    <t>Julia B. Elder</t>
  </si>
  <si>
    <t>Replace Roof on Barn</t>
  </si>
  <si>
    <t>675 RIVER RD</t>
  </si>
  <si>
    <t>2019-86</t>
  </si>
  <si>
    <t>Steve Campbell</t>
  </si>
  <si>
    <t>119 EAST THETFORD RD</t>
  </si>
  <si>
    <t>2019-101</t>
  </si>
  <si>
    <t>2019-90</t>
  </si>
  <si>
    <t>Jean Cooke</t>
  </si>
  <si>
    <t>New roof over front porch, New metal roof on house</t>
  </si>
  <si>
    <t>13 HIGH ST</t>
  </si>
  <si>
    <t>2019-87</t>
  </si>
  <si>
    <t>Pickle Dish Hollow , LLC</t>
  </si>
  <si>
    <t>2 ACORN HILL RD</t>
  </si>
  <si>
    <t>2019-92</t>
  </si>
  <si>
    <t>Susan J. Mackenzie</t>
  </si>
  <si>
    <t>101 RIVER RD</t>
  </si>
  <si>
    <t>2019-89</t>
  </si>
  <si>
    <t>Cynthia Ann Cook Bognolo</t>
  </si>
  <si>
    <t>7 MARKET ST</t>
  </si>
  <si>
    <t>2019-91</t>
  </si>
  <si>
    <t>L Rose Knaus</t>
  </si>
  <si>
    <t>Install gas fireplace insert into existing fireplace.</t>
  </si>
  <si>
    <t>25 BRECK HILL RD</t>
  </si>
  <si>
    <t>2019-83</t>
  </si>
  <si>
    <t>Ernst Kling</t>
  </si>
  <si>
    <t>3 sided AG shed.</t>
  </si>
  <si>
    <t>2019-97</t>
  </si>
  <si>
    <t>Richard &amp; Lin Brown Rev  Trust</t>
  </si>
  <si>
    <t>Bathroom Renovation</t>
  </si>
  <si>
    <t>2019-66</t>
  </si>
  <si>
    <t>Bliska James B.</t>
  </si>
  <si>
    <t>Extend Existing Driveway.</t>
  </si>
  <si>
    <t>2020-03</t>
  </si>
  <si>
    <t>Dartmouth Skiway/ Co Doug holler</t>
  </si>
  <si>
    <t>12' X 14' shed roof over propane tantks.</t>
  </si>
  <si>
    <t>2020-04</t>
  </si>
  <si>
    <t>Alan and Marcia Connor</t>
  </si>
  <si>
    <t>Replace Pole Barn w/ Timber Framed Barn</t>
  </si>
  <si>
    <t>100 HIGHBRIDGE RD</t>
  </si>
  <si>
    <t>2019-100</t>
  </si>
  <si>
    <t xml:space="preserve"> Jared Davis</t>
  </si>
  <si>
    <t>New House, driveway and septic.</t>
  </si>
  <si>
    <t>119 WHIPPLE HILL RD</t>
  </si>
  <si>
    <t>2020-07</t>
  </si>
  <si>
    <t>Conant House LLc</t>
  </si>
  <si>
    <t>New exterior windows And interior renovations</t>
  </si>
  <si>
    <t>18 ON THE COMMON</t>
  </si>
  <si>
    <t>2020-05</t>
  </si>
  <si>
    <t>Daniela E. Ligett  Trustee</t>
  </si>
  <si>
    <t>Replace existing additon with new, Kitchen,1/2 bath and mudroom.</t>
  </si>
  <si>
    <t>40 ISAAC PERKINS RD</t>
  </si>
  <si>
    <t>2020-08</t>
  </si>
  <si>
    <t>Renewal of 2018-71  24' X 72' Black Bear rehabilitation facility.</t>
  </si>
  <si>
    <t>2020-06</t>
  </si>
  <si>
    <t>Alicia  Willette</t>
  </si>
  <si>
    <t>Replace addition &amp; garage add new septic</t>
  </si>
  <si>
    <t>2020-14</t>
  </si>
  <si>
    <t>Keith M. Kantack &amp; Evan N. Dethier</t>
  </si>
  <si>
    <t>Roof mounted solar and heat pump hot water heater.</t>
  </si>
  <si>
    <t>10 PLEASANT ST</t>
  </si>
  <si>
    <t>2020-15</t>
  </si>
  <si>
    <t>Air source heat pump</t>
  </si>
  <si>
    <t>2020-16</t>
  </si>
  <si>
    <t>Natasha Brown</t>
  </si>
  <si>
    <t>Convert sauna,shower,bath into laundry/mudroom/storage</t>
  </si>
  <si>
    <t>22 POST POND LN</t>
  </si>
  <si>
    <t>2020-17</t>
  </si>
  <si>
    <t>Hayes &amp; Matthew Greenway</t>
  </si>
  <si>
    <t>Renovate two existing bathrooms.</t>
  </si>
  <si>
    <t>1 ORFORDVILLE RD</t>
  </si>
  <si>
    <t>2020-11</t>
  </si>
  <si>
    <t>Karen Louise Menge</t>
  </si>
  <si>
    <t>Replace  Barn and add entry connection between the house and barn</t>
  </si>
  <si>
    <t>61 DARTMOUTH COLLEGE HY</t>
  </si>
  <si>
    <t>2020-18</t>
  </si>
  <si>
    <t>Daniel H. Hudnut</t>
  </si>
  <si>
    <t>Roof mounted Solar system and associated equipment.</t>
  </si>
  <si>
    <t>2020-19</t>
  </si>
  <si>
    <t>Timothy &amp; Wende Beck</t>
  </si>
  <si>
    <t>2020-20</t>
  </si>
  <si>
    <t>Lynelle Mastromarino</t>
  </si>
  <si>
    <t>Roof mounted solar system and associated equipment.</t>
  </si>
  <si>
    <t>112 HIGHBRIDGE RD</t>
  </si>
  <si>
    <t>2020-22</t>
  </si>
  <si>
    <t>2020-24</t>
  </si>
  <si>
    <t>Jonathan &amp; Georgina Voegele</t>
  </si>
  <si>
    <t>Chicken coop</t>
  </si>
  <si>
    <t>2020-26</t>
  </si>
  <si>
    <t>10' X 12' Storage shed</t>
  </si>
  <si>
    <t>2020-27</t>
  </si>
  <si>
    <t>24 X 40  Barn</t>
  </si>
  <si>
    <t>2020-29</t>
  </si>
  <si>
    <t>Marybeth Keifer</t>
  </si>
  <si>
    <t>10' X 12' shed</t>
  </si>
  <si>
    <t>23 CLOVER MILL LN</t>
  </si>
  <si>
    <t>2020-30</t>
  </si>
  <si>
    <t>Bob  Thebodo</t>
  </si>
  <si>
    <t>Install battery backup system</t>
  </si>
  <si>
    <t>13 CREAMERY LN</t>
  </si>
  <si>
    <t>2020-31</t>
  </si>
  <si>
    <t>Frommer Family  Trust</t>
  </si>
  <si>
    <t>83 FRANKLIN HILL RD</t>
  </si>
  <si>
    <t>2020-32</t>
  </si>
  <si>
    <t>Rowen Goss</t>
  </si>
  <si>
    <t>Remove and replace existing front porch</t>
  </si>
  <si>
    <t>368 ORFORD RD</t>
  </si>
  <si>
    <t>2019-62</t>
  </si>
  <si>
    <t>Jeffrey A. Clark</t>
  </si>
  <si>
    <t>Renewal of Permit 2015-45. storage building.</t>
  </si>
  <si>
    <t>62 BAKER HILL RD</t>
  </si>
  <si>
    <t>2020-34</t>
  </si>
  <si>
    <t>Michael B. Wilmott</t>
  </si>
  <si>
    <t>Septic Review</t>
  </si>
  <si>
    <t>20 WILMOTT WY</t>
  </si>
  <si>
    <t>2020-35</t>
  </si>
  <si>
    <t>Courtney L. Kylander</t>
  </si>
  <si>
    <t>Side porch,pool,patio and outdoor fireplace</t>
  </si>
  <si>
    <t>42 HIGHBRIDGE RD</t>
  </si>
  <si>
    <t>2020-36</t>
  </si>
  <si>
    <t>Sonnen backup battery system</t>
  </si>
  <si>
    <t>2020-21</t>
  </si>
  <si>
    <t>William Ploog</t>
  </si>
  <si>
    <t>Garage and house addition</t>
  </si>
  <si>
    <t>236 ORFORD RD</t>
  </si>
  <si>
    <t>2020-33</t>
  </si>
  <si>
    <t>Kevin Scott Sahr</t>
  </si>
  <si>
    <t>8 TAVERN LN</t>
  </si>
  <si>
    <t>2020-40</t>
  </si>
  <si>
    <t>Russell D. Hirschler</t>
  </si>
  <si>
    <t>Seasonal Dock on CT River</t>
  </si>
  <si>
    <t>609 RIVER RD</t>
  </si>
  <si>
    <t>2020-41</t>
  </si>
  <si>
    <t>Michelle A. Beane</t>
  </si>
  <si>
    <t>Replacement shed 12X 24</t>
  </si>
  <si>
    <t>1 HAMILTON LN</t>
  </si>
  <si>
    <t>2020-42</t>
  </si>
  <si>
    <t>Matthew L. Prince</t>
  </si>
  <si>
    <t>12 X 6 Front Deck</t>
  </si>
  <si>
    <t>24 PLEASANT ST</t>
  </si>
  <si>
    <t>2020-44</t>
  </si>
  <si>
    <t>Russell Estes</t>
  </si>
  <si>
    <t>Replace Residence  and Septic</t>
  </si>
  <si>
    <t>11 ORFORD RD</t>
  </si>
  <si>
    <t>2020-47</t>
  </si>
  <si>
    <t>Jeffrey A.Clark</t>
  </si>
  <si>
    <t>Install two PV trackers.</t>
  </si>
  <si>
    <t>73 FRANKLIN HILL RD</t>
  </si>
  <si>
    <t>2020-38</t>
  </si>
  <si>
    <t>Paul Henissan</t>
  </si>
  <si>
    <t>Replace foundation under barn and 16' X18' Addition</t>
  </si>
  <si>
    <t>327 RIVER RD</t>
  </si>
  <si>
    <t>2020-39</t>
  </si>
  <si>
    <t>Harvey &amp; Judy  Brotman</t>
  </si>
  <si>
    <t>12' X 20' storage shed</t>
  </si>
  <si>
    <t>100 ORFORD RD</t>
  </si>
  <si>
    <t>2020-54</t>
  </si>
  <si>
    <t>Site Work for New Middle School</t>
  </si>
  <si>
    <t>2020-55</t>
  </si>
  <si>
    <t>David Lutz - Solaflect Energy</t>
  </si>
  <si>
    <t>Ground Mounted Solar Tracker and Associated Equipment.</t>
  </si>
  <si>
    <t>137 RIVER RD</t>
  </si>
  <si>
    <t>2020-57</t>
  </si>
  <si>
    <t>Bayne Stevenson</t>
  </si>
  <si>
    <t>Remodel, move kitchen and bath, install insulation, new heating, replace portions of foundation</t>
  </si>
  <si>
    <t>5 MARKET ST</t>
  </si>
  <si>
    <t>2020-58</t>
  </si>
  <si>
    <t>2020-59</t>
  </si>
  <si>
    <t>David Lutz-Solaflect Energy</t>
  </si>
  <si>
    <t>Ground Mounted Solar Tracker with associated equipment</t>
  </si>
  <si>
    <t>32 UNION ST</t>
  </si>
  <si>
    <t>2020-61</t>
  </si>
  <si>
    <t>Construct Middle School Shell</t>
  </si>
  <si>
    <t>2020-49</t>
  </si>
  <si>
    <t>Thomas Jellison</t>
  </si>
  <si>
    <t>Add bay and covered storage area to garage</t>
  </si>
  <si>
    <t>2020-50</t>
  </si>
  <si>
    <t>Renovate bath,New Kitchen Finish basement , New well septic and deck</t>
  </si>
  <si>
    <t>669 RIVER RD</t>
  </si>
  <si>
    <t>2020-53</t>
  </si>
  <si>
    <t>Katherine Semple Barta</t>
  </si>
  <si>
    <t>10' X 6" shed</t>
  </si>
  <si>
    <t>2020-60</t>
  </si>
  <si>
    <t>Renewal of 2016-75  24 X 36 Barn</t>
  </si>
  <si>
    <t>2020-64</t>
  </si>
  <si>
    <t>28 X 50 Storage Building</t>
  </si>
  <si>
    <t>75 ACORN HILL RD</t>
  </si>
  <si>
    <t>2020-66</t>
  </si>
  <si>
    <t>Ruth M. Hook</t>
  </si>
  <si>
    <t>Remove Barn</t>
  </si>
  <si>
    <t>205 BAKER HILL RD</t>
  </si>
  <si>
    <t>2020-52</t>
  </si>
  <si>
    <t>Hoyt and Marianne Alverson</t>
  </si>
  <si>
    <t>Addition</t>
  </si>
  <si>
    <t>2020-56</t>
  </si>
  <si>
    <t>Ray Clark.</t>
  </si>
  <si>
    <t>Conversion of the property to multidwelling.</t>
  </si>
  <si>
    <t>14 ON THE COMMON</t>
  </si>
  <si>
    <t>2020-51</t>
  </si>
  <si>
    <t>Roberta E  Pike</t>
  </si>
  <si>
    <t>12 X 20 addititon</t>
  </si>
  <si>
    <t>651 DORCHESTER RD</t>
  </si>
  <si>
    <t>2020-67</t>
  </si>
  <si>
    <t>Pilar Bauta</t>
  </si>
  <si>
    <t>Livestock shed</t>
  </si>
  <si>
    <t>92 WASHBURN HILL RD</t>
  </si>
  <si>
    <t>2020-28</t>
  </si>
  <si>
    <t>Wh LLC</t>
  </si>
  <si>
    <t>2020-69</t>
  </si>
  <si>
    <t>Jason Gladis</t>
  </si>
  <si>
    <t>22,000 SF pond</t>
  </si>
  <si>
    <t>42 CLAFLIN LN</t>
  </si>
  <si>
    <t>2020-70</t>
  </si>
  <si>
    <t>Renewal of 2019-67  Relocate of storage shed</t>
  </si>
  <si>
    <t>2020-71</t>
  </si>
  <si>
    <t>Renewal of 2019-82  Relocate existing barn</t>
  </si>
  <si>
    <t>2020-73</t>
  </si>
  <si>
    <t>Rowen and Emily Goss</t>
  </si>
  <si>
    <t>Remove Garage</t>
  </si>
  <si>
    <t>2020-75</t>
  </si>
  <si>
    <t>Interior of new middle school.</t>
  </si>
  <si>
    <t>2020-76</t>
  </si>
  <si>
    <t>Robert Sunderwirth</t>
  </si>
  <si>
    <t>Ground mounted Solar System.</t>
  </si>
  <si>
    <t>26 ACORN HILL RD</t>
  </si>
  <si>
    <t>2020-74</t>
  </si>
  <si>
    <t>Renewal of 2019-83  3 sided AG shed.</t>
  </si>
  <si>
    <t>2020-77</t>
  </si>
  <si>
    <t>Larry Sharper</t>
  </si>
  <si>
    <t>7' X 7' wood fired sauna</t>
  </si>
  <si>
    <t>2020-78</t>
  </si>
  <si>
    <t>Jason Gladdis / J Gladdis Design</t>
  </si>
  <si>
    <t>New Barn</t>
  </si>
  <si>
    <t>2020-82</t>
  </si>
  <si>
    <t>Marion Cass &amp; Steven Doig</t>
  </si>
  <si>
    <t>Renewal of 2019-73  New House.</t>
  </si>
  <si>
    <t>2020-81</t>
  </si>
  <si>
    <t>Judith Timchula</t>
  </si>
  <si>
    <t>Two ground mounted solar trackers and wireing.</t>
  </si>
  <si>
    <t>21 HARDSCRABBLE LN</t>
  </si>
  <si>
    <t>2020-79</t>
  </si>
  <si>
    <t>Howie Michaelson</t>
  </si>
  <si>
    <t>58 HARDSCRABBLE LN</t>
  </si>
  <si>
    <t>2020-85</t>
  </si>
  <si>
    <t>Ray G. Clark</t>
  </si>
  <si>
    <t>226 PINNACLE RD</t>
  </si>
  <si>
    <t>2020-86</t>
  </si>
  <si>
    <t>Detached Two Car Garage</t>
  </si>
  <si>
    <t>2020-84</t>
  </si>
  <si>
    <t>Rosemary C. Dickson</t>
  </si>
  <si>
    <t>Replace existing doublewide and foundation W/ New cape style house and foundation.</t>
  </si>
  <si>
    <t>331 BAKER HILL RD</t>
  </si>
  <si>
    <t>2020-80</t>
  </si>
  <si>
    <t>Orion Welling</t>
  </si>
  <si>
    <t>Replacement Septic System</t>
  </si>
  <si>
    <t>14 BAKER HILL RD</t>
  </si>
  <si>
    <t>2021-05</t>
  </si>
  <si>
    <t>John  Mcbride</t>
  </si>
  <si>
    <t>Kitchen Remodel</t>
  </si>
  <si>
    <t>2021-04</t>
  </si>
  <si>
    <t>Hunter Snider</t>
  </si>
  <si>
    <t>Add dormer to cape</t>
  </si>
  <si>
    <t>30 SHOESTRAP RD</t>
  </si>
  <si>
    <t>2021-07</t>
  </si>
  <si>
    <t>Steven Campbell</t>
  </si>
  <si>
    <t>Remove Storage shed</t>
  </si>
  <si>
    <t>2021-08</t>
  </si>
  <si>
    <t>ReVision Energy /Anita Gonzalez</t>
  </si>
  <si>
    <t>Roof Mounted Solar System and Associated Electrical Equipment</t>
  </si>
  <si>
    <t>278 RIVER RD</t>
  </si>
  <si>
    <t>2021-10</t>
  </si>
  <si>
    <t>NH Generator Installers</t>
  </si>
  <si>
    <t>Generator installation</t>
  </si>
  <si>
    <t>2021-14</t>
  </si>
  <si>
    <t>Jim Komarmi</t>
  </si>
  <si>
    <t>Renewal of 2020-06  Replace addition &amp; garage add new septic</t>
  </si>
  <si>
    <t>2021-17</t>
  </si>
  <si>
    <t>Convert Sauna,shower and half bath into Laundry,mudroom, storage</t>
  </si>
  <si>
    <t>2021-12</t>
  </si>
  <si>
    <t>Helena Witte</t>
  </si>
  <si>
    <t>Horsebarn and tack room</t>
  </si>
  <si>
    <t>14 FRANKLIN HILL RD</t>
  </si>
  <si>
    <t>2021-01</t>
  </si>
  <si>
    <t>Auden C. Mcclure</t>
  </si>
  <si>
    <t>14' X 18' Pre-made shed</t>
  </si>
  <si>
    <t>331 RIVER RD</t>
  </si>
  <si>
    <t>2021-11</t>
  </si>
  <si>
    <t>Curtis Shepard</t>
  </si>
  <si>
    <t>Add 16' X 16'  Enclosed Porch to Front of Moble Home</t>
  </si>
  <si>
    <t>130 RIVER RD</t>
  </si>
  <si>
    <t>2021-18</t>
  </si>
  <si>
    <t>Michael Mundy</t>
  </si>
  <si>
    <t>Renew Permit # 2018-35  for replacement house</t>
  </si>
  <si>
    <t>2021-19</t>
  </si>
  <si>
    <t>Jonathan Eck</t>
  </si>
  <si>
    <t>46 POUT POND LN</t>
  </si>
  <si>
    <t>2021-22</t>
  </si>
  <si>
    <t>Heather Iworsky/ ReVision Energy</t>
  </si>
  <si>
    <t>Install two Power Wall battery backup systems</t>
  </si>
  <si>
    <t>2021-21</t>
  </si>
  <si>
    <t>Add Second story</t>
  </si>
  <si>
    <t>2021-06</t>
  </si>
  <si>
    <t xml:space="preserve"> Fiona  Kling</t>
  </si>
  <si>
    <t>Horse Barn and Run-in shed New Driveway</t>
  </si>
  <si>
    <t>2021-20</t>
  </si>
  <si>
    <t>Domus Custom Builders</t>
  </si>
  <si>
    <t>16 X 24 garage addition</t>
  </si>
  <si>
    <t>181 ACORN HILL RD</t>
  </si>
  <si>
    <t>2021-27</t>
  </si>
  <si>
    <t>Karen R  Keane Trustee</t>
  </si>
  <si>
    <t>Regrade and widen driveway</t>
  </si>
  <si>
    <t>10 MARKET ST</t>
  </si>
  <si>
    <t>2021-28</t>
  </si>
  <si>
    <t>(2 )12' X 19' patios.</t>
  </si>
  <si>
    <t>2021-29</t>
  </si>
  <si>
    <t>Hazen Hill Builders</t>
  </si>
  <si>
    <t>Repairs to wildwood cabin (#14)</t>
  </si>
  <si>
    <t>70 ORFORD RD</t>
  </si>
  <si>
    <t>2021-30</t>
  </si>
  <si>
    <t>Repairs to Maple wood cabin (#15)</t>
  </si>
  <si>
    <t>2021-31</t>
  </si>
  <si>
    <t>Repairs to Glennwood cabin (#18)</t>
  </si>
  <si>
    <t>2021-32</t>
  </si>
  <si>
    <t>Kathleen A  Santaw</t>
  </si>
  <si>
    <t>Renovate Barn</t>
  </si>
  <si>
    <t>11 ACORN HILL RD</t>
  </si>
  <si>
    <t>2021-33</t>
  </si>
  <si>
    <t>Aaron Mancuso</t>
  </si>
  <si>
    <t>Finish Basement area for storage, add ventilation to reduce humidity</t>
  </si>
  <si>
    <t>16 CLOVER MILL LN</t>
  </si>
  <si>
    <t>2021-36</t>
  </si>
  <si>
    <t>New Porch</t>
  </si>
  <si>
    <t>2021-38</t>
  </si>
  <si>
    <t>Patrick Barr</t>
  </si>
  <si>
    <t>Remove utility shed</t>
  </si>
  <si>
    <t>658 DORCHESTER RD</t>
  </si>
  <si>
    <t>2021-39</t>
  </si>
  <si>
    <t>Mark T Williams</t>
  </si>
  <si>
    <t>Raise barn and replace foundation.</t>
  </si>
  <si>
    <t>376 RIVER RD</t>
  </si>
  <si>
    <t>2021-37</t>
  </si>
  <si>
    <t>New Office within the Maintenance Building</t>
  </si>
  <si>
    <t>2021-46</t>
  </si>
  <si>
    <t>Jason Gladdis/ J.Gladdis Design</t>
  </si>
  <si>
    <t>Bathroom addition to barn</t>
  </si>
  <si>
    <t>2021-47</t>
  </si>
  <si>
    <t>Loch Lyme Lodge Inc</t>
  </si>
  <si>
    <t>Upgrade Pluming and electrical</t>
  </si>
  <si>
    <t>2021-49</t>
  </si>
  <si>
    <t>Sean Eastman C/O Home Partners</t>
  </si>
  <si>
    <t>8'X7' entry porch.</t>
  </si>
  <si>
    <t>29 UNION ST</t>
  </si>
  <si>
    <t>2021-50</t>
  </si>
  <si>
    <t>David Lutz/SolaFlect Energy</t>
  </si>
  <si>
    <t>Install whole home battery</t>
  </si>
  <si>
    <t>2 BAKER HILL RD</t>
  </si>
  <si>
    <t>2021-51</t>
  </si>
  <si>
    <t>Curtis Cote</t>
  </si>
  <si>
    <t>Extend and add roof over deck</t>
  </si>
  <si>
    <t>2021-52</t>
  </si>
  <si>
    <t>Catamount solar</t>
  </si>
  <si>
    <t>Roof Mounted Solar Array</t>
  </si>
  <si>
    <t>520 RIVER RD</t>
  </si>
  <si>
    <t>2021-53</t>
  </si>
  <si>
    <t>Add Stairwell and finish attic space</t>
  </si>
  <si>
    <t>2021-54</t>
  </si>
  <si>
    <t>New 2 bay garage</t>
  </si>
  <si>
    <t>2021-57</t>
  </si>
  <si>
    <t>Heather Iworsky/ Revision Energy Inc</t>
  </si>
  <si>
    <t>Air Source Heat Pump System and Domestic Hot Water Tank</t>
  </si>
  <si>
    <t>2021-61</t>
  </si>
  <si>
    <t>Timothy &amp; Wende  Beck</t>
  </si>
  <si>
    <t>Barn and workshop</t>
  </si>
  <si>
    <t>2021-48</t>
  </si>
  <si>
    <t>Water meeter to track water being withdrawn from brook</t>
  </si>
  <si>
    <t>2021-55</t>
  </si>
  <si>
    <t>Charles &amp; Linda  Sawyer Tte</t>
  </si>
  <si>
    <t>Replace and enlarge deck (288 sf added)</t>
  </si>
  <si>
    <t>2021-60</t>
  </si>
  <si>
    <t>Lindsay Sawyer  Mather Tte</t>
  </si>
  <si>
    <t>Lean to attached to the back of the existing barn.</t>
  </si>
  <si>
    <t>124 PINNACLE RD</t>
  </si>
  <si>
    <t>2021-40</t>
  </si>
  <si>
    <t>Barbara Roby</t>
  </si>
  <si>
    <t>Repair Bridge and Driveway</t>
  </si>
  <si>
    <t>12 BAKER HILL RD</t>
  </si>
  <si>
    <t>2021-63</t>
  </si>
  <si>
    <t>Ann Root Keith</t>
  </si>
  <si>
    <t>Replace Existing Dwelling</t>
  </si>
  <si>
    <t>34 PLEASANT ST</t>
  </si>
  <si>
    <t>2021-67</t>
  </si>
  <si>
    <t>Jane B  Fant Trustee</t>
  </si>
  <si>
    <t>Remove ccamp from property</t>
  </si>
  <si>
    <t>634 DORCHESTER RD</t>
  </si>
  <si>
    <t>2021-69</t>
  </si>
  <si>
    <t>Verginia Alford</t>
  </si>
  <si>
    <t>New Sign</t>
  </si>
  <si>
    <t>2021-70</t>
  </si>
  <si>
    <t>Denise M. Frawley</t>
  </si>
  <si>
    <t>Addition to the rear of the house</t>
  </si>
  <si>
    <t>30 UNION ST</t>
  </si>
  <si>
    <t>2021-71</t>
  </si>
  <si>
    <t>Conversion of loft space in barn to single dwelling apartment</t>
  </si>
  <si>
    <t>2021-73</t>
  </si>
  <si>
    <t>Yurko Family  ,LLC</t>
  </si>
  <si>
    <t>651 RIVER RD</t>
  </si>
  <si>
    <t>2021-34</t>
  </si>
  <si>
    <t>Timothy W. Caldwell  Trustee</t>
  </si>
  <si>
    <t>New garage and handicap ramp.</t>
  </si>
  <si>
    <t>2021-59</t>
  </si>
  <si>
    <t>William Drescher</t>
  </si>
  <si>
    <t>12' X 8 Shed</t>
  </si>
  <si>
    <t>5 SLOAN LN</t>
  </si>
  <si>
    <t>2021-62</t>
  </si>
  <si>
    <t>William B. Weeks</t>
  </si>
  <si>
    <t>307 RIVER RD</t>
  </si>
  <si>
    <t>2021-80</t>
  </si>
  <si>
    <t>Daniel B. Parish</t>
  </si>
  <si>
    <t>29 POUT POND LN</t>
  </si>
  <si>
    <t>2021-81</t>
  </si>
  <si>
    <t>Robert Meyer</t>
  </si>
  <si>
    <t>Two Ground Mounted PV trackers</t>
  </si>
  <si>
    <t>2021-82</t>
  </si>
  <si>
    <t>Greenhouse addition to the south side of the house.</t>
  </si>
  <si>
    <t>2021-83</t>
  </si>
  <si>
    <t>Wenzel D. Kovarik</t>
  </si>
  <si>
    <t>Roof Mounted Solar Energy System</t>
  </si>
  <si>
    <t>43 PICO RD</t>
  </si>
  <si>
    <t>2021-79</t>
  </si>
  <si>
    <t>Brian DiGorge</t>
  </si>
  <si>
    <t>Remove and replace residence with attached garage and apt.</t>
  </si>
  <si>
    <t>57 BAKER HILL RD</t>
  </si>
  <si>
    <t>2021-85</t>
  </si>
  <si>
    <t>Renewal of 2020-74  Renewal of 2019-83  3 sided AG shed.</t>
  </si>
  <si>
    <t>2021-88</t>
  </si>
  <si>
    <t>Shannon Gahagan</t>
  </si>
  <si>
    <t>Remove interior walls and move water heater,</t>
  </si>
  <si>
    <t>301 ORFORD RD</t>
  </si>
  <si>
    <t>2021-86</t>
  </si>
  <si>
    <t>David M. Roby  Jr.</t>
  </si>
  <si>
    <t>Conversion of the upstairs of the Garage to a single family residence</t>
  </si>
  <si>
    <t>216 BAKER HILL RD</t>
  </si>
  <si>
    <t>2021-87</t>
  </si>
  <si>
    <t>Catamount Solar</t>
  </si>
  <si>
    <t>Roof Mounted solar system</t>
  </si>
  <si>
    <t>2021-78</t>
  </si>
  <si>
    <t>Eathan Ball</t>
  </si>
  <si>
    <t>New Septic.</t>
  </si>
  <si>
    <t>107 BEAR HILL LN</t>
  </si>
  <si>
    <t>2022-01</t>
  </si>
  <si>
    <t>ReVision Energy, Inc</t>
  </si>
  <si>
    <t>Mini Split Installation/Amended for additional indoor unit</t>
  </si>
  <si>
    <t>2022-02</t>
  </si>
  <si>
    <t>ReVision Energy</t>
  </si>
  <si>
    <t>Install heat pump water heater</t>
  </si>
  <si>
    <t>2021-92</t>
  </si>
  <si>
    <t>Renewal of 2020-70  Renewal of 2019-67  Relocate of storage shed</t>
  </si>
  <si>
    <t>2021-93</t>
  </si>
  <si>
    <t>Renewal of 2020-71  Renewal of 2019-82  Relocate existing barn</t>
  </si>
  <si>
    <t>2022-03</t>
  </si>
  <si>
    <t>Raised deck and shipping container pool</t>
  </si>
  <si>
    <t>67  ACORN HILL RD</t>
  </si>
  <si>
    <t>2022-05</t>
  </si>
  <si>
    <t>Revision Energy</t>
  </si>
  <si>
    <t>Rooftop grid tied solar photovoltaic system</t>
  </si>
  <si>
    <t>2022-07</t>
  </si>
  <si>
    <t>Rooftop Solar System</t>
  </si>
  <si>
    <t>2022-09</t>
  </si>
  <si>
    <t>All Energy Solar</t>
  </si>
  <si>
    <t>Solar Pv System on Grarage Roof</t>
  </si>
  <si>
    <t>2022-10</t>
  </si>
  <si>
    <t>Alicia  Wille Tte</t>
  </si>
  <si>
    <t>Renewal of 2021-14</t>
  </si>
  <si>
    <t>2022-11</t>
  </si>
  <si>
    <t>Kathleen A  Santaw Trustee</t>
  </si>
  <si>
    <t>Renewal of Permit # 2021-32 to Renovate Barn</t>
  </si>
  <si>
    <t>2022-14</t>
  </si>
  <si>
    <t>Revision Energy_x000D_
ReVision Energy, LLC</t>
  </si>
  <si>
    <t>Expansion of Ground Mounted Solar System</t>
  </si>
  <si>
    <t>2022-16</t>
  </si>
  <si>
    <t>ReVision Energy, Inc.</t>
  </si>
  <si>
    <t>Install Mini split system</t>
  </si>
  <si>
    <t>2022-17</t>
  </si>
  <si>
    <t>Install 3 Mini Split Systems.</t>
  </si>
  <si>
    <t>2022-15</t>
  </si>
  <si>
    <t>Hunter Snyder</t>
  </si>
  <si>
    <t>Move bedroom downstairs, Finish Basement</t>
  </si>
  <si>
    <t>2022-20</t>
  </si>
  <si>
    <t>Eric A  Sailer</t>
  </si>
  <si>
    <t>Replace roof</t>
  </si>
  <si>
    <t>17 FLINT HILL RD</t>
  </si>
  <si>
    <t>2022-18</t>
  </si>
  <si>
    <t>David H  Russ Trust</t>
  </si>
  <si>
    <t>New House, Shop/Garage</t>
  </si>
  <si>
    <t>15 WHIPPLE HILL RD</t>
  </si>
  <si>
    <t>2022-21</t>
  </si>
  <si>
    <t>Kerri &amp; Andrew Gandin</t>
  </si>
  <si>
    <t>Replace existing residence</t>
  </si>
  <si>
    <t>2022-28</t>
  </si>
  <si>
    <t>Ground Mounted Soalr Tracker</t>
  </si>
  <si>
    <t>215 ORFORD RD</t>
  </si>
  <si>
    <t>2022-24</t>
  </si>
  <si>
    <t>Wenzel Kovarik &amp; kristin Clark</t>
  </si>
  <si>
    <t>New Portico over entrance</t>
  </si>
  <si>
    <t>2022-30</t>
  </si>
  <si>
    <t>Kingland Farms, LLC</t>
  </si>
  <si>
    <t>Remove house.</t>
  </si>
  <si>
    <t>2022-08</t>
  </si>
  <si>
    <t>John L. Griessemer</t>
  </si>
  <si>
    <t>Replacement Sepric</t>
  </si>
  <si>
    <t>6 MARKET ST</t>
  </si>
  <si>
    <t>2022-33</t>
  </si>
  <si>
    <t>Rowan &amp; Emily Goss</t>
  </si>
  <si>
    <t>2022-19</t>
  </si>
  <si>
    <t>7'X 24' Chicken Coop</t>
  </si>
  <si>
    <t>2022-06</t>
  </si>
  <si>
    <t>David Lutz- Solarflect Energy</t>
  </si>
  <si>
    <t>Ground Mounted Solar Energy System</t>
  </si>
  <si>
    <t>84 FRANKLIN HILL RD</t>
  </si>
  <si>
    <t>2022-35</t>
  </si>
  <si>
    <t>David Lutz- Solaflect Energy</t>
  </si>
  <si>
    <t>Install Two Solar Trackers</t>
  </si>
  <si>
    <t>2 BRECK HILL RD</t>
  </si>
  <si>
    <t>2022-38</t>
  </si>
  <si>
    <t>2022-32</t>
  </si>
  <si>
    <t>Robert Mark Sunderwirth</t>
  </si>
  <si>
    <t>12' X 20 shed</t>
  </si>
  <si>
    <t>2022-37</t>
  </si>
  <si>
    <t>24 UNION ST Lyme NH 03768</t>
  </si>
  <si>
    <t>2022-39</t>
  </si>
  <si>
    <t>Install two solar trackers.</t>
  </si>
  <si>
    <t>100 NORTH THETFORD RD</t>
  </si>
  <si>
    <t>2022-29</t>
  </si>
  <si>
    <t>Susan and Garrett Wasp</t>
  </si>
  <si>
    <t>New 24' X 24' Garage</t>
  </si>
  <si>
    <t>permit number</t>
  </si>
  <si>
    <t>Date applied</t>
  </si>
  <si>
    <t>Date issued</t>
  </si>
  <si>
    <t>Map</t>
  </si>
  <si>
    <t>Lot-Unit</t>
  </si>
  <si>
    <t>Lot</t>
  </si>
  <si>
    <t>Unit</t>
  </si>
  <si>
    <t>Address</t>
  </si>
  <si>
    <t>applicant</t>
  </si>
  <si>
    <t>description</t>
  </si>
  <si>
    <t>estimated cost</t>
  </si>
  <si>
    <t>??????</t>
  </si>
  <si>
    <t>Renewal of 2020-74  Renewal of 2019-83  3 sided AG shed.(WAS LISTED AS "401/1.2")</t>
  </si>
  <si>
    <t>3 sided AG shed. (WAS LISTED AS "401/1.2")</t>
  </si>
  <si>
    <t>2022-36</t>
  </si>
  <si>
    <t>Remove existing house</t>
  </si>
  <si>
    <t>62 ACORN HILL RD</t>
  </si>
  <si>
    <t>2022-41</t>
  </si>
  <si>
    <t>Roof Mounted PV Array</t>
  </si>
  <si>
    <t>7 DORCHESTER RD</t>
  </si>
  <si>
    <t>2022-42</t>
  </si>
  <si>
    <t>Harold M. Swartz</t>
  </si>
  <si>
    <t>12 X 10 Greenhouse/shed.</t>
  </si>
  <si>
    <t>2022-34</t>
  </si>
  <si>
    <t>Ellen R. Thompson</t>
  </si>
  <si>
    <t>52 PICO RD</t>
  </si>
  <si>
    <t>2022-47</t>
  </si>
  <si>
    <t>Renewal of 2021-39  Raise barn and replace foundation.</t>
  </si>
  <si>
    <t>2022-45</t>
  </si>
  <si>
    <t>Charles Horrell</t>
  </si>
  <si>
    <t>Convert existing screened porch to kitchen space ( 8' X 12')</t>
  </si>
  <si>
    <t>2022-04</t>
  </si>
  <si>
    <t>Amelia Santos</t>
  </si>
  <si>
    <t>59 ORFORD RD</t>
  </si>
  <si>
    <t>2022-27</t>
  </si>
  <si>
    <t>Amelia  and Brian Santos</t>
  </si>
  <si>
    <t>Driveway</t>
  </si>
  <si>
    <t>2022-31</t>
  </si>
  <si>
    <t>Bret Ryan</t>
  </si>
  <si>
    <t>Replace house</t>
  </si>
  <si>
    <t>15 DERBY LN</t>
  </si>
  <si>
    <t>2022-44</t>
  </si>
  <si>
    <t>Mary Helen Bently</t>
  </si>
  <si>
    <t>Install heat pumps.</t>
  </si>
  <si>
    <t>2022-49</t>
  </si>
  <si>
    <t>Solar Tracker installation</t>
  </si>
  <si>
    <t>2022-50</t>
  </si>
  <si>
    <t>Casandra Thornton</t>
  </si>
  <si>
    <t>12 KW generator</t>
  </si>
  <si>
    <t>2022-48</t>
  </si>
  <si>
    <t>David Lutz</t>
  </si>
  <si>
    <t>Install two Solar Trackers</t>
  </si>
  <si>
    <t>2022-12</t>
  </si>
  <si>
    <t>Douglas R. Gernhard</t>
  </si>
  <si>
    <t>26' X 34' garage</t>
  </si>
  <si>
    <t>68 NORTH THETFORD RD</t>
  </si>
  <si>
    <t>2022-52</t>
  </si>
  <si>
    <t>Remove fallen down barn and clean up debris</t>
  </si>
  <si>
    <t>2022-53</t>
  </si>
  <si>
    <t>Asim Hafeez</t>
  </si>
  <si>
    <t>32 HIGH ST</t>
  </si>
  <si>
    <t>2022-54</t>
  </si>
  <si>
    <t>24X64 addition to barn</t>
  </si>
  <si>
    <t>2022-51</t>
  </si>
  <si>
    <t>Replace existing house</t>
  </si>
  <si>
    <t>2022-46</t>
  </si>
  <si>
    <t>Torrnce and Pamela Parker</t>
  </si>
  <si>
    <t>47 GOOSE POND RD</t>
  </si>
  <si>
    <t>2022-57</t>
  </si>
  <si>
    <t>Charles R. Balch</t>
  </si>
  <si>
    <t>Remove portion of ell and enclose opening</t>
  </si>
  <si>
    <t>21 PLEASANT ST</t>
  </si>
  <si>
    <t>2022-60</t>
  </si>
  <si>
    <t>Nevan Baldwin</t>
  </si>
  <si>
    <t>New Garage</t>
  </si>
  <si>
    <t>625 RIVER RD</t>
  </si>
  <si>
    <t>2022-40</t>
  </si>
  <si>
    <t>Lyme Farmland  ,LLC</t>
  </si>
  <si>
    <t>Move Access way</t>
  </si>
  <si>
    <t>101 EAST THETFORD RD</t>
  </si>
  <si>
    <t>2022-56</t>
  </si>
  <si>
    <t>Amelia and Byron (Fermando) Santos</t>
  </si>
  <si>
    <t>2022-43</t>
  </si>
  <si>
    <t>2022-67</t>
  </si>
  <si>
    <t>Timothy J. Callaghan</t>
  </si>
  <si>
    <t>12 X 26 shed.</t>
  </si>
  <si>
    <t>18 HIGH ST</t>
  </si>
  <si>
    <t>2022-64</t>
  </si>
  <si>
    <t>2022-63</t>
  </si>
  <si>
    <t>Addition to existing ground mounted solar array</t>
  </si>
  <si>
    <t>2022-66</t>
  </si>
  <si>
    <t>Re-roof residence</t>
  </si>
  <si>
    <t>2022-62</t>
  </si>
  <si>
    <t>Timothy B. Cullen</t>
  </si>
  <si>
    <t>Deck and porch on rear of house</t>
  </si>
  <si>
    <t>205 ORFORD RD</t>
  </si>
  <si>
    <t>2022-68</t>
  </si>
  <si>
    <t>Equipment Shed (24 X 50)</t>
  </si>
  <si>
    <t>2022-55</t>
  </si>
  <si>
    <t>347 BAKER HILL RD</t>
  </si>
  <si>
    <t>2022-58</t>
  </si>
  <si>
    <t>Gregory and Kristyn Smith</t>
  </si>
  <si>
    <t>New house, septic and attached garage</t>
  </si>
  <si>
    <t>184 Franklin Hill Road</t>
  </si>
  <si>
    <t>2023-01</t>
  </si>
  <si>
    <t>Relocate and reebuild existing Barn and convert 1st floor to residence.</t>
  </si>
  <si>
    <t>2023-02</t>
  </si>
  <si>
    <t>Kevin Islett</t>
  </si>
  <si>
    <t>Remove house and outbuildings</t>
  </si>
  <si>
    <t>162 GOOSE POND RD</t>
  </si>
  <si>
    <t>2023-03</t>
  </si>
  <si>
    <t>Renewal of 2021-93 Relocate shed.</t>
  </si>
  <si>
    <t>2023-04</t>
  </si>
  <si>
    <t>Chamberlin Electric</t>
  </si>
  <si>
    <t>Install 24 KW generator</t>
  </si>
  <si>
    <t>2023-07</t>
  </si>
  <si>
    <t>Erik J. Kobylarz</t>
  </si>
  <si>
    <t>Install battery system and associated electrical.</t>
  </si>
  <si>
    <t>34 POUT POND LN</t>
  </si>
  <si>
    <t>2023-08</t>
  </si>
  <si>
    <t>Add 2 Tesla Power Walls</t>
  </si>
  <si>
    <t>2023-12</t>
  </si>
  <si>
    <t>Renewal of 2022-10  Renewal of 2021-14</t>
  </si>
  <si>
    <t>2023-13</t>
  </si>
  <si>
    <t>Renor Larkin</t>
  </si>
  <si>
    <t>2023-14</t>
  </si>
  <si>
    <t>New Garage,addition to bedroom/bath and Replace siding,windows and roof.</t>
  </si>
  <si>
    <t>2023-09</t>
  </si>
  <si>
    <t>Timothy Pariseau</t>
  </si>
  <si>
    <t>616 RIVER RD</t>
  </si>
  <si>
    <t>2023-15</t>
  </si>
  <si>
    <t>2023-11</t>
  </si>
  <si>
    <t>2023-17</t>
  </si>
  <si>
    <t>David Lutz- Solaflect</t>
  </si>
  <si>
    <t>Install a ground mounted solar tracker.</t>
  </si>
  <si>
    <t>8 HEWS LN</t>
  </si>
  <si>
    <t>2023-18</t>
  </si>
  <si>
    <t>Gazebo on existing deck</t>
  </si>
  <si>
    <t>2023-24</t>
  </si>
  <si>
    <t>Brian and Josephine  Rich</t>
  </si>
  <si>
    <t>24' X 16 Deck attached to rear of house</t>
  </si>
  <si>
    <t>98 DORCHESTER RD</t>
  </si>
  <si>
    <t>CollectedOn</t>
  </si>
  <si>
    <t>Duplicate</t>
  </si>
  <si>
    <t/>
  </si>
  <si>
    <t># New Units</t>
  </si>
  <si>
    <t>Between Sep 2016 and Sep 2022, there were 16 new units permitted; that's 2.7 units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</si>
</sst>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7"/>
  <sheetViews>
    <sheetView workbookViewId="0">
      <selection activeCell="E356" sqref="E1:E1048576"/>
    </sheetView>
  </sheetViews>
  <sheetFormatPr baseColWidth="10" defaultRowHeight="16" x14ac:dyDescent="0.2"/>
  <cols>
    <col min="2" max="2" width="14.33203125" customWidth="1"/>
    <col min="5" max="5" width="37.1640625" customWidth="1"/>
    <col min="7" max="7" width="13.33203125" customWidth="1"/>
    <col min="8" max="8" width="12.33203125" customWidth="1"/>
  </cols>
  <sheetData>
    <row r="1" spans="1:9" x14ac:dyDescent="0.2">
      <c r="A1" t="s">
        <v>0</v>
      </c>
      <c r="B1" s="1">
        <v>42395</v>
      </c>
      <c r="C1">
        <v>201</v>
      </c>
      <c r="D1">
        <v>133</v>
      </c>
      <c r="E1" t="s">
        <v>1</v>
      </c>
      <c r="F1" t="s">
        <v>2</v>
      </c>
      <c r="G1" s="1">
        <v>42396</v>
      </c>
      <c r="H1" s="2">
        <v>10000</v>
      </c>
      <c r="I1" t="s">
        <v>3</v>
      </c>
    </row>
    <row r="2" spans="1:9" x14ac:dyDescent="0.2">
      <c r="A2" t="s">
        <v>0</v>
      </c>
      <c r="B2" s="1">
        <v>42397</v>
      </c>
      <c r="C2">
        <v>408</v>
      </c>
      <c r="D2">
        <v>59</v>
      </c>
      <c r="E2" t="s">
        <v>4</v>
      </c>
      <c r="F2" t="s">
        <v>5</v>
      </c>
      <c r="G2" s="1">
        <v>42397</v>
      </c>
      <c r="H2" s="2">
        <v>15</v>
      </c>
      <c r="I2" t="s">
        <v>6</v>
      </c>
    </row>
    <row r="3" spans="1:9" x14ac:dyDescent="0.2">
      <c r="A3" t="s">
        <v>7</v>
      </c>
      <c r="B3" s="1">
        <v>42410</v>
      </c>
      <c r="C3">
        <v>407</v>
      </c>
      <c r="D3">
        <v>48</v>
      </c>
      <c r="E3" t="s">
        <v>8</v>
      </c>
      <c r="F3" t="s">
        <v>9</v>
      </c>
      <c r="G3" s="1">
        <v>42416</v>
      </c>
      <c r="H3" s="2">
        <v>10000</v>
      </c>
      <c r="I3" t="s">
        <v>10</v>
      </c>
    </row>
    <row r="4" spans="1:9" x14ac:dyDescent="0.2">
      <c r="A4" t="s">
        <v>11</v>
      </c>
      <c r="B4" s="1">
        <v>42431</v>
      </c>
      <c r="C4">
        <v>409</v>
      </c>
      <c r="D4">
        <v>40</v>
      </c>
      <c r="E4" t="s">
        <v>12</v>
      </c>
      <c r="F4" t="s">
        <v>13</v>
      </c>
      <c r="G4" s="1">
        <v>42436</v>
      </c>
      <c r="H4" s="2">
        <v>12000</v>
      </c>
      <c r="I4" t="s">
        <v>14</v>
      </c>
    </row>
    <row r="5" spans="1:9" x14ac:dyDescent="0.2">
      <c r="A5" t="s">
        <v>15</v>
      </c>
      <c r="B5" s="1">
        <v>42426</v>
      </c>
      <c r="C5">
        <v>407</v>
      </c>
      <c r="D5">
        <v>31</v>
      </c>
      <c r="E5" t="s">
        <v>16</v>
      </c>
      <c r="F5" t="s">
        <v>17</v>
      </c>
      <c r="G5" s="1">
        <v>42440</v>
      </c>
      <c r="H5" s="2">
        <v>108000</v>
      </c>
      <c r="I5" t="s">
        <v>18</v>
      </c>
    </row>
    <row r="6" spans="1:9" x14ac:dyDescent="0.2">
      <c r="A6" t="s">
        <v>19</v>
      </c>
      <c r="B6" s="1">
        <v>42440</v>
      </c>
      <c r="C6">
        <v>201</v>
      </c>
      <c r="D6">
        <v>19</v>
      </c>
      <c r="E6" t="s">
        <v>20</v>
      </c>
      <c r="F6" t="s">
        <v>21</v>
      </c>
      <c r="G6" s="1">
        <v>42440</v>
      </c>
      <c r="H6" s="2">
        <v>15000</v>
      </c>
      <c r="I6" t="s">
        <v>22</v>
      </c>
    </row>
    <row r="7" spans="1:9" x14ac:dyDescent="0.2">
      <c r="A7" t="s">
        <v>27</v>
      </c>
      <c r="B7" s="1">
        <v>42447</v>
      </c>
      <c r="C7">
        <v>402</v>
      </c>
      <c r="D7">
        <v>29</v>
      </c>
      <c r="E7" t="s">
        <v>28</v>
      </c>
      <c r="F7" t="s">
        <v>29</v>
      </c>
      <c r="G7" s="1">
        <v>42466</v>
      </c>
      <c r="H7" s="2">
        <v>40000</v>
      </c>
      <c r="I7" t="s">
        <v>30</v>
      </c>
    </row>
    <row r="8" spans="1:9" x14ac:dyDescent="0.2">
      <c r="A8" t="s">
        <v>39</v>
      </c>
      <c r="B8" s="1">
        <v>42450</v>
      </c>
      <c r="C8">
        <v>408</v>
      </c>
      <c r="D8">
        <v>1</v>
      </c>
      <c r="E8" t="s">
        <v>40</v>
      </c>
      <c r="F8" t="s">
        <v>41</v>
      </c>
      <c r="G8" s="1">
        <v>42473</v>
      </c>
      <c r="H8" s="2">
        <v>12000</v>
      </c>
      <c r="I8" t="s">
        <v>42</v>
      </c>
    </row>
    <row r="9" spans="1:9" x14ac:dyDescent="0.2">
      <c r="A9" t="s">
        <v>23</v>
      </c>
      <c r="B9" s="1">
        <v>42454</v>
      </c>
      <c r="C9">
        <v>402</v>
      </c>
      <c r="D9">
        <v>85</v>
      </c>
      <c r="E9" t="s">
        <v>24</v>
      </c>
      <c r="F9" t="s">
        <v>25</v>
      </c>
      <c r="G9" s="1">
        <v>42458</v>
      </c>
      <c r="H9" s="2">
        <v>15000</v>
      </c>
      <c r="I9" t="s">
        <v>26</v>
      </c>
    </row>
    <row r="10" spans="1:9" x14ac:dyDescent="0.2">
      <c r="A10" t="s">
        <v>50</v>
      </c>
      <c r="B10" s="1">
        <v>42467</v>
      </c>
      <c r="C10">
        <v>408</v>
      </c>
      <c r="D10">
        <v>74</v>
      </c>
      <c r="E10" t="s">
        <v>51</v>
      </c>
      <c r="F10" t="s">
        <v>52</v>
      </c>
      <c r="G10" s="1">
        <v>42489</v>
      </c>
      <c r="H10" s="2">
        <v>6000</v>
      </c>
      <c r="I10" t="s">
        <v>53</v>
      </c>
    </row>
    <row r="11" spans="1:9" x14ac:dyDescent="0.2">
      <c r="A11" t="s">
        <v>31</v>
      </c>
      <c r="B11" s="1">
        <v>42471</v>
      </c>
      <c r="C11">
        <v>405</v>
      </c>
      <c r="D11">
        <v>22.2</v>
      </c>
      <c r="E11" t="s">
        <v>32</v>
      </c>
      <c r="F11" t="s">
        <v>33</v>
      </c>
      <c r="G11" s="1">
        <v>42471</v>
      </c>
      <c r="H11" s="2">
        <v>1000</v>
      </c>
      <c r="I11" t="s">
        <v>34</v>
      </c>
    </row>
    <row r="12" spans="1:9" x14ac:dyDescent="0.2">
      <c r="A12" t="s">
        <v>35</v>
      </c>
      <c r="B12" s="1">
        <v>42461</v>
      </c>
      <c r="C12">
        <v>413</v>
      </c>
      <c r="D12">
        <v>9</v>
      </c>
      <c r="E12" t="s">
        <v>36</v>
      </c>
      <c r="F12" t="s">
        <v>37</v>
      </c>
      <c r="G12" s="1">
        <v>42471</v>
      </c>
      <c r="H12" s="2">
        <v>62000</v>
      </c>
      <c r="I12" t="s">
        <v>38</v>
      </c>
    </row>
    <row r="13" spans="1:9" x14ac:dyDescent="0.2">
      <c r="A13" t="s">
        <v>35</v>
      </c>
      <c r="B13" s="1">
        <v>42481</v>
      </c>
      <c r="C13">
        <v>201</v>
      </c>
      <c r="D13">
        <v>75</v>
      </c>
      <c r="E13" t="s">
        <v>43</v>
      </c>
      <c r="F13" t="s">
        <v>44</v>
      </c>
      <c r="G13" s="1">
        <v>42481</v>
      </c>
      <c r="H13" s="2">
        <v>15</v>
      </c>
      <c r="I13" t="s">
        <v>45</v>
      </c>
    </row>
    <row r="14" spans="1:9" x14ac:dyDescent="0.2">
      <c r="A14" t="s">
        <v>46</v>
      </c>
      <c r="B14" s="1">
        <v>42487</v>
      </c>
      <c r="C14">
        <v>401</v>
      </c>
      <c r="D14">
        <v>13.2</v>
      </c>
      <c r="E14" t="s">
        <v>47</v>
      </c>
      <c r="F14" t="s">
        <v>48</v>
      </c>
      <c r="G14" s="1">
        <v>42488</v>
      </c>
      <c r="H14" s="2">
        <v>20246</v>
      </c>
      <c r="I14" t="s">
        <v>49</v>
      </c>
    </row>
    <row r="15" spans="1:9" x14ac:dyDescent="0.2">
      <c r="A15" t="s">
        <v>62</v>
      </c>
      <c r="B15" s="1">
        <v>42529</v>
      </c>
      <c r="C15">
        <v>409</v>
      </c>
      <c r="D15">
        <v>67</v>
      </c>
      <c r="E15" t="s">
        <v>63</v>
      </c>
      <c r="F15" t="s">
        <v>64</v>
      </c>
      <c r="G15" s="1">
        <v>42541</v>
      </c>
      <c r="H15" s="2">
        <v>10000</v>
      </c>
      <c r="I15" t="s">
        <v>65</v>
      </c>
    </row>
    <row r="16" spans="1:9" x14ac:dyDescent="0.2">
      <c r="A16" t="s">
        <v>58</v>
      </c>
      <c r="B16" s="1">
        <v>42510</v>
      </c>
      <c r="C16">
        <v>414</v>
      </c>
      <c r="D16">
        <v>26.1</v>
      </c>
      <c r="E16" t="s">
        <v>59</v>
      </c>
      <c r="F16" t="s">
        <v>60</v>
      </c>
      <c r="G16" s="1">
        <v>42516</v>
      </c>
      <c r="H16" s="2">
        <v>1000</v>
      </c>
      <c r="I16" t="s">
        <v>61</v>
      </c>
    </row>
    <row r="17" spans="1:9" x14ac:dyDescent="0.2">
      <c r="A17" t="s">
        <v>54</v>
      </c>
      <c r="B17" s="1">
        <v>42513</v>
      </c>
      <c r="C17">
        <v>403</v>
      </c>
      <c r="D17">
        <v>8</v>
      </c>
      <c r="E17" t="s">
        <v>55</v>
      </c>
      <c r="F17" t="s">
        <v>56</v>
      </c>
      <c r="G17" s="1">
        <v>42514</v>
      </c>
      <c r="H17" s="2">
        <v>1000</v>
      </c>
      <c r="I17" t="s">
        <v>57</v>
      </c>
    </row>
    <row r="18" spans="1:9" x14ac:dyDescent="0.2">
      <c r="A18" t="s">
        <v>66</v>
      </c>
      <c r="B18" s="1">
        <v>42534</v>
      </c>
      <c r="C18">
        <v>414</v>
      </c>
      <c r="D18">
        <v>43</v>
      </c>
      <c r="E18" t="s">
        <v>67</v>
      </c>
      <c r="F18" t="s">
        <v>68</v>
      </c>
      <c r="G18" s="1">
        <v>42541</v>
      </c>
      <c r="H18" s="2">
        <v>98000</v>
      </c>
      <c r="I18" t="s">
        <v>69</v>
      </c>
    </row>
    <row r="19" spans="1:9" x14ac:dyDescent="0.2">
      <c r="A19" t="s">
        <v>70</v>
      </c>
      <c r="B19" s="1">
        <v>42538</v>
      </c>
      <c r="C19">
        <v>402</v>
      </c>
      <c r="D19">
        <v>34</v>
      </c>
      <c r="E19" t="s">
        <v>71</v>
      </c>
      <c r="F19" t="s">
        <v>72</v>
      </c>
      <c r="G19" s="1">
        <v>42563</v>
      </c>
      <c r="H19" s="2">
        <v>5000</v>
      </c>
      <c r="I19" t="s">
        <v>73</v>
      </c>
    </row>
    <row r="20" spans="1:9" x14ac:dyDescent="0.2">
      <c r="A20" t="s">
        <v>129</v>
      </c>
      <c r="B20" s="1">
        <v>42565</v>
      </c>
      <c r="C20">
        <v>413</v>
      </c>
      <c r="D20">
        <v>22</v>
      </c>
      <c r="E20" t="s">
        <v>130</v>
      </c>
      <c r="F20" t="s">
        <v>131</v>
      </c>
      <c r="G20" s="1">
        <v>42654</v>
      </c>
      <c r="H20" s="2">
        <v>1000</v>
      </c>
      <c r="I20" t="s">
        <v>132</v>
      </c>
    </row>
    <row r="21" spans="1:9" x14ac:dyDescent="0.2">
      <c r="A21" t="s">
        <v>74</v>
      </c>
      <c r="B21" s="1">
        <v>42559</v>
      </c>
      <c r="C21">
        <v>421</v>
      </c>
      <c r="D21">
        <v>4</v>
      </c>
      <c r="E21" t="s">
        <v>75</v>
      </c>
      <c r="F21" t="s">
        <v>76</v>
      </c>
      <c r="G21" s="1">
        <v>42576</v>
      </c>
      <c r="H21" s="2">
        <v>7500</v>
      </c>
      <c r="I21" t="s">
        <v>77</v>
      </c>
    </row>
    <row r="22" spans="1:9" x14ac:dyDescent="0.2">
      <c r="A22" t="s">
        <v>89</v>
      </c>
      <c r="B22" s="1">
        <v>42562</v>
      </c>
      <c r="C22">
        <v>401</v>
      </c>
      <c r="D22">
        <v>29</v>
      </c>
      <c r="E22" t="s">
        <v>90</v>
      </c>
      <c r="F22" t="s">
        <v>91</v>
      </c>
      <c r="G22" s="1">
        <v>42605</v>
      </c>
      <c r="H22" s="2">
        <v>94420</v>
      </c>
      <c r="I22" t="s">
        <v>92</v>
      </c>
    </row>
    <row r="23" spans="1:9" x14ac:dyDescent="0.2">
      <c r="A23" t="s">
        <v>78</v>
      </c>
      <c r="B23" s="1">
        <v>42580</v>
      </c>
      <c r="C23">
        <v>401</v>
      </c>
      <c r="D23">
        <v>36</v>
      </c>
      <c r="E23" t="s">
        <v>79</v>
      </c>
      <c r="F23" t="s">
        <v>80</v>
      </c>
      <c r="G23" s="1">
        <v>42580</v>
      </c>
      <c r="H23" s="2">
        <v>6000</v>
      </c>
      <c r="I23" t="s">
        <v>81</v>
      </c>
    </row>
    <row r="24" spans="1:9" x14ac:dyDescent="0.2">
      <c r="A24" t="s">
        <v>82</v>
      </c>
      <c r="B24" s="1">
        <v>42592</v>
      </c>
      <c r="C24">
        <v>403</v>
      </c>
      <c r="D24">
        <v>1</v>
      </c>
      <c r="E24" t="s">
        <v>83</v>
      </c>
      <c r="F24" t="s">
        <v>84</v>
      </c>
      <c r="G24" s="1">
        <v>42592</v>
      </c>
      <c r="H24" s="2">
        <v>21000</v>
      </c>
      <c r="I24" t="s">
        <v>85</v>
      </c>
    </row>
    <row r="25" spans="1:9" x14ac:dyDescent="0.2">
      <c r="A25" t="s">
        <v>86</v>
      </c>
      <c r="B25" s="1">
        <v>42594</v>
      </c>
      <c r="C25">
        <v>405</v>
      </c>
      <c r="D25">
        <v>22.1</v>
      </c>
      <c r="E25" t="s">
        <v>32</v>
      </c>
      <c r="F25" t="s">
        <v>87</v>
      </c>
      <c r="G25" s="1">
        <v>42594</v>
      </c>
      <c r="H25" s="2">
        <v>6000</v>
      </c>
      <c r="I25" t="s">
        <v>88</v>
      </c>
    </row>
    <row r="26" spans="1:9" x14ac:dyDescent="0.2">
      <c r="A26" t="s">
        <v>121</v>
      </c>
      <c r="B26" s="1">
        <v>42607</v>
      </c>
      <c r="C26">
        <v>402</v>
      </c>
      <c r="D26">
        <v>97</v>
      </c>
      <c r="E26" t="s">
        <v>122</v>
      </c>
      <c r="F26" t="s">
        <v>123</v>
      </c>
      <c r="G26" s="1">
        <v>42648</v>
      </c>
      <c r="H26" s="2">
        <v>10000</v>
      </c>
      <c r="I26" t="s">
        <v>124</v>
      </c>
    </row>
    <row r="27" spans="1:9" x14ac:dyDescent="0.2">
      <c r="A27" t="s">
        <v>137</v>
      </c>
      <c r="B27" s="1">
        <v>42646</v>
      </c>
      <c r="C27">
        <v>410</v>
      </c>
      <c r="D27">
        <v>61</v>
      </c>
      <c r="E27" t="s">
        <v>138</v>
      </c>
      <c r="F27" t="s">
        <v>139</v>
      </c>
      <c r="G27" s="1">
        <v>42669</v>
      </c>
      <c r="H27" s="2">
        <v>1000</v>
      </c>
      <c r="I27" t="s">
        <v>140</v>
      </c>
    </row>
    <row r="28" spans="1:9" x14ac:dyDescent="0.2">
      <c r="A28" t="s">
        <v>93</v>
      </c>
      <c r="B28" s="1">
        <v>42613</v>
      </c>
      <c r="C28">
        <v>405</v>
      </c>
      <c r="D28">
        <v>39</v>
      </c>
      <c r="E28" t="s">
        <v>94</v>
      </c>
      <c r="F28" t="s">
        <v>95</v>
      </c>
      <c r="G28" s="1">
        <v>42622</v>
      </c>
      <c r="H28" s="2">
        <v>11000</v>
      </c>
      <c r="I28" t="s">
        <v>96</v>
      </c>
    </row>
    <row r="29" spans="1:9" x14ac:dyDescent="0.2">
      <c r="A29" t="s">
        <v>97</v>
      </c>
      <c r="B29" s="1">
        <v>42615</v>
      </c>
      <c r="C29">
        <v>413</v>
      </c>
      <c r="D29">
        <v>14</v>
      </c>
      <c r="E29" t="s">
        <v>98</v>
      </c>
      <c r="F29" t="s">
        <v>99</v>
      </c>
      <c r="G29" s="1">
        <v>42622</v>
      </c>
      <c r="H29" s="2">
        <v>10000</v>
      </c>
      <c r="I29" t="s">
        <v>100</v>
      </c>
    </row>
    <row r="30" spans="1:9" x14ac:dyDescent="0.2">
      <c r="A30" t="s">
        <v>101</v>
      </c>
      <c r="B30" s="1">
        <v>42620</v>
      </c>
      <c r="C30">
        <v>201</v>
      </c>
      <c r="D30">
        <v>54</v>
      </c>
      <c r="E30" t="s">
        <v>102</v>
      </c>
      <c r="F30" t="s">
        <v>103</v>
      </c>
      <c r="G30" s="1">
        <v>42627</v>
      </c>
      <c r="H30" s="2">
        <v>75000</v>
      </c>
      <c r="I30" t="s">
        <v>104</v>
      </c>
    </row>
    <row r="31" spans="1:9" x14ac:dyDescent="0.2">
      <c r="A31" t="s">
        <v>105</v>
      </c>
      <c r="B31" s="1">
        <v>42634</v>
      </c>
      <c r="C31">
        <v>407</v>
      </c>
      <c r="D31">
        <v>95</v>
      </c>
      <c r="E31" t="s">
        <v>106</v>
      </c>
      <c r="F31" t="s">
        <v>107</v>
      </c>
      <c r="G31" s="1">
        <v>42639</v>
      </c>
      <c r="H31" s="2">
        <v>2300</v>
      </c>
      <c r="I31" t="s">
        <v>108</v>
      </c>
    </row>
    <row r="32" spans="1:9" x14ac:dyDescent="0.2">
      <c r="A32" t="s">
        <v>109</v>
      </c>
      <c r="B32" s="1">
        <v>42640</v>
      </c>
      <c r="C32">
        <v>401</v>
      </c>
      <c r="D32">
        <v>75</v>
      </c>
      <c r="E32" t="s">
        <v>110</v>
      </c>
      <c r="F32" t="s">
        <v>111</v>
      </c>
      <c r="G32" s="1">
        <v>42641</v>
      </c>
      <c r="H32" s="2">
        <v>50000</v>
      </c>
      <c r="I32" t="s">
        <v>112</v>
      </c>
    </row>
    <row r="33" spans="1:9" x14ac:dyDescent="0.2">
      <c r="A33" t="s">
        <v>125</v>
      </c>
      <c r="B33" s="1">
        <v>42641</v>
      </c>
      <c r="C33">
        <v>401</v>
      </c>
      <c r="D33">
        <v>17</v>
      </c>
      <c r="E33" t="s">
        <v>126</v>
      </c>
      <c r="F33" t="s">
        <v>127</v>
      </c>
      <c r="G33" s="1">
        <v>42653</v>
      </c>
      <c r="H33" s="2">
        <v>750000</v>
      </c>
      <c r="I33" t="s">
        <v>128</v>
      </c>
    </row>
    <row r="34" spans="1:9" x14ac:dyDescent="0.2">
      <c r="A34" t="s">
        <v>113</v>
      </c>
      <c r="B34" s="1">
        <v>42641</v>
      </c>
      <c r="C34">
        <v>401</v>
      </c>
      <c r="D34">
        <v>39</v>
      </c>
      <c r="E34" t="s">
        <v>114</v>
      </c>
      <c r="F34" t="s">
        <v>115</v>
      </c>
      <c r="G34" s="1">
        <v>42641</v>
      </c>
      <c r="H34" s="2">
        <v>6000</v>
      </c>
      <c r="I34" t="s">
        <v>116</v>
      </c>
    </row>
    <row r="35" spans="1:9" x14ac:dyDescent="0.2">
      <c r="A35" t="s">
        <v>117</v>
      </c>
      <c r="B35" s="1">
        <v>42643</v>
      </c>
      <c r="C35">
        <v>408</v>
      </c>
      <c r="D35">
        <v>63</v>
      </c>
      <c r="E35" t="s">
        <v>118</v>
      </c>
      <c r="F35" t="s">
        <v>119</v>
      </c>
      <c r="G35" s="1">
        <v>42643</v>
      </c>
      <c r="H35" s="2">
        <v>6000</v>
      </c>
      <c r="I35" t="s">
        <v>120</v>
      </c>
    </row>
    <row r="36" spans="1:9" x14ac:dyDescent="0.2">
      <c r="A36" t="s">
        <v>184</v>
      </c>
      <c r="B36" s="1">
        <v>42646</v>
      </c>
      <c r="C36">
        <v>407</v>
      </c>
      <c r="D36">
        <v>31</v>
      </c>
      <c r="E36" t="s">
        <v>185</v>
      </c>
      <c r="F36" t="s">
        <v>186</v>
      </c>
      <c r="G36" s="1">
        <v>42713</v>
      </c>
      <c r="H36" s="2">
        <v>38000</v>
      </c>
      <c r="I36" t="s">
        <v>18</v>
      </c>
    </row>
    <row r="37" spans="1:9" x14ac:dyDescent="0.2">
      <c r="A37" t="s">
        <v>133</v>
      </c>
      <c r="B37" s="1">
        <v>42660</v>
      </c>
      <c r="C37">
        <v>414</v>
      </c>
      <c r="D37">
        <v>32</v>
      </c>
      <c r="E37" t="s">
        <v>134</v>
      </c>
      <c r="F37" t="s">
        <v>135</v>
      </c>
      <c r="G37" s="1">
        <v>42661</v>
      </c>
      <c r="H37" s="2">
        <v>15300</v>
      </c>
      <c r="I37" t="s">
        <v>136</v>
      </c>
    </row>
    <row r="38" spans="1:9" x14ac:dyDescent="0.2">
      <c r="A38" t="s">
        <v>141</v>
      </c>
      <c r="C38">
        <v>414</v>
      </c>
      <c r="D38">
        <v>41</v>
      </c>
      <c r="E38" t="s">
        <v>142</v>
      </c>
      <c r="F38" t="s">
        <v>143</v>
      </c>
      <c r="G38" s="1">
        <v>42670</v>
      </c>
      <c r="H38" s="2">
        <v>100000</v>
      </c>
      <c r="I38" t="s">
        <v>144</v>
      </c>
    </row>
    <row r="39" spans="1:9" x14ac:dyDescent="0.2">
      <c r="A39" t="s">
        <v>145</v>
      </c>
      <c r="B39" s="1">
        <v>42669</v>
      </c>
      <c r="C39">
        <v>410</v>
      </c>
      <c r="D39">
        <v>46.1</v>
      </c>
      <c r="E39" t="s">
        <v>146</v>
      </c>
      <c r="F39" t="s">
        <v>147</v>
      </c>
      <c r="G39" s="1">
        <v>42670</v>
      </c>
      <c r="H39" s="2">
        <v>25000</v>
      </c>
      <c r="I39" t="s">
        <v>148</v>
      </c>
    </row>
    <row r="40" spans="1:9" x14ac:dyDescent="0.2">
      <c r="A40" t="s">
        <v>149</v>
      </c>
      <c r="B40" s="1">
        <v>42669</v>
      </c>
      <c r="C40">
        <v>407</v>
      </c>
      <c r="D40">
        <v>59</v>
      </c>
      <c r="E40" t="s">
        <v>150</v>
      </c>
      <c r="F40" t="s">
        <v>151</v>
      </c>
      <c r="G40" s="1">
        <v>42670</v>
      </c>
      <c r="H40" s="2">
        <v>6000</v>
      </c>
      <c r="I40" t="s">
        <v>152</v>
      </c>
    </row>
    <row r="41" spans="1:9" x14ac:dyDescent="0.2">
      <c r="A41" t="s">
        <v>153</v>
      </c>
      <c r="B41" s="1">
        <v>42669</v>
      </c>
      <c r="C41">
        <v>201</v>
      </c>
      <c r="D41">
        <v>102.2</v>
      </c>
      <c r="E41" t="s">
        <v>150</v>
      </c>
      <c r="F41" t="s">
        <v>154</v>
      </c>
      <c r="G41" s="1">
        <v>42670</v>
      </c>
      <c r="H41" s="2">
        <v>2300</v>
      </c>
      <c r="I41" t="s">
        <v>155</v>
      </c>
    </row>
    <row r="42" spans="1:9" x14ac:dyDescent="0.2">
      <c r="A42" t="s">
        <v>156</v>
      </c>
      <c r="B42" s="1">
        <v>42670</v>
      </c>
      <c r="C42">
        <v>414</v>
      </c>
      <c r="D42">
        <v>41</v>
      </c>
      <c r="E42" t="s">
        <v>142</v>
      </c>
      <c r="F42" t="s">
        <v>157</v>
      </c>
      <c r="G42" s="1">
        <v>42670</v>
      </c>
      <c r="H42" s="2">
        <v>150000</v>
      </c>
      <c r="I42" t="s">
        <v>144</v>
      </c>
    </row>
    <row r="43" spans="1:9" x14ac:dyDescent="0.2">
      <c r="A43" t="s">
        <v>158</v>
      </c>
      <c r="B43" s="1">
        <v>42667</v>
      </c>
      <c r="C43">
        <v>201</v>
      </c>
      <c r="D43">
        <v>15</v>
      </c>
      <c r="E43" t="s">
        <v>159</v>
      </c>
      <c r="F43" t="s">
        <v>48</v>
      </c>
      <c r="G43" s="1">
        <v>42670</v>
      </c>
      <c r="H43" s="2">
        <v>24850</v>
      </c>
      <c r="I43" t="s">
        <v>160</v>
      </c>
    </row>
    <row r="44" spans="1:9" x14ac:dyDescent="0.2">
      <c r="A44" t="s">
        <v>161</v>
      </c>
      <c r="B44" s="1">
        <v>42683</v>
      </c>
      <c r="C44">
        <v>414</v>
      </c>
      <c r="D44">
        <v>11.11</v>
      </c>
      <c r="E44" t="s">
        <v>162</v>
      </c>
      <c r="F44" t="s">
        <v>163</v>
      </c>
      <c r="G44" s="1">
        <v>42683</v>
      </c>
      <c r="H44" s="2">
        <v>15</v>
      </c>
      <c r="I44" t="s">
        <v>164</v>
      </c>
    </row>
    <row r="45" spans="1:9" x14ac:dyDescent="0.2">
      <c r="A45" t="s">
        <v>161</v>
      </c>
      <c r="B45" s="1">
        <v>42681</v>
      </c>
      <c r="C45">
        <v>401</v>
      </c>
      <c r="D45">
        <v>55.123399999999997</v>
      </c>
      <c r="E45" t="s">
        <v>169</v>
      </c>
      <c r="F45" t="s">
        <v>170</v>
      </c>
      <c r="G45" s="1">
        <v>42704</v>
      </c>
      <c r="H45" s="2">
        <v>70000</v>
      </c>
      <c r="I45" t="s">
        <v>171</v>
      </c>
    </row>
    <row r="46" spans="1:9" x14ac:dyDescent="0.2">
      <c r="A46" t="s">
        <v>165</v>
      </c>
      <c r="B46" s="1">
        <v>42688</v>
      </c>
      <c r="C46">
        <v>404</v>
      </c>
      <c r="D46">
        <v>12</v>
      </c>
      <c r="E46" t="s">
        <v>166</v>
      </c>
      <c r="F46" t="s">
        <v>167</v>
      </c>
      <c r="G46" s="1">
        <v>42690</v>
      </c>
      <c r="H46" s="2">
        <v>25000</v>
      </c>
      <c r="I46" t="s">
        <v>168</v>
      </c>
    </row>
    <row r="47" spans="1:9" x14ac:dyDescent="0.2">
      <c r="A47" t="s">
        <v>172</v>
      </c>
      <c r="B47" s="1">
        <v>42704</v>
      </c>
      <c r="C47">
        <v>405</v>
      </c>
      <c r="D47">
        <v>31</v>
      </c>
      <c r="E47" t="s">
        <v>173</v>
      </c>
      <c r="F47" t="s">
        <v>174</v>
      </c>
      <c r="G47" s="1">
        <v>42704</v>
      </c>
      <c r="H47" s="2">
        <v>15</v>
      </c>
      <c r="I47" t="s">
        <v>175</v>
      </c>
    </row>
    <row r="48" spans="1:9" x14ac:dyDescent="0.2">
      <c r="A48" t="s">
        <v>176</v>
      </c>
      <c r="B48" s="1">
        <v>42705</v>
      </c>
      <c r="C48">
        <v>407</v>
      </c>
      <c r="D48">
        <v>106</v>
      </c>
      <c r="E48" t="s">
        <v>177</v>
      </c>
      <c r="F48" t="s">
        <v>178</v>
      </c>
      <c r="G48" s="1">
        <v>42705</v>
      </c>
      <c r="H48" s="2">
        <v>15</v>
      </c>
      <c r="I48" t="s">
        <v>179</v>
      </c>
    </row>
    <row r="49" spans="1:9" x14ac:dyDescent="0.2">
      <c r="A49" t="s">
        <v>191</v>
      </c>
      <c r="B49" s="1">
        <v>42705</v>
      </c>
      <c r="C49">
        <v>402</v>
      </c>
      <c r="D49">
        <v>101</v>
      </c>
      <c r="E49" t="s">
        <v>192</v>
      </c>
      <c r="F49" t="s">
        <v>193</v>
      </c>
      <c r="G49" s="1">
        <v>42747</v>
      </c>
      <c r="H49" s="2">
        <v>17400</v>
      </c>
      <c r="I49" t="s">
        <v>194</v>
      </c>
    </row>
    <row r="50" spans="1:9" x14ac:dyDescent="0.2">
      <c r="A50" t="s">
        <v>180</v>
      </c>
      <c r="B50" s="1">
        <v>42706</v>
      </c>
      <c r="C50">
        <v>405</v>
      </c>
      <c r="D50">
        <v>35</v>
      </c>
      <c r="E50" t="s">
        <v>181</v>
      </c>
      <c r="F50" t="s">
        <v>182</v>
      </c>
      <c r="G50" s="1">
        <v>42711</v>
      </c>
      <c r="H50" s="2">
        <v>40000</v>
      </c>
      <c r="I50" t="s">
        <v>183</v>
      </c>
    </row>
    <row r="51" spans="1:9" x14ac:dyDescent="0.2">
      <c r="A51" t="s">
        <v>187</v>
      </c>
      <c r="B51" s="1">
        <v>42734</v>
      </c>
      <c r="C51">
        <v>408</v>
      </c>
      <c r="D51">
        <v>25</v>
      </c>
      <c r="E51" t="s">
        <v>188</v>
      </c>
      <c r="F51" t="s">
        <v>189</v>
      </c>
      <c r="G51" s="1">
        <v>42746</v>
      </c>
      <c r="H51" s="2">
        <v>31350</v>
      </c>
      <c r="I51" t="s">
        <v>190</v>
      </c>
    </row>
    <row r="52" spans="1:9" x14ac:dyDescent="0.2">
      <c r="A52" t="s">
        <v>229</v>
      </c>
      <c r="B52" s="1">
        <v>42739</v>
      </c>
      <c r="C52">
        <v>402</v>
      </c>
      <c r="D52">
        <v>7</v>
      </c>
      <c r="E52" t="s">
        <v>230</v>
      </c>
      <c r="F52" t="s">
        <v>231</v>
      </c>
      <c r="G52" s="1">
        <v>42865</v>
      </c>
      <c r="H52" s="2">
        <v>9000</v>
      </c>
      <c r="I52" t="s">
        <v>232</v>
      </c>
    </row>
    <row r="53" spans="1:9" x14ac:dyDescent="0.2">
      <c r="A53" t="s">
        <v>322</v>
      </c>
      <c r="B53" s="1">
        <v>43010</v>
      </c>
      <c r="C53">
        <v>409</v>
      </c>
      <c r="D53">
        <v>29</v>
      </c>
      <c r="E53" t="s">
        <v>323</v>
      </c>
      <c r="F53" t="s">
        <v>324</v>
      </c>
      <c r="G53" s="1">
        <v>43010</v>
      </c>
      <c r="H53" s="2">
        <v>17000</v>
      </c>
      <c r="I53" t="s">
        <v>325</v>
      </c>
    </row>
    <row r="54" spans="1:9" x14ac:dyDescent="0.2">
      <c r="A54" t="s">
        <v>199</v>
      </c>
      <c r="B54" s="1">
        <v>42790</v>
      </c>
      <c r="C54">
        <v>414</v>
      </c>
      <c r="D54">
        <v>13</v>
      </c>
      <c r="E54" t="s">
        <v>200</v>
      </c>
      <c r="F54" t="s">
        <v>201</v>
      </c>
      <c r="G54" s="1">
        <v>42807</v>
      </c>
      <c r="H54" s="2">
        <v>70000</v>
      </c>
      <c r="I54" t="s">
        <v>202</v>
      </c>
    </row>
    <row r="55" spans="1:9" x14ac:dyDescent="0.2">
      <c r="A55" t="s">
        <v>195</v>
      </c>
      <c r="B55" s="1">
        <v>42797</v>
      </c>
      <c r="C55">
        <v>407</v>
      </c>
      <c r="D55">
        <v>90</v>
      </c>
      <c r="E55" t="s">
        <v>196</v>
      </c>
      <c r="F55" t="s">
        <v>197</v>
      </c>
      <c r="G55" s="1">
        <v>42797</v>
      </c>
      <c r="H55" s="2">
        <v>0</v>
      </c>
      <c r="I55" t="s">
        <v>198</v>
      </c>
    </row>
    <row r="56" spans="1:9" x14ac:dyDescent="0.2">
      <c r="A56" t="s">
        <v>203</v>
      </c>
      <c r="B56" s="1">
        <v>42803</v>
      </c>
      <c r="C56">
        <v>407</v>
      </c>
      <c r="D56">
        <v>118</v>
      </c>
      <c r="E56" t="s">
        <v>204</v>
      </c>
      <c r="F56" t="s">
        <v>205</v>
      </c>
      <c r="G56" s="1">
        <v>42810</v>
      </c>
      <c r="H56" s="2">
        <v>41000</v>
      </c>
      <c r="I56" t="s">
        <v>206</v>
      </c>
    </row>
    <row r="57" spans="1:9" x14ac:dyDescent="0.2">
      <c r="A57" t="s">
        <v>207</v>
      </c>
      <c r="B57" s="1">
        <v>42821</v>
      </c>
      <c r="C57">
        <v>402</v>
      </c>
      <c r="D57">
        <v>104</v>
      </c>
      <c r="E57" t="s">
        <v>208</v>
      </c>
      <c r="F57" t="s">
        <v>21</v>
      </c>
      <c r="G57" s="1">
        <v>42821</v>
      </c>
      <c r="H57" s="2">
        <v>43120</v>
      </c>
      <c r="I57" t="s">
        <v>209</v>
      </c>
    </row>
    <row r="58" spans="1:9" x14ac:dyDescent="0.2">
      <c r="A58" t="s">
        <v>233</v>
      </c>
      <c r="B58" s="1">
        <v>42866</v>
      </c>
      <c r="C58">
        <v>407</v>
      </c>
      <c r="D58">
        <v>90</v>
      </c>
      <c r="E58" t="s">
        <v>196</v>
      </c>
      <c r="F58" t="s">
        <v>234</v>
      </c>
      <c r="G58" s="1">
        <v>42866</v>
      </c>
      <c r="H58" s="2">
        <v>250000</v>
      </c>
      <c r="I58" t="s">
        <v>198</v>
      </c>
    </row>
    <row r="59" spans="1:9" x14ac:dyDescent="0.2">
      <c r="A59" t="s">
        <v>210</v>
      </c>
      <c r="B59" s="1">
        <v>42809</v>
      </c>
      <c r="C59">
        <v>404</v>
      </c>
      <c r="D59">
        <v>7</v>
      </c>
      <c r="E59" t="s">
        <v>211</v>
      </c>
      <c r="F59" t="s">
        <v>212</v>
      </c>
      <c r="G59" s="1">
        <v>42835</v>
      </c>
      <c r="H59" s="2">
        <v>22440</v>
      </c>
      <c r="I59" t="s">
        <v>213</v>
      </c>
    </row>
    <row r="60" spans="1:9" x14ac:dyDescent="0.2">
      <c r="A60" t="s">
        <v>214</v>
      </c>
      <c r="B60" s="1">
        <v>42846</v>
      </c>
      <c r="C60">
        <v>401</v>
      </c>
      <c r="D60">
        <v>29</v>
      </c>
      <c r="E60" t="s">
        <v>215</v>
      </c>
      <c r="F60" t="s">
        <v>216</v>
      </c>
      <c r="G60" s="1">
        <v>42846</v>
      </c>
      <c r="H60" s="2">
        <v>500</v>
      </c>
      <c r="I60" t="s">
        <v>92</v>
      </c>
    </row>
    <row r="61" spans="1:9" x14ac:dyDescent="0.2">
      <c r="A61" t="s">
        <v>272</v>
      </c>
      <c r="B61" s="1">
        <v>42908</v>
      </c>
      <c r="C61">
        <v>409</v>
      </c>
      <c r="D61">
        <v>35</v>
      </c>
      <c r="E61" t="s">
        <v>273</v>
      </c>
      <c r="F61" t="s">
        <v>274</v>
      </c>
      <c r="G61" s="1">
        <v>42908</v>
      </c>
      <c r="H61" s="2">
        <v>12000</v>
      </c>
      <c r="I61" t="s">
        <v>275</v>
      </c>
    </row>
    <row r="62" spans="1:9" x14ac:dyDescent="0.2">
      <c r="A62" t="s">
        <v>217</v>
      </c>
      <c r="B62" s="1">
        <v>42853</v>
      </c>
      <c r="C62">
        <v>401</v>
      </c>
      <c r="D62">
        <v>3</v>
      </c>
      <c r="E62" t="s">
        <v>218</v>
      </c>
      <c r="F62" t="s">
        <v>219</v>
      </c>
      <c r="G62" s="1">
        <v>42860</v>
      </c>
      <c r="H62" s="2">
        <v>1000</v>
      </c>
      <c r="I62" t="s">
        <v>220</v>
      </c>
    </row>
    <row r="63" spans="1:9" x14ac:dyDescent="0.2">
      <c r="A63" t="s">
        <v>221</v>
      </c>
      <c r="B63" s="1">
        <v>42881</v>
      </c>
      <c r="C63">
        <v>402</v>
      </c>
      <c r="D63">
        <v>35</v>
      </c>
      <c r="E63" t="s">
        <v>222</v>
      </c>
      <c r="F63" t="s">
        <v>223</v>
      </c>
      <c r="G63" s="1">
        <v>42863</v>
      </c>
      <c r="H63" s="2">
        <v>8000</v>
      </c>
      <c r="I63" t="s">
        <v>224</v>
      </c>
    </row>
    <row r="64" spans="1:9" x14ac:dyDescent="0.2">
      <c r="A64" t="s">
        <v>235</v>
      </c>
      <c r="B64" s="1">
        <v>42839</v>
      </c>
      <c r="C64">
        <v>408</v>
      </c>
      <c r="D64">
        <v>63</v>
      </c>
      <c r="E64" t="s">
        <v>236</v>
      </c>
      <c r="F64" t="s">
        <v>237</v>
      </c>
      <c r="G64" s="1">
        <v>42870</v>
      </c>
      <c r="H64" s="2">
        <v>550000</v>
      </c>
      <c r="I64" t="s">
        <v>120</v>
      </c>
    </row>
    <row r="65" spans="1:9" x14ac:dyDescent="0.2">
      <c r="A65" t="s">
        <v>225</v>
      </c>
      <c r="B65" s="1">
        <v>42860</v>
      </c>
      <c r="C65">
        <v>402</v>
      </c>
      <c r="D65">
        <v>71</v>
      </c>
      <c r="E65" t="s">
        <v>226</v>
      </c>
      <c r="F65" t="s">
        <v>227</v>
      </c>
      <c r="G65" s="1">
        <v>42863</v>
      </c>
      <c r="H65" s="2">
        <v>6000</v>
      </c>
      <c r="I65" t="s">
        <v>228</v>
      </c>
    </row>
    <row r="66" spans="1:9" x14ac:dyDescent="0.2">
      <c r="A66" t="s">
        <v>238</v>
      </c>
      <c r="B66" s="1">
        <v>42871</v>
      </c>
      <c r="C66">
        <v>401</v>
      </c>
      <c r="D66">
        <v>42</v>
      </c>
      <c r="E66" t="s">
        <v>239</v>
      </c>
      <c r="F66" t="s">
        <v>240</v>
      </c>
      <c r="G66" s="1">
        <v>42871</v>
      </c>
      <c r="H66" s="2">
        <v>2000</v>
      </c>
      <c r="I66" t="s">
        <v>241</v>
      </c>
    </row>
    <row r="67" spans="1:9" x14ac:dyDescent="0.2">
      <c r="A67" t="s">
        <v>329</v>
      </c>
      <c r="B67" s="1">
        <v>42874</v>
      </c>
      <c r="C67">
        <v>401</v>
      </c>
      <c r="D67">
        <v>55.122999999999998</v>
      </c>
      <c r="E67" t="s">
        <v>330</v>
      </c>
      <c r="F67" t="s">
        <v>331</v>
      </c>
      <c r="G67" s="1">
        <v>43012</v>
      </c>
      <c r="H67" s="2">
        <v>20000</v>
      </c>
      <c r="I67" t="s">
        <v>332</v>
      </c>
    </row>
    <row r="68" spans="1:9" x14ac:dyDescent="0.2">
      <c r="A68" t="s">
        <v>242</v>
      </c>
      <c r="B68" s="1">
        <v>42872</v>
      </c>
      <c r="C68">
        <v>201</v>
      </c>
      <c r="D68">
        <v>18</v>
      </c>
      <c r="E68" t="s">
        <v>243</v>
      </c>
      <c r="F68" t="s">
        <v>244</v>
      </c>
      <c r="G68" s="1">
        <v>42888</v>
      </c>
      <c r="H68" s="2">
        <v>28000</v>
      </c>
      <c r="I68" t="s">
        <v>245</v>
      </c>
    </row>
    <row r="69" spans="1:9" x14ac:dyDescent="0.2">
      <c r="A69" t="s">
        <v>280</v>
      </c>
      <c r="B69" s="1">
        <v>42887</v>
      </c>
      <c r="C69">
        <v>401</v>
      </c>
      <c r="D69">
        <v>13.2</v>
      </c>
      <c r="E69" t="s">
        <v>281</v>
      </c>
      <c r="F69" t="s">
        <v>282</v>
      </c>
      <c r="G69" s="1">
        <v>42923</v>
      </c>
      <c r="H69" s="2">
        <v>30000</v>
      </c>
      <c r="I69" t="s">
        <v>49</v>
      </c>
    </row>
    <row r="70" spans="1:9" x14ac:dyDescent="0.2">
      <c r="A70" t="s">
        <v>250</v>
      </c>
      <c r="B70" s="1">
        <v>42879</v>
      </c>
      <c r="C70">
        <v>408</v>
      </c>
      <c r="D70">
        <v>35</v>
      </c>
      <c r="E70" t="s">
        <v>251</v>
      </c>
      <c r="F70" t="s">
        <v>252</v>
      </c>
      <c r="G70" s="1">
        <v>42892</v>
      </c>
      <c r="H70" s="2">
        <v>50000</v>
      </c>
      <c r="I70" t="s">
        <v>253</v>
      </c>
    </row>
    <row r="71" spans="1:9" x14ac:dyDescent="0.2">
      <c r="A71" t="s">
        <v>246</v>
      </c>
      <c r="B71" s="1">
        <v>42880</v>
      </c>
      <c r="C71">
        <v>401</v>
      </c>
      <c r="D71">
        <v>55.701000000000001</v>
      </c>
      <c r="E71" t="s">
        <v>247</v>
      </c>
      <c r="F71" t="s">
        <v>248</v>
      </c>
      <c r="G71" s="1">
        <v>42888</v>
      </c>
      <c r="H71" s="2">
        <v>5000</v>
      </c>
      <c r="I71" t="s">
        <v>249</v>
      </c>
    </row>
    <row r="72" spans="1:9" x14ac:dyDescent="0.2">
      <c r="A72" t="s">
        <v>254</v>
      </c>
      <c r="B72" s="1">
        <v>42885</v>
      </c>
      <c r="C72">
        <v>407</v>
      </c>
      <c r="D72">
        <v>67</v>
      </c>
      <c r="E72" t="s">
        <v>255</v>
      </c>
      <c r="F72" t="s">
        <v>256</v>
      </c>
      <c r="G72" s="1">
        <v>42892</v>
      </c>
      <c r="H72" s="2">
        <v>6900</v>
      </c>
      <c r="I72" t="s">
        <v>257</v>
      </c>
    </row>
    <row r="73" spans="1:9" x14ac:dyDescent="0.2">
      <c r="A73" t="s">
        <v>258</v>
      </c>
      <c r="B73" s="1">
        <v>42891</v>
      </c>
      <c r="C73">
        <v>404</v>
      </c>
      <c r="D73">
        <v>50</v>
      </c>
      <c r="E73" t="s">
        <v>259</v>
      </c>
      <c r="F73" t="s">
        <v>260</v>
      </c>
      <c r="G73" s="1">
        <v>42892</v>
      </c>
      <c r="H73" s="2">
        <v>25500</v>
      </c>
      <c r="I73" t="s">
        <v>261</v>
      </c>
    </row>
    <row r="74" spans="1:9" x14ac:dyDescent="0.2">
      <c r="A74" t="s">
        <v>287</v>
      </c>
      <c r="B74" s="1">
        <v>42916</v>
      </c>
      <c r="C74">
        <v>402</v>
      </c>
      <c r="D74">
        <v>1.2</v>
      </c>
      <c r="E74" t="s">
        <v>288</v>
      </c>
      <c r="F74" t="s">
        <v>289</v>
      </c>
      <c r="G74" s="1">
        <v>42937</v>
      </c>
      <c r="H74" s="2">
        <v>498506</v>
      </c>
      <c r="I74" t="s">
        <v>290</v>
      </c>
    </row>
    <row r="75" spans="1:9" x14ac:dyDescent="0.2">
      <c r="A75" t="s">
        <v>262</v>
      </c>
      <c r="B75" s="1">
        <v>42900</v>
      </c>
      <c r="C75">
        <v>415</v>
      </c>
      <c r="D75">
        <v>18</v>
      </c>
      <c r="E75" t="s">
        <v>263</v>
      </c>
      <c r="F75" t="s">
        <v>264</v>
      </c>
      <c r="G75" s="1">
        <v>42900</v>
      </c>
      <c r="H75" s="2">
        <v>10900</v>
      </c>
      <c r="I75" t="s">
        <v>265</v>
      </c>
    </row>
    <row r="76" spans="1:9" x14ac:dyDescent="0.2">
      <c r="A76" t="s">
        <v>266</v>
      </c>
      <c r="B76" s="1">
        <v>42895</v>
      </c>
      <c r="C76">
        <v>403</v>
      </c>
      <c r="D76">
        <v>19</v>
      </c>
      <c r="E76" t="s">
        <v>267</v>
      </c>
      <c r="F76" t="s">
        <v>268</v>
      </c>
      <c r="G76" s="1">
        <v>42906</v>
      </c>
      <c r="H76" s="2">
        <v>35</v>
      </c>
      <c r="I76" t="s">
        <v>269</v>
      </c>
    </row>
    <row r="77" spans="1:9" x14ac:dyDescent="0.2">
      <c r="A77" t="s">
        <v>270</v>
      </c>
      <c r="B77" s="1">
        <v>42901</v>
      </c>
      <c r="C77">
        <v>414</v>
      </c>
      <c r="D77">
        <v>13</v>
      </c>
      <c r="E77" t="s">
        <v>200</v>
      </c>
      <c r="F77" t="s">
        <v>271</v>
      </c>
      <c r="G77" s="1">
        <v>42906</v>
      </c>
      <c r="H77" s="2">
        <v>5000</v>
      </c>
      <c r="I77" t="s">
        <v>202</v>
      </c>
    </row>
    <row r="78" spans="1:9" x14ac:dyDescent="0.2">
      <c r="A78" t="s">
        <v>293</v>
      </c>
      <c r="B78" s="1">
        <v>42901</v>
      </c>
      <c r="C78">
        <v>405</v>
      </c>
      <c r="D78">
        <v>46</v>
      </c>
      <c r="E78" t="s">
        <v>294</v>
      </c>
      <c r="F78" t="s">
        <v>295</v>
      </c>
      <c r="G78" s="1">
        <v>42944</v>
      </c>
      <c r="H78" s="2">
        <v>500</v>
      </c>
      <c r="I78" t="s">
        <v>296</v>
      </c>
    </row>
    <row r="79" spans="1:9" x14ac:dyDescent="0.2">
      <c r="A79" t="s">
        <v>276</v>
      </c>
      <c r="B79" s="1">
        <v>42909</v>
      </c>
      <c r="C79">
        <v>417</v>
      </c>
      <c r="D79">
        <v>6.2</v>
      </c>
      <c r="E79" t="s">
        <v>277</v>
      </c>
      <c r="F79" t="s">
        <v>278</v>
      </c>
      <c r="G79" s="1">
        <v>42915</v>
      </c>
      <c r="H79" s="2">
        <v>15000</v>
      </c>
      <c r="I79" t="s">
        <v>279</v>
      </c>
    </row>
    <row r="80" spans="1:9" x14ac:dyDescent="0.2">
      <c r="A80" t="s">
        <v>283</v>
      </c>
      <c r="B80" s="1">
        <v>42926</v>
      </c>
      <c r="C80">
        <v>201</v>
      </c>
      <c r="D80">
        <v>124</v>
      </c>
      <c r="E80" t="s">
        <v>284</v>
      </c>
      <c r="F80" t="s">
        <v>285</v>
      </c>
      <c r="G80" s="1">
        <v>42927</v>
      </c>
      <c r="H80" s="2">
        <v>10000</v>
      </c>
      <c r="I80" t="s">
        <v>286</v>
      </c>
    </row>
    <row r="81" spans="1:9" x14ac:dyDescent="0.2">
      <c r="A81" t="s">
        <v>291</v>
      </c>
      <c r="B81" s="1">
        <v>42937</v>
      </c>
      <c r="C81">
        <v>421</v>
      </c>
      <c r="D81">
        <v>4</v>
      </c>
      <c r="E81" t="s">
        <v>75</v>
      </c>
      <c r="F81" t="s">
        <v>292</v>
      </c>
      <c r="G81" s="1">
        <v>42937</v>
      </c>
      <c r="H81" s="2">
        <v>15</v>
      </c>
      <c r="I81" t="s">
        <v>77</v>
      </c>
    </row>
    <row r="82" spans="1:9" x14ac:dyDescent="0.2">
      <c r="A82" t="s">
        <v>297</v>
      </c>
      <c r="B82" s="1">
        <v>42940</v>
      </c>
      <c r="C82">
        <v>404</v>
      </c>
      <c r="D82">
        <v>35</v>
      </c>
      <c r="E82" t="s">
        <v>298</v>
      </c>
      <c r="F82" t="s">
        <v>299</v>
      </c>
      <c r="G82" s="1">
        <v>42950</v>
      </c>
      <c r="H82" s="2">
        <v>45000</v>
      </c>
      <c r="I82" t="s">
        <v>300</v>
      </c>
    </row>
    <row r="83" spans="1:9" x14ac:dyDescent="0.2">
      <c r="A83" t="s">
        <v>301</v>
      </c>
      <c r="B83" s="1">
        <v>42948</v>
      </c>
      <c r="C83">
        <v>401</v>
      </c>
      <c r="D83">
        <v>42</v>
      </c>
      <c r="E83" t="s">
        <v>239</v>
      </c>
      <c r="F83" t="s">
        <v>302</v>
      </c>
      <c r="G83" s="1">
        <v>42951</v>
      </c>
      <c r="H83" s="2">
        <v>50000</v>
      </c>
      <c r="I83" t="s">
        <v>241</v>
      </c>
    </row>
    <row r="84" spans="1:9" x14ac:dyDescent="0.2">
      <c r="A84" t="s">
        <v>303</v>
      </c>
      <c r="B84" s="1">
        <v>42963</v>
      </c>
      <c r="C84">
        <v>201</v>
      </c>
      <c r="D84">
        <v>134</v>
      </c>
      <c r="E84" t="s">
        <v>304</v>
      </c>
      <c r="F84" t="s">
        <v>305</v>
      </c>
      <c r="G84" s="1">
        <v>42968</v>
      </c>
      <c r="H84" s="2">
        <v>750000</v>
      </c>
      <c r="I84" t="s">
        <v>306</v>
      </c>
    </row>
    <row r="85" spans="1:9" x14ac:dyDescent="0.2">
      <c r="A85" t="s">
        <v>344</v>
      </c>
      <c r="B85" s="1">
        <v>43026</v>
      </c>
      <c r="C85">
        <v>408</v>
      </c>
      <c r="D85">
        <v>64.2</v>
      </c>
      <c r="E85" t="s">
        <v>345</v>
      </c>
      <c r="F85" t="s">
        <v>346</v>
      </c>
      <c r="G85" s="1">
        <v>43026</v>
      </c>
      <c r="H85" s="2">
        <v>45000</v>
      </c>
      <c r="I85" t="s">
        <v>347</v>
      </c>
    </row>
    <row r="86" spans="1:9" x14ac:dyDescent="0.2">
      <c r="A86" t="s">
        <v>307</v>
      </c>
      <c r="B86" s="1">
        <v>42972</v>
      </c>
      <c r="C86">
        <v>404</v>
      </c>
      <c r="D86">
        <v>20</v>
      </c>
      <c r="E86" t="s">
        <v>308</v>
      </c>
      <c r="F86" t="s">
        <v>309</v>
      </c>
      <c r="G86" s="1">
        <v>42972</v>
      </c>
      <c r="H86" s="2">
        <v>15000</v>
      </c>
      <c r="I86" t="s">
        <v>310</v>
      </c>
    </row>
    <row r="87" spans="1:9" x14ac:dyDescent="0.2">
      <c r="A87" t="s">
        <v>311</v>
      </c>
      <c r="B87" s="1">
        <v>42991</v>
      </c>
      <c r="C87">
        <v>401</v>
      </c>
      <c r="D87">
        <v>60</v>
      </c>
      <c r="E87" t="s">
        <v>312</v>
      </c>
      <c r="F87" t="s">
        <v>313</v>
      </c>
      <c r="G87" s="1">
        <v>42991</v>
      </c>
      <c r="H87" s="2">
        <v>2000</v>
      </c>
      <c r="I87" t="s">
        <v>314</v>
      </c>
    </row>
    <row r="88" spans="1:9" x14ac:dyDescent="0.2">
      <c r="A88" t="s">
        <v>318</v>
      </c>
      <c r="B88" s="1">
        <v>42996</v>
      </c>
      <c r="C88">
        <v>409</v>
      </c>
      <c r="D88">
        <v>77</v>
      </c>
      <c r="E88" t="s">
        <v>319</v>
      </c>
      <c r="F88" t="s">
        <v>320</v>
      </c>
      <c r="G88" s="1">
        <v>43005</v>
      </c>
      <c r="H88" s="2">
        <v>24700</v>
      </c>
      <c r="I88" t="s">
        <v>321</v>
      </c>
    </row>
    <row r="89" spans="1:9" x14ac:dyDescent="0.2">
      <c r="A89" t="s">
        <v>315</v>
      </c>
      <c r="B89" s="1">
        <v>43003</v>
      </c>
      <c r="C89">
        <v>407</v>
      </c>
      <c r="D89">
        <v>141</v>
      </c>
      <c r="E89" t="s">
        <v>316</v>
      </c>
      <c r="F89" t="s">
        <v>21</v>
      </c>
      <c r="G89" s="1">
        <v>43003</v>
      </c>
      <c r="H89" s="2">
        <v>16780</v>
      </c>
      <c r="I89" t="s">
        <v>317</v>
      </c>
    </row>
    <row r="90" spans="1:9" x14ac:dyDescent="0.2">
      <c r="A90" t="s">
        <v>326</v>
      </c>
      <c r="B90" s="1">
        <v>42996</v>
      </c>
      <c r="C90">
        <v>201</v>
      </c>
      <c r="D90">
        <v>134</v>
      </c>
      <c r="E90" t="s">
        <v>327</v>
      </c>
      <c r="F90" t="s">
        <v>328</v>
      </c>
      <c r="G90" s="1">
        <v>43010</v>
      </c>
      <c r="H90" s="2">
        <v>41300</v>
      </c>
      <c r="I90" t="s">
        <v>306</v>
      </c>
    </row>
    <row r="91" spans="1:9" x14ac:dyDescent="0.2">
      <c r="A91" t="s">
        <v>337</v>
      </c>
      <c r="B91" s="1">
        <v>43010</v>
      </c>
      <c r="C91">
        <v>201</v>
      </c>
      <c r="D91">
        <v>45</v>
      </c>
      <c r="E91" t="s">
        <v>338</v>
      </c>
      <c r="F91" t="s">
        <v>339</v>
      </c>
      <c r="G91" s="1">
        <v>43014</v>
      </c>
      <c r="H91" s="2">
        <v>20000</v>
      </c>
      <c r="I91" t="s">
        <v>340</v>
      </c>
    </row>
    <row r="92" spans="1:9" x14ac:dyDescent="0.2">
      <c r="A92" t="s">
        <v>333</v>
      </c>
      <c r="B92" s="1">
        <v>43003</v>
      </c>
      <c r="C92">
        <v>407</v>
      </c>
      <c r="D92">
        <v>97</v>
      </c>
      <c r="E92" t="s">
        <v>334</v>
      </c>
      <c r="F92" t="s">
        <v>335</v>
      </c>
      <c r="G92" s="1">
        <v>43013</v>
      </c>
      <c r="H92" s="2">
        <v>45000</v>
      </c>
      <c r="I92" t="s">
        <v>336</v>
      </c>
    </row>
    <row r="93" spans="1:9" x14ac:dyDescent="0.2">
      <c r="A93" t="s">
        <v>341</v>
      </c>
      <c r="B93" s="1">
        <v>43014</v>
      </c>
      <c r="C93">
        <v>404</v>
      </c>
      <c r="D93">
        <v>50</v>
      </c>
      <c r="E93" t="s">
        <v>342</v>
      </c>
      <c r="F93" t="s">
        <v>343</v>
      </c>
      <c r="G93" s="1">
        <v>43020</v>
      </c>
      <c r="H93" s="2">
        <v>24000</v>
      </c>
      <c r="I93" t="s">
        <v>261</v>
      </c>
    </row>
    <row r="94" spans="1:9" x14ac:dyDescent="0.2">
      <c r="A94" t="s">
        <v>348</v>
      </c>
      <c r="B94" s="1">
        <v>43021</v>
      </c>
      <c r="C94">
        <v>409</v>
      </c>
      <c r="D94">
        <v>50</v>
      </c>
      <c r="E94" t="s">
        <v>349</v>
      </c>
      <c r="F94" t="s">
        <v>350</v>
      </c>
      <c r="G94" s="1">
        <v>43026</v>
      </c>
      <c r="H94" s="2">
        <v>15000</v>
      </c>
      <c r="I94" t="s">
        <v>351</v>
      </c>
    </row>
    <row r="95" spans="1:9" x14ac:dyDescent="0.2">
      <c r="A95" t="s">
        <v>348</v>
      </c>
      <c r="B95" s="1">
        <v>43038</v>
      </c>
      <c r="C95">
        <v>401</v>
      </c>
      <c r="D95">
        <v>39</v>
      </c>
      <c r="E95" t="s">
        <v>352</v>
      </c>
      <c r="F95" t="s">
        <v>353</v>
      </c>
      <c r="G95" s="1">
        <v>43038</v>
      </c>
      <c r="H95" s="2">
        <v>15</v>
      </c>
      <c r="I95" t="s">
        <v>116</v>
      </c>
    </row>
    <row r="96" spans="1:9" x14ac:dyDescent="0.2">
      <c r="A96" t="s">
        <v>356</v>
      </c>
      <c r="B96" s="1">
        <v>43047</v>
      </c>
      <c r="C96">
        <v>402</v>
      </c>
      <c r="D96">
        <v>37.1</v>
      </c>
      <c r="E96" t="s">
        <v>357</v>
      </c>
      <c r="F96" t="s">
        <v>358</v>
      </c>
      <c r="G96" s="1">
        <v>43054</v>
      </c>
      <c r="H96" s="2">
        <v>150000</v>
      </c>
      <c r="I96" t="s">
        <v>359</v>
      </c>
    </row>
    <row r="97" spans="1:9" x14ac:dyDescent="0.2">
      <c r="A97" t="s">
        <v>360</v>
      </c>
      <c r="B97" s="1">
        <v>43048</v>
      </c>
      <c r="C97">
        <v>403</v>
      </c>
      <c r="D97">
        <v>54</v>
      </c>
      <c r="E97" t="s">
        <v>361</v>
      </c>
      <c r="F97" t="s">
        <v>362</v>
      </c>
      <c r="G97" s="1">
        <v>43056</v>
      </c>
      <c r="H97" s="2">
        <v>60000</v>
      </c>
      <c r="I97" t="s">
        <v>363</v>
      </c>
    </row>
    <row r="98" spans="1:9" x14ac:dyDescent="0.2">
      <c r="A98" t="s">
        <v>354</v>
      </c>
      <c r="B98" s="1">
        <v>43053</v>
      </c>
      <c r="C98">
        <v>407</v>
      </c>
      <c r="D98">
        <v>106</v>
      </c>
      <c r="E98" t="s">
        <v>177</v>
      </c>
      <c r="F98" t="s">
        <v>355</v>
      </c>
      <c r="G98" s="1">
        <v>43053</v>
      </c>
      <c r="H98" s="2">
        <v>15</v>
      </c>
      <c r="I98" t="s">
        <v>179</v>
      </c>
    </row>
    <row r="99" spans="1:9" x14ac:dyDescent="0.2">
      <c r="A99" t="s">
        <v>364</v>
      </c>
      <c r="B99" s="1">
        <v>43056</v>
      </c>
      <c r="C99">
        <v>414</v>
      </c>
      <c r="D99">
        <v>58</v>
      </c>
      <c r="E99" t="s">
        <v>365</v>
      </c>
      <c r="F99" t="s">
        <v>366</v>
      </c>
      <c r="G99" s="1">
        <v>43056</v>
      </c>
      <c r="H99" s="2">
        <v>8000</v>
      </c>
      <c r="I99" t="s">
        <v>367</v>
      </c>
    </row>
    <row r="100" spans="1:9" x14ac:dyDescent="0.2">
      <c r="A100" t="s">
        <v>368</v>
      </c>
      <c r="B100" s="1">
        <v>43067</v>
      </c>
      <c r="C100">
        <v>414</v>
      </c>
      <c r="D100">
        <v>26.2</v>
      </c>
      <c r="E100" t="s">
        <v>16</v>
      </c>
      <c r="F100" t="s">
        <v>369</v>
      </c>
      <c r="G100" s="1">
        <v>43070</v>
      </c>
      <c r="H100" s="2">
        <v>200000</v>
      </c>
      <c r="I100" t="s">
        <v>370</v>
      </c>
    </row>
    <row r="101" spans="1:9" x14ac:dyDescent="0.2">
      <c r="A101" t="s">
        <v>378</v>
      </c>
      <c r="B101" s="1">
        <v>43067</v>
      </c>
      <c r="C101">
        <v>410</v>
      </c>
      <c r="D101">
        <v>42</v>
      </c>
      <c r="E101" t="s">
        <v>379</v>
      </c>
      <c r="F101" t="s">
        <v>380</v>
      </c>
      <c r="G101" s="1">
        <v>43110</v>
      </c>
      <c r="H101" s="2">
        <v>20000</v>
      </c>
      <c r="I101" t="s">
        <v>381</v>
      </c>
    </row>
    <row r="102" spans="1:9" x14ac:dyDescent="0.2">
      <c r="A102" t="s">
        <v>371</v>
      </c>
      <c r="B102" s="1">
        <v>43090</v>
      </c>
      <c r="C102">
        <v>414</v>
      </c>
      <c r="D102">
        <v>11.11</v>
      </c>
      <c r="E102" t="s">
        <v>372</v>
      </c>
      <c r="F102" t="s">
        <v>373</v>
      </c>
      <c r="G102" s="1">
        <v>43090</v>
      </c>
      <c r="H102" s="2">
        <v>15</v>
      </c>
      <c r="I102" t="s">
        <v>164</v>
      </c>
    </row>
    <row r="103" spans="1:9" x14ac:dyDescent="0.2">
      <c r="A103" t="s">
        <v>374</v>
      </c>
      <c r="B103" s="1">
        <v>43102</v>
      </c>
      <c r="C103">
        <v>406</v>
      </c>
      <c r="D103">
        <v>21</v>
      </c>
      <c r="E103" t="s">
        <v>375</v>
      </c>
      <c r="F103" t="s">
        <v>376</v>
      </c>
      <c r="G103" s="1">
        <v>43103</v>
      </c>
      <c r="H103" s="2">
        <v>4000</v>
      </c>
      <c r="I103" t="s">
        <v>377</v>
      </c>
    </row>
    <row r="104" spans="1:9" x14ac:dyDescent="0.2">
      <c r="A104" t="s">
        <v>382</v>
      </c>
      <c r="B104" s="1">
        <v>43126</v>
      </c>
      <c r="C104">
        <v>201</v>
      </c>
      <c r="D104">
        <v>30</v>
      </c>
      <c r="E104" t="s">
        <v>383</v>
      </c>
      <c r="F104" t="s">
        <v>384</v>
      </c>
      <c r="G104" s="1">
        <v>43132</v>
      </c>
      <c r="H104" s="2">
        <v>0</v>
      </c>
      <c r="I104" t="s">
        <v>385</v>
      </c>
    </row>
    <row r="105" spans="1:9" x14ac:dyDescent="0.2">
      <c r="A105" t="s">
        <v>386</v>
      </c>
      <c r="B105" s="1">
        <v>43138</v>
      </c>
      <c r="C105">
        <v>402</v>
      </c>
      <c r="D105">
        <v>74.2</v>
      </c>
      <c r="E105" t="s">
        <v>387</v>
      </c>
      <c r="F105" t="s">
        <v>388</v>
      </c>
      <c r="G105" s="1">
        <v>43143</v>
      </c>
      <c r="H105" s="2">
        <v>80000</v>
      </c>
      <c r="I105" t="s">
        <v>389</v>
      </c>
    </row>
    <row r="106" spans="1:9" x14ac:dyDescent="0.2">
      <c r="A106" t="s">
        <v>508</v>
      </c>
      <c r="B106" s="1">
        <v>43158</v>
      </c>
      <c r="C106">
        <v>201</v>
      </c>
      <c r="D106">
        <v>35.6</v>
      </c>
      <c r="E106" t="s">
        <v>509</v>
      </c>
      <c r="F106" t="s">
        <v>510</v>
      </c>
      <c r="G106" s="1">
        <v>43369</v>
      </c>
      <c r="H106" s="2">
        <v>5500</v>
      </c>
      <c r="I106" t="s">
        <v>511</v>
      </c>
    </row>
    <row r="107" spans="1:9" x14ac:dyDescent="0.2">
      <c r="A107" t="s">
        <v>402</v>
      </c>
      <c r="B107" s="1">
        <v>43172</v>
      </c>
      <c r="C107">
        <v>402</v>
      </c>
      <c r="D107">
        <v>11</v>
      </c>
      <c r="E107" t="s">
        <v>403</v>
      </c>
      <c r="F107" t="s">
        <v>404</v>
      </c>
      <c r="G107" s="1">
        <v>43208</v>
      </c>
      <c r="H107" s="2">
        <v>5000</v>
      </c>
      <c r="I107" t="s">
        <v>405</v>
      </c>
    </row>
    <row r="108" spans="1:9" x14ac:dyDescent="0.2">
      <c r="A108" t="s">
        <v>410</v>
      </c>
      <c r="B108" s="1">
        <v>43180</v>
      </c>
      <c r="C108">
        <v>414</v>
      </c>
      <c r="D108">
        <v>11.11</v>
      </c>
      <c r="E108" t="s">
        <v>372</v>
      </c>
      <c r="F108" t="s">
        <v>411</v>
      </c>
      <c r="G108" s="1">
        <v>43220</v>
      </c>
      <c r="H108" s="2">
        <v>450000</v>
      </c>
      <c r="I108" t="s">
        <v>164</v>
      </c>
    </row>
    <row r="109" spans="1:9" x14ac:dyDescent="0.2">
      <c r="A109" t="s">
        <v>390</v>
      </c>
      <c r="B109" s="1">
        <v>43188</v>
      </c>
      <c r="C109">
        <v>405</v>
      </c>
      <c r="D109">
        <v>13</v>
      </c>
      <c r="E109" t="s">
        <v>391</v>
      </c>
      <c r="F109" t="s">
        <v>392</v>
      </c>
      <c r="G109" s="1">
        <v>43192</v>
      </c>
      <c r="H109" s="2">
        <v>12000</v>
      </c>
      <c r="I109" t="s">
        <v>393</v>
      </c>
    </row>
    <row r="110" spans="1:9" x14ac:dyDescent="0.2">
      <c r="A110" t="s">
        <v>497</v>
      </c>
      <c r="B110" s="1">
        <v>43189</v>
      </c>
      <c r="C110">
        <v>406</v>
      </c>
      <c r="D110">
        <v>21</v>
      </c>
      <c r="E110" t="s">
        <v>375</v>
      </c>
      <c r="F110" t="s">
        <v>498</v>
      </c>
      <c r="G110" s="1">
        <v>43332</v>
      </c>
      <c r="H110" s="2">
        <v>0</v>
      </c>
      <c r="I110" t="s">
        <v>377</v>
      </c>
    </row>
    <row r="111" spans="1:9" x14ac:dyDescent="0.2">
      <c r="A111" t="s">
        <v>416</v>
      </c>
      <c r="B111" s="1">
        <v>43189</v>
      </c>
      <c r="C111">
        <v>408</v>
      </c>
      <c r="D111">
        <v>30</v>
      </c>
      <c r="E111" t="s">
        <v>417</v>
      </c>
      <c r="F111" t="s">
        <v>135</v>
      </c>
      <c r="G111" s="1">
        <v>43227</v>
      </c>
      <c r="H111" s="2">
        <v>14000</v>
      </c>
      <c r="I111" t="s">
        <v>418</v>
      </c>
    </row>
    <row r="112" spans="1:9" x14ac:dyDescent="0.2">
      <c r="A112" t="s">
        <v>394</v>
      </c>
      <c r="B112" s="1">
        <v>43175</v>
      </c>
      <c r="C112">
        <v>401</v>
      </c>
      <c r="D112">
        <v>53.1</v>
      </c>
      <c r="E112" t="s">
        <v>395</v>
      </c>
      <c r="F112" t="s">
        <v>396</v>
      </c>
      <c r="G112" s="1">
        <v>43196</v>
      </c>
      <c r="H112" s="2">
        <v>15</v>
      </c>
      <c r="I112" t="s">
        <v>397</v>
      </c>
    </row>
    <row r="113" spans="1:9" x14ac:dyDescent="0.2">
      <c r="A113" t="s">
        <v>398</v>
      </c>
      <c r="B113" s="1">
        <v>43201</v>
      </c>
      <c r="C113">
        <v>404</v>
      </c>
      <c r="D113">
        <v>44</v>
      </c>
      <c r="E113" t="s">
        <v>399</v>
      </c>
      <c r="F113" t="s">
        <v>400</v>
      </c>
      <c r="G113" s="1">
        <v>43201</v>
      </c>
      <c r="H113" s="2">
        <v>10000</v>
      </c>
      <c r="I113" t="s">
        <v>401</v>
      </c>
    </row>
    <row r="114" spans="1:9" x14ac:dyDescent="0.2">
      <c r="A114" t="s">
        <v>406</v>
      </c>
      <c r="B114" s="1">
        <v>43202</v>
      </c>
      <c r="C114">
        <v>402</v>
      </c>
      <c r="D114">
        <v>33</v>
      </c>
      <c r="E114" t="s">
        <v>407</v>
      </c>
      <c r="F114" t="s">
        <v>408</v>
      </c>
      <c r="G114" s="1">
        <v>43208</v>
      </c>
      <c r="H114" s="2">
        <v>273000</v>
      </c>
      <c r="I114" t="s">
        <v>409</v>
      </c>
    </row>
    <row r="115" spans="1:9" x14ac:dyDescent="0.2">
      <c r="A115" t="s">
        <v>421</v>
      </c>
      <c r="B115" s="1">
        <v>43203</v>
      </c>
      <c r="C115">
        <v>401</v>
      </c>
      <c r="D115">
        <v>2</v>
      </c>
      <c r="E115" t="s">
        <v>422</v>
      </c>
      <c r="F115" t="s">
        <v>423</v>
      </c>
      <c r="G115" s="1">
        <v>43238</v>
      </c>
      <c r="H115" s="2">
        <v>30000</v>
      </c>
      <c r="I115" t="s">
        <v>424</v>
      </c>
    </row>
    <row r="116" spans="1:9" x14ac:dyDescent="0.2">
      <c r="A116" t="s">
        <v>419</v>
      </c>
      <c r="B116" s="1">
        <v>43210</v>
      </c>
      <c r="C116">
        <v>410</v>
      </c>
      <c r="D116">
        <v>46.1</v>
      </c>
      <c r="E116" t="s">
        <v>146</v>
      </c>
      <c r="F116" t="s">
        <v>420</v>
      </c>
      <c r="G116" s="1">
        <v>43228</v>
      </c>
      <c r="H116" s="2">
        <v>54000</v>
      </c>
      <c r="I116" t="s">
        <v>148</v>
      </c>
    </row>
    <row r="117" spans="1:9" x14ac:dyDescent="0.2">
      <c r="A117" t="s">
        <v>412</v>
      </c>
      <c r="B117" s="1">
        <v>43217</v>
      </c>
      <c r="C117">
        <v>401</v>
      </c>
      <c r="D117">
        <v>34</v>
      </c>
      <c r="E117" t="s">
        <v>413</v>
      </c>
      <c r="F117" t="s">
        <v>414</v>
      </c>
      <c r="G117" s="1">
        <v>43222</v>
      </c>
      <c r="H117" s="2">
        <v>3000</v>
      </c>
      <c r="I117" t="s">
        <v>415</v>
      </c>
    </row>
    <row r="118" spans="1:9" x14ac:dyDescent="0.2">
      <c r="A118" t="s">
        <v>425</v>
      </c>
      <c r="B118" s="1">
        <v>43238</v>
      </c>
      <c r="C118">
        <v>414</v>
      </c>
      <c r="D118">
        <v>61</v>
      </c>
      <c r="E118" t="s">
        <v>426</v>
      </c>
      <c r="F118" t="s">
        <v>427</v>
      </c>
      <c r="G118" s="1">
        <v>43238</v>
      </c>
      <c r="H118" s="2">
        <v>17000</v>
      </c>
      <c r="I118" t="s">
        <v>428</v>
      </c>
    </row>
    <row r="119" spans="1:9" x14ac:dyDescent="0.2">
      <c r="A119" t="s">
        <v>438</v>
      </c>
      <c r="B119" s="1">
        <v>43238</v>
      </c>
      <c r="C119">
        <v>408</v>
      </c>
      <c r="D119">
        <v>57.4</v>
      </c>
      <c r="E119" t="s">
        <v>439</v>
      </c>
      <c r="F119" t="s">
        <v>440</v>
      </c>
      <c r="G119" s="1">
        <v>43264</v>
      </c>
      <c r="H119" s="2">
        <v>250000</v>
      </c>
      <c r="I119" t="s">
        <v>441</v>
      </c>
    </row>
    <row r="120" spans="1:9" x14ac:dyDescent="0.2">
      <c r="A120" t="s">
        <v>434</v>
      </c>
      <c r="B120" s="1">
        <v>43238</v>
      </c>
      <c r="C120">
        <v>407</v>
      </c>
      <c r="D120">
        <v>71</v>
      </c>
      <c r="E120" t="s">
        <v>435</v>
      </c>
      <c r="F120" t="s">
        <v>436</v>
      </c>
      <c r="G120" s="1">
        <v>43256</v>
      </c>
      <c r="H120" s="2">
        <v>500</v>
      </c>
      <c r="I120" t="s">
        <v>437</v>
      </c>
    </row>
    <row r="121" spans="1:9" x14ac:dyDescent="0.2">
      <c r="A121" t="s">
        <v>429</v>
      </c>
      <c r="B121" s="1">
        <v>43234</v>
      </c>
      <c r="C121">
        <v>401</v>
      </c>
      <c r="D121">
        <v>60</v>
      </c>
      <c r="E121" t="s">
        <v>312</v>
      </c>
      <c r="F121" t="s">
        <v>430</v>
      </c>
      <c r="G121" s="1">
        <v>43241</v>
      </c>
      <c r="H121" s="2">
        <v>1000</v>
      </c>
      <c r="I121" t="s">
        <v>314</v>
      </c>
    </row>
    <row r="122" spans="1:9" x14ac:dyDescent="0.2">
      <c r="A122" t="s">
        <v>512</v>
      </c>
      <c r="B122" s="1">
        <v>43241</v>
      </c>
      <c r="C122">
        <v>407</v>
      </c>
      <c r="D122">
        <v>101</v>
      </c>
      <c r="E122" t="s">
        <v>513</v>
      </c>
      <c r="F122" t="s">
        <v>451</v>
      </c>
      <c r="G122" s="1">
        <v>43370</v>
      </c>
      <c r="H122" s="2">
        <v>0</v>
      </c>
      <c r="I122" t="s">
        <v>514</v>
      </c>
    </row>
    <row r="123" spans="1:9" x14ac:dyDescent="0.2">
      <c r="A123" t="s">
        <v>431</v>
      </c>
      <c r="B123" s="1">
        <v>43241</v>
      </c>
      <c r="C123">
        <v>409</v>
      </c>
      <c r="D123">
        <v>30</v>
      </c>
      <c r="E123" t="s">
        <v>432</v>
      </c>
      <c r="F123" t="s">
        <v>205</v>
      </c>
      <c r="G123" s="1">
        <v>43243</v>
      </c>
      <c r="H123" s="2">
        <v>50000</v>
      </c>
      <c r="I123" t="s">
        <v>433</v>
      </c>
    </row>
    <row r="124" spans="1:9" x14ac:dyDescent="0.2">
      <c r="A124" t="s">
        <v>442</v>
      </c>
      <c r="B124" s="1">
        <v>43241</v>
      </c>
      <c r="C124">
        <v>402</v>
      </c>
      <c r="D124">
        <v>85</v>
      </c>
      <c r="E124" t="s">
        <v>443</v>
      </c>
      <c r="F124" t="s">
        <v>444</v>
      </c>
      <c r="G124" s="1">
        <v>43266</v>
      </c>
      <c r="H124" s="2">
        <v>150000</v>
      </c>
      <c r="I124" t="s">
        <v>26</v>
      </c>
    </row>
    <row r="125" spans="1:9" x14ac:dyDescent="0.2">
      <c r="A125" t="s">
        <v>445</v>
      </c>
      <c r="B125" s="1">
        <v>43243</v>
      </c>
      <c r="C125">
        <v>401</v>
      </c>
      <c r="D125">
        <v>66</v>
      </c>
      <c r="E125" t="s">
        <v>446</v>
      </c>
      <c r="F125" t="s">
        <v>447</v>
      </c>
      <c r="G125" s="1">
        <v>43276</v>
      </c>
      <c r="H125" s="2">
        <v>3000</v>
      </c>
      <c r="I125" t="s">
        <v>448</v>
      </c>
    </row>
    <row r="126" spans="1:9" x14ac:dyDescent="0.2">
      <c r="A126" t="s">
        <v>455</v>
      </c>
      <c r="B126" s="1">
        <v>43252</v>
      </c>
      <c r="C126">
        <v>201</v>
      </c>
      <c r="D126">
        <v>69</v>
      </c>
      <c r="E126" t="s">
        <v>456</v>
      </c>
      <c r="F126" t="s">
        <v>457</v>
      </c>
      <c r="G126" s="1">
        <v>43277</v>
      </c>
      <c r="H126" s="2">
        <v>50000</v>
      </c>
      <c r="I126" t="s">
        <v>458</v>
      </c>
    </row>
    <row r="127" spans="1:9" x14ac:dyDescent="0.2">
      <c r="A127" t="s">
        <v>533</v>
      </c>
      <c r="B127" s="1">
        <v>43255</v>
      </c>
      <c r="C127">
        <v>405</v>
      </c>
      <c r="D127">
        <v>15</v>
      </c>
      <c r="E127" t="s">
        <v>534</v>
      </c>
      <c r="F127" t="s">
        <v>535</v>
      </c>
      <c r="G127" s="1">
        <v>43383</v>
      </c>
      <c r="H127" s="2">
        <v>138000</v>
      </c>
      <c r="I127" t="s">
        <v>536</v>
      </c>
    </row>
    <row r="128" spans="1:9" x14ac:dyDescent="0.2">
      <c r="A128" t="s">
        <v>449</v>
      </c>
      <c r="B128" s="1">
        <v>43259</v>
      </c>
      <c r="C128">
        <v>407</v>
      </c>
      <c r="D128">
        <v>75</v>
      </c>
      <c r="E128" t="s">
        <v>450</v>
      </c>
      <c r="F128" t="s">
        <v>451</v>
      </c>
      <c r="G128" s="1">
        <v>43276</v>
      </c>
      <c r="H128" s="2">
        <v>0</v>
      </c>
      <c r="I128" t="s">
        <v>452</v>
      </c>
    </row>
    <row r="129" spans="1:9" x14ac:dyDescent="0.2">
      <c r="A129" t="s">
        <v>515</v>
      </c>
      <c r="B129" s="1">
        <v>43259</v>
      </c>
      <c r="C129">
        <v>201</v>
      </c>
      <c r="D129">
        <v>54</v>
      </c>
      <c r="E129" t="s">
        <v>102</v>
      </c>
      <c r="F129" t="s">
        <v>516</v>
      </c>
      <c r="G129" s="1">
        <v>43370</v>
      </c>
      <c r="H129" s="2">
        <v>0</v>
      </c>
      <c r="I129" t="s">
        <v>104</v>
      </c>
    </row>
    <row r="130" spans="1:9" x14ac:dyDescent="0.2">
      <c r="A130" t="s">
        <v>453</v>
      </c>
      <c r="B130" s="1">
        <v>43276</v>
      </c>
      <c r="C130">
        <v>405</v>
      </c>
      <c r="D130">
        <v>22.2</v>
      </c>
      <c r="E130" t="s">
        <v>32</v>
      </c>
      <c r="F130" t="s">
        <v>454</v>
      </c>
      <c r="G130" s="1">
        <v>43276</v>
      </c>
      <c r="H130" s="2">
        <v>1000</v>
      </c>
      <c r="I130" t="s">
        <v>34</v>
      </c>
    </row>
    <row r="131" spans="1:9" x14ac:dyDescent="0.2">
      <c r="A131" t="s">
        <v>459</v>
      </c>
      <c r="B131" s="1">
        <v>43277</v>
      </c>
      <c r="C131">
        <v>406</v>
      </c>
      <c r="D131">
        <v>21</v>
      </c>
      <c r="E131" t="s">
        <v>375</v>
      </c>
      <c r="F131" t="s">
        <v>460</v>
      </c>
      <c r="G131" s="1">
        <v>43287</v>
      </c>
      <c r="H131" s="2">
        <v>50000</v>
      </c>
      <c r="I131" t="s">
        <v>377</v>
      </c>
    </row>
    <row r="132" spans="1:9" x14ac:dyDescent="0.2">
      <c r="A132" t="s">
        <v>467</v>
      </c>
      <c r="B132" s="1">
        <v>43292</v>
      </c>
      <c r="C132">
        <v>201</v>
      </c>
      <c r="D132">
        <v>133</v>
      </c>
      <c r="E132" t="s">
        <v>468</v>
      </c>
      <c r="F132" t="s">
        <v>469</v>
      </c>
      <c r="G132" s="1">
        <v>43318</v>
      </c>
      <c r="H132" s="2">
        <v>325000</v>
      </c>
      <c r="I132" t="s">
        <v>3</v>
      </c>
    </row>
    <row r="133" spans="1:9" x14ac:dyDescent="0.2">
      <c r="A133" t="s">
        <v>461</v>
      </c>
      <c r="B133" s="1">
        <v>43284</v>
      </c>
      <c r="C133">
        <v>201</v>
      </c>
      <c r="D133">
        <v>129</v>
      </c>
      <c r="E133" t="s">
        <v>462</v>
      </c>
      <c r="F133" t="s">
        <v>463</v>
      </c>
      <c r="G133" s="1">
        <v>43298</v>
      </c>
      <c r="H133" s="2">
        <v>1000</v>
      </c>
      <c r="I133" t="s">
        <v>464</v>
      </c>
    </row>
    <row r="134" spans="1:9" x14ac:dyDescent="0.2">
      <c r="A134" t="s">
        <v>465</v>
      </c>
      <c r="B134" s="1">
        <v>43300</v>
      </c>
      <c r="C134">
        <v>407</v>
      </c>
      <c r="D134">
        <v>71</v>
      </c>
      <c r="E134" t="s">
        <v>435</v>
      </c>
      <c r="F134" t="s">
        <v>466</v>
      </c>
      <c r="G134" s="1">
        <v>43308</v>
      </c>
      <c r="H134" s="2">
        <v>1000</v>
      </c>
      <c r="I134" t="s">
        <v>437</v>
      </c>
    </row>
    <row r="135" spans="1:9" x14ac:dyDescent="0.2">
      <c r="A135" t="s">
        <v>487</v>
      </c>
      <c r="B135" s="1">
        <v>43306</v>
      </c>
      <c r="C135">
        <v>406</v>
      </c>
      <c r="D135">
        <v>18</v>
      </c>
      <c r="E135" t="s">
        <v>488</v>
      </c>
      <c r="F135" t="s">
        <v>489</v>
      </c>
      <c r="G135" s="1">
        <v>43327</v>
      </c>
      <c r="H135" s="2">
        <v>5000</v>
      </c>
      <c r="I135" t="s">
        <v>490</v>
      </c>
    </row>
    <row r="136" spans="1:9" x14ac:dyDescent="0.2">
      <c r="A136" t="s">
        <v>471</v>
      </c>
      <c r="B136" s="1">
        <v>43308</v>
      </c>
      <c r="C136">
        <v>201</v>
      </c>
      <c r="D136">
        <v>80.099999999999994</v>
      </c>
      <c r="E136" t="s">
        <v>472</v>
      </c>
      <c r="F136" t="s">
        <v>473</v>
      </c>
      <c r="G136" s="1">
        <v>43325</v>
      </c>
      <c r="H136" s="2">
        <v>11500</v>
      </c>
      <c r="I136" t="s">
        <v>474</v>
      </c>
    </row>
    <row r="137" spans="1:9" x14ac:dyDescent="0.2">
      <c r="A137" t="s">
        <v>475</v>
      </c>
      <c r="B137" s="1">
        <v>43311</v>
      </c>
      <c r="C137">
        <v>405</v>
      </c>
      <c r="D137">
        <v>9</v>
      </c>
      <c r="E137" t="s">
        <v>476</v>
      </c>
      <c r="F137" t="s">
        <v>477</v>
      </c>
      <c r="G137" s="1">
        <v>43325</v>
      </c>
      <c r="H137" s="2">
        <v>150000</v>
      </c>
      <c r="I137" t="s">
        <v>478</v>
      </c>
    </row>
    <row r="138" spans="1:9" x14ac:dyDescent="0.2">
      <c r="A138" t="s">
        <v>479</v>
      </c>
      <c r="B138" s="1">
        <v>43313</v>
      </c>
      <c r="C138">
        <v>201</v>
      </c>
      <c r="D138">
        <v>63</v>
      </c>
      <c r="E138" t="s">
        <v>480</v>
      </c>
      <c r="F138" t="s">
        <v>481</v>
      </c>
      <c r="G138" s="1">
        <v>43325</v>
      </c>
      <c r="H138" s="2">
        <v>0</v>
      </c>
      <c r="I138" t="s">
        <v>482</v>
      </c>
    </row>
    <row r="139" spans="1:9" x14ac:dyDescent="0.2">
      <c r="A139" t="s">
        <v>470</v>
      </c>
      <c r="B139" s="1">
        <v>43318</v>
      </c>
      <c r="C139">
        <v>407</v>
      </c>
      <c r="D139">
        <v>71</v>
      </c>
      <c r="E139" t="s">
        <v>435</v>
      </c>
      <c r="F139" t="s">
        <v>48</v>
      </c>
      <c r="G139" s="1">
        <v>43319</v>
      </c>
      <c r="H139" s="2">
        <v>35491</v>
      </c>
      <c r="I139" t="s">
        <v>437</v>
      </c>
    </row>
    <row r="140" spans="1:9" x14ac:dyDescent="0.2">
      <c r="A140" t="s">
        <v>537</v>
      </c>
      <c r="B140" s="1">
        <v>43320</v>
      </c>
      <c r="C140">
        <v>407</v>
      </c>
      <c r="D140">
        <v>122</v>
      </c>
      <c r="E140" t="s">
        <v>538</v>
      </c>
      <c r="F140" t="s">
        <v>539</v>
      </c>
      <c r="G140" s="1">
        <v>43388</v>
      </c>
      <c r="H140" s="2">
        <v>0</v>
      </c>
      <c r="I140" t="s">
        <v>540</v>
      </c>
    </row>
    <row r="141" spans="1:9" x14ac:dyDescent="0.2">
      <c r="A141" t="s">
        <v>499</v>
      </c>
      <c r="B141" s="1">
        <v>43320</v>
      </c>
      <c r="C141">
        <v>409</v>
      </c>
      <c r="D141">
        <v>50</v>
      </c>
      <c r="E141" t="s">
        <v>500</v>
      </c>
      <c r="F141" t="s">
        <v>501</v>
      </c>
      <c r="G141" s="1">
        <v>43332</v>
      </c>
      <c r="H141" s="2">
        <v>0</v>
      </c>
      <c r="I141" t="s">
        <v>351</v>
      </c>
    </row>
    <row r="142" spans="1:9" x14ac:dyDescent="0.2">
      <c r="A142" t="s">
        <v>483</v>
      </c>
      <c r="B142" s="1">
        <v>43322</v>
      </c>
      <c r="C142">
        <v>402</v>
      </c>
      <c r="D142">
        <v>1.1000000000000001</v>
      </c>
      <c r="E142" t="s">
        <v>484</v>
      </c>
      <c r="F142" t="s">
        <v>485</v>
      </c>
      <c r="G142" s="1">
        <v>43325</v>
      </c>
      <c r="H142" s="2">
        <v>20000</v>
      </c>
      <c r="I142" t="s">
        <v>486</v>
      </c>
    </row>
    <row r="143" spans="1:9" x14ac:dyDescent="0.2">
      <c r="A143" t="s">
        <v>505</v>
      </c>
      <c r="B143" s="1">
        <v>43326</v>
      </c>
      <c r="C143">
        <v>405</v>
      </c>
      <c r="D143">
        <v>9</v>
      </c>
      <c r="E143" t="s">
        <v>506</v>
      </c>
      <c r="F143" t="s">
        <v>507</v>
      </c>
      <c r="G143" s="1">
        <v>43367</v>
      </c>
      <c r="H143" s="2">
        <v>135000</v>
      </c>
      <c r="I143" t="s">
        <v>478</v>
      </c>
    </row>
    <row r="144" spans="1:9" x14ac:dyDescent="0.2">
      <c r="A144" t="s">
        <v>491</v>
      </c>
      <c r="B144" s="1">
        <v>43327</v>
      </c>
      <c r="C144">
        <v>408</v>
      </c>
      <c r="D144">
        <v>70.2</v>
      </c>
      <c r="E144" t="s">
        <v>492</v>
      </c>
      <c r="F144" t="s">
        <v>493</v>
      </c>
      <c r="G144" s="1">
        <v>43328</v>
      </c>
      <c r="H144" s="2">
        <v>260000</v>
      </c>
      <c r="I144" t="s">
        <v>494</v>
      </c>
    </row>
    <row r="145" spans="1:9" x14ac:dyDescent="0.2">
      <c r="A145" t="s">
        <v>495</v>
      </c>
      <c r="B145" s="1">
        <v>43329</v>
      </c>
      <c r="C145">
        <v>421</v>
      </c>
      <c r="D145">
        <v>4</v>
      </c>
      <c r="E145" t="s">
        <v>75</v>
      </c>
      <c r="F145" t="s">
        <v>496</v>
      </c>
      <c r="G145" s="1">
        <v>43329</v>
      </c>
      <c r="H145" s="2">
        <v>15</v>
      </c>
      <c r="I145" t="s">
        <v>77</v>
      </c>
    </row>
    <row r="146" spans="1:9" x14ac:dyDescent="0.2">
      <c r="A146" t="s">
        <v>531</v>
      </c>
      <c r="B146" s="1">
        <v>43348</v>
      </c>
      <c r="C146">
        <v>402</v>
      </c>
      <c r="D146">
        <v>11</v>
      </c>
      <c r="E146" t="s">
        <v>403</v>
      </c>
      <c r="F146" t="s">
        <v>532</v>
      </c>
      <c r="G146" s="1">
        <v>43382</v>
      </c>
      <c r="H146" s="2">
        <v>30000</v>
      </c>
      <c r="I146" t="s">
        <v>405</v>
      </c>
    </row>
    <row r="147" spans="1:9" x14ac:dyDescent="0.2">
      <c r="A147" t="s">
        <v>553</v>
      </c>
      <c r="B147" s="1">
        <v>43376</v>
      </c>
      <c r="C147">
        <v>421</v>
      </c>
      <c r="D147">
        <v>5</v>
      </c>
      <c r="E147" t="s">
        <v>554</v>
      </c>
      <c r="F147" t="s">
        <v>555</v>
      </c>
      <c r="G147" s="1">
        <v>43405</v>
      </c>
      <c r="H147" s="2">
        <v>1000</v>
      </c>
      <c r="I147" t="s">
        <v>556</v>
      </c>
    </row>
    <row r="148" spans="1:9" x14ac:dyDescent="0.2">
      <c r="A148" t="s">
        <v>562</v>
      </c>
      <c r="B148" s="1">
        <v>43341</v>
      </c>
      <c r="C148">
        <v>403</v>
      </c>
      <c r="D148">
        <v>44</v>
      </c>
      <c r="E148" t="s">
        <v>563</v>
      </c>
      <c r="F148" t="s">
        <v>564</v>
      </c>
      <c r="G148" s="1">
        <v>43419</v>
      </c>
      <c r="H148" s="2">
        <v>55000</v>
      </c>
      <c r="I148" t="s">
        <v>565</v>
      </c>
    </row>
    <row r="149" spans="1:9" x14ac:dyDescent="0.2">
      <c r="A149" t="s">
        <v>502</v>
      </c>
      <c r="B149" s="1">
        <v>43353</v>
      </c>
      <c r="C149">
        <v>405</v>
      </c>
      <c r="D149">
        <v>46</v>
      </c>
      <c r="E149" t="s">
        <v>503</v>
      </c>
      <c r="F149" t="s">
        <v>504</v>
      </c>
      <c r="G149" s="1">
        <v>43361</v>
      </c>
      <c r="H149" s="2">
        <v>28000</v>
      </c>
      <c r="I149" t="s">
        <v>296</v>
      </c>
    </row>
    <row r="150" spans="1:9" x14ac:dyDescent="0.2">
      <c r="A150" t="s">
        <v>517</v>
      </c>
      <c r="B150" s="1">
        <v>43357</v>
      </c>
      <c r="C150">
        <v>201</v>
      </c>
      <c r="D150">
        <v>1</v>
      </c>
      <c r="E150" t="s">
        <v>518</v>
      </c>
      <c r="F150" t="s">
        <v>519</v>
      </c>
      <c r="G150" s="1">
        <v>43370</v>
      </c>
      <c r="H150" s="2">
        <v>4000</v>
      </c>
      <c r="I150" t="s">
        <v>520</v>
      </c>
    </row>
    <row r="151" spans="1:9" x14ac:dyDescent="0.2">
      <c r="A151" t="s">
        <v>521</v>
      </c>
      <c r="B151" s="1">
        <v>43370</v>
      </c>
      <c r="C151">
        <v>201</v>
      </c>
      <c r="D151">
        <v>117</v>
      </c>
      <c r="E151" t="s">
        <v>522</v>
      </c>
      <c r="F151" t="s">
        <v>451</v>
      </c>
      <c r="G151" s="1">
        <v>43370</v>
      </c>
      <c r="H151" s="2">
        <v>0</v>
      </c>
      <c r="I151" t="s">
        <v>523</v>
      </c>
    </row>
    <row r="152" spans="1:9" x14ac:dyDescent="0.2">
      <c r="A152" t="s">
        <v>524</v>
      </c>
      <c r="B152" s="1">
        <v>43370</v>
      </c>
      <c r="C152">
        <v>408</v>
      </c>
      <c r="D152">
        <v>61.1</v>
      </c>
      <c r="E152" t="s">
        <v>525</v>
      </c>
      <c r="F152" t="s">
        <v>526</v>
      </c>
      <c r="G152" s="1">
        <v>43370</v>
      </c>
      <c r="H152" s="2">
        <v>0</v>
      </c>
      <c r="I152" t="s">
        <v>527</v>
      </c>
    </row>
    <row r="153" spans="1:9" x14ac:dyDescent="0.2">
      <c r="A153" t="s">
        <v>528</v>
      </c>
      <c r="B153" s="1">
        <v>43367</v>
      </c>
      <c r="C153">
        <v>405</v>
      </c>
      <c r="D153">
        <v>46</v>
      </c>
      <c r="E153" t="s">
        <v>529</v>
      </c>
      <c r="F153" t="s">
        <v>530</v>
      </c>
      <c r="G153" s="1">
        <v>43376</v>
      </c>
      <c r="H153" s="2">
        <v>10500</v>
      </c>
      <c r="I153" t="s">
        <v>296</v>
      </c>
    </row>
    <row r="154" spans="1:9" x14ac:dyDescent="0.2">
      <c r="A154" t="s">
        <v>545</v>
      </c>
      <c r="B154" s="1">
        <v>43377</v>
      </c>
      <c r="C154">
        <v>401</v>
      </c>
      <c r="D154">
        <v>51</v>
      </c>
      <c r="E154" t="s">
        <v>546</v>
      </c>
      <c r="F154" t="s">
        <v>547</v>
      </c>
      <c r="G154" s="1">
        <v>43390</v>
      </c>
      <c r="H154" s="2">
        <v>280000</v>
      </c>
      <c r="I154" t="s">
        <v>548</v>
      </c>
    </row>
    <row r="155" spans="1:9" x14ac:dyDescent="0.2">
      <c r="A155" t="s">
        <v>549</v>
      </c>
      <c r="B155" s="1">
        <v>43377</v>
      </c>
      <c r="C155">
        <v>401</v>
      </c>
      <c r="D155">
        <v>51</v>
      </c>
      <c r="E155" t="s">
        <v>546</v>
      </c>
      <c r="F155" t="s">
        <v>212</v>
      </c>
      <c r="G155" s="1">
        <v>43390</v>
      </c>
      <c r="H155" s="2">
        <v>50000</v>
      </c>
      <c r="I155" t="s">
        <v>548</v>
      </c>
    </row>
    <row r="156" spans="1:9" x14ac:dyDescent="0.2">
      <c r="A156" t="s">
        <v>550</v>
      </c>
      <c r="B156" s="1">
        <v>43392</v>
      </c>
      <c r="C156">
        <v>407</v>
      </c>
      <c r="D156">
        <v>57</v>
      </c>
      <c r="E156" t="s">
        <v>551</v>
      </c>
      <c r="F156" t="s">
        <v>212</v>
      </c>
      <c r="G156" s="1">
        <v>43397</v>
      </c>
      <c r="H156" s="2">
        <v>20900</v>
      </c>
      <c r="I156" t="s">
        <v>552</v>
      </c>
    </row>
    <row r="157" spans="1:9" x14ac:dyDescent="0.2">
      <c r="A157" t="s">
        <v>541</v>
      </c>
      <c r="B157" s="1">
        <v>43382</v>
      </c>
      <c r="C157">
        <v>407</v>
      </c>
      <c r="D157">
        <v>86.1</v>
      </c>
      <c r="E157" t="s">
        <v>542</v>
      </c>
      <c r="F157" t="s">
        <v>543</v>
      </c>
      <c r="G157" s="1">
        <v>43389</v>
      </c>
      <c r="H157" s="2">
        <v>0</v>
      </c>
      <c r="I157" t="s">
        <v>544</v>
      </c>
    </row>
    <row r="158" spans="1:9" x14ac:dyDescent="0.2">
      <c r="A158" t="s">
        <v>557</v>
      </c>
      <c r="B158" s="1">
        <v>43385</v>
      </c>
      <c r="C158">
        <v>405</v>
      </c>
      <c r="D158">
        <v>15</v>
      </c>
      <c r="E158" t="s">
        <v>534</v>
      </c>
      <c r="F158" t="s">
        <v>309</v>
      </c>
      <c r="G158" s="1">
        <v>43405</v>
      </c>
      <c r="H158" s="2">
        <v>0</v>
      </c>
      <c r="I158" t="s">
        <v>536</v>
      </c>
    </row>
    <row r="159" spans="1:9" x14ac:dyDescent="0.2">
      <c r="A159" t="s">
        <v>558</v>
      </c>
      <c r="B159" s="1">
        <v>43417</v>
      </c>
      <c r="C159">
        <v>410</v>
      </c>
      <c r="D159">
        <v>5</v>
      </c>
      <c r="E159" t="s">
        <v>559</v>
      </c>
      <c r="F159" t="s">
        <v>560</v>
      </c>
      <c r="G159" s="1">
        <v>43418</v>
      </c>
      <c r="H159" s="2">
        <v>20000</v>
      </c>
      <c r="I159" t="s">
        <v>561</v>
      </c>
    </row>
    <row r="160" spans="1:9" x14ac:dyDescent="0.2">
      <c r="A160" t="s">
        <v>569</v>
      </c>
      <c r="B160" s="1">
        <v>43446</v>
      </c>
      <c r="C160">
        <v>413</v>
      </c>
      <c r="D160">
        <v>14</v>
      </c>
      <c r="E160" t="s">
        <v>98</v>
      </c>
      <c r="F160" t="s">
        <v>570</v>
      </c>
      <c r="G160" s="1">
        <v>43453</v>
      </c>
      <c r="H160" s="2">
        <v>125000</v>
      </c>
      <c r="I160" t="s">
        <v>100</v>
      </c>
    </row>
    <row r="161" spans="1:9" x14ac:dyDescent="0.2">
      <c r="A161" t="s">
        <v>566</v>
      </c>
      <c r="B161" s="1">
        <v>43448</v>
      </c>
      <c r="C161">
        <v>405</v>
      </c>
      <c r="D161">
        <v>22.2</v>
      </c>
      <c r="E161" t="s">
        <v>567</v>
      </c>
      <c r="F161" t="s">
        <v>568</v>
      </c>
      <c r="G161" s="1">
        <v>43448</v>
      </c>
      <c r="H161" s="2">
        <v>1000</v>
      </c>
      <c r="I161" t="s">
        <v>34</v>
      </c>
    </row>
    <row r="162" spans="1:9" x14ac:dyDescent="0.2">
      <c r="A162" t="s">
        <v>571</v>
      </c>
      <c r="B162" s="1">
        <v>43473</v>
      </c>
      <c r="C162">
        <v>401</v>
      </c>
      <c r="D162">
        <v>77</v>
      </c>
      <c r="E162" t="s">
        <v>572</v>
      </c>
      <c r="F162" t="s">
        <v>573</v>
      </c>
      <c r="G162" s="1">
        <v>43481</v>
      </c>
      <c r="H162" s="2">
        <v>29000</v>
      </c>
      <c r="I162" t="s">
        <v>574</v>
      </c>
    </row>
    <row r="163" spans="1:9" x14ac:dyDescent="0.2">
      <c r="A163" t="s">
        <v>575</v>
      </c>
      <c r="B163" s="1">
        <v>43488</v>
      </c>
      <c r="C163">
        <v>414</v>
      </c>
      <c r="D163">
        <v>26.1</v>
      </c>
      <c r="E163" t="s">
        <v>59</v>
      </c>
      <c r="F163" t="s">
        <v>576</v>
      </c>
      <c r="G163" s="1">
        <v>43488</v>
      </c>
      <c r="H163" s="2">
        <v>17000</v>
      </c>
      <c r="I163" t="s">
        <v>61</v>
      </c>
    </row>
    <row r="164" spans="1:9" x14ac:dyDescent="0.2">
      <c r="A164" t="s">
        <v>581</v>
      </c>
      <c r="B164" s="1">
        <v>43496</v>
      </c>
      <c r="C164">
        <v>413</v>
      </c>
      <c r="D164">
        <v>14</v>
      </c>
      <c r="E164" t="s">
        <v>98</v>
      </c>
      <c r="F164" t="s">
        <v>309</v>
      </c>
      <c r="G164" s="1">
        <v>43544</v>
      </c>
      <c r="H164" s="2">
        <v>0</v>
      </c>
      <c r="I164" t="s">
        <v>100</v>
      </c>
    </row>
    <row r="165" spans="1:9" x14ac:dyDescent="0.2">
      <c r="A165" t="s">
        <v>600</v>
      </c>
      <c r="B165" s="1">
        <v>43503</v>
      </c>
      <c r="C165">
        <v>401</v>
      </c>
      <c r="D165">
        <v>56</v>
      </c>
      <c r="E165" t="s">
        <v>330</v>
      </c>
      <c r="F165" t="s">
        <v>601</v>
      </c>
      <c r="G165" s="1">
        <v>43580</v>
      </c>
      <c r="H165" s="2">
        <v>0</v>
      </c>
      <c r="I165" t="s">
        <v>602</v>
      </c>
    </row>
    <row r="166" spans="1:9" x14ac:dyDescent="0.2">
      <c r="A166" t="s">
        <v>577</v>
      </c>
      <c r="B166" s="1">
        <v>43507</v>
      </c>
      <c r="C166">
        <v>405</v>
      </c>
      <c r="D166">
        <v>1</v>
      </c>
      <c r="E166" t="s">
        <v>578</v>
      </c>
      <c r="F166" t="s">
        <v>579</v>
      </c>
      <c r="G166" s="1">
        <v>43529</v>
      </c>
      <c r="H166" s="2">
        <v>40000</v>
      </c>
      <c r="I166" t="s">
        <v>580</v>
      </c>
    </row>
    <row r="167" spans="1:9" x14ac:dyDescent="0.2">
      <c r="A167" t="s">
        <v>792</v>
      </c>
      <c r="B167" s="1">
        <v>43809</v>
      </c>
      <c r="C167">
        <v>407</v>
      </c>
      <c r="D167">
        <v>76.099999999999994</v>
      </c>
      <c r="E167" t="s">
        <v>793</v>
      </c>
      <c r="F167" t="s">
        <v>794</v>
      </c>
      <c r="G167" s="1">
        <v>43859</v>
      </c>
      <c r="H167" s="2">
        <v>550000</v>
      </c>
      <c r="I167" t="s">
        <v>795</v>
      </c>
    </row>
    <row r="168" spans="1:9" x14ac:dyDescent="0.2">
      <c r="A168" t="s">
        <v>758</v>
      </c>
      <c r="B168" s="1">
        <v>43718</v>
      </c>
      <c r="C168">
        <v>201</v>
      </c>
      <c r="D168">
        <v>63</v>
      </c>
      <c r="E168" t="s">
        <v>646</v>
      </c>
      <c r="F168" t="s">
        <v>309</v>
      </c>
      <c r="G168" s="1">
        <v>43759</v>
      </c>
      <c r="H168" s="2">
        <v>0</v>
      </c>
      <c r="I168" t="s">
        <v>482</v>
      </c>
    </row>
    <row r="169" spans="1:9" x14ac:dyDescent="0.2">
      <c r="A169" t="s">
        <v>590</v>
      </c>
      <c r="B169" s="1">
        <v>43532</v>
      </c>
      <c r="C169">
        <v>401</v>
      </c>
      <c r="D169">
        <v>27</v>
      </c>
      <c r="E169" t="s">
        <v>591</v>
      </c>
      <c r="F169" t="s">
        <v>592</v>
      </c>
      <c r="G169" s="1">
        <v>43560</v>
      </c>
      <c r="H169" s="2">
        <v>2500</v>
      </c>
      <c r="I169" t="s">
        <v>593</v>
      </c>
    </row>
    <row r="170" spans="1:9" x14ac:dyDescent="0.2">
      <c r="A170" t="s">
        <v>582</v>
      </c>
      <c r="B170" s="1">
        <v>43546</v>
      </c>
      <c r="C170">
        <v>407</v>
      </c>
      <c r="D170">
        <v>116</v>
      </c>
      <c r="E170" t="s">
        <v>583</v>
      </c>
      <c r="F170" t="s">
        <v>584</v>
      </c>
      <c r="G170" s="1">
        <v>43549</v>
      </c>
      <c r="H170" s="2">
        <v>2000</v>
      </c>
      <c r="I170" t="s">
        <v>585</v>
      </c>
    </row>
    <row r="171" spans="1:9" x14ac:dyDescent="0.2">
      <c r="A171" t="s">
        <v>586</v>
      </c>
      <c r="B171" s="1">
        <v>43549</v>
      </c>
      <c r="C171">
        <v>201</v>
      </c>
      <c r="D171">
        <v>86</v>
      </c>
      <c r="E171" t="s">
        <v>587</v>
      </c>
      <c r="F171" t="s">
        <v>588</v>
      </c>
      <c r="G171" s="1">
        <v>43557</v>
      </c>
      <c r="H171" s="2">
        <v>37122</v>
      </c>
      <c r="I171" t="s">
        <v>589</v>
      </c>
    </row>
    <row r="172" spans="1:9" x14ac:dyDescent="0.2">
      <c r="A172" t="s">
        <v>594</v>
      </c>
      <c r="B172" s="1">
        <v>43557</v>
      </c>
      <c r="C172">
        <v>403</v>
      </c>
      <c r="D172">
        <v>1</v>
      </c>
      <c r="E172" t="s">
        <v>83</v>
      </c>
      <c r="F172" t="s">
        <v>595</v>
      </c>
      <c r="G172" s="1">
        <v>43567</v>
      </c>
      <c r="H172" s="2">
        <v>25000</v>
      </c>
      <c r="I172" t="s">
        <v>85</v>
      </c>
    </row>
    <row r="173" spans="1:9" x14ac:dyDescent="0.2">
      <c r="A173" t="s">
        <v>603</v>
      </c>
      <c r="B173" s="1">
        <v>43563</v>
      </c>
      <c r="C173">
        <v>201</v>
      </c>
      <c r="D173">
        <v>45</v>
      </c>
      <c r="E173" t="s">
        <v>338</v>
      </c>
      <c r="F173" t="s">
        <v>604</v>
      </c>
      <c r="G173" s="1">
        <v>43587</v>
      </c>
      <c r="H173" s="2">
        <v>40000</v>
      </c>
      <c r="I173" t="s">
        <v>340</v>
      </c>
    </row>
    <row r="174" spans="1:9" x14ac:dyDescent="0.2">
      <c r="A174" t="s">
        <v>596</v>
      </c>
      <c r="B174" s="1">
        <v>43567</v>
      </c>
      <c r="C174">
        <v>402</v>
      </c>
      <c r="D174">
        <v>102</v>
      </c>
      <c r="E174" t="s">
        <v>597</v>
      </c>
      <c r="F174" t="s">
        <v>598</v>
      </c>
      <c r="G174" s="1">
        <v>43572</v>
      </c>
      <c r="H174" s="2">
        <v>2500</v>
      </c>
      <c r="I174" t="s">
        <v>599</v>
      </c>
    </row>
    <row r="175" spans="1:9" x14ac:dyDescent="0.2">
      <c r="A175" t="s">
        <v>605</v>
      </c>
      <c r="B175" s="1">
        <v>43578</v>
      </c>
      <c r="C175">
        <v>413</v>
      </c>
      <c r="D175">
        <v>14</v>
      </c>
      <c r="E175" t="s">
        <v>98</v>
      </c>
      <c r="F175" t="s">
        <v>606</v>
      </c>
      <c r="G175" s="1">
        <v>43588</v>
      </c>
      <c r="H175" s="2">
        <v>9700</v>
      </c>
      <c r="I175" t="s">
        <v>100</v>
      </c>
    </row>
    <row r="176" spans="1:9" x14ac:dyDescent="0.2">
      <c r="A176" t="s">
        <v>607</v>
      </c>
      <c r="B176" s="1">
        <v>43587</v>
      </c>
      <c r="C176">
        <v>201</v>
      </c>
      <c r="D176">
        <v>70</v>
      </c>
      <c r="E176" t="s">
        <v>608</v>
      </c>
      <c r="F176" t="s">
        <v>609</v>
      </c>
      <c r="G176" s="1">
        <v>43588</v>
      </c>
      <c r="H176" s="2">
        <v>7000</v>
      </c>
      <c r="I176" t="s">
        <v>610</v>
      </c>
    </row>
    <row r="177" spans="1:9" x14ac:dyDescent="0.2">
      <c r="A177" t="s">
        <v>613</v>
      </c>
      <c r="B177" s="1">
        <v>43591</v>
      </c>
      <c r="C177">
        <v>406</v>
      </c>
      <c r="D177">
        <v>5</v>
      </c>
      <c r="E177" t="s">
        <v>614</v>
      </c>
      <c r="F177" t="s">
        <v>615</v>
      </c>
      <c r="G177" s="1">
        <v>43599</v>
      </c>
      <c r="H177" s="2">
        <v>10000</v>
      </c>
      <c r="I177" t="s">
        <v>616</v>
      </c>
    </row>
    <row r="178" spans="1:9" x14ac:dyDescent="0.2">
      <c r="A178" t="s">
        <v>619</v>
      </c>
      <c r="B178" s="1">
        <v>43591</v>
      </c>
      <c r="C178">
        <v>201</v>
      </c>
      <c r="D178">
        <v>14</v>
      </c>
      <c r="E178" t="s">
        <v>620</v>
      </c>
      <c r="F178" t="s">
        <v>621</v>
      </c>
      <c r="G178" s="1">
        <v>43609</v>
      </c>
      <c r="H178" s="2">
        <v>5000</v>
      </c>
      <c r="I178" t="s">
        <v>622</v>
      </c>
    </row>
    <row r="179" spans="1:9" x14ac:dyDescent="0.2">
      <c r="A179" t="s">
        <v>611</v>
      </c>
      <c r="B179" s="1">
        <v>43594</v>
      </c>
      <c r="C179">
        <v>403</v>
      </c>
      <c r="D179">
        <v>44</v>
      </c>
      <c r="E179" t="s">
        <v>563</v>
      </c>
      <c r="F179" t="s">
        <v>612</v>
      </c>
      <c r="G179" s="1">
        <v>43598</v>
      </c>
      <c r="H179" s="2">
        <v>900000</v>
      </c>
      <c r="I179" t="s">
        <v>565</v>
      </c>
    </row>
    <row r="180" spans="1:9" x14ac:dyDescent="0.2">
      <c r="A180" t="s">
        <v>617</v>
      </c>
      <c r="B180" s="1">
        <v>43601</v>
      </c>
      <c r="C180">
        <v>410</v>
      </c>
      <c r="D180">
        <v>61</v>
      </c>
      <c r="E180" t="s">
        <v>138</v>
      </c>
      <c r="F180" t="s">
        <v>618</v>
      </c>
      <c r="G180" s="1">
        <v>43605</v>
      </c>
      <c r="H180" s="2">
        <v>4700</v>
      </c>
      <c r="I180" t="s">
        <v>140</v>
      </c>
    </row>
    <row r="181" spans="1:9" x14ac:dyDescent="0.2">
      <c r="A181" t="s">
        <v>626</v>
      </c>
      <c r="B181" s="1">
        <v>43605</v>
      </c>
      <c r="C181">
        <v>201</v>
      </c>
      <c r="D181">
        <v>112</v>
      </c>
      <c r="E181" t="s">
        <v>627</v>
      </c>
      <c r="F181" t="s">
        <v>628</v>
      </c>
      <c r="G181" s="1">
        <v>43615</v>
      </c>
      <c r="H181" s="2">
        <v>3000</v>
      </c>
      <c r="I181" t="s">
        <v>629</v>
      </c>
    </row>
    <row r="182" spans="1:9" x14ac:dyDescent="0.2">
      <c r="A182" t="s">
        <v>702</v>
      </c>
      <c r="B182" s="1">
        <v>43616</v>
      </c>
      <c r="C182">
        <v>201</v>
      </c>
      <c r="D182">
        <v>67</v>
      </c>
      <c r="E182" t="s">
        <v>703</v>
      </c>
      <c r="F182" t="s">
        <v>704</v>
      </c>
      <c r="G182" s="1">
        <v>43717</v>
      </c>
      <c r="H182" s="2">
        <v>300000</v>
      </c>
      <c r="I182" t="s">
        <v>705</v>
      </c>
    </row>
    <row r="183" spans="1:9" x14ac:dyDescent="0.2">
      <c r="A183" t="s">
        <v>623</v>
      </c>
      <c r="B183" s="1">
        <v>43608</v>
      </c>
      <c r="C183">
        <v>402</v>
      </c>
      <c r="D183">
        <v>37.1</v>
      </c>
      <c r="E183" t="s">
        <v>624</v>
      </c>
      <c r="F183" t="s">
        <v>625</v>
      </c>
      <c r="G183" s="1">
        <v>43609</v>
      </c>
      <c r="H183" s="2">
        <v>15</v>
      </c>
      <c r="I183" t="s">
        <v>359</v>
      </c>
    </row>
    <row r="184" spans="1:9" x14ac:dyDescent="0.2">
      <c r="A184" t="s">
        <v>656</v>
      </c>
      <c r="B184" s="1">
        <v>43608</v>
      </c>
      <c r="C184">
        <v>404</v>
      </c>
      <c r="D184">
        <v>47</v>
      </c>
      <c r="E184" t="s">
        <v>657</v>
      </c>
      <c r="F184" t="s">
        <v>658</v>
      </c>
      <c r="G184" s="1">
        <v>43669</v>
      </c>
      <c r="H184" s="2">
        <v>2000</v>
      </c>
      <c r="I184" t="s">
        <v>659</v>
      </c>
    </row>
    <row r="185" spans="1:9" x14ac:dyDescent="0.2">
      <c r="A185" t="s">
        <v>630</v>
      </c>
      <c r="B185" s="1">
        <v>43621</v>
      </c>
      <c r="C185">
        <v>414</v>
      </c>
      <c r="D185">
        <v>26.1</v>
      </c>
      <c r="E185" t="s">
        <v>59</v>
      </c>
      <c r="F185" t="s">
        <v>260</v>
      </c>
      <c r="G185" s="1">
        <v>43626</v>
      </c>
      <c r="H185" s="2">
        <v>27000</v>
      </c>
      <c r="I185" t="s">
        <v>61</v>
      </c>
    </row>
    <row r="186" spans="1:9" x14ac:dyDescent="0.2">
      <c r="A186" t="s">
        <v>631</v>
      </c>
      <c r="B186" s="1">
        <v>43621</v>
      </c>
      <c r="C186">
        <v>414</v>
      </c>
      <c r="D186">
        <v>26.1</v>
      </c>
      <c r="E186" t="s">
        <v>59</v>
      </c>
      <c r="F186" t="s">
        <v>632</v>
      </c>
      <c r="G186" s="1">
        <v>43626</v>
      </c>
      <c r="H186" s="2">
        <v>30000</v>
      </c>
      <c r="I186" t="s">
        <v>61</v>
      </c>
    </row>
    <row r="187" spans="1:9" x14ac:dyDescent="0.2">
      <c r="A187" t="s">
        <v>633</v>
      </c>
      <c r="B187" s="1">
        <v>43621</v>
      </c>
      <c r="C187">
        <v>407</v>
      </c>
      <c r="D187">
        <v>124</v>
      </c>
      <c r="E187" t="s">
        <v>634</v>
      </c>
      <c r="F187" t="s">
        <v>635</v>
      </c>
      <c r="G187" s="1">
        <v>43626</v>
      </c>
      <c r="H187" s="2">
        <v>22900</v>
      </c>
      <c r="I187" t="s">
        <v>636</v>
      </c>
    </row>
    <row r="188" spans="1:9" x14ac:dyDescent="0.2">
      <c r="A188" t="s">
        <v>637</v>
      </c>
      <c r="B188" s="1">
        <v>43622</v>
      </c>
      <c r="C188">
        <v>403</v>
      </c>
      <c r="D188">
        <v>32</v>
      </c>
      <c r="E188" t="s">
        <v>638</v>
      </c>
      <c r="F188" t="s">
        <v>639</v>
      </c>
      <c r="G188" s="1">
        <v>43626</v>
      </c>
      <c r="H188" s="2">
        <v>5000</v>
      </c>
      <c r="I188" t="s">
        <v>640</v>
      </c>
    </row>
    <row r="189" spans="1:9" x14ac:dyDescent="0.2">
      <c r="A189" t="s">
        <v>641</v>
      </c>
      <c r="B189" s="1">
        <v>43626</v>
      </c>
      <c r="C189">
        <v>408</v>
      </c>
      <c r="D189">
        <v>38</v>
      </c>
      <c r="E189" t="s">
        <v>642</v>
      </c>
      <c r="F189" t="s">
        <v>643</v>
      </c>
      <c r="G189" s="1">
        <v>43635</v>
      </c>
      <c r="H189" s="2">
        <v>350000</v>
      </c>
      <c r="I189" t="s">
        <v>644</v>
      </c>
    </row>
    <row r="190" spans="1:9" x14ac:dyDescent="0.2">
      <c r="A190" t="s">
        <v>662</v>
      </c>
      <c r="B190" s="1">
        <v>43627</v>
      </c>
      <c r="C190">
        <v>404</v>
      </c>
      <c r="D190">
        <v>1</v>
      </c>
      <c r="E190" t="s">
        <v>663</v>
      </c>
      <c r="F190" t="s">
        <v>451</v>
      </c>
      <c r="G190" s="1">
        <v>43671</v>
      </c>
      <c r="H190" s="2">
        <v>0</v>
      </c>
      <c r="I190" t="s">
        <v>664</v>
      </c>
    </row>
    <row r="191" spans="1:9" x14ac:dyDescent="0.2">
      <c r="A191" t="s">
        <v>680</v>
      </c>
      <c r="B191" s="1">
        <v>43629</v>
      </c>
      <c r="C191">
        <v>403</v>
      </c>
      <c r="D191">
        <v>16</v>
      </c>
      <c r="E191" t="s">
        <v>681</v>
      </c>
      <c r="F191" t="s">
        <v>682</v>
      </c>
      <c r="G191" s="1">
        <v>43682</v>
      </c>
      <c r="H191" s="2">
        <v>8000</v>
      </c>
      <c r="I191" t="s">
        <v>683</v>
      </c>
    </row>
    <row r="192" spans="1:9" x14ac:dyDescent="0.2">
      <c r="A192" t="s">
        <v>645</v>
      </c>
      <c r="B192" s="1">
        <v>43634</v>
      </c>
      <c r="C192">
        <v>201</v>
      </c>
      <c r="D192">
        <v>63</v>
      </c>
      <c r="E192" t="s">
        <v>646</v>
      </c>
      <c r="F192" t="s">
        <v>647</v>
      </c>
      <c r="G192" s="1">
        <v>43644</v>
      </c>
      <c r="H192" s="2">
        <v>377000</v>
      </c>
      <c r="I192" t="s">
        <v>482</v>
      </c>
    </row>
    <row r="193" spans="1:9" x14ac:dyDescent="0.2">
      <c r="A193" t="s">
        <v>648</v>
      </c>
      <c r="B193" s="1">
        <v>43642</v>
      </c>
      <c r="C193">
        <v>408</v>
      </c>
      <c r="D193">
        <v>30</v>
      </c>
      <c r="E193" t="s">
        <v>417</v>
      </c>
      <c r="F193" t="s">
        <v>649</v>
      </c>
      <c r="G193" s="1">
        <v>43654</v>
      </c>
      <c r="H193" s="2">
        <v>85000</v>
      </c>
      <c r="I193" t="s">
        <v>418</v>
      </c>
    </row>
    <row r="194" spans="1:9" x14ac:dyDescent="0.2">
      <c r="A194" t="s">
        <v>672</v>
      </c>
      <c r="B194" s="1">
        <v>43641</v>
      </c>
      <c r="C194">
        <v>407</v>
      </c>
      <c r="D194">
        <v>115</v>
      </c>
      <c r="E194" t="s">
        <v>673</v>
      </c>
      <c r="F194" t="s">
        <v>674</v>
      </c>
      <c r="G194" s="1">
        <v>43678</v>
      </c>
      <c r="H194" s="2">
        <v>12000</v>
      </c>
      <c r="I194" t="s">
        <v>675</v>
      </c>
    </row>
    <row r="195" spans="1:9" x14ac:dyDescent="0.2">
      <c r="A195" t="s">
        <v>652</v>
      </c>
      <c r="B195" s="1">
        <v>43647</v>
      </c>
      <c r="C195">
        <v>410</v>
      </c>
      <c r="D195">
        <v>70</v>
      </c>
      <c r="E195" t="s">
        <v>653</v>
      </c>
      <c r="F195" t="s">
        <v>654</v>
      </c>
      <c r="G195" s="1">
        <v>43668</v>
      </c>
      <c r="H195" s="2">
        <v>3800</v>
      </c>
      <c r="I195" t="s">
        <v>655</v>
      </c>
    </row>
    <row r="196" spans="1:9" x14ac:dyDescent="0.2">
      <c r="A196" t="s">
        <v>743</v>
      </c>
      <c r="B196" s="1">
        <v>43647</v>
      </c>
      <c r="C196">
        <v>407</v>
      </c>
      <c r="D196">
        <v>88</v>
      </c>
      <c r="E196" t="s">
        <v>744</v>
      </c>
      <c r="F196" t="s">
        <v>324</v>
      </c>
      <c r="G196" s="1">
        <v>43748</v>
      </c>
      <c r="H196" s="2">
        <v>0</v>
      </c>
      <c r="I196" t="s">
        <v>745</v>
      </c>
    </row>
    <row r="197" spans="1:9" x14ac:dyDescent="0.2">
      <c r="A197" t="s">
        <v>665</v>
      </c>
      <c r="B197" s="1">
        <v>43647</v>
      </c>
      <c r="C197">
        <v>401</v>
      </c>
      <c r="D197">
        <v>77</v>
      </c>
      <c r="E197" t="s">
        <v>666</v>
      </c>
      <c r="F197" t="s">
        <v>667</v>
      </c>
      <c r="G197" s="1">
        <v>43671</v>
      </c>
      <c r="H197" s="2">
        <v>1200000</v>
      </c>
      <c r="I197" t="s">
        <v>574</v>
      </c>
    </row>
    <row r="198" spans="1:9" x14ac:dyDescent="0.2">
      <c r="A198" t="s">
        <v>668</v>
      </c>
      <c r="B198" s="1">
        <v>43647</v>
      </c>
      <c r="C198">
        <v>401</v>
      </c>
      <c r="D198">
        <v>48</v>
      </c>
      <c r="E198" t="s">
        <v>669</v>
      </c>
      <c r="F198" t="s">
        <v>670</v>
      </c>
      <c r="G198" s="1">
        <v>43671</v>
      </c>
      <c r="H198" s="2">
        <v>500000</v>
      </c>
      <c r="I198" t="s">
        <v>671</v>
      </c>
    </row>
    <row r="199" spans="1:9" x14ac:dyDescent="0.2">
      <c r="A199" t="s">
        <v>684</v>
      </c>
      <c r="B199" s="1">
        <v>43647</v>
      </c>
      <c r="C199">
        <v>404</v>
      </c>
      <c r="D199">
        <v>19</v>
      </c>
      <c r="E199" t="s">
        <v>685</v>
      </c>
      <c r="F199" t="s">
        <v>686</v>
      </c>
      <c r="G199" s="1">
        <v>43682</v>
      </c>
      <c r="H199" s="2">
        <v>40000</v>
      </c>
      <c r="I199" t="s">
        <v>687</v>
      </c>
    </row>
    <row r="200" spans="1:9" x14ac:dyDescent="0.2">
      <c r="A200" t="s">
        <v>650</v>
      </c>
      <c r="B200" s="1">
        <v>43663</v>
      </c>
      <c r="C200">
        <v>402</v>
      </c>
      <c r="D200">
        <v>11</v>
      </c>
      <c r="E200" t="s">
        <v>403</v>
      </c>
      <c r="F200" t="s">
        <v>651</v>
      </c>
      <c r="G200" s="1">
        <v>43663</v>
      </c>
      <c r="H200" s="2">
        <v>15</v>
      </c>
      <c r="I200" t="s">
        <v>405</v>
      </c>
    </row>
    <row r="201" spans="1:9" x14ac:dyDescent="0.2">
      <c r="A201" t="s">
        <v>710</v>
      </c>
      <c r="B201" s="1">
        <v>43662</v>
      </c>
      <c r="C201">
        <v>201</v>
      </c>
      <c r="D201">
        <v>14</v>
      </c>
      <c r="E201" t="s">
        <v>620</v>
      </c>
      <c r="F201" t="s">
        <v>711</v>
      </c>
      <c r="G201" s="1">
        <v>43718</v>
      </c>
      <c r="H201" s="2">
        <v>200000</v>
      </c>
      <c r="I201" t="s">
        <v>622</v>
      </c>
    </row>
    <row r="202" spans="1:9" x14ac:dyDescent="0.2">
      <c r="A202" t="s">
        <v>676</v>
      </c>
      <c r="B202" s="1">
        <v>43668</v>
      </c>
      <c r="C202">
        <v>410</v>
      </c>
      <c r="D202">
        <v>48</v>
      </c>
      <c r="E202" t="s">
        <v>677</v>
      </c>
      <c r="F202" t="s">
        <v>678</v>
      </c>
      <c r="G202" s="1">
        <v>43678</v>
      </c>
      <c r="H202" s="2">
        <v>0</v>
      </c>
      <c r="I202" t="s">
        <v>679</v>
      </c>
    </row>
    <row r="203" spans="1:9" x14ac:dyDescent="0.2">
      <c r="A203" t="s">
        <v>660</v>
      </c>
      <c r="B203" s="1">
        <v>43662</v>
      </c>
      <c r="C203">
        <v>201</v>
      </c>
      <c r="D203">
        <v>75</v>
      </c>
      <c r="E203" t="s">
        <v>43</v>
      </c>
      <c r="F203" t="s">
        <v>661</v>
      </c>
      <c r="G203" s="1">
        <v>43670</v>
      </c>
      <c r="H203" s="2">
        <v>10000</v>
      </c>
      <c r="I203" t="s">
        <v>45</v>
      </c>
    </row>
    <row r="204" spans="1:9" x14ac:dyDescent="0.2">
      <c r="A204" t="s">
        <v>706</v>
      </c>
      <c r="B204" s="1">
        <v>43670</v>
      </c>
      <c r="C204">
        <v>408</v>
      </c>
      <c r="D204">
        <v>62</v>
      </c>
      <c r="E204" t="s">
        <v>707</v>
      </c>
      <c r="F204" t="s">
        <v>708</v>
      </c>
      <c r="G204" s="1">
        <v>43717</v>
      </c>
      <c r="H204" s="2">
        <v>175000</v>
      </c>
      <c r="I204" t="s">
        <v>709</v>
      </c>
    </row>
    <row r="205" spans="1:9" x14ac:dyDescent="0.2">
      <c r="A205" t="s">
        <v>859</v>
      </c>
      <c r="B205" s="1">
        <v>43699</v>
      </c>
      <c r="C205">
        <v>409</v>
      </c>
      <c r="D205">
        <v>79</v>
      </c>
      <c r="E205" t="s">
        <v>860</v>
      </c>
      <c r="F205" t="s">
        <v>861</v>
      </c>
      <c r="G205" s="1">
        <v>43985</v>
      </c>
      <c r="H205" s="2">
        <v>15</v>
      </c>
      <c r="I205" t="s">
        <v>862</v>
      </c>
    </row>
    <row r="206" spans="1:9" x14ac:dyDescent="0.2">
      <c r="A206" t="s">
        <v>712</v>
      </c>
      <c r="B206" s="1">
        <v>43682</v>
      </c>
      <c r="C206">
        <v>201</v>
      </c>
      <c r="D206">
        <v>99</v>
      </c>
      <c r="E206" t="s">
        <v>713</v>
      </c>
      <c r="F206" t="s">
        <v>501</v>
      </c>
      <c r="G206" s="1">
        <v>43719</v>
      </c>
      <c r="H206" s="2">
        <v>0</v>
      </c>
      <c r="I206" t="s">
        <v>714</v>
      </c>
    </row>
    <row r="207" spans="1:9" x14ac:dyDescent="0.2">
      <c r="A207" t="s">
        <v>727</v>
      </c>
      <c r="B207" s="1">
        <v>43679</v>
      </c>
      <c r="C207">
        <v>415</v>
      </c>
      <c r="D207">
        <v>1</v>
      </c>
      <c r="E207" t="s">
        <v>728</v>
      </c>
      <c r="F207" t="s">
        <v>729</v>
      </c>
      <c r="G207" s="1">
        <v>43728</v>
      </c>
      <c r="H207" s="2">
        <v>120000</v>
      </c>
      <c r="I207" t="s">
        <v>730</v>
      </c>
    </row>
    <row r="208" spans="1:9" x14ac:dyDescent="0.2">
      <c r="A208" t="s">
        <v>782</v>
      </c>
      <c r="B208" s="1">
        <v>43679</v>
      </c>
      <c r="C208">
        <v>408</v>
      </c>
      <c r="D208">
        <v>38</v>
      </c>
      <c r="E208" t="s">
        <v>783</v>
      </c>
      <c r="F208" t="s">
        <v>784</v>
      </c>
      <c r="G208" s="1">
        <v>43829</v>
      </c>
      <c r="H208" s="2">
        <v>20000</v>
      </c>
      <c r="I208" t="s">
        <v>644</v>
      </c>
    </row>
    <row r="209" spans="1:9" x14ac:dyDescent="0.2">
      <c r="A209" t="s">
        <v>696</v>
      </c>
      <c r="B209" s="1">
        <v>43683</v>
      </c>
      <c r="C209">
        <v>402</v>
      </c>
      <c r="D209">
        <v>56</v>
      </c>
      <c r="E209" t="s">
        <v>697</v>
      </c>
      <c r="F209" t="s">
        <v>698</v>
      </c>
      <c r="G209" s="1">
        <v>43703</v>
      </c>
      <c r="H209" s="2">
        <v>20000</v>
      </c>
      <c r="I209" t="s">
        <v>699</v>
      </c>
    </row>
    <row r="210" spans="1:9" x14ac:dyDescent="0.2">
      <c r="A210" t="s">
        <v>688</v>
      </c>
      <c r="B210" s="1">
        <v>43689</v>
      </c>
      <c r="C210">
        <v>403</v>
      </c>
      <c r="D210">
        <v>42</v>
      </c>
      <c r="E210" t="s">
        <v>689</v>
      </c>
      <c r="F210" t="s">
        <v>690</v>
      </c>
      <c r="G210" s="1">
        <v>43692</v>
      </c>
      <c r="H210" s="2">
        <v>28400</v>
      </c>
      <c r="I210" t="s">
        <v>691</v>
      </c>
    </row>
    <row r="211" spans="1:9" x14ac:dyDescent="0.2">
      <c r="A211" t="s">
        <v>692</v>
      </c>
      <c r="B211" s="1">
        <v>43699</v>
      </c>
      <c r="C211">
        <v>405</v>
      </c>
      <c r="D211">
        <v>42.2</v>
      </c>
      <c r="E211" t="s">
        <v>693</v>
      </c>
      <c r="F211" t="s">
        <v>694</v>
      </c>
      <c r="G211" s="1">
        <v>43699</v>
      </c>
      <c r="H211" s="2">
        <v>1850000</v>
      </c>
      <c r="I211" t="s">
        <v>695</v>
      </c>
    </row>
    <row r="212" spans="1:9" x14ac:dyDescent="0.2">
      <c r="A212" t="s">
        <v>700</v>
      </c>
      <c r="B212" s="1">
        <v>43705</v>
      </c>
      <c r="C212">
        <v>414</v>
      </c>
      <c r="D212">
        <v>11.11</v>
      </c>
      <c r="E212" t="s">
        <v>372</v>
      </c>
      <c r="F212" t="s">
        <v>701</v>
      </c>
      <c r="G212" s="1">
        <v>43705</v>
      </c>
      <c r="H212" s="2">
        <v>15</v>
      </c>
      <c r="I212" t="s">
        <v>164</v>
      </c>
    </row>
    <row r="213" spans="1:9" x14ac:dyDescent="0.2">
      <c r="A213" t="s">
        <v>715</v>
      </c>
      <c r="B213" s="1">
        <v>43717</v>
      </c>
      <c r="C213">
        <v>201</v>
      </c>
      <c r="D213">
        <v>51.2</v>
      </c>
      <c r="E213" t="s">
        <v>716</v>
      </c>
      <c r="F213" t="s">
        <v>717</v>
      </c>
      <c r="G213" s="1">
        <v>43719</v>
      </c>
      <c r="H213" s="2">
        <v>100000</v>
      </c>
      <c r="I213" t="s">
        <v>718</v>
      </c>
    </row>
    <row r="214" spans="1:9" x14ac:dyDescent="0.2">
      <c r="A214" t="s">
        <v>719</v>
      </c>
      <c r="B214" s="1">
        <v>43718</v>
      </c>
      <c r="C214">
        <v>407</v>
      </c>
      <c r="D214">
        <v>134</v>
      </c>
      <c r="E214" t="s">
        <v>720</v>
      </c>
      <c r="F214" t="s">
        <v>721</v>
      </c>
      <c r="G214" s="1">
        <v>43724</v>
      </c>
      <c r="H214" s="2">
        <v>5000</v>
      </c>
      <c r="I214" t="s">
        <v>722</v>
      </c>
    </row>
    <row r="215" spans="1:9" x14ac:dyDescent="0.2">
      <c r="A215" t="s">
        <v>746</v>
      </c>
      <c r="B215" s="1">
        <v>43721</v>
      </c>
      <c r="C215">
        <v>402</v>
      </c>
      <c r="D215">
        <v>102</v>
      </c>
      <c r="E215" t="s">
        <v>747</v>
      </c>
      <c r="F215" t="s">
        <v>748</v>
      </c>
      <c r="G215" s="1">
        <v>43756</v>
      </c>
      <c r="H215" s="2">
        <v>1000</v>
      </c>
      <c r="I215" t="s">
        <v>599</v>
      </c>
    </row>
    <row r="216" spans="1:9" x14ac:dyDescent="0.2">
      <c r="A216" t="s">
        <v>723</v>
      </c>
      <c r="B216" s="1">
        <v>43721</v>
      </c>
      <c r="C216">
        <v>407</v>
      </c>
      <c r="D216">
        <v>53.2</v>
      </c>
      <c r="E216" t="s">
        <v>724</v>
      </c>
      <c r="F216" t="s">
        <v>725</v>
      </c>
      <c r="G216" s="1">
        <v>43726</v>
      </c>
      <c r="H216" s="2">
        <v>26900</v>
      </c>
      <c r="I216" t="s">
        <v>726</v>
      </c>
    </row>
    <row r="217" spans="1:9" x14ac:dyDescent="0.2">
      <c r="A217" t="s">
        <v>731</v>
      </c>
      <c r="B217" s="1">
        <v>43724</v>
      </c>
      <c r="C217">
        <v>201</v>
      </c>
      <c r="D217">
        <v>134</v>
      </c>
      <c r="E217" t="s">
        <v>732</v>
      </c>
      <c r="F217" t="s">
        <v>733</v>
      </c>
      <c r="G217" s="1">
        <v>43731</v>
      </c>
      <c r="H217" s="2">
        <v>8000</v>
      </c>
      <c r="I217" t="s">
        <v>306</v>
      </c>
    </row>
    <row r="218" spans="1:9" x14ac:dyDescent="0.2">
      <c r="A218" t="s">
        <v>734</v>
      </c>
      <c r="B218" s="1">
        <v>43724</v>
      </c>
      <c r="C218">
        <v>407</v>
      </c>
      <c r="D218">
        <v>86.1</v>
      </c>
      <c r="E218" t="s">
        <v>542</v>
      </c>
      <c r="F218" t="s">
        <v>735</v>
      </c>
      <c r="G218" s="1">
        <v>43738</v>
      </c>
      <c r="H218" s="2">
        <v>35000</v>
      </c>
      <c r="I218" t="s">
        <v>544</v>
      </c>
    </row>
    <row r="219" spans="1:9" x14ac:dyDescent="0.2">
      <c r="A219" t="s">
        <v>736</v>
      </c>
      <c r="B219" s="1">
        <v>43728</v>
      </c>
      <c r="C219">
        <v>407</v>
      </c>
      <c r="D219">
        <v>68</v>
      </c>
      <c r="E219" t="s">
        <v>737</v>
      </c>
      <c r="F219" t="s">
        <v>738</v>
      </c>
      <c r="G219" s="1">
        <v>43745</v>
      </c>
      <c r="H219" s="2">
        <v>11000</v>
      </c>
      <c r="I219" t="s">
        <v>739</v>
      </c>
    </row>
    <row r="220" spans="1:9" x14ac:dyDescent="0.2">
      <c r="A220" t="s">
        <v>749</v>
      </c>
      <c r="B220" s="1">
        <v>43742</v>
      </c>
      <c r="C220">
        <v>402</v>
      </c>
      <c r="D220">
        <v>56</v>
      </c>
      <c r="E220" t="s">
        <v>697</v>
      </c>
      <c r="F220" t="s">
        <v>750</v>
      </c>
      <c r="G220" s="1">
        <v>43756</v>
      </c>
      <c r="H220" s="2">
        <v>50000</v>
      </c>
      <c r="I220" t="s">
        <v>699</v>
      </c>
    </row>
    <row r="221" spans="1:9" x14ac:dyDescent="0.2">
      <c r="A221" t="s">
        <v>776</v>
      </c>
      <c r="B221" s="1">
        <v>43745</v>
      </c>
      <c r="C221">
        <v>401</v>
      </c>
      <c r="D221">
        <v>1.2</v>
      </c>
      <c r="E221" t="s">
        <v>777</v>
      </c>
      <c r="F221" t="s">
        <v>778</v>
      </c>
      <c r="G221" s="1">
        <v>43805</v>
      </c>
      <c r="H221" s="2">
        <v>15000</v>
      </c>
      <c r="I221" t="s">
        <v>220</v>
      </c>
    </row>
    <row r="222" spans="1:9" x14ac:dyDescent="0.2">
      <c r="A222" t="s">
        <v>740</v>
      </c>
      <c r="B222" s="1">
        <v>43738</v>
      </c>
      <c r="C222">
        <v>403</v>
      </c>
      <c r="D222">
        <v>37</v>
      </c>
      <c r="E222" t="s">
        <v>741</v>
      </c>
      <c r="F222" t="s">
        <v>260</v>
      </c>
      <c r="G222" s="1">
        <v>43745</v>
      </c>
      <c r="H222" s="2">
        <v>22400</v>
      </c>
      <c r="I222" t="s">
        <v>742</v>
      </c>
    </row>
    <row r="223" spans="1:9" x14ac:dyDescent="0.2">
      <c r="A223" t="s">
        <v>751</v>
      </c>
      <c r="B223" s="1">
        <v>43756</v>
      </c>
      <c r="C223">
        <v>405</v>
      </c>
      <c r="D223">
        <v>33</v>
      </c>
      <c r="E223" t="s">
        <v>752</v>
      </c>
      <c r="F223" t="s">
        <v>753</v>
      </c>
      <c r="G223" s="1">
        <v>43756</v>
      </c>
      <c r="H223" s="2">
        <v>9810</v>
      </c>
      <c r="I223" t="s">
        <v>754</v>
      </c>
    </row>
    <row r="224" spans="1:9" x14ac:dyDescent="0.2">
      <c r="A224" t="s">
        <v>755</v>
      </c>
      <c r="B224" s="1">
        <v>43756</v>
      </c>
      <c r="C224">
        <v>403</v>
      </c>
      <c r="D224">
        <v>10</v>
      </c>
      <c r="E224" t="s">
        <v>756</v>
      </c>
      <c r="F224" t="s">
        <v>212</v>
      </c>
      <c r="G224" s="1">
        <v>43756</v>
      </c>
      <c r="H224" s="2">
        <v>22400</v>
      </c>
      <c r="I224" t="s">
        <v>757</v>
      </c>
    </row>
    <row r="225" spans="1:9" x14ac:dyDescent="0.2">
      <c r="A225" t="s">
        <v>763</v>
      </c>
      <c r="B225" s="1">
        <v>43759</v>
      </c>
      <c r="C225">
        <v>409</v>
      </c>
      <c r="D225">
        <v>31</v>
      </c>
      <c r="E225" t="s">
        <v>764</v>
      </c>
      <c r="F225" t="s">
        <v>135</v>
      </c>
      <c r="G225" s="1">
        <v>43774</v>
      </c>
      <c r="H225" s="2">
        <v>0</v>
      </c>
      <c r="I225" t="s">
        <v>765</v>
      </c>
    </row>
    <row r="226" spans="1:9" x14ac:dyDescent="0.2">
      <c r="A226" t="s">
        <v>769</v>
      </c>
      <c r="B226" s="1">
        <v>43756</v>
      </c>
      <c r="C226">
        <v>201</v>
      </c>
      <c r="D226">
        <v>12.1</v>
      </c>
      <c r="E226" t="s">
        <v>770</v>
      </c>
      <c r="F226" t="s">
        <v>451</v>
      </c>
      <c r="G226" s="1">
        <v>43789</v>
      </c>
      <c r="H226" s="2">
        <v>0</v>
      </c>
      <c r="I226" t="s">
        <v>771</v>
      </c>
    </row>
    <row r="227" spans="1:9" x14ac:dyDescent="0.2">
      <c r="A227" t="s">
        <v>759</v>
      </c>
      <c r="B227" s="1">
        <v>43763</v>
      </c>
      <c r="C227">
        <v>201</v>
      </c>
      <c r="D227">
        <v>125</v>
      </c>
      <c r="E227" t="s">
        <v>760</v>
      </c>
      <c r="F227" t="s">
        <v>761</v>
      </c>
      <c r="G227" s="1">
        <v>43763</v>
      </c>
      <c r="H227" s="2">
        <v>6000</v>
      </c>
      <c r="I227" t="s">
        <v>762</v>
      </c>
    </row>
    <row r="228" spans="1:9" x14ac:dyDescent="0.2">
      <c r="A228" t="s">
        <v>772</v>
      </c>
      <c r="B228" s="1">
        <v>43791</v>
      </c>
      <c r="C228">
        <v>404</v>
      </c>
      <c r="D228">
        <v>34</v>
      </c>
      <c r="E228" t="s">
        <v>773</v>
      </c>
      <c r="F228" t="s">
        <v>774</v>
      </c>
      <c r="G228" s="1">
        <v>43791</v>
      </c>
      <c r="H228" s="2">
        <v>5000</v>
      </c>
      <c r="I228" t="s">
        <v>775</v>
      </c>
    </row>
    <row r="229" spans="1:9" x14ac:dyDescent="0.2">
      <c r="A229" t="s">
        <v>766</v>
      </c>
      <c r="B229" s="1">
        <v>43763</v>
      </c>
      <c r="C229">
        <v>402</v>
      </c>
      <c r="D229">
        <v>87</v>
      </c>
      <c r="E229" t="s">
        <v>767</v>
      </c>
      <c r="F229" t="s">
        <v>135</v>
      </c>
      <c r="G229" s="1">
        <v>43774</v>
      </c>
      <c r="H229" s="2">
        <v>0</v>
      </c>
      <c r="I229" t="s">
        <v>768</v>
      </c>
    </row>
    <row r="230" spans="1:9" x14ac:dyDescent="0.2">
      <c r="A230" t="s">
        <v>779</v>
      </c>
      <c r="B230" s="1">
        <v>43809</v>
      </c>
      <c r="C230">
        <v>407</v>
      </c>
      <c r="D230">
        <v>141</v>
      </c>
      <c r="E230" t="s">
        <v>780</v>
      </c>
      <c r="F230" t="s">
        <v>781</v>
      </c>
      <c r="G230" s="1">
        <v>43809</v>
      </c>
      <c r="H230" s="2">
        <v>30000</v>
      </c>
      <c r="I230" t="s">
        <v>317</v>
      </c>
    </row>
    <row r="231" spans="1:9" x14ac:dyDescent="0.2">
      <c r="A231" t="s">
        <v>785</v>
      </c>
      <c r="B231" s="1">
        <v>43829</v>
      </c>
      <c r="C231">
        <v>414</v>
      </c>
      <c r="D231">
        <v>58</v>
      </c>
      <c r="E231" t="s">
        <v>786</v>
      </c>
      <c r="F231" t="s">
        <v>787</v>
      </c>
      <c r="G231" s="1">
        <v>43844</v>
      </c>
      <c r="H231" s="2">
        <v>750</v>
      </c>
      <c r="I231" t="s">
        <v>367</v>
      </c>
    </row>
    <row r="232" spans="1:9" x14ac:dyDescent="0.2">
      <c r="A232" t="s">
        <v>788</v>
      </c>
      <c r="B232" s="1">
        <v>43846</v>
      </c>
      <c r="C232">
        <v>407</v>
      </c>
      <c r="D232">
        <v>110</v>
      </c>
      <c r="E232" t="s">
        <v>789</v>
      </c>
      <c r="F232" t="s">
        <v>790</v>
      </c>
      <c r="G232" s="1">
        <v>43852</v>
      </c>
      <c r="H232" s="2">
        <v>135000</v>
      </c>
      <c r="I232" t="s">
        <v>791</v>
      </c>
    </row>
    <row r="233" spans="1:9" x14ac:dyDescent="0.2">
      <c r="A233" t="s">
        <v>800</v>
      </c>
      <c r="B233" s="1">
        <v>43857</v>
      </c>
      <c r="C233">
        <v>409</v>
      </c>
      <c r="D233">
        <v>70</v>
      </c>
      <c r="E233" t="s">
        <v>801</v>
      </c>
      <c r="F233" t="s">
        <v>802</v>
      </c>
      <c r="G233" s="1">
        <v>43865</v>
      </c>
      <c r="H233" s="2">
        <v>250000</v>
      </c>
      <c r="I233" t="s">
        <v>803</v>
      </c>
    </row>
    <row r="234" spans="1:9" x14ac:dyDescent="0.2">
      <c r="A234" t="s">
        <v>806</v>
      </c>
      <c r="B234" s="1">
        <v>43859</v>
      </c>
      <c r="C234">
        <v>201</v>
      </c>
      <c r="D234">
        <v>45</v>
      </c>
      <c r="E234" t="s">
        <v>807</v>
      </c>
      <c r="F234" t="s">
        <v>808</v>
      </c>
      <c r="G234" s="1">
        <v>43896</v>
      </c>
      <c r="H234" s="2">
        <v>500000</v>
      </c>
      <c r="I234" t="s">
        <v>340</v>
      </c>
    </row>
    <row r="235" spans="1:9" x14ac:dyDescent="0.2">
      <c r="A235" t="s">
        <v>796</v>
      </c>
      <c r="B235" s="1">
        <v>43864</v>
      </c>
      <c r="C235">
        <v>201</v>
      </c>
      <c r="D235">
        <v>29</v>
      </c>
      <c r="E235" t="s">
        <v>797</v>
      </c>
      <c r="F235" t="s">
        <v>798</v>
      </c>
      <c r="G235" s="1">
        <v>43864</v>
      </c>
      <c r="H235" s="2">
        <v>50000</v>
      </c>
      <c r="I235" t="s">
        <v>799</v>
      </c>
    </row>
    <row r="236" spans="1:9" x14ac:dyDescent="0.2">
      <c r="A236" t="s">
        <v>804</v>
      </c>
      <c r="B236" s="1">
        <v>43866</v>
      </c>
      <c r="C236">
        <v>413</v>
      </c>
      <c r="D236">
        <v>14</v>
      </c>
      <c r="E236" t="s">
        <v>98</v>
      </c>
      <c r="F236" t="s">
        <v>805</v>
      </c>
      <c r="G236" s="1">
        <v>43866</v>
      </c>
      <c r="H236" s="2">
        <v>15</v>
      </c>
      <c r="I236" t="s">
        <v>100</v>
      </c>
    </row>
    <row r="237" spans="1:9" x14ac:dyDescent="0.2">
      <c r="A237" t="s">
        <v>823</v>
      </c>
      <c r="B237" s="1">
        <v>43880</v>
      </c>
      <c r="C237">
        <v>401</v>
      </c>
      <c r="D237">
        <v>52</v>
      </c>
      <c r="E237" t="s">
        <v>824</v>
      </c>
      <c r="F237" t="s">
        <v>825</v>
      </c>
      <c r="G237" s="1">
        <v>43908</v>
      </c>
      <c r="H237" s="2">
        <v>350000</v>
      </c>
      <c r="I237" t="s">
        <v>826</v>
      </c>
    </row>
    <row r="238" spans="1:9" x14ac:dyDescent="0.2">
      <c r="A238" t="s">
        <v>809</v>
      </c>
      <c r="B238" s="1">
        <v>43889</v>
      </c>
      <c r="C238">
        <v>201</v>
      </c>
      <c r="D238">
        <v>92</v>
      </c>
      <c r="E238" t="s">
        <v>810</v>
      </c>
      <c r="F238" t="s">
        <v>811</v>
      </c>
      <c r="G238" s="1">
        <v>43899</v>
      </c>
      <c r="H238" s="2">
        <v>43500</v>
      </c>
      <c r="I238" t="s">
        <v>812</v>
      </c>
    </row>
    <row r="239" spans="1:9" x14ac:dyDescent="0.2">
      <c r="A239" t="s">
        <v>813</v>
      </c>
      <c r="B239" s="1">
        <v>43889</v>
      </c>
      <c r="C239">
        <v>201</v>
      </c>
      <c r="D239">
        <v>92</v>
      </c>
      <c r="E239" t="s">
        <v>810</v>
      </c>
      <c r="F239" t="s">
        <v>814</v>
      </c>
      <c r="G239" s="1">
        <v>43899</v>
      </c>
      <c r="H239" s="2">
        <v>6183</v>
      </c>
      <c r="I239" t="s">
        <v>812</v>
      </c>
    </row>
    <row r="240" spans="1:9" x14ac:dyDescent="0.2">
      <c r="A240" t="s">
        <v>815</v>
      </c>
      <c r="B240" s="1">
        <v>43899</v>
      </c>
      <c r="C240">
        <v>407</v>
      </c>
      <c r="D240">
        <v>29</v>
      </c>
      <c r="E240" t="s">
        <v>816</v>
      </c>
      <c r="F240" t="s">
        <v>817</v>
      </c>
      <c r="G240" s="1">
        <v>43901</v>
      </c>
      <c r="H240" s="2">
        <v>6000</v>
      </c>
      <c r="I240" t="s">
        <v>818</v>
      </c>
    </row>
    <row r="241" spans="1:9" x14ac:dyDescent="0.2">
      <c r="A241" t="s">
        <v>819</v>
      </c>
      <c r="B241" s="1">
        <v>43901</v>
      </c>
      <c r="C241">
        <v>407</v>
      </c>
      <c r="D241">
        <v>107</v>
      </c>
      <c r="E241" t="s">
        <v>820</v>
      </c>
      <c r="F241" t="s">
        <v>821</v>
      </c>
      <c r="G241" s="1">
        <v>43906</v>
      </c>
      <c r="H241" s="2">
        <v>20000</v>
      </c>
      <c r="I241" t="s">
        <v>822</v>
      </c>
    </row>
    <row r="242" spans="1:9" x14ac:dyDescent="0.2">
      <c r="A242" t="s">
        <v>827</v>
      </c>
      <c r="B242" s="1">
        <v>43913</v>
      </c>
      <c r="C242">
        <v>407</v>
      </c>
      <c r="D242">
        <v>68</v>
      </c>
      <c r="E242" t="s">
        <v>828</v>
      </c>
      <c r="F242" t="s">
        <v>829</v>
      </c>
      <c r="G242" s="1">
        <v>43913</v>
      </c>
      <c r="H242" s="2">
        <v>38186</v>
      </c>
      <c r="I242" t="s">
        <v>739</v>
      </c>
    </row>
    <row r="243" spans="1:9" x14ac:dyDescent="0.2">
      <c r="A243" t="s">
        <v>830</v>
      </c>
      <c r="B243" s="1">
        <v>43913</v>
      </c>
      <c r="C243">
        <v>403</v>
      </c>
      <c r="D243">
        <v>44</v>
      </c>
      <c r="E243" t="s">
        <v>831</v>
      </c>
      <c r="F243" t="s">
        <v>829</v>
      </c>
      <c r="G243" s="1">
        <v>43913</v>
      </c>
      <c r="H243" s="2">
        <v>25516</v>
      </c>
      <c r="I243" t="s">
        <v>565</v>
      </c>
    </row>
    <row r="244" spans="1:9" x14ac:dyDescent="0.2">
      <c r="A244" t="s">
        <v>832</v>
      </c>
      <c r="B244" s="1">
        <v>43914</v>
      </c>
      <c r="C244">
        <v>407</v>
      </c>
      <c r="D244">
        <v>109</v>
      </c>
      <c r="E244" t="s">
        <v>833</v>
      </c>
      <c r="F244" t="s">
        <v>834</v>
      </c>
      <c r="G244" s="1">
        <v>43928</v>
      </c>
      <c r="H244" s="2">
        <v>28000</v>
      </c>
      <c r="I244" t="s">
        <v>835</v>
      </c>
    </row>
    <row r="245" spans="1:9" x14ac:dyDescent="0.2">
      <c r="A245" t="s">
        <v>873</v>
      </c>
      <c r="B245" s="1">
        <v>44004</v>
      </c>
      <c r="C245">
        <v>407</v>
      </c>
      <c r="D245">
        <v>55</v>
      </c>
      <c r="E245" t="s">
        <v>874</v>
      </c>
      <c r="F245" t="s">
        <v>875</v>
      </c>
      <c r="G245" s="1">
        <v>44004</v>
      </c>
      <c r="H245" s="2">
        <v>160000</v>
      </c>
      <c r="I245" t="s">
        <v>876</v>
      </c>
    </row>
    <row r="246" spans="1:9" x14ac:dyDescent="0.2">
      <c r="A246" t="s">
        <v>836</v>
      </c>
      <c r="B246" s="1">
        <v>43921</v>
      </c>
      <c r="C246">
        <v>401</v>
      </c>
      <c r="D246">
        <v>77</v>
      </c>
      <c r="E246" t="s">
        <v>666</v>
      </c>
      <c r="F246" t="s">
        <v>834</v>
      </c>
      <c r="G246" s="1">
        <v>43928</v>
      </c>
      <c r="H246" s="2">
        <v>45757</v>
      </c>
      <c r="I246" t="s">
        <v>574</v>
      </c>
    </row>
    <row r="247" spans="1:9" x14ac:dyDescent="0.2">
      <c r="A247" t="s">
        <v>837</v>
      </c>
      <c r="B247" s="1">
        <v>43950</v>
      </c>
      <c r="C247">
        <v>404</v>
      </c>
      <c r="D247">
        <v>19</v>
      </c>
      <c r="E247" t="s">
        <v>838</v>
      </c>
      <c r="F247" t="s">
        <v>839</v>
      </c>
      <c r="G247" s="1">
        <v>43957</v>
      </c>
      <c r="H247" s="2">
        <v>5000</v>
      </c>
      <c r="I247" t="s">
        <v>687</v>
      </c>
    </row>
    <row r="248" spans="1:9" x14ac:dyDescent="0.2">
      <c r="A248" t="s">
        <v>840</v>
      </c>
      <c r="B248" s="1">
        <v>43957</v>
      </c>
      <c r="C248">
        <v>406</v>
      </c>
      <c r="D248">
        <v>18</v>
      </c>
      <c r="E248" t="s">
        <v>488</v>
      </c>
      <c r="F248" t="s">
        <v>841</v>
      </c>
      <c r="G248" s="1">
        <v>43957</v>
      </c>
      <c r="H248" s="2">
        <v>6000</v>
      </c>
      <c r="I248" t="s">
        <v>490</v>
      </c>
    </row>
    <row r="249" spans="1:9" x14ac:dyDescent="0.2">
      <c r="A249" t="s">
        <v>842</v>
      </c>
      <c r="B249" s="1">
        <v>43957</v>
      </c>
      <c r="C249">
        <v>401</v>
      </c>
      <c r="D249">
        <v>13.2</v>
      </c>
      <c r="E249" t="s">
        <v>281</v>
      </c>
      <c r="F249" t="s">
        <v>843</v>
      </c>
      <c r="G249" s="1">
        <v>43957</v>
      </c>
      <c r="H249" s="2">
        <v>20000</v>
      </c>
      <c r="I249" t="s">
        <v>49</v>
      </c>
    </row>
    <row r="250" spans="1:9" x14ac:dyDescent="0.2">
      <c r="A250" t="s">
        <v>958</v>
      </c>
      <c r="B250" s="1">
        <v>43957</v>
      </c>
      <c r="C250">
        <v>403</v>
      </c>
      <c r="D250">
        <v>23</v>
      </c>
      <c r="E250" t="s">
        <v>959</v>
      </c>
      <c r="F250" t="s">
        <v>451</v>
      </c>
      <c r="G250" s="1">
        <v>44130</v>
      </c>
      <c r="H250" s="2">
        <v>0</v>
      </c>
      <c r="I250" t="s">
        <v>903</v>
      </c>
    </row>
    <row r="251" spans="1:9" x14ac:dyDescent="0.2">
      <c r="A251" t="s">
        <v>844</v>
      </c>
      <c r="B251" s="1">
        <v>43963</v>
      </c>
      <c r="C251">
        <v>407</v>
      </c>
      <c r="D251">
        <v>63</v>
      </c>
      <c r="E251" t="s">
        <v>845</v>
      </c>
      <c r="F251" t="s">
        <v>846</v>
      </c>
      <c r="G251" s="1">
        <v>43970</v>
      </c>
      <c r="H251" s="2">
        <v>1800</v>
      </c>
      <c r="I251" t="s">
        <v>847</v>
      </c>
    </row>
    <row r="252" spans="1:9" x14ac:dyDescent="0.2">
      <c r="A252" t="s">
        <v>848</v>
      </c>
      <c r="B252" s="1">
        <v>43970</v>
      </c>
      <c r="C252">
        <v>201</v>
      </c>
      <c r="D252">
        <v>118</v>
      </c>
      <c r="E252" t="s">
        <v>849</v>
      </c>
      <c r="F252" t="s">
        <v>850</v>
      </c>
      <c r="G252" s="1">
        <v>43970</v>
      </c>
      <c r="H252" s="2">
        <v>14000</v>
      </c>
      <c r="I252" t="s">
        <v>851</v>
      </c>
    </row>
    <row r="253" spans="1:9" x14ac:dyDescent="0.2">
      <c r="A253" t="s">
        <v>852</v>
      </c>
      <c r="B253" s="1">
        <v>43979</v>
      </c>
      <c r="C253">
        <v>408</v>
      </c>
      <c r="D253">
        <v>40</v>
      </c>
      <c r="E253" t="s">
        <v>853</v>
      </c>
      <c r="F253" t="s">
        <v>451</v>
      </c>
      <c r="G253" s="1">
        <v>43984</v>
      </c>
      <c r="H253" s="2">
        <v>0</v>
      </c>
      <c r="I253" t="s">
        <v>854</v>
      </c>
    </row>
    <row r="254" spans="1:9" x14ac:dyDescent="0.2">
      <c r="A254" t="s">
        <v>855</v>
      </c>
      <c r="B254" s="1">
        <v>43970</v>
      </c>
      <c r="C254">
        <v>406</v>
      </c>
      <c r="D254">
        <v>14</v>
      </c>
      <c r="E254" t="s">
        <v>856</v>
      </c>
      <c r="F254" t="s">
        <v>857</v>
      </c>
      <c r="G254" s="1">
        <v>43984</v>
      </c>
      <c r="H254" s="2">
        <v>10000</v>
      </c>
      <c r="I254" t="s">
        <v>858</v>
      </c>
    </row>
    <row r="255" spans="1:9" x14ac:dyDescent="0.2">
      <c r="A255" t="s">
        <v>877</v>
      </c>
      <c r="B255" s="1">
        <v>43985</v>
      </c>
      <c r="C255">
        <v>407</v>
      </c>
      <c r="D255">
        <v>60.4</v>
      </c>
      <c r="E255" t="s">
        <v>878</v>
      </c>
      <c r="F255" t="s">
        <v>451</v>
      </c>
      <c r="G255" s="1">
        <v>44021</v>
      </c>
      <c r="H255" s="2">
        <v>0</v>
      </c>
      <c r="I255" t="s">
        <v>879</v>
      </c>
    </row>
    <row r="256" spans="1:9" x14ac:dyDescent="0.2">
      <c r="A256" t="s">
        <v>863</v>
      </c>
      <c r="B256" s="1">
        <v>43993</v>
      </c>
      <c r="C256">
        <v>401</v>
      </c>
      <c r="D256">
        <v>64</v>
      </c>
      <c r="E256" t="s">
        <v>864</v>
      </c>
      <c r="F256" t="s">
        <v>865</v>
      </c>
      <c r="G256" s="1">
        <v>43998</v>
      </c>
      <c r="H256" s="2">
        <v>0</v>
      </c>
      <c r="I256" t="s">
        <v>866</v>
      </c>
    </row>
    <row r="257" spans="1:9" x14ac:dyDescent="0.2">
      <c r="A257" t="s">
        <v>867</v>
      </c>
      <c r="B257" s="1">
        <v>43993</v>
      </c>
      <c r="C257">
        <v>407</v>
      </c>
      <c r="D257">
        <v>114</v>
      </c>
      <c r="E257" t="s">
        <v>868</v>
      </c>
      <c r="F257" t="s">
        <v>869</v>
      </c>
      <c r="G257" s="1">
        <v>43998</v>
      </c>
      <c r="H257" s="2">
        <v>90000</v>
      </c>
      <c r="I257" t="s">
        <v>870</v>
      </c>
    </row>
    <row r="258" spans="1:9" x14ac:dyDescent="0.2">
      <c r="A258" t="s">
        <v>871</v>
      </c>
      <c r="B258" s="1">
        <v>43993</v>
      </c>
      <c r="C258">
        <v>403</v>
      </c>
      <c r="D258">
        <v>42</v>
      </c>
      <c r="E258" t="s">
        <v>689</v>
      </c>
      <c r="F258" t="s">
        <v>872</v>
      </c>
      <c r="G258" s="1">
        <v>43998</v>
      </c>
      <c r="H258" s="2">
        <v>12000</v>
      </c>
      <c r="I258" t="s">
        <v>691</v>
      </c>
    </row>
    <row r="259" spans="1:9" x14ac:dyDescent="0.2">
      <c r="A259" t="s">
        <v>900</v>
      </c>
      <c r="B259" s="1">
        <v>43990</v>
      </c>
      <c r="C259">
        <v>403</v>
      </c>
      <c r="D259">
        <v>23</v>
      </c>
      <c r="E259" t="s">
        <v>901</v>
      </c>
      <c r="F259" t="s">
        <v>902</v>
      </c>
      <c r="G259" s="1">
        <v>44049</v>
      </c>
      <c r="H259" s="2">
        <v>100000</v>
      </c>
      <c r="I259" t="s">
        <v>903</v>
      </c>
    </row>
    <row r="260" spans="1:9" x14ac:dyDescent="0.2">
      <c r="A260" t="s">
        <v>904</v>
      </c>
      <c r="B260" s="1">
        <v>44018</v>
      </c>
      <c r="C260">
        <v>407</v>
      </c>
      <c r="D260">
        <v>137</v>
      </c>
      <c r="E260" t="s">
        <v>905</v>
      </c>
      <c r="F260" t="s">
        <v>906</v>
      </c>
      <c r="G260" s="1">
        <v>44053</v>
      </c>
      <c r="H260" s="2">
        <v>9000</v>
      </c>
      <c r="I260" t="s">
        <v>907</v>
      </c>
    </row>
    <row r="261" spans="1:9" x14ac:dyDescent="0.2">
      <c r="A261" t="s">
        <v>880</v>
      </c>
      <c r="B261" s="1">
        <v>44020</v>
      </c>
      <c r="C261">
        <v>405</v>
      </c>
      <c r="D261">
        <v>27</v>
      </c>
      <c r="E261" t="s">
        <v>881</v>
      </c>
      <c r="F261" t="s">
        <v>882</v>
      </c>
      <c r="G261" s="1">
        <v>44026</v>
      </c>
      <c r="H261" s="2">
        <v>5000</v>
      </c>
      <c r="I261" t="s">
        <v>883</v>
      </c>
    </row>
    <row r="262" spans="1:9" x14ac:dyDescent="0.2">
      <c r="A262" t="s">
        <v>884</v>
      </c>
      <c r="B262" s="1">
        <v>44025</v>
      </c>
      <c r="C262">
        <v>201</v>
      </c>
      <c r="D262">
        <v>62</v>
      </c>
      <c r="E262" t="s">
        <v>885</v>
      </c>
      <c r="F262" t="s">
        <v>886</v>
      </c>
      <c r="G262" s="1">
        <v>44026</v>
      </c>
      <c r="H262" s="2">
        <v>12500</v>
      </c>
      <c r="I262" t="s">
        <v>887</v>
      </c>
    </row>
    <row r="263" spans="1:9" x14ac:dyDescent="0.2">
      <c r="A263" t="s">
        <v>888</v>
      </c>
      <c r="B263" s="1">
        <v>44025</v>
      </c>
      <c r="C263">
        <v>201</v>
      </c>
      <c r="D263">
        <v>88</v>
      </c>
      <c r="E263" t="s">
        <v>889</v>
      </c>
      <c r="F263" t="s">
        <v>890</v>
      </c>
      <c r="G263" s="1">
        <v>44026</v>
      </c>
      <c r="H263" s="2">
        <v>300</v>
      </c>
      <c r="I263" t="s">
        <v>891</v>
      </c>
    </row>
    <row r="264" spans="1:9" x14ac:dyDescent="0.2">
      <c r="A264" t="s">
        <v>892</v>
      </c>
      <c r="B264" s="1">
        <v>44032</v>
      </c>
      <c r="C264">
        <v>408</v>
      </c>
      <c r="D264">
        <v>3</v>
      </c>
      <c r="E264" t="s">
        <v>893</v>
      </c>
      <c r="F264" t="s">
        <v>894</v>
      </c>
      <c r="G264" s="1">
        <v>44042</v>
      </c>
      <c r="H264" s="2">
        <v>195000</v>
      </c>
      <c r="I264" t="s">
        <v>895</v>
      </c>
    </row>
    <row r="265" spans="1:9" x14ac:dyDescent="0.2">
      <c r="A265" t="s">
        <v>896</v>
      </c>
      <c r="B265" s="1">
        <v>44042</v>
      </c>
      <c r="C265">
        <v>408</v>
      </c>
      <c r="D265">
        <v>39</v>
      </c>
      <c r="E265" t="s">
        <v>897</v>
      </c>
      <c r="F265" t="s">
        <v>898</v>
      </c>
      <c r="G265" s="1">
        <v>44047</v>
      </c>
      <c r="H265" s="2">
        <v>54300</v>
      </c>
      <c r="I265" t="s">
        <v>899</v>
      </c>
    </row>
    <row r="266" spans="1:9" x14ac:dyDescent="0.2">
      <c r="A266" t="s">
        <v>925</v>
      </c>
      <c r="B266" s="1">
        <v>44056</v>
      </c>
      <c r="C266">
        <v>405</v>
      </c>
      <c r="D266">
        <v>13</v>
      </c>
      <c r="E266" t="s">
        <v>926</v>
      </c>
      <c r="F266" t="s">
        <v>927</v>
      </c>
      <c r="G266" s="1">
        <v>44097</v>
      </c>
      <c r="H266" s="2">
        <v>12000</v>
      </c>
      <c r="I266" t="s">
        <v>393</v>
      </c>
    </row>
    <row r="267" spans="1:9" x14ac:dyDescent="0.2">
      <c r="A267" t="s">
        <v>928</v>
      </c>
      <c r="B267" s="1">
        <v>44056</v>
      </c>
      <c r="C267">
        <v>405</v>
      </c>
      <c r="D267">
        <v>32</v>
      </c>
      <c r="E267" t="s">
        <v>926</v>
      </c>
      <c r="F267" t="s">
        <v>929</v>
      </c>
      <c r="G267" s="1">
        <v>44097</v>
      </c>
      <c r="H267" s="2">
        <v>65000</v>
      </c>
      <c r="I267" t="s">
        <v>930</v>
      </c>
    </row>
    <row r="268" spans="1:9" x14ac:dyDescent="0.2">
      <c r="A268" t="s">
        <v>950</v>
      </c>
      <c r="B268" s="1">
        <v>44053</v>
      </c>
      <c r="C268">
        <v>421</v>
      </c>
      <c r="D268">
        <v>7</v>
      </c>
      <c r="E268" t="s">
        <v>951</v>
      </c>
      <c r="F268" t="s">
        <v>952</v>
      </c>
      <c r="G268" s="1">
        <v>44125</v>
      </c>
      <c r="H268" s="2">
        <v>25000</v>
      </c>
      <c r="I268" t="s">
        <v>953</v>
      </c>
    </row>
    <row r="269" spans="1:9" x14ac:dyDescent="0.2">
      <c r="A269" t="s">
        <v>943</v>
      </c>
      <c r="B269" s="1">
        <v>44060</v>
      </c>
      <c r="C269">
        <v>402</v>
      </c>
      <c r="D269">
        <v>97</v>
      </c>
      <c r="E269" t="s">
        <v>944</v>
      </c>
      <c r="F269" t="s">
        <v>945</v>
      </c>
      <c r="G269" s="1">
        <v>44118</v>
      </c>
      <c r="H269" s="2">
        <v>160000</v>
      </c>
      <c r="I269" t="s">
        <v>124</v>
      </c>
    </row>
    <row r="270" spans="1:9" x14ac:dyDescent="0.2">
      <c r="A270" t="s">
        <v>931</v>
      </c>
      <c r="B270" s="1">
        <v>44053</v>
      </c>
      <c r="C270">
        <v>201</v>
      </c>
      <c r="D270">
        <v>124</v>
      </c>
      <c r="E270" t="s">
        <v>932</v>
      </c>
      <c r="F270" t="s">
        <v>933</v>
      </c>
      <c r="G270" s="1">
        <v>44097</v>
      </c>
      <c r="H270" s="2">
        <v>500</v>
      </c>
      <c r="I270" t="s">
        <v>286</v>
      </c>
    </row>
    <row r="271" spans="1:9" x14ac:dyDescent="0.2">
      <c r="A271" t="s">
        <v>908</v>
      </c>
      <c r="B271" s="1">
        <v>44064</v>
      </c>
      <c r="C271">
        <v>401</v>
      </c>
      <c r="D271">
        <v>56</v>
      </c>
      <c r="E271" t="s">
        <v>330</v>
      </c>
      <c r="F271" t="s">
        <v>909</v>
      </c>
      <c r="G271" s="1">
        <v>44064</v>
      </c>
      <c r="H271" s="2">
        <v>709552</v>
      </c>
      <c r="I271" t="s">
        <v>602</v>
      </c>
    </row>
    <row r="272" spans="1:9" x14ac:dyDescent="0.2">
      <c r="A272" t="s">
        <v>910</v>
      </c>
      <c r="B272" s="1">
        <v>44062</v>
      </c>
      <c r="C272">
        <v>402</v>
      </c>
      <c r="D272">
        <v>94</v>
      </c>
      <c r="E272" t="s">
        <v>911</v>
      </c>
      <c r="F272" t="s">
        <v>912</v>
      </c>
      <c r="G272" s="1">
        <v>44068</v>
      </c>
      <c r="H272" s="2">
        <v>54800</v>
      </c>
      <c r="I272" t="s">
        <v>913</v>
      </c>
    </row>
    <row r="273" spans="1:9" x14ac:dyDescent="0.2">
      <c r="A273" t="s">
        <v>946</v>
      </c>
      <c r="B273" s="1">
        <v>44117</v>
      </c>
      <c r="C273">
        <v>201</v>
      </c>
      <c r="D273">
        <v>31.1</v>
      </c>
      <c r="E273" t="s">
        <v>947</v>
      </c>
      <c r="F273" t="s">
        <v>948</v>
      </c>
      <c r="G273" s="1">
        <v>44118</v>
      </c>
      <c r="H273" s="2">
        <v>789000</v>
      </c>
      <c r="I273" t="s">
        <v>949</v>
      </c>
    </row>
    <row r="274" spans="1:9" x14ac:dyDescent="0.2">
      <c r="A274" t="s">
        <v>914</v>
      </c>
      <c r="B274" s="1">
        <v>44074</v>
      </c>
      <c r="C274">
        <v>201</v>
      </c>
      <c r="D274">
        <v>12.2</v>
      </c>
      <c r="E274" t="s">
        <v>915</v>
      </c>
      <c r="F274" t="s">
        <v>916</v>
      </c>
      <c r="G274" s="1">
        <v>44077</v>
      </c>
      <c r="H274" s="2">
        <v>100000</v>
      </c>
      <c r="I274" t="s">
        <v>917</v>
      </c>
    </row>
    <row r="275" spans="1:9" x14ac:dyDescent="0.2">
      <c r="A275" t="s">
        <v>918</v>
      </c>
      <c r="B275" s="1">
        <v>44074</v>
      </c>
      <c r="C275">
        <v>201</v>
      </c>
      <c r="D275">
        <v>12.1</v>
      </c>
      <c r="E275" t="s">
        <v>915</v>
      </c>
      <c r="F275" t="s">
        <v>579</v>
      </c>
      <c r="G275" s="1">
        <v>44077</v>
      </c>
      <c r="H275" s="2">
        <v>25000</v>
      </c>
      <c r="I275" t="s">
        <v>771</v>
      </c>
    </row>
    <row r="276" spans="1:9" x14ac:dyDescent="0.2">
      <c r="A276" t="s">
        <v>919</v>
      </c>
      <c r="B276" s="1">
        <v>44088</v>
      </c>
      <c r="C276">
        <v>201</v>
      </c>
      <c r="D276">
        <v>40</v>
      </c>
      <c r="E276" t="s">
        <v>920</v>
      </c>
      <c r="F276" t="s">
        <v>921</v>
      </c>
      <c r="G276" s="1">
        <v>44088</v>
      </c>
      <c r="H276" s="2">
        <v>22700</v>
      </c>
      <c r="I276" t="s">
        <v>922</v>
      </c>
    </row>
    <row r="277" spans="1:9" x14ac:dyDescent="0.2">
      <c r="A277" t="s">
        <v>934</v>
      </c>
      <c r="B277" s="1">
        <v>44090</v>
      </c>
      <c r="C277">
        <v>404</v>
      </c>
      <c r="D277">
        <v>12</v>
      </c>
      <c r="E277" t="s">
        <v>166</v>
      </c>
      <c r="F277" t="s">
        <v>935</v>
      </c>
      <c r="G277" s="1">
        <v>44097</v>
      </c>
      <c r="H277" s="2">
        <v>15</v>
      </c>
      <c r="I277" t="s">
        <v>168</v>
      </c>
    </row>
    <row r="278" spans="1:9" x14ac:dyDescent="0.2">
      <c r="A278" t="s">
        <v>923</v>
      </c>
      <c r="B278" s="1">
        <v>44090</v>
      </c>
      <c r="C278">
        <v>401</v>
      </c>
      <c r="D278">
        <v>56</v>
      </c>
      <c r="E278" t="s">
        <v>330</v>
      </c>
      <c r="F278" t="s">
        <v>924</v>
      </c>
      <c r="G278" s="1">
        <v>44090</v>
      </c>
      <c r="H278" s="2">
        <v>1340696.7</v>
      </c>
      <c r="I278" t="s">
        <v>602</v>
      </c>
    </row>
    <row r="279" spans="1:9" x14ac:dyDescent="0.2">
      <c r="A279" t="s">
        <v>936</v>
      </c>
      <c r="B279" s="1">
        <v>44096</v>
      </c>
      <c r="C279">
        <v>408</v>
      </c>
      <c r="D279">
        <v>64.099999999999994</v>
      </c>
      <c r="E279" t="s">
        <v>542</v>
      </c>
      <c r="F279" t="s">
        <v>937</v>
      </c>
      <c r="G279" s="1">
        <v>44102</v>
      </c>
      <c r="H279" s="2">
        <v>25000</v>
      </c>
      <c r="I279" t="s">
        <v>938</v>
      </c>
    </row>
    <row r="280" spans="1:9" x14ac:dyDescent="0.2">
      <c r="A280" t="s">
        <v>939</v>
      </c>
      <c r="B280" s="1">
        <v>44105</v>
      </c>
      <c r="C280">
        <v>410</v>
      </c>
      <c r="D280">
        <v>28</v>
      </c>
      <c r="E280" t="s">
        <v>940</v>
      </c>
      <c r="F280" t="s">
        <v>941</v>
      </c>
      <c r="G280" s="1">
        <v>44110</v>
      </c>
      <c r="H280" s="2">
        <v>1000</v>
      </c>
      <c r="I280" t="s">
        <v>942</v>
      </c>
    </row>
    <row r="281" spans="1:9" x14ac:dyDescent="0.2">
      <c r="A281" t="s">
        <v>954</v>
      </c>
      <c r="B281" s="1">
        <v>44111</v>
      </c>
      <c r="C281">
        <v>409</v>
      </c>
      <c r="D281">
        <v>99</v>
      </c>
      <c r="E281" t="s">
        <v>955</v>
      </c>
      <c r="F281" t="s">
        <v>956</v>
      </c>
      <c r="G281" s="1">
        <v>44125</v>
      </c>
      <c r="H281" s="2">
        <v>10000</v>
      </c>
      <c r="I281" t="s">
        <v>957</v>
      </c>
    </row>
    <row r="282" spans="1:9" x14ac:dyDescent="0.2">
      <c r="A282" t="s">
        <v>960</v>
      </c>
      <c r="B282" s="1">
        <v>44125</v>
      </c>
      <c r="C282">
        <v>410</v>
      </c>
      <c r="D282">
        <v>33.1</v>
      </c>
      <c r="E282" t="s">
        <v>961</v>
      </c>
      <c r="F282" t="s">
        <v>962</v>
      </c>
      <c r="G282" s="1">
        <v>44139</v>
      </c>
      <c r="H282" s="2">
        <v>50000</v>
      </c>
      <c r="I282" t="s">
        <v>963</v>
      </c>
    </row>
    <row r="283" spans="1:9" x14ac:dyDescent="0.2">
      <c r="A283" t="s">
        <v>964</v>
      </c>
      <c r="B283" s="1">
        <v>44124</v>
      </c>
      <c r="C283">
        <v>402</v>
      </c>
      <c r="D283">
        <v>56</v>
      </c>
      <c r="E283" t="s">
        <v>697</v>
      </c>
      <c r="F283" t="s">
        <v>965</v>
      </c>
      <c r="G283" s="1">
        <v>44139</v>
      </c>
      <c r="H283" s="2">
        <v>15</v>
      </c>
      <c r="I283" t="s">
        <v>699</v>
      </c>
    </row>
    <row r="284" spans="1:9" x14ac:dyDescent="0.2">
      <c r="A284" t="s">
        <v>966</v>
      </c>
      <c r="B284" s="1">
        <v>44124</v>
      </c>
      <c r="C284">
        <v>402</v>
      </c>
      <c r="D284">
        <v>56</v>
      </c>
      <c r="E284" t="s">
        <v>697</v>
      </c>
      <c r="F284" t="s">
        <v>967</v>
      </c>
      <c r="G284" s="1">
        <v>44139</v>
      </c>
      <c r="H284" s="2">
        <v>15</v>
      </c>
      <c r="I284" t="s">
        <v>699</v>
      </c>
    </row>
    <row r="285" spans="1:9" x14ac:dyDescent="0.2">
      <c r="A285" t="s">
        <v>968</v>
      </c>
      <c r="B285" s="1">
        <v>44139</v>
      </c>
      <c r="C285">
        <v>406</v>
      </c>
      <c r="D285">
        <v>14</v>
      </c>
      <c r="E285" t="s">
        <v>969</v>
      </c>
      <c r="F285" t="s">
        <v>970</v>
      </c>
      <c r="G285" s="1">
        <v>44147</v>
      </c>
      <c r="H285" s="2">
        <v>1500</v>
      </c>
      <c r="I285" t="s">
        <v>858</v>
      </c>
    </row>
    <row r="286" spans="1:9" x14ac:dyDescent="0.2">
      <c r="A286" t="s">
        <v>977</v>
      </c>
      <c r="B286" s="1">
        <v>44144</v>
      </c>
      <c r="C286">
        <v>401</v>
      </c>
      <c r="D286">
        <v>1.2</v>
      </c>
      <c r="E286" t="s">
        <v>777</v>
      </c>
      <c r="F286" t="s">
        <v>978</v>
      </c>
      <c r="G286" s="1">
        <v>44154</v>
      </c>
      <c r="H286" s="2">
        <v>15</v>
      </c>
      <c r="I286" t="s">
        <v>220</v>
      </c>
    </row>
    <row r="287" spans="1:9" x14ac:dyDescent="0.2">
      <c r="A287" t="s">
        <v>971</v>
      </c>
      <c r="B287" s="1">
        <v>44147</v>
      </c>
      <c r="C287">
        <v>401</v>
      </c>
      <c r="D287">
        <v>56</v>
      </c>
      <c r="E287" t="s">
        <v>330</v>
      </c>
      <c r="F287" t="s">
        <v>972</v>
      </c>
      <c r="G287" s="1">
        <v>44152</v>
      </c>
      <c r="H287" s="2">
        <v>2449600</v>
      </c>
      <c r="I287" t="s">
        <v>602</v>
      </c>
    </row>
    <row r="288" spans="1:9" x14ac:dyDescent="0.2">
      <c r="A288" t="s">
        <v>973</v>
      </c>
      <c r="B288" s="1">
        <v>44151</v>
      </c>
      <c r="C288">
        <v>409</v>
      </c>
      <c r="D288">
        <v>27</v>
      </c>
      <c r="E288" t="s">
        <v>974</v>
      </c>
      <c r="F288" t="s">
        <v>975</v>
      </c>
      <c r="G288" s="1">
        <v>44153</v>
      </c>
      <c r="H288" s="2">
        <v>89300</v>
      </c>
      <c r="I288" t="s">
        <v>976</v>
      </c>
    </row>
    <row r="289" spans="1:9" x14ac:dyDescent="0.2">
      <c r="A289" t="s">
        <v>979</v>
      </c>
      <c r="B289" s="1">
        <v>44153</v>
      </c>
      <c r="C289">
        <v>407</v>
      </c>
      <c r="D289">
        <v>60.4</v>
      </c>
      <c r="E289" t="s">
        <v>980</v>
      </c>
      <c r="F289" t="s">
        <v>981</v>
      </c>
      <c r="G289" s="1">
        <v>44154</v>
      </c>
      <c r="H289" s="2">
        <v>14000</v>
      </c>
      <c r="I289" t="s">
        <v>879</v>
      </c>
    </row>
    <row r="290" spans="1:9" x14ac:dyDescent="0.2">
      <c r="A290" t="s">
        <v>982</v>
      </c>
      <c r="B290" s="1">
        <v>44147</v>
      </c>
      <c r="C290">
        <v>410</v>
      </c>
      <c r="D290">
        <v>33.1</v>
      </c>
      <c r="E290" t="s">
        <v>983</v>
      </c>
      <c r="F290" t="s">
        <v>984</v>
      </c>
      <c r="G290" s="1">
        <v>44154</v>
      </c>
      <c r="H290" s="2">
        <v>100000</v>
      </c>
      <c r="I290" t="s">
        <v>963</v>
      </c>
    </row>
    <row r="291" spans="1:9" x14ac:dyDescent="0.2">
      <c r="A291" t="s">
        <v>992</v>
      </c>
      <c r="B291" s="1">
        <v>44154</v>
      </c>
      <c r="C291">
        <v>415</v>
      </c>
      <c r="D291">
        <v>9</v>
      </c>
      <c r="E291" t="s">
        <v>993</v>
      </c>
      <c r="F291" t="s">
        <v>48</v>
      </c>
      <c r="G291" s="1">
        <v>44180</v>
      </c>
      <c r="H291" s="2">
        <v>28500</v>
      </c>
      <c r="I291" t="s">
        <v>994</v>
      </c>
    </row>
    <row r="292" spans="1:9" x14ac:dyDescent="0.2">
      <c r="A292" t="s">
        <v>1004</v>
      </c>
      <c r="B292" s="1">
        <v>44165</v>
      </c>
      <c r="C292">
        <v>409</v>
      </c>
      <c r="D292">
        <v>83</v>
      </c>
      <c r="E292" t="s">
        <v>1005</v>
      </c>
      <c r="F292" t="s">
        <v>1006</v>
      </c>
      <c r="G292" s="1">
        <v>44200</v>
      </c>
      <c r="H292" s="2">
        <v>0</v>
      </c>
      <c r="I292" t="s">
        <v>1007</v>
      </c>
    </row>
    <row r="293" spans="1:9" x14ac:dyDescent="0.2">
      <c r="A293" t="s">
        <v>988</v>
      </c>
      <c r="B293" s="1">
        <v>44168</v>
      </c>
      <c r="C293">
        <v>408</v>
      </c>
      <c r="D293">
        <v>54</v>
      </c>
      <c r="E293" t="s">
        <v>989</v>
      </c>
      <c r="F293" t="s">
        <v>990</v>
      </c>
      <c r="G293" s="1">
        <v>44179</v>
      </c>
      <c r="H293" s="2">
        <v>56300</v>
      </c>
      <c r="I293" t="s">
        <v>991</v>
      </c>
    </row>
    <row r="294" spans="1:9" x14ac:dyDescent="0.2">
      <c r="A294" t="s">
        <v>985</v>
      </c>
      <c r="B294" s="1">
        <v>44174</v>
      </c>
      <c r="C294">
        <v>414</v>
      </c>
      <c r="D294">
        <v>11.11</v>
      </c>
      <c r="E294" t="s">
        <v>986</v>
      </c>
      <c r="F294" t="s">
        <v>987</v>
      </c>
      <c r="G294" s="1">
        <v>44174</v>
      </c>
      <c r="H294" s="2">
        <v>15</v>
      </c>
      <c r="I294" t="s">
        <v>164</v>
      </c>
    </row>
    <row r="295" spans="1:9" x14ac:dyDescent="0.2">
      <c r="A295" t="s">
        <v>1000</v>
      </c>
      <c r="B295" s="1">
        <v>44172</v>
      </c>
      <c r="C295">
        <v>410</v>
      </c>
      <c r="D295">
        <v>79</v>
      </c>
      <c r="E295" t="s">
        <v>1001</v>
      </c>
      <c r="F295" t="s">
        <v>1002</v>
      </c>
      <c r="G295" s="1">
        <v>44187</v>
      </c>
      <c r="H295" s="2">
        <v>180534.75</v>
      </c>
      <c r="I295" t="s">
        <v>1003</v>
      </c>
    </row>
    <row r="296" spans="1:9" x14ac:dyDescent="0.2">
      <c r="A296" t="s">
        <v>995</v>
      </c>
      <c r="B296" s="1">
        <v>44173</v>
      </c>
      <c r="C296">
        <v>416</v>
      </c>
      <c r="D296">
        <v>10</v>
      </c>
      <c r="E296" t="s">
        <v>996</v>
      </c>
      <c r="F296" t="s">
        <v>21</v>
      </c>
      <c r="G296" s="1">
        <v>44180</v>
      </c>
      <c r="H296" s="2">
        <v>16400</v>
      </c>
      <c r="I296" t="s">
        <v>997</v>
      </c>
    </row>
    <row r="297" spans="1:9" x14ac:dyDescent="0.2">
      <c r="A297" t="s">
        <v>998</v>
      </c>
      <c r="B297" s="1">
        <v>44179</v>
      </c>
      <c r="C297">
        <v>409</v>
      </c>
      <c r="D297">
        <v>70</v>
      </c>
      <c r="E297" t="s">
        <v>801</v>
      </c>
      <c r="F297" t="s">
        <v>999</v>
      </c>
      <c r="G297" s="1">
        <v>44181</v>
      </c>
      <c r="H297" s="2">
        <v>60000</v>
      </c>
      <c r="I297" t="s">
        <v>803</v>
      </c>
    </row>
    <row r="298" spans="1:9" x14ac:dyDescent="0.2">
      <c r="A298" t="s">
        <v>1034</v>
      </c>
      <c r="B298" s="1">
        <v>44200</v>
      </c>
      <c r="C298">
        <v>403</v>
      </c>
      <c r="D298">
        <v>24</v>
      </c>
      <c r="E298" t="s">
        <v>1035</v>
      </c>
      <c r="F298" t="s">
        <v>1036</v>
      </c>
      <c r="G298" s="1">
        <v>44278</v>
      </c>
      <c r="H298" s="2">
        <v>7500</v>
      </c>
      <c r="I298" t="s">
        <v>1037</v>
      </c>
    </row>
    <row r="299" spans="1:9" x14ac:dyDescent="0.2">
      <c r="A299" t="s">
        <v>1011</v>
      </c>
      <c r="B299" s="1">
        <v>44203</v>
      </c>
      <c r="C299">
        <v>402</v>
      </c>
      <c r="D299">
        <v>47</v>
      </c>
      <c r="E299" t="s">
        <v>1012</v>
      </c>
      <c r="F299" t="s">
        <v>1013</v>
      </c>
      <c r="G299" s="1">
        <v>44221</v>
      </c>
      <c r="H299" s="2">
        <v>7280</v>
      </c>
      <c r="I299" t="s">
        <v>1014</v>
      </c>
    </row>
    <row r="300" spans="1:9" x14ac:dyDescent="0.2">
      <c r="A300" t="s">
        <v>1008</v>
      </c>
      <c r="B300" s="1">
        <v>44207</v>
      </c>
      <c r="C300">
        <v>407</v>
      </c>
      <c r="D300">
        <v>101</v>
      </c>
      <c r="E300" t="s">
        <v>1009</v>
      </c>
      <c r="F300" t="s">
        <v>1010</v>
      </c>
      <c r="G300" s="1">
        <v>44207</v>
      </c>
      <c r="H300" s="2">
        <v>77000</v>
      </c>
      <c r="I300" t="s">
        <v>514</v>
      </c>
    </row>
    <row r="301" spans="1:9" x14ac:dyDescent="0.2">
      <c r="A301" t="s">
        <v>1053</v>
      </c>
      <c r="B301" s="1">
        <v>44214</v>
      </c>
      <c r="C301">
        <v>401</v>
      </c>
      <c r="D301">
        <v>3</v>
      </c>
      <c r="E301" t="s">
        <v>1054</v>
      </c>
      <c r="F301" t="s">
        <v>1055</v>
      </c>
      <c r="G301" s="1">
        <v>44299</v>
      </c>
      <c r="H301" s="2">
        <v>70000</v>
      </c>
      <c r="I301" t="s">
        <v>220</v>
      </c>
    </row>
    <row r="302" spans="1:9" x14ac:dyDescent="0.2">
      <c r="A302" t="s">
        <v>1015</v>
      </c>
      <c r="B302" s="1">
        <v>44221</v>
      </c>
      <c r="C302">
        <v>403</v>
      </c>
      <c r="D302">
        <v>10</v>
      </c>
      <c r="E302" t="s">
        <v>1016</v>
      </c>
      <c r="F302" t="s">
        <v>1017</v>
      </c>
      <c r="G302" s="1">
        <v>44223</v>
      </c>
      <c r="H302" s="2">
        <v>100</v>
      </c>
      <c r="I302" t="s">
        <v>757</v>
      </c>
    </row>
    <row r="303" spans="1:9" x14ac:dyDescent="0.2">
      <c r="A303" t="s">
        <v>1018</v>
      </c>
      <c r="B303" s="1">
        <v>44221</v>
      </c>
      <c r="C303">
        <v>403</v>
      </c>
      <c r="D303">
        <v>12</v>
      </c>
      <c r="E303" t="s">
        <v>1019</v>
      </c>
      <c r="F303" t="s">
        <v>1020</v>
      </c>
      <c r="G303" s="1">
        <v>44230</v>
      </c>
      <c r="H303" s="2">
        <v>36102</v>
      </c>
      <c r="I303" t="s">
        <v>1021</v>
      </c>
    </row>
    <row r="304" spans="1:9" x14ac:dyDescent="0.2">
      <c r="A304" t="s">
        <v>1022</v>
      </c>
      <c r="B304" s="1">
        <v>44228</v>
      </c>
      <c r="C304">
        <v>407</v>
      </c>
      <c r="D304">
        <v>29</v>
      </c>
      <c r="E304" t="s">
        <v>1023</v>
      </c>
      <c r="F304" t="s">
        <v>1024</v>
      </c>
      <c r="G304" s="1">
        <v>44236</v>
      </c>
      <c r="H304" s="2">
        <v>7800</v>
      </c>
      <c r="I304" t="s">
        <v>818</v>
      </c>
    </row>
    <row r="305" spans="1:9" x14ac:dyDescent="0.2">
      <c r="A305" t="s">
        <v>1038</v>
      </c>
      <c r="B305" s="1">
        <v>44238</v>
      </c>
      <c r="C305">
        <v>402</v>
      </c>
      <c r="D305">
        <v>81</v>
      </c>
      <c r="E305" t="s">
        <v>1039</v>
      </c>
      <c r="F305" t="s">
        <v>1040</v>
      </c>
      <c r="G305" s="1">
        <v>44278</v>
      </c>
      <c r="H305" s="2">
        <v>2000</v>
      </c>
      <c r="I305" t="s">
        <v>1041</v>
      </c>
    </row>
    <row r="306" spans="1:9" x14ac:dyDescent="0.2">
      <c r="A306" t="s">
        <v>1030</v>
      </c>
      <c r="B306" s="1">
        <v>44235</v>
      </c>
      <c r="C306">
        <v>409</v>
      </c>
      <c r="D306">
        <v>5</v>
      </c>
      <c r="E306" t="s">
        <v>1031</v>
      </c>
      <c r="F306" t="s">
        <v>1032</v>
      </c>
      <c r="G306" s="1">
        <v>44272</v>
      </c>
      <c r="H306" s="2">
        <v>150000</v>
      </c>
      <c r="I306" t="s">
        <v>1033</v>
      </c>
    </row>
    <row r="307" spans="1:9" x14ac:dyDescent="0.2">
      <c r="A307" t="s">
        <v>1025</v>
      </c>
      <c r="B307" s="1">
        <v>44257</v>
      </c>
      <c r="C307">
        <v>201</v>
      </c>
      <c r="D307">
        <v>45</v>
      </c>
      <c r="E307" t="s">
        <v>1026</v>
      </c>
      <c r="F307" t="s">
        <v>1027</v>
      </c>
      <c r="G307" s="1">
        <v>44257</v>
      </c>
      <c r="H307" s="2">
        <v>15</v>
      </c>
      <c r="I307" t="s">
        <v>340</v>
      </c>
    </row>
    <row r="308" spans="1:9" x14ac:dyDescent="0.2">
      <c r="A308" t="s">
        <v>1028</v>
      </c>
      <c r="B308" s="1">
        <v>44263</v>
      </c>
      <c r="C308">
        <v>407</v>
      </c>
      <c r="D308">
        <v>29</v>
      </c>
      <c r="E308" t="s">
        <v>816</v>
      </c>
      <c r="F308" t="s">
        <v>1029</v>
      </c>
      <c r="G308" s="1">
        <v>44266</v>
      </c>
      <c r="H308" s="2">
        <v>6500</v>
      </c>
      <c r="I308" t="s">
        <v>818</v>
      </c>
    </row>
    <row r="309" spans="1:9" x14ac:dyDescent="0.2">
      <c r="A309" t="s">
        <v>1042</v>
      </c>
      <c r="B309" s="1">
        <v>44271</v>
      </c>
      <c r="C309">
        <v>201</v>
      </c>
      <c r="D309">
        <v>133</v>
      </c>
      <c r="E309" t="s">
        <v>1043</v>
      </c>
      <c r="F309" t="s">
        <v>1044</v>
      </c>
      <c r="G309" s="1">
        <v>44278</v>
      </c>
      <c r="H309" s="2">
        <v>15</v>
      </c>
      <c r="I309" t="s">
        <v>3</v>
      </c>
    </row>
    <row r="310" spans="1:9" x14ac:dyDescent="0.2">
      <c r="A310" t="s">
        <v>1045</v>
      </c>
      <c r="B310" s="1">
        <v>44277</v>
      </c>
      <c r="C310">
        <v>414</v>
      </c>
      <c r="D310">
        <v>65</v>
      </c>
      <c r="E310" t="s">
        <v>1046</v>
      </c>
      <c r="F310" t="s">
        <v>584</v>
      </c>
      <c r="G310" s="1">
        <v>44278</v>
      </c>
      <c r="H310" s="2">
        <v>150000</v>
      </c>
      <c r="I310" t="s">
        <v>1047</v>
      </c>
    </row>
    <row r="311" spans="1:9" x14ac:dyDescent="0.2">
      <c r="A311" t="s">
        <v>1056</v>
      </c>
      <c r="B311" s="1">
        <v>44256</v>
      </c>
      <c r="C311">
        <v>408</v>
      </c>
      <c r="D311">
        <v>50</v>
      </c>
      <c r="E311" t="s">
        <v>1057</v>
      </c>
      <c r="F311" t="s">
        <v>1058</v>
      </c>
      <c r="G311" s="1">
        <v>44299</v>
      </c>
      <c r="H311" s="2">
        <v>200000</v>
      </c>
      <c r="I311" t="s">
        <v>1059</v>
      </c>
    </row>
    <row r="312" spans="1:9" x14ac:dyDescent="0.2">
      <c r="A312" t="s">
        <v>1051</v>
      </c>
      <c r="B312" s="1">
        <v>44280</v>
      </c>
      <c r="C312">
        <v>407</v>
      </c>
      <c r="D312">
        <v>57</v>
      </c>
      <c r="E312" t="s">
        <v>551</v>
      </c>
      <c r="F312" t="s">
        <v>1052</v>
      </c>
      <c r="G312" s="1">
        <v>44286</v>
      </c>
      <c r="H312" s="2">
        <v>80000</v>
      </c>
      <c r="I312" t="s">
        <v>552</v>
      </c>
    </row>
    <row r="313" spans="1:9" x14ac:dyDescent="0.2">
      <c r="A313" t="s">
        <v>1048</v>
      </c>
      <c r="B313" s="1">
        <v>44266</v>
      </c>
      <c r="C313">
        <v>403</v>
      </c>
      <c r="D313">
        <v>37</v>
      </c>
      <c r="E313" t="s">
        <v>1049</v>
      </c>
      <c r="F313" t="s">
        <v>1050</v>
      </c>
      <c r="G313" s="1">
        <v>44279</v>
      </c>
      <c r="H313" s="2">
        <v>26427</v>
      </c>
      <c r="I313" t="s">
        <v>742</v>
      </c>
    </row>
    <row r="314" spans="1:9" x14ac:dyDescent="0.2">
      <c r="A314" t="s">
        <v>1060</v>
      </c>
      <c r="B314" s="1">
        <v>44291</v>
      </c>
      <c r="C314">
        <v>201</v>
      </c>
      <c r="D314">
        <v>23</v>
      </c>
      <c r="E314" t="s">
        <v>1061</v>
      </c>
      <c r="F314" t="s">
        <v>1062</v>
      </c>
      <c r="G314" s="1">
        <v>44299</v>
      </c>
      <c r="H314" s="2">
        <v>3000</v>
      </c>
      <c r="I314" t="s">
        <v>1063</v>
      </c>
    </row>
    <row r="315" spans="1:9" x14ac:dyDescent="0.2">
      <c r="A315" t="s">
        <v>1064</v>
      </c>
      <c r="B315" s="1">
        <v>44294</v>
      </c>
      <c r="C315">
        <v>410</v>
      </c>
      <c r="D315">
        <v>33.1</v>
      </c>
      <c r="E315" t="s">
        <v>983</v>
      </c>
      <c r="F315" t="s">
        <v>1065</v>
      </c>
      <c r="G315" s="1">
        <v>44307</v>
      </c>
      <c r="H315" s="2">
        <v>6000</v>
      </c>
      <c r="I315" t="s">
        <v>963</v>
      </c>
    </row>
    <row r="316" spans="1:9" x14ac:dyDescent="0.2">
      <c r="A316" t="s">
        <v>1066</v>
      </c>
      <c r="B316" s="1">
        <v>44299</v>
      </c>
      <c r="C316">
        <v>408</v>
      </c>
      <c r="D316">
        <v>22.1</v>
      </c>
      <c r="E316" t="s">
        <v>1067</v>
      </c>
      <c r="F316" t="s">
        <v>1068</v>
      </c>
      <c r="G316" s="1">
        <v>44307</v>
      </c>
      <c r="H316" s="2">
        <v>4000</v>
      </c>
      <c r="I316" t="s">
        <v>1069</v>
      </c>
    </row>
    <row r="317" spans="1:9" x14ac:dyDescent="0.2">
      <c r="A317" t="s">
        <v>1070</v>
      </c>
      <c r="B317" s="1">
        <v>44299</v>
      </c>
      <c r="C317">
        <v>408</v>
      </c>
      <c r="D317">
        <v>22.1</v>
      </c>
      <c r="E317" t="s">
        <v>1067</v>
      </c>
      <c r="F317" t="s">
        <v>1071</v>
      </c>
      <c r="G317" s="1">
        <v>44307</v>
      </c>
      <c r="H317" s="2">
        <v>4000</v>
      </c>
      <c r="I317" t="s">
        <v>1069</v>
      </c>
    </row>
    <row r="318" spans="1:9" x14ac:dyDescent="0.2">
      <c r="A318" t="s">
        <v>1072</v>
      </c>
      <c r="B318" s="1">
        <v>44299</v>
      </c>
      <c r="C318">
        <v>408</v>
      </c>
      <c r="D318">
        <v>22.1</v>
      </c>
      <c r="E318" t="s">
        <v>1067</v>
      </c>
      <c r="F318" t="s">
        <v>1073</v>
      </c>
      <c r="G318" s="1">
        <v>44307</v>
      </c>
      <c r="H318" s="2">
        <v>4000</v>
      </c>
      <c r="I318" t="s">
        <v>1069</v>
      </c>
    </row>
    <row r="319" spans="1:9" x14ac:dyDescent="0.2">
      <c r="A319" t="s">
        <v>1074</v>
      </c>
      <c r="B319" s="1">
        <v>44301</v>
      </c>
      <c r="C319">
        <v>409</v>
      </c>
      <c r="D319">
        <v>21</v>
      </c>
      <c r="E319" t="s">
        <v>1075</v>
      </c>
      <c r="F319" t="s">
        <v>1076</v>
      </c>
      <c r="G319" s="1">
        <v>44307</v>
      </c>
      <c r="H319" s="2">
        <v>40000</v>
      </c>
      <c r="I319" t="s">
        <v>1077</v>
      </c>
    </row>
    <row r="320" spans="1:9" x14ac:dyDescent="0.2">
      <c r="A320" t="s">
        <v>1078</v>
      </c>
      <c r="B320" s="1">
        <v>44307</v>
      </c>
      <c r="C320">
        <v>407</v>
      </c>
      <c r="D320">
        <v>70</v>
      </c>
      <c r="E320" t="s">
        <v>1079</v>
      </c>
      <c r="F320" t="s">
        <v>1080</v>
      </c>
      <c r="G320" s="1">
        <v>44312</v>
      </c>
      <c r="H320" s="2">
        <v>15000</v>
      </c>
      <c r="I320" t="s">
        <v>1081</v>
      </c>
    </row>
    <row r="321" spans="1:9" x14ac:dyDescent="0.2">
      <c r="A321" t="s">
        <v>1158</v>
      </c>
      <c r="B321" s="1">
        <v>44312</v>
      </c>
      <c r="C321">
        <v>409</v>
      </c>
      <c r="D321">
        <v>85</v>
      </c>
      <c r="E321" t="s">
        <v>1159</v>
      </c>
      <c r="F321" t="s">
        <v>1160</v>
      </c>
      <c r="G321" s="1">
        <v>44459</v>
      </c>
      <c r="H321" s="2">
        <v>20000</v>
      </c>
      <c r="I321" t="s">
        <v>1107</v>
      </c>
    </row>
    <row r="322" spans="1:9" x14ac:dyDescent="0.2">
      <c r="A322" t="s">
        <v>1082</v>
      </c>
      <c r="B322" s="1">
        <v>44299</v>
      </c>
      <c r="C322">
        <v>401</v>
      </c>
      <c r="D322">
        <v>27</v>
      </c>
      <c r="E322" t="s">
        <v>591</v>
      </c>
      <c r="F322" t="s">
        <v>1083</v>
      </c>
      <c r="G322" s="1">
        <v>44320</v>
      </c>
      <c r="H322" s="2">
        <v>750</v>
      </c>
      <c r="I322" t="s">
        <v>593</v>
      </c>
    </row>
    <row r="323" spans="1:9" x14ac:dyDescent="0.2">
      <c r="A323" t="s">
        <v>1092</v>
      </c>
      <c r="B323" s="1">
        <v>44319</v>
      </c>
      <c r="C323">
        <v>414</v>
      </c>
      <c r="D323">
        <v>58</v>
      </c>
      <c r="E323" t="s">
        <v>365</v>
      </c>
      <c r="F323" t="s">
        <v>1093</v>
      </c>
      <c r="G323" s="1">
        <v>44321</v>
      </c>
      <c r="H323" s="2">
        <v>9000</v>
      </c>
      <c r="I323" t="s">
        <v>367</v>
      </c>
    </row>
    <row r="324" spans="1:9" x14ac:dyDescent="0.2">
      <c r="A324" t="s">
        <v>1084</v>
      </c>
      <c r="B324" s="1">
        <v>44319</v>
      </c>
      <c r="C324">
        <v>421</v>
      </c>
      <c r="D324">
        <v>9</v>
      </c>
      <c r="E324" t="s">
        <v>1085</v>
      </c>
      <c r="F324" t="s">
        <v>1086</v>
      </c>
      <c r="G324" s="1">
        <v>44320</v>
      </c>
      <c r="H324" s="2">
        <v>1000</v>
      </c>
      <c r="I324" t="s">
        <v>1087</v>
      </c>
    </row>
    <row r="325" spans="1:9" x14ac:dyDescent="0.2">
      <c r="A325" t="s">
        <v>1088</v>
      </c>
      <c r="B325" s="1">
        <v>44313</v>
      </c>
      <c r="C325">
        <v>403</v>
      </c>
      <c r="D325">
        <v>29.1</v>
      </c>
      <c r="E325" t="s">
        <v>1089</v>
      </c>
      <c r="F325" t="s">
        <v>1090</v>
      </c>
      <c r="G325" s="1">
        <v>44320</v>
      </c>
      <c r="H325" s="2">
        <v>61500</v>
      </c>
      <c r="I325" t="s">
        <v>1091</v>
      </c>
    </row>
    <row r="326" spans="1:9" x14ac:dyDescent="0.2">
      <c r="A326" t="s">
        <v>1134</v>
      </c>
      <c r="B326" s="1">
        <v>44320</v>
      </c>
      <c r="C326">
        <v>409</v>
      </c>
      <c r="D326">
        <v>84</v>
      </c>
      <c r="E326" t="s">
        <v>1135</v>
      </c>
      <c r="F326" t="s">
        <v>1136</v>
      </c>
      <c r="G326" s="1">
        <v>44406</v>
      </c>
      <c r="H326" s="2">
        <v>35000</v>
      </c>
      <c r="I326" t="s">
        <v>1137</v>
      </c>
    </row>
    <row r="327" spans="1:9" x14ac:dyDescent="0.2">
      <c r="A327" t="s">
        <v>1094</v>
      </c>
      <c r="B327" s="1">
        <v>44321</v>
      </c>
      <c r="C327">
        <v>410</v>
      </c>
      <c r="D327">
        <v>33.1</v>
      </c>
      <c r="E327" t="s">
        <v>1095</v>
      </c>
      <c r="F327" t="s">
        <v>1096</v>
      </c>
      <c r="G327" s="1">
        <v>44340</v>
      </c>
      <c r="H327" s="2">
        <v>15000</v>
      </c>
      <c r="I327" t="s">
        <v>963</v>
      </c>
    </row>
    <row r="328" spans="1:9" x14ac:dyDescent="0.2">
      <c r="A328" t="s">
        <v>1097</v>
      </c>
      <c r="B328" s="1">
        <v>44329</v>
      </c>
      <c r="C328">
        <v>408</v>
      </c>
      <c r="D328">
        <v>22.1</v>
      </c>
      <c r="E328" t="s">
        <v>1098</v>
      </c>
      <c r="F328" t="s">
        <v>1099</v>
      </c>
      <c r="G328" s="1">
        <v>44341</v>
      </c>
      <c r="H328" s="2">
        <v>16000</v>
      </c>
      <c r="I328" t="s">
        <v>1069</v>
      </c>
    </row>
    <row r="329" spans="1:9" x14ac:dyDescent="0.2">
      <c r="A329" t="s">
        <v>1125</v>
      </c>
      <c r="B329" s="1">
        <v>44336</v>
      </c>
      <c r="C329">
        <v>414</v>
      </c>
      <c r="D329">
        <v>58</v>
      </c>
      <c r="E329" t="s">
        <v>365</v>
      </c>
      <c r="F329" t="s">
        <v>1126</v>
      </c>
      <c r="G329" s="1">
        <v>44378</v>
      </c>
      <c r="H329" s="2">
        <v>56000</v>
      </c>
      <c r="I329" t="s">
        <v>367</v>
      </c>
    </row>
    <row r="330" spans="1:9" x14ac:dyDescent="0.2">
      <c r="A330" t="s">
        <v>1100</v>
      </c>
      <c r="B330" s="1">
        <v>44326</v>
      </c>
      <c r="C330">
        <v>201</v>
      </c>
      <c r="D330">
        <v>57</v>
      </c>
      <c r="E330" t="s">
        <v>1101</v>
      </c>
      <c r="F330" t="s">
        <v>1102</v>
      </c>
      <c r="G330" s="1">
        <v>44341</v>
      </c>
      <c r="H330" s="2">
        <v>11984</v>
      </c>
      <c r="I330" t="s">
        <v>1103</v>
      </c>
    </row>
    <row r="331" spans="1:9" x14ac:dyDescent="0.2">
      <c r="A331" t="s">
        <v>1104</v>
      </c>
      <c r="B331" s="1">
        <v>44336</v>
      </c>
      <c r="C331">
        <v>409</v>
      </c>
      <c r="D331">
        <v>85</v>
      </c>
      <c r="E331" t="s">
        <v>1105</v>
      </c>
      <c r="F331" t="s">
        <v>1106</v>
      </c>
      <c r="G331" s="1">
        <v>44342</v>
      </c>
      <c r="H331" s="2">
        <v>22000</v>
      </c>
      <c r="I331" t="s">
        <v>1107</v>
      </c>
    </row>
    <row r="332" spans="1:9" x14ac:dyDescent="0.2">
      <c r="A332" t="s">
        <v>1108</v>
      </c>
      <c r="B332" s="1">
        <v>44342</v>
      </c>
      <c r="C332">
        <v>413</v>
      </c>
      <c r="D332">
        <v>22</v>
      </c>
      <c r="E332" t="s">
        <v>1109</v>
      </c>
      <c r="F332" t="s">
        <v>1110</v>
      </c>
      <c r="G332" s="1">
        <v>44350</v>
      </c>
      <c r="H332" s="2">
        <v>17500</v>
      </c>
      <c r="I332" t="s">
        <v>132</v>
      </c>
    </row>
    <row r="333" spans="1:9" x14ac:dyDescent="0.2">
      <c r="A333" t="s">
        <v>1111</v>
      </c>
      <c r="B333" s="1">
        <v>44344</v>
      </c>
      <c r="C333">
        <v>404</v>
      </c>
      <c r="D333">
        <v>17</v>
      </c>
      <c r="E333" t="s">
        <v>1112</v>
      </c>
      <c r="F333" t="s">
        <v>1113</v>
      </c>
      <c r="G333" s="1">
        <v>44354</v>
      </c>
      <c r="H333" s="2">
        <v>20438</v>
      </c>
      <c r="I333" t="s">
        <v>1114</v>
      </c>
    </row>
    <row r="334" spans="1:9" x14ac:dyDescent="0.2">
      <c r="A334" t="s">
        <v>1115</v>
      </c>
      <c r="B334" s="1">
        <v>44361</v>
      </c>
      <c r="C334">
        <v>414</v>
      </c>
      <c r="D334">
        <v>65</v>
      </c>
      <c r="E334" t="s">
        <v>1046</v>
      </c>
      <c r="F334" t="s">
        <v>1116</v>
      </c>
      <c r="G334" s="1">
        <v>44369</v>
      </c>
      <c r="H334" s="2">
        <v>25000</v>
      </c>
      <c r="I334" t="s">
        <v>1047</v>
      </c>
    </row>
    <row r="335" spans="1:9" x14ac:dyDescent="0.2">
      <c r="A335" t="s">
        <v>1117</v>
      </c>
      <c r="B335" s="1">
        <v>44363</v>
      </c>
      <c r="C335">
        <v>407</v>
      </c>
      <c r="D335">
        <v>67</v>
      </c>
      <c r="E335" t="s">
        <v>16</v>
      </c>
      <c r="F335" t="s">
        <v>1118</v>
      </c>
      <c r="G335" s="1">
        <v>44369</v>
      </c>
      <c r="H335" s="2">
        <v>250000</v>
      </c>
      <c r="I335" t="s">
        <v>257</v>
      </c>
    </row>
    <row r="336" spans="1:9" x14ac:dyDescent="0.2">
      <c r="A336" t="s">
        <v>1127</v>
      </c>
      <c r="B336" s="1">
        <v>44368</v>
      </c>
      <c r="C336">
        <v>405</v>
      </c>
      <c r="D336">
        <v>9</v>
      </c>
      <c r="E336" t="s">
        <v>1128</v>
      </c>
      <c r="F336" t="s">
        <v>1129</v>
      </c>
      <c r="G336" s="1">
        <v>44378</v>
      </c>
      <c r="H336" s="2">
        <v>18000</v>
      </c>
      <c r="I336" t="s">
        <v>478</v>
      </c>
    </row>
    <row r="337" spans="1:9" x14ac:dyDescent="0.2">
      <c r="A337" t="s">
        <v>1119</v>
      </c>
      <c r="B337" s="1">
        <v>44363</v>
      </c>
      <c r="C337">
        <v>407</v>
      </c>
      <c r="D337">
        <v>71</v>
      </c>
      <c r="E337" t="s">
        <v>1120</v>
      </c>
      <c r="F337" t="s">
        <v>1121</v>
      </c>
      <c r="G337" s="1">
        <v>44369</v>
      </c>
      <c r="H337" s="2">
        <v>16222</v>
      </c>
      <c r="I337" t="s">
        <v>437</v>
      </c>
    </row>
    <row r="338" spans="1:9" x14ac:dyDescent="0.2">
      <c r="A338" t="s">
        <v>1161</v>
      </c>
      <c r="B338" s="1">
        <v>44371</v>
      </c>
      <c r="C338">
        <v>402</v>
      </c>
      <c r="D338">
        <v>65</v>
      </c>
      <c r="E338" t="s">
        <v>1162</v>
      </c>
      <c r="F338" t="s">
        <v>1163</v>
      </c>
      <c r="G338" s="1">
        <v>44461</v>
      </c>
      <c r="H338" s="2">
        <v>1000</v>
      </c>
      <c r="I338" t="s">
        <v>1164</v>
      </c>
    </row>
    <row r="339" spans="1:9" x14ac:dyDescent="0.2">
      <c r="A339" t="s">
        <v>1130</v>
      </c>
      <c r="B339" s="1">
        <v>44375</v>
      </c>
      <c r="C339">
        <v>407</v>
      </c>
      <c r="D339">
        <v>120</v>
      </c>
      <c r="E339" t="s">
        <v>1131</v>
      </c>
      <c r="F339" t="s">
        <v>1132</v>
      </c>
      <c r="G339" s="1">
        <v>44393</v>
      </c>
      <c r="H339" s="2">
        <v>500</v>
      </c>
      <c r="I339" t="s">
        <v>1133</v>
      </c>
    </row>
    <row r="340" spans="1:9" x14ac:dyDescent="0.2">
      <c r="A340" t="s">
        <v>1122</v>
      </c>
      <c r="B340" s="1">
        <v>44372</v>
      </c>
      <c r="C340">
        <v>403</v>
      </c>
      <c r="D340">
        <v>44</v>
      </c>
      <c r="E340" t="s">
        <v>1123</v>
      </c>
      <c r="F340" t="s">
        <v>1124</v>
      </c>
      <c r="G340" s="1">
        <v>44376</v>
      </c>
      <c r="H340" s="2">
        <v>265000</v>
      </c>
      <c r="I340" t="s">
        <v>565</v>
      </c>
    </row>
    <row r="341" spans="1:9" x14ac:dyDescent="0.2">
      <c r="A341" t="s">
        <v>1165</v>
      </c>
      <c r="B341" s="1">
        <v>44375</v>
      </c>
      <c r="C341">
        <v>403</v>
      </c>
      <c r="D341">
        <v>18</v>
      </c>
      <c r="E341" t="s">
        <v>1166</v>
      </c>
      <c r="F341" t="s">
        <v>135</v>
      </c>
      <c r="G341" s="1">
        <v>44461</v>
      </c>
      <c r="H341" s="2">
        <v>0</v>
      </c>
      <c r="I341" t="s">
        <v>1167</v>
      </c>
    </row>
    <row r="342" spans="1:9" x14ac:dyDescent="0.2">
      <c r="A342" t="s">
        <v>1138</v>
      </c>
      <c r="B342" s="1">
        <v>44396</v>
      </c>
      <c r="C342">
        <v>201</v>
      </c>
      <c r="D342">
        <v>84</v>
      </c>
      <c r="E342" t="s">
        <v>1139</v>
      </c>
      <c r="F342" t="s">
        <v>1140</v>
      </c>
      <c r="G342" s="1">
        <v>44425</v>
      </c>
      <c r="H342" s="2">
        <v>150000</v>
      </c>
      <c r="I342" t="s">
        <v>1141</v>
      </c>
    </row>
    <row r="343" spans="1:9" x14ac:dyDescent="0.2">
      <c r="A343" t="s">
        <v>1142</v>
      </c>
      <c r="B343" s="1">
        <v>44421</v>
      </c>
      <c r="C343">
        <v>420</v>
      </c>
      <c r="D343">
        <v>16</v>
      </c>
      <c r="E343" t="s">
        <v>1143</v>
      </c>
      <c r="F343" t="s">
        <v>1144</v>
      </c>
      <c r="G343" s="1">
        <v>44428</v>
      </c>
      <c r="H343" s="2">
        <v>1000</v>
      </c>
      <c r="I343" t="s">
        <v>1145</v>
      </c>
    </row>
    <row r="344" spans="1:9" x14ac:dyDescent="0.2">
      <c r="A344" t="s">
        <v>1146</v>
      </c>
      <c r="B344" s="1">
        <v>44441</v>
      </c>
      <c r="C344">
        <v>201</v>
      </c>
      <c r="D344">
        <v>14</v>
      </c>
      <c r="E344" t="s">
        <v>1147</v>
      </c>
      <c r="F344" t="s">
        <v>1148</v>
      </c>
      <c r="G344" s="1">
        <v>44453</v>
      </c>
      <c r="H344" s="2">
        <v>10</v>
      </c>
      <c r="I344" t="s">
        <v>622</v>
      </c>
    </row>
    <row r="345" spans="1:9" x14ac:dyDescent="0.2">
      <c r="A345" t="s">
        <v>1149</v>
      </c>
      <c r="B345" s="1">
        <v>44441</v>
      </c>
      <c r="C345">
        <v>201</v>
      </c>
      <c r="D345">
        <v>42</v>
      </c>
      <c r="E345" t="s">
        <v>1150</v>
      </c>
      <c r="F345" t="s">
        <v>1151</v>
      </c>
      <c r="G345" s="1">
        <v>44453</v>
      </c>
      <c r="H345" s="2">
        <v>87000</v>
      </c>
      <c r="I345" t="s">
        <v>1152</v>
      </c>
    </row>
    <row r="346" spans="1:9" x14ac:dyDescent="0.2">
      <c r="A346" t="s">
        <v>1153</v>
      </c>
      <c r="B346" s="1">
        <v>44441</v>
      </c>
      <c r="C346">
        <v>401</v>
      </c>
      <c r="D346">
        <v>3</v>
      </c>
      <c r="E346" t="s">
        <v>218</v>
      </c>
      <c r="F346" t="s">
        <v>1154</v>
      </c>
      <c r="G346" s="1">
        <v>44453</v>
      </c>
      <c r="H346" s="2">
        <v>60000</v>
      </c>
      <c r="I346" t="s">
        <v>220</v>
      </c>
    </row>
    <row r="347" spans="1:9" x14ac:dyDescent="0.2">
      <c r="A347" t="s">
        <v>1155</v>
      </c>
      <c r="B347" s="1">
        <v>44423</v>
      </c>
      <c r="C347">
        <v>405</v>
      </c>
      <c r="D347">
        <v>30.1</v>
      </c>
      <c r="E347" t="s">
        <v>1156</v>
      </c>
      <c r="F347" t="s">
        <v>477</v>
      </c>
      <c r="G347" s="1">
        <v>44453</v>
      </c>
      <c r="H347" s="2">
        <v>40000</v>
      </c>
      <c r="I347" t="s">
        <v>1157</v>
      </c>
    </row>
    <row r="348" spans="1:9" x14ac:dyDescent="0.2">
      <c r="A348" t="s">
        <v>1197</v>
      </c>
      <c r="B348" s="1">
        <v>44473</v>
      </c>
      <c r="C348">
        <v>410</v>
      </c>
      <c r="D348">
        <v>19</v>
      </c>
      <c r="E348" t="s">
        <v>1198</v>
      </c>
      <c r="F348" t="s">
        <v>1199</v>
      </c>
      <c r="G348" s="1">
        <v>44532</v>
      </c>
      <c r="H348" s="2">
        <v>0</v>
      </c>
      <c r="I348" t="s">
        <v>1200</v>
      </c>
    </row>
    <row r="349" spans="1:9" x14ac:dyDescent="0.2">
      <c r="A349" t="s">
        <v>1180</v>
      </c>
      <c r="B349" s="1">
        <v>44475</v>
      </c>
      <c r="C349">
        <v>409</v>
      </c>
      <c r="D349">
        <v>53.2</v>
      </c>
      <c r="E349" t="s">
        <v>1181</v>
      </c>
      <c r="F349" t="s">
        <v>1182</v>
      </c>
      <c r="G349" s="1">
        <v>44490</v>
      </c>
      <c r="H349" s="2">
        <v>500000</v>
      </c>
      <c r="I349" t="s">
        <v>1183</v>
      </c>
    </row>
    <row r="350" spans="1:9" x14ac:dyDescent="0.2">
      <c r="A350" t="s">
        <v>1168</v>
      </c>
      <c r="B350" s="1">
        <v>44477</v>
      </c>
      <c r="C350">
        <v>408</v>
      </c>
      <c r="D350">
        <v>61.2</v>
      </c>
      <c r="E350" t="s">
        <v>1169</v>
      </c>
      <c r="F350" t="s">
        <v>451</v>
      </c>
      <c r="G350" s="1">
        <v>44489</v>
      </c>
      <c r="H350" s="2">
        <v>0</v>
      </c>
      <c r="I350" t="s">
        <v>1170</v>
      </c>
    </row>
    <row r="351" spans="1:9" x14ac:dyDescent="0.2">
      <c r="A351" t="s">
        <v>1171</v>
      </c>
      <c r="B351" s="1">
        <v>44480</v>
      </c>
      <c r="C351">
        <v>405</v>
      </c>
      <c r="D351">
        <v>42.2</v>
      </c>
      <c r="E351" t="s">
        <v>1172</v>
      </c>
      <c r="F351" t="s">
        <v>1173</v>
      </c>
      <c r="G351" s="1">
        <v>44489</v>
      </c>
      <c r="H351" s="2">
        <v>65300</v>
      </c>
      <c r="I351" t="s">
        <v>695</v>
      </c>
    </row>
    <row r="352" spans="1:9" x14ac:dyDescent="0.2">
      <c r="A352" t="s">
        <v>1174</v>
      </c>
      <c r="B352" s="1">
        <v>44487</v>
      </c>
      <c r="C352">
        <v>201</v>
      </c>
      <c r="D352">
        <v>80.099999999999994</v>
      </c>
      <c r="E352" t="s">
        <v>472</v>
      </c>
      <c r="F352" t="s">
        <v>1175</v>
      </c>
      <c r="G352" s="1">
        <v>44489</v>
      </c>
      <c r="H352" s="2">
        <v>60000</v>
      </c>
      <c r="I352" t="s">
        <v>474</v>
      </c>
    </row>
    <row r="353" spans="1:9" x14ac:dyDescent="0.2">
      <c r="A353" t="s">
        <v>1176</v>
      </c>
      <c r="B353" s="1">
        <v>44487</v>
      </c>
      <c r="C353">
        <v>410</v>
      </c>
      <c r="D353">
        <v>36</v>
      </c>
      <c r="E353" t="s">
        <v>1177</v>
      </c>
      <c r="F353" t="s">
        <v>1178</v>
      </c>
      <c r="G353" s="1">
        <v>44489</v>
      </c>
      <c r="H353" s="2">
        <v>23000</v>
      </c>
      <c r="I353" t="s">
        <v>1179</v>
      </c>
    </row>
    <row r="354" spans="1:9" x14ac:dyDescent="0.2">
      <c r="A354" t="s">
        <v>1184</v>
      </c>
      <c r="B354" s="1">
        <v>44503</v>
      </c>
      <c r="C354">
        <v>401</v>
      </c>
      <c r="D354">
        <v>1.2</v>
      </c>
      <c r="E354" t="s">
        <v>777</v>
      </c>
      <c r="F354" t="s">
        <v>1185</v>
      </c>
      <c r="G354" s="1">
        <v>44503</v>
      </c>
      <c r="H354" s="2">
        <v>15</v>
      </c>
      <c r="I354" t="s">
        <v>220</v>
      </c>
    </row>
    <row r="355" spans="1:9" x14ac:dyDescent="0.2">
      <c r="A355" t="s">
        <v>1190</v>
      </c>
      <c r="B355" s="1">
        <v>44515</v>
      </c>
      <c r="C355">
        <v>410</v>
      </c>
      <c r="D355">
        <v>6</v>
      </c>
      <c r="E355" t="s">
        <v>1191</v>
      </c>
      <c r="F355" t="s">
        <v>1192</v>
      </c>
      <c r="G355" s="1">
        <v>44530</v>
      </c>
      <c r="H355" s="2">
        <v>50000</v>
      </c>
      <c r="I355" t="s">
        <v>1193</v>
      </c>
    </row>
    <row r="356" spans="1:9" x14ac:dyDescent="0.2">
      <c r="A356" t="s">
        <v>1194</v>
      </c>
      <c r="B356" s="1">
        <v>44515</v>
      </c>
      <c r="C356">
        <v>201</v>
      </c>
      <c r="D356">
        <v>133</v>
      </c>
      <c r="E356" t="s">
        <v>1195</v>
      </c>
      <c r="F356" t="s">
        <v>1196</v>
      </c>
      <c r="G356" s="1">
        <v>44531</v>
      </c>
      <c r="H356" s="2">
        <v>26644</v>
      </c>
      <c r="I356" t="s">
        <v>3</v>
      </c>
    </row>
    <row r="357" spans="1:9" x14ac:dyDescent="0.2">
      <c r="A357" t="s">
        <v>1186</v>
      </c>
      <c r="B357" s="1">
        <v>44519</v>
      </c>
      <c r="C357">
        <v>406</v>
      </c>
      <c r="D357">
        <v>3</v>
      </c>
      <c r="E357" t="s">
        <v>1187</v>
      </c>
      <c r="F357" t="s">
        <v>1188</v>
      </c>
      <c r="G357" s="1">
        <v>44529</v>
      </c>
      <c r="H357" s="2">
        <v>5000</v>
      </c>
      <c r="I357" t="s">
        <v>1189</v>
      </c>
    </row>
    <row r="358" spans="1:9" x14ac:dyDescent="0.2">
      <c r="A358" t="s">
        <v>1207</v>
      </c>
      <c r="B358" s="1">
        <v>44537</v>
      </c>
      <c r="C358">
        <v>402</v>
      </c>
      <c r="D358">
        <v>56</v>
      </c>
      <c r="E358" t="s">
        <v>697</v>
      </c>
      <c r="F358" t="s">
        <v>1208</v>
      </c>
      <c r="G358" s="1">
        <v>44567</v>
      </c>
      <c r="H358" s="2">
        <v>15</v>
      </c>
      <c r="I358" t="s">
        <v>699</v>
      </c>
    </row>
    <row r="359" spans="1:9" x14ac:dyDescent="0.2">
      <c r="A359" t="s">
        <v>1209</v>
      </c>
      <c r="B359" s="1">
        <v>44537</v>
      </c>
      <c r="C359">
        <v>402</v>
      </c>
      <c r="D359">
        <v>56</v>
      </c>
      <c r="E359" t="s">
        <v>697</v>
      </c>
      <c r="F359" t="s">
        <v>1210</v>
      </c>
      <c r="G359" s="1">
        <v>44567</v>
      </c>
      <c r="H359" s="2">
        <v>15</v>
      </c>
      <c r="I359" t="s">
        <v>699</v>
      </c>
    </row>
    <row r="360" spans="1:9" x14ac:dyDescent="0.2">
      <c r="A360" t="s">
        <v>1201</v>
      </c>
      <c r="B360" s="1">
        <v>44565</v>
      </c>
      <c r="C360">
        <v>407</v>
      </c>
      <c r="D360">
        <v>75</v>
      </c>
      <c r="E360" t="s">
        <v>1202</v>
      </c>
      <c r="F360" t="s">
        <v>1203</v>
      </c>
      <c r="G360" s="1">
        <v>44565</v>
      </c>
      <c r="H360" s="2">
        <v>14033</v>
      </c>
      <c r="I360" t="s">
        <v>452</v>
      </c>
    </row>
    <row r="361" spans="1:9" x14ac:dyDescent="0.2">
      <c r="A361" t="s">
        <v>1204</v>
      </c>
      <c r="B361" s="1">
        <v>44565</v>
      </c>
      <c r="C361">
        <v>201</v>
      </c>
      <c r="D361">
        <v>67</v>
      </c>
      <c r="E361" t="s">
        <v>1205</v>
      </c>
      <c r="F361" t="s">
        <v>1206</v>
      </c>
      <c r="G361" s="1">
        <v>44565</v>
      </c>
      <c r="H361" s="2">
        <v>5309</v>
      </c>
      <c r="I361" t="s">
        <v>705</v>
      </c>
    </row>
    <row r="362" spans="1:9" x14ac:dyDescent="0.2">
      <c r="A362" t="s">
        <v>1211</v>
      </c>
      <c r="B362" s="1">
        <v>44571</v>
      </c>
      <c r="C362">
        <v>408</v>
      </c>
      <c r="D362">
        <v>63</v>
      </c>
      <c r="E362" t="s">
        <v>236</v>
      </c>
      <c r="F362" t="s">
        <v>1212</v>
      </c>
      <c r="G362" s="1">
        <v>44582</v>
      </c>
      <c r="H362" s="2">
        <v>25000</v>
      </c>
      <c r="I362" t="s">
        <v>1213</v>
      </c>
    </row>
    <row r="363" spans="1:9" x14ac:dyDescent="0.2">
      <c r="A363" t="s">
        <v>1214</v>
      </c>
      <c r="B363" s="1">
        <v>44582</v>
      </c>
      <c r="C363">
        <v>407</v>
      </c>
      <c r="D363">
        <v>67</v>
      </c>
      <c r="E363" t="s">
        <v>1215</v>
      </c>
      <c r="F363" t="s">
        <v>1216</v>
      </c>
      <c r="G363" s="1">
        <v>44582</v>
      </c>
      <c r="H363" s="2">
        <v>34836</v>
      </c>
      <c r="I363" t="s">
        <v>257</v>
      </c>
    </row>
    <row r="364" spans="1:9" x14ac:dyDescent="0.2">
      <c r="A364" t="s">
        <v>1267</v>
      </c>
      <c r="B364" s="1">
        <v>44582</v>
      </c>
      <c r="C364">
        <v>408</v>
      </c>
      <c r="D364">
        <v>71.2</v>
      </c>
      <c r="E364" t="s">
        <v>1268</v>
      </c>
      <c r="F364" t="s">
        <v>1269</v>
      </c>
      <c r="G364" s="1">
        <v>44707</v>
      </c>
      <c r="H364" s="2">
        <v>28500</v>
      </c>
      <c r="I364" t="s">
        <v>1270</v>
      </c>
    </row>
    <row r="365" spans="1:9" x14ac:dyDescent="0.2">
      <c r="A365" t="s">
        <v>1217</v>
      </c>
      <c r="B365" s="1">
        <v>44602</v>
      </c>
      <c r="C365">
        <v>201</v>
      </c>
      <c r="D365">
        <v>67</v>
      </c>
      <c r="E365" t="s">
        <v>1215</v>
      </c>
      <c r="F365" t="s">
        <v>1218</v>
      </c>
      <c r="G365" s="1">
        <v>44609</v>
      </c>
      <c r="H365" s="2">
        <v>24575</v>
      </c>
      <c r="I365" t="s">
        <v>705</v>
      </c>
    </row>
    <row r="366" spans="1:9" x14ac:dyDescent="0.2">
      <c r="A366" t="s">
        <v>1259</v>
      </c>
      <c r="B366" s="1">
        <v>44596</v>
      </c>
      <c r="C366">
        <v>201</v>
      </c>
      <c r="D366">
        <v>26</v>
      </c>
      <c r="E366" t="s">
        <v>1260</v>
      </c>
      <c r="F366" t="s">
        <v>1261</v>
      </c>
      <c r="G366" s="1">
        <v>44701</v>
      </c>
      <c r="H366" s="2">
        <v>0</v>
      </c>
      <c r="I366" t="s">
        <v>1262</v>
      </c>
    </row>
    <row r="367" spans="1:9" x14ac:dyDescent="0.2">
      <c r="A367" t="s">
        <v>1219</v>
      </c>
      <c r="B367" s="1">
        <v>44606</v>
      </c>
      <c r="C367">
        <v>408</v>
      </c>
      <c r="D367">
        <v>3</v>
      </c>
      <c r="E367" t="s">
        <v>1220</v>
      </c>
      <c r="F367" t="s">
        <v>1221</v>
      </c>
      <c r="G367" s="1">
        <v>44617</v>
      </c>
      <c r="H367" s="2">
        <v>25100</v>
      </c>
      <c r="I367" t="s">
        <v>895</v>
      </c>
    </row>
    <row r="368" spans="1:9" x14ac:dyDescent="0.2">
      <c r="A368" t="s">
        <v>1222</v>
      </c>
      <c r="B368" s="1">
        <v>44624</v>
      </c>
      <c r="C368">
        <v>201</v>
      </c>
      <c r="D368">
        <v>45</v>
      </c>
      <c r="E368" t="s">
        <v>1223</v>
      </c>
      <c r="F368" t="s">
        <v>1224</v>
      </c>
      <c r="G368" s="1">
        <v>44627</v>
      </c>
      <c r="H368" s="2">
        <v>0</v>
      </c>
      <c r="I368" t="s">
        <v>340</v>
      </c>
    </row>
    <row r="369" spans="1:9" x14ac:dyDescent="0.2">
      <c r="A369" t="s">
        <v>1225</v>
      </c>
      <c r="B369" s="1">
        <v>44624</v>
      </c>
      <c r="C369">
        <v>409</v>
      </c>
      <c r="D369">
        <v>21</v>
      </c>
      <c r="E369" t="s">
        <v>1226</v>
      </c>
      <c r="F369" t="s">
        <v>1227</v>
      </c>
      <c r="G369" s="1">
        <v>44637</v>
      </c>
      <c r="H369" s="2">
        <v>0</v>
      </c>
      <c r="I369" t="s">
        <v>1077</v>
      </c>
    </row>
    <row r="370" spans="1:9" ht="34" x14ac:dyDescent="0.2">
      <c r="A370" t="s">
        <v>1228</v>
      </c>
      <c r="B370" s="1">
        <v>44650</v>
      </c>
      <c r="C370">
        <v>403</v>
      </c>
      <c r="D370">
        <v>1</v>
      </c>
      <c r="E370" s="3" t="s">
        <v>1229</v>
      </c>
      <c r="F370" t="s">
        <v>1230</v>
      </c>
      <c r="G370" s="1">
        <v>44657</v>
      </c>
      <c r="H370" s="2">
        <v>52727</v>
      </c>
      <c r="I370" t="s">
        <v>85</v>
      </c>
    </row>
    <row r="371" spans="1:9" x14ac:dyDescent="0.2">
      <c r="A371" t="s">
        <v>1236</v>
      </c>
      <c r="B371" s="1">
        <v>44649</v>
      </c>
      <c r="C371">
        <v>402</v>
      </c>
      <c r="D371">
        <v>47</v>
      </c>
      <c r="E371" t="s">
        <v>1237</v>
      </c>
      <c r="F371" t="s">
        <v>1238</v>
      </c>
      <c r="G371" s="1">
        <v>44659</v>
      </c>
      <c r="H371" s="2">
        <v>5000</v>
      </c>
      <c r="I371" t="s">
        <v>1014</v>
      </c>
    </row>
    <row r="372" spans="1:9" x14ac:dyDescent="0.2">
      <c r="A372" t="s">
        <v>1231</v>
      </c>
      <c r="B372" s="1">
        <v>44650</v>
      </c>
      <c r="C372">
        <v>201</v>
      </c>
      <c r="D372">
        <v>67</v>
      </c>
      <c r="E372" t="s">
        <v>1232</v>
      </c>
      <c r="F372" t="s">
        <v>1233</v>
      </c>
      <c r="G372" s="1">
        <v>44658</v>
      </c>
      <c r="H372" s="2">
        <v>7661</v>
      </c>
      <c r="I372" t="s">
        <v>705</v>
      </c>
    </row>
    <row r="373" spans="1:9" x14ac:dyDescent="0.2">
      <c r="A373" t="s">
        <v>1234</v>
      </c>
      <c r="B373" s="1">
        <v>44650</v>
      </c>
      <c r="C373">
        <v>409</v>
      </c>
      <c r="D373">
        <v>30</v>
      </c>
      <c r="E373" t="s">
        <v>1202</v>
      </c>
      <c r="F373" t="s">
        <v>1235</v>
      </c>
      <c r="G373" s="1">
        <v>44658</v>
      </c>
      <c r="H373" s="2">
        <v>21648</v>
      </c>
      <c r="I373" t="s">
        <v>433</v>
      </c>
    </row>
    <row r="374" spans="1:9" x14ac:dyDescent="0.2">
      <c r="A374" t="s">
        <v>1243</v>
      </c>
      <c r="B374" s="1">
        <v>44650</v>
      </c>
      <c r="C374">
        <v>407</v>
      </c>
      <c r="D374">
        <v>58.1</v>
      </c>
      <c r="E374" t="s">
        <v>1244</v>
      </c>
      <c r="F374" t="s">
        <v>1245</v>
      </c>
      <c r="G374" s="1">
        <v>44671</v>
      </c>
      <c r="H374" s="2">
        <v>1150000</v>
      </c>
      <c r="I374" t="s">
        <v>1246</v>
      </c>
    </row>
    <row r="375" spans="1:9" x14ac:dyDescent="0.2">
      <c r="A375" t="s">
        <v>1265</v>
      </c>
      <c r="B375" s="1">
        <v>44652</v>
      </c>
      <c r="C375">
        <v>407</v>
      </c>
      <c r="D375">
        <v>141</v>
      </c>
      <c r="E375" t="s">
        <v>780</v>
      </c>
      <c r="F375" t="s">
        <v>1266</v>
      </c>
      <c r="G375" s="1">
        <v>44705</v>
      </c>
      <c r="H375" s="2">
        <v>5000</v>
      </c>
      <c r="I375" t="s">
        <v>317</v>
      </c>
    </row>
    <row r="376" spans="1:9" x14ac:dyDescent="0.2">
      <c r="A376" t="s">
        <v>1239</v>
      </c>
      <c r="B376" s="1">
        <v>44662</v>
      </c>
      <c r="C376">
        <v>414</v>
      </c>
      <c r="D376">
        <v>2</v>
      </c>
      <c r="E376" t="s">
        <v>1240</v>
      </c>
      <c r="F376" t="s">
        <v>1241</v>
      </c>
      <c r="G376" s="1">
        <v>44663</v>
      </c>
      <c r="H376" s="2">
        <v>25000</v>
      </c>
      <c r="I376" t="s">
        <v>1242</v>
      </c>
    </row>
    <row r="377" spans="1:9" x14ac:dyDescent="0.2">
      <c r="A377" t="s">
        <v>1247</v>
      </c>
      <c r="B377" s="1">
        <v>44678</v>
      </c>
      <c r="C377">
        <v>404</v>
      </c>
      <c r="D377">
        <v>1</v>
      </c>
      <c r="E377" t="s">
        <v>1248</v>
      </c>
      <c r="F377" t="s">
        <v>1249</v>
      </c>
      <c r="G377" s="1">
        <v>44678</v>
      </c>
      <c r="H377" s="2">
        <v>850000</v>
      </c>
      <c r="I377" t="s">
        <v>664</v>
      </c>
    </row>
    <row r="378" spans="1:9" x14ac:dyDescent="0.2">
      <c r="A378" t="s">
        <v>1253</v>
      </c>
      <c r="B378" s="1">
        <v>44677</v>
      </c>
      <c r="C378">
        <v>410</v>
      </c>
      <c r="D378">
        <v>36</v>
      </c>
      <c r="E378" t="s">
        <v>1254</v>
      </c>
      <c r="F378" t="s">
        <v>1255</v>
      </c>
      <c r="G378" s="1">
        <v>44690</v>
      </c>
      <c r="H378" s="2">
        <v>15000</v>
      </c>
      <c r="I378" t="s">
        <v>1179</v>
      </c>
    </row>
    <row r="379" spans="1:9" x14ac:dyDescent="0.2">
      <c r="A379" t="s">
        <v>1250</v>
      </c>
      <c r="B379" s="1">
        <v>44669</v>
      </c>
      <c r="C379">
        <v>407</v>
      </c>
      <c r="D379">
        <v>53.1</v>
      </c>
      <c r="E379" t="s">
        <v>911</v>
      </c>
      <c r="F379" t="s">
        <v>1251</v>
      </c>
      <c r="G379" s="1">
        <v>44685</v>
      </c>
      <c r="H379" s="2">
        <v>29000</v>
      </c>
      <c r="I379" t="s">
        <v>1252</v>
      </c>
    </row>
    <row r="380" spans="1:9" x14ac:dyDescent="0.2">
      <c r="A380" t="s">
        <v>1284</v>
      </c>
      <c r="B380" s="1">
        <v>44690</v>
      </c>
      <c r="C380">
        <v>402</v>
      </c>
      <c r="D380">
        <v>37.1</v>
      </c>
      <c r="E380" t="s">
        <v>1285</v>
      </c>
      <c r="F380" t="s">
        <v>1286</v>
      </c>
      <c r="G380" s="1">
        <v>44722</v>
      </c>
      <c r="H380" s="2">
        <v>95000</v>
      </c>
      <c r="I380" t="s">
        <v>359</v>
      </c>
    </row>
    <row r="381" spans="1:9" x14ac:dyDescent="0.2">
      <c r="A381" t="s">
        <v>1256</v>
      </c>
      <c r="B381" s="1">
        <v>44693</v>
      </c>
      <c r="C381">
        <v>401</v>
      </c>
      <c r="D381">
        <v>39</v>
      </c>
      <c r="E381" t="s">
        <v>1257</v>
      </c>
      <c r="F381" t="s">
        <v>1258</v>
      </c>
      <c r="G381" s="1">
        <v>44698</v>
      </c>
      <c r="H381" s="2">
        <v>20900</v>
      </c>
      <c r="I381" t="s">
        <v>116</v>
      </c>
    </row>
    <row r="382" spans="1:9" x14ac:dyDescent="0.2">
      <c r="A382" t="s">
        <v>1276</v>
      </c>
      <c r="B382" s="1">
        <v>44687</v>
      </c>
      <c r="C382">
        <v>409</v>
      </c>
      <c r="D382">
        <v>27</v>
      </c>
      <c r="E382" t="s">
        <v>1277</v>
      </c>
      <c r="F382" t="s">
        <v>1278</v>
      </c>
      <c r="G382" s="1">
        <v>44718</v>
      </c>
      <c r="H382" s="2">
        <v>25000</v>
      </c>
      <c r="I382" t="s">
        <v>976</v>
      </c>
    </row>
    <row r="383" spans="1:9" x14ac:dyDescent="0.2">
      <c r="A383" t="s">
        <v>1263</v>
      </c>
      <c r="B383" s="1">
        <v>44700</v>
      </c>
      <c r="C383">
        <v>406</v>
      </c>
      <c r="D383">
        <v>14</v>
      </c>
      <c r="E383" t="s">
        <v>1264</v>
      </c>
      <c r="F383" t="s">
        <v>324</v>
      </c>
      <c r="G383" s="1">
        <v>44701</v>
      </c>
      <c r="H383" s="2">
        <v>0</v>
      </c>
      <c r="I383" t="s">
        <v>858</v>
      </c>
    </row>
    <row r="384" spans="1:9" x14ac:dyDescent="0.2">
      <c r="A384" t="s">
        <v>1271</v>
      </c>
      <c r="B384" s="1">
        <v>44707</v>
      </c>
      <c r="C384">
        <v>404</v>
      </c>
      <c r="D384">
        <v>42</v>
      </c>
      <c r="E384" t="s">
        <v>1272</v>
      </c>
      <c r="F384" t="s">
        <v>1273</v>
      </c>
      <c r="G384" s="1">
        <v>44708</v>
      </c>
      <c r="H384" s="2">
        <v>56500</v>
      </c>
      <c r="I384" t="s">
        <v>1274</v>
      </c>
    </row>
    <row r="385" spans="1:9" x14ac:dyDescent="0.2">
      <c r="A385" t="s">
        <v>1279</v>
      </c>
      <c r="B385" s="1">
        <v>44704</v>
      </c>
      <c r="C385">
        <v>201</v>
      </c>
      <c r="D385">
        <v>45</v>
      </c>
      <c r="E385" t="s">
        <v>1202</v>
      </c>
      <c r="F385" t="s">
        <v>48</v>
      </c>
      <c r="G385" s="1">
        <v>44721</v>
      </c>
      <c r="H385" s="2">
        <v>54573</v>
      </c>
      <c r="I385" t="s">
        <v>1280</v>
      </c>
    </row>
    <row r="386" spans="1:9" x14ac:dyDescent="0.2">
      <c r="A386" t="s">
        <v>1275</v>
      </c>
      <c r="B386" s="1">
        <v>44711</v>
      </c>
      <c r="C386">
        <v>413</v>
      </c>
      <c r="D386">
        <v>14</v>
      </c>
      <c r="E386" t="s">
        <v>98</v>
      </c>
      <c r="F386" t="s">
        <v>309</v>
      </c>
      <c r="G386" s="1">
        <v>44715</v>
      </c>
      <c r="H386" s="2">
        <v>0</v>
      </c>
      <c r="I386" t="s">
        <v>100</v>
      </c>
    </row>
    <row r="387" spans="1:9" x14ac:dyDescent="0.2">
      <c r="A387" t="s">
        <v>1281</v>
      </c>
      <c r="B387" s="1">
        <v>44718</v>
      </c>
      <c r="C387">
        <v>404</v>
      </c>
      <c r="D387">
        <v>45</v>
      </c>
      <c r="E387" t="s">
        <v>1272</v>
      </c>
      <c r="F387" t="s">
        <v>1282</v>
      </c>
      <c r="G387" s="1">
        <v>44721</v>
      </c>
      <c r="H387" s="2">
        <v>58500</v>
      </c>
      <c r="I387" t="s">
        <v>1283</v>
      </c>
    </row>
  </sheetData>
  <sortState xmlns:xlrd2="http://schemas.microsoft.com/office/spreadsheetml/2017/richdata2" ref="A1:I387">
    <sortCondition ref="A1:A38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5"/>
  <sheetViews>
    <sheetView workbookViewId="0">
      <selection activeCell="J16" sqref="J16"/>
    </sheetView>
  </sheetViews>
  <sheetFormatPr baseColWidth="10" defaultRowHeight="16" x14ac:dyDescent="0.2"/>
  <cols>
    <col min="2" max="2" width="14.33203125" style="4" customWidth="1"/>
    <col min="3" max="3" width="13.33203125" style="4" customWidth="1"/>
    <col min="8" max="8" width="25" customWidth="1"/>
    <col min="9" max="9" width="23.5" customWidth="1"/>
    <col min="10" max="10" width="44.83203125" customWidth="1"/>
    <col min="11" max="11" width="10.83203125" style="5"/>
    <col min="12" max="12" width="10.83203125" style="4"/>
  </cols>
  <sheetData>
    <row r="1" spans="1:13" x14ac:dyDescent="0.2">
      <c r="A1" t="s">
        <v>1287</v>
      </c>
      <c r="B1" s="4" t="s">
        <v>1288</v>
      </c>
      <c r="C1" s="4" t="s">
        <v>1289</v>
      </c>
      <c r="D1" t="s">
        <v>1290</v>
      </c>
      <c r="E1" t="s">
        <v>1291</v>
      </c>
      <c r="F1" t="s">
        <v>1292</v>
      </c>
      <c r="G1" t="s">
        <v>1293</v>
      </c>
      <c r="H1" t="s">
        <v>1294</v>
      </c>
      <c r="I1" t="s">
        <v>1295</v>
      </c>
      <c r="J1" t="s">
        <v>1296</v>
      </c>
      <c r="K1" s="5" t="s">
        <v>1297</v>
      </c>
      <c r="L1" s="4" t="s">
        <v>1429</v>
      </c>
      <c r="M1" t="s">
        <v>1430</v>
      </c>
    </row>
    <row r="2" spans="1:13" x14ac:dyDescent="0.2">
      <c r="A2" t="s">
        <v>0</v>
      </c>
      <c r="B2" s="4">
        <v>42397</v>
      </c>
      <c r="C2" s="4">
        <v>42397</v>
      </c>
      <c r="D2">
        <v>408</v>
      </c>
      <c r="E2">
        <v>59</v>
      </c>
      <c r="F2">
        <v>59</v>
      </c>
      <c r="H2" t="s">
        <v>6</v>
      </c>
      <c r="I2" t="s">
        <v>4</v>
      </c>
      <c r="J2" t="s">
        <v>5</v>
      </c>
      <c r="K2" s="5">
        <v>15</v>
      </c>
      <c r="L2" s="4">
        <v>43831</v>
      </c>
      <c r="M2" t="str">
        <f>IF(A1=A2,"dup","")</f>
        <v/>
      </c>
    </row>
    <row r="3" spans="1:13" x14ac:dyDescent="0.2">
      <c r="A3" t="s">
        <v>0</v>
      </c>
      <c r="B3" s="4">
        <v>42395</v>
      </c>
      <c r="C3" s="4">
        <v>42396</v>
      </c>
      <c r="D3">
        <v>201</v>
      </c>
      <c r="E3">
        <v>133</v>
      </c>
      <c r="F3">
        <v>133</v>
      </c>
      <c r="H3" t="s">
        <v>3</v>
      </c>
      <c r="I3" t="s">
        <v>1</v>
      </c>
      <c r="J3" t="s">
        <v>2</v>
      </c>
      <c r="K3" s="5">
        <v>10000</v>
      </c>
      <c r="L3" s="4">
        <v>43831</v>
      </c>
    </row>
    <row r="4" spans="1:13" x14ac:dyDescent="0.2">
      <c r="A4" t="s">
        <v>7</v>
      </c>
      <c r="B4" s="4">
        <v>42410</v>
      </c>
      <c r="C4" s="4">
        <v>42416</v>
      </c>
      <c r="D4">
        <v>407</v>
      </c>
      <c r="E4">
        <v>48</v>
      </c>
      <c r="F4">
        <v>48</v>
      </c>
      <c r="H4" t="s">
        <v>10</v>
      </c>
      <c r="I4" t="s">
        <v>8</v>
      </c>
      <c r="J4" t="s">
        <v>9</v>
      </c>
      <c r="K4" s="5">
        <v>10000</v>
      </c>
      <c r="L4" s="4">
        <v>43831</v>
      </c>
      <c r="M4" t="str">
        <f>IF(A3=A4,"dup","")</f>
        <v/>
      </c>
    </row>
    <row r="5" spans="1:13" x14ac:dyDescent="0.2">
      <c r="A5" t="s">
        <v>11</v>
      </c>
      <c r="B5" s="4">
        <v>42431</v>
      </c>
      <c r="C5" s="4">
        <v>42436</v>
      </c>
      <c r="D5">
        <v>409</v>
      </c>
      <c r="E5">
        <v>40</v>
      </c>
      <c r="F5">
        <v>40</v>
      </c>
      <c r="H5" t="s">
        <v>14</v>
      </c>
      <c r="I5" t="s">
        <v>12</v>
      </c>
      <c r="J5" t="s">
        <v>13</v>
      </c>
      <c r="K5" s="5">
        <v>12000</v>
      </c>
      <c r="L5" s="4">
        <v>43831</v>
      </c>
      <c r="M5" t="str">
        <f>IF(A4=A5,"dup","")</f>
        <v/>
      </c>
    </row>
    <row r="6" spans="1:13" x14ac:dyDescent="0.2">
      <c r="A6" t="s">
        <v>15</v>
      </c>
      <c r="B6" s="4">
        <v>42426</v>
      </c>
      <c r="C6" s="4">
        <v>42440</v>
      </c>
      <c r="D6">
        <v>407</v>
      </c>
      <c r="E6">
        <v>31</v>
      </c>
      <c r="F6">
        <v>31</v>
      </c>
      <c r="H6" t="s">
        <v>18</v>
      </c>
      <c r="I6" t="s">
        <v>16</v>
      </c>
      <c r="J6" t="s">
        <v>17</v>
      </c>
      <c r="K6" s="5">
        <v>108000</v>
      </c>
      <c r="L6" s="4">
        <v>43831</v>
      </c>
      <c r="M6" t="str">
        <f>IF(A5=A6,"dup","")</f>
        <v/>
      </c>
    </row>
    <row r="7" spans="1:13" x14ac:dyDescent="0.2">
      <c r="A7" t="s">
        <v>19</v>
      </c>
      <c r="B7" s="4">
        <v>42440</v>
      </c>
      <c r="C7" s="4">
        <v>42440</v>
      </c>
      <c r="D7">
        <v>201</v>
      </c>
      <c r="E7">
        <v>19</v>
      </c>
      <c r="F7">
        <v>19</v>
      </c>
      <c r="H7" t="s">
        <v>22</v>
      </c>
      <c r="I7" t="s">
        <v>20</v>
      </c>
      <c r="J7" t="s">
        <v>21</v>
      </c>
      <c r="K7" s="5">
        <v>15000</v>
      </c>
      <c r="L7" s="4">
        <v>43831</v>
      </c>
      <c r="M7" t="str">
        <f>IF(A6=A7,"dup","")</f>
        <v/>
      </c>
    </row>
    <row r="8" spans="1:13" x14ac:dyDescent="0.2">
      <c r="A8" t="s">
        <v>27</v>
      </c>
      <c r="B8" s="4">
        <v>42447</v>
      </c>
      <c r="C8" s="4">
        <v>42466</v>
      </c>
      <c r="D8">
        <v>402</v>
      </c>
      <c r="E8">
        <v>29</v>
      </c>
      <c r="F8">
        <v>29</v>
      </c>
      <c r="H8" t="s">
        <v>30</v>
      </c>
      <c r="I8" t="s">
        <v>28</v>
      </c>
      <c r="J8" t="s">
        <v>29</v>
      </c>
      <c r="K8" s="5">
        <v>40000</v>
      </c>
      <c r="L8" s="4">
        <v>43831</v>
      </c>
      <c r="M8" t="str">
        <f>IF(A7=A8,"dup","")</f>
        <v/>
      </c>
    </row>
    <row r="9" spans="1:13" x14ac:dyDescent="0.2">
      <c r="A9" t="s">
        <v>39</v>
      </c>
      <c r="B9" s="4">
        <v>42450</v>
      </c>
      <c r="C9" s="4">
        <v>42473</v>
      </c>
      <c r="D9">
        <v>408</v>
      </c>
      <c r="E9">
        <v>1</v>
      </c>
      <c r="F9">
        <v>1</v>
      </c>
      <c r="H9" t="s">
        <v>42</v>
      </c>
      <c r="I9" t="s">
        <v>40</v>
      </c>
      <c r="J9" t="s">
        <v>41</v>
      </c>
      <c r="K9" s="5">
        <v>12000</v>
      </c>
      <c r="L9" s="4">
        <v>43831</v>
      </c>
      <c r="M9" t="str">
        <f>IF(A8=A9,"dup","")</f>
        <v/>
      </c>
    </row>
    <row r="10" spans="1:13" x14ac:dyDescent="0.2">
      <c r="A10" t="s">
        <v>23</v>
      </c>
      <c r="B10" s="4">
        <v>42454</v>
      </c>
      <c r="C10" s="4">
        <v>42458</v>
      </c>
      <c r="D10">
        <v>402</v>
      </c>
      <c r="E10">
        <v>85</v>
      </c>
      <c r="F10">
        <v>85</v>
      </c>
      <c r="H10" t="s">
        <v>26</v>
      </c>
      <c r="I10" t="s">
        <v>24</v>
      </c>
      <c r="J10" t="s">
        <v>25</v>
      </c>
      <c r="K10" s="5">
        <v>15000</v>
      </c>
      <c r="L10" s="4">
        <v>43831</v>
      </c>
      <c r="M10" t="str">
        <f>IF(A9=A10,"dup","")</f>
        <v/>
      </c>
    </row>
    <row r="11" spans="1:13" x14ac:dyDescent="0.2">
      <c r="A11" t="s">
        <v>50</v>
      </c>
      <c r="B11" s="4">
        <v>42467</v>
      </c>
      <c r="C11" s="4">
        <v>42489</v>
      </c>
      <c r="D11">
        <v>408</v>
      </c>
      <c r="E11">
        <v>74</v>
      </c>
      <c r="F11">
        <v>74</v>
      </c>
      <c r="H11" t="s">
        <v>53</v>
      </c>
      <c r="I11" t="s">
        <v>51</v>
      </c>
      <c r="J11" t="s">
        <v>52</v>
      </c>
      <c r="K11" s="5">
        <v>6000</v>
      </c>
      <c r="L11" s="4">
        <v>43831</v>
      </c>
      <c r="M11" t="str">
        <f>IF(A10=A11,"dup","")</f>
        <v/>
      </c>
    </row>
    <row r="12" spans="1:13" x14ac:dyDescent="0.2">
      <c r="A12" t="s">
        <v>31</v>
      </c>
      <c r="B12" s="4">
        <v>42471</v>
      </c>
      <c r="C12" s="4">
        <v>42471</v>
      </c>
      <c r="D12">
        <v>405</v>
      </c>
      <c r="E12">
        <v>22.2</v>
      </c>
      <c r="F12">
        <v>22</v>
      </c>
      <c r="G12">
        <v>2000</v>
      </c>
      <c r="H12" t="s">
        <v>34</v>
      </c>
      <c r="I12" t="s">
        <v>32</v>
      </c>
      <c r="J12" t="s">
        <v>33</v>
      </c>
      <c r="K12" s="5">
        <v>1000</v>
      </c>
      <c r="L12" s="4">
        <v>43831</v>
      </c>
      <c r="M12" t="str">
        <f>IF(A11=A12,"dup","")</f>
        <v/>
      </c>
    </row>
    <row r="13" spans="1:13" x14ac:dyDescent="0.2">
      <c r="A13" t="s">
        <v>35</v>
      </c>
      <c r="B13" s="4">
        <v>42481</v>
      </c>
      <c r="C13" s="4">
        <v>42481</v>
      </c>
      <c r="D13">
        <v>201</v>
      </c>
      <c r="E13">
        <v>75</v>
      </c>
      <c r="F13">
        <v>9</v>
      </c>
      <c r="H13" t="s">
        <v>45</v>
      </c>
      <c r="I13" t="s">
        <v>43</v>
      </c>
      <c r="J13" t="s">
        <v>44</v>
      </c>
      <c r="K13" s="5">
        <v>15</v>
      </c>
      <c r="L13" s="4">
        <v>43831</v>
      </c>
      <c r="M13" t="str">
        <f>IF(A12=A13,"dup","")</f>
        <v/>
      </c>
    </row>
    <row r="14" spans="1:13" x14ac:dyDescent="0.2">
      <c r="A14" t="s">
        <v>35</v>
      </c>
      <c r="B14" s="4">
        <v>42461</v>
      </c>
      <c r="C14" s="4">
        <v>42471</v>
      </c>
      <c r="D14">
        <v>413</v>
      </c>
      <c r="E14">
        <v>9</v>
      </c>
      <c r="F14">
        <v>75</v>
      </c>
      <c r="H14" t="s">
        <v>38</v>
      </c>
      <c r="I14" t="s">
        <v>36</v>
      </c>
      <c r="J14" t="s">
        <v>37</v>
      </c>
      <c r="K14" s="5">
        <v>62000</v>
      </c>
      <c r="L14" s="4">
        <v>43831</v>
      </c>
      <c r="M14" t="str">
        <f>IF(A13=A14,"dup","")</f>
        <v>dup</v>
      </c>
    </row>
    <row r="15" spans="1:13" x14ac:dyDescent="0.2">
      <c r="A15" t="s">
        <v>46</v>
      </c>
      <c r="B15" s="4">
        <v>42487</v>
      </c>
      <c r="C15" s="4">
        <v>42488</v>
      </c>
      <c r="D15">
        <v>401</v>
      </c>
      <c r="E15">
        <v>13.2</v>
      </c>
      <c r="F15">
        <v>13</v>
      </c>
      <c r="G15">
        <v>2000</v>
      </c>
      <c r="H15" t="s">
        <v>49</v>
      </c>
      <c r="I15" t="s">
        <v>47</v>
      </c>
      <c r="J15" t="s">
        <v>48</v>
      </c>
      <c r="K15" s="5">
        <v>20246</v>
      </c>
      <c r="L15" s="4">
        <v>43831</v>
      </c>
      <c r="M15" t="str">
        <f>IF(A14=A15,"dup","")</f>
        <v/>
      </c>
    </row>
    <row r="16" spans="1:13" x14ac:dyDescent="0.2">
      <c r="A16" t="s">
        <v>62</v>
      </c>
      <c r="B16" s="4">
        <v>42529</v>
      </c>
      <c r="C16" s="4">
        <v>42541</v>
      </c>
      <c r="D16">
        <v>409</v>
      </c>
      <c r="E16">
        <v>67</v>
      </c>
      <c r="F16">
        <v>67</v>
      </c>
      <c r="H16" t="s">
        <v>65</v>
      </c>
      <c r="I16" t="s">
        <v>63</v>
      </c>
      <c r="J16" t="s">
        <v>64</v>
      </c>
      <c r="K16" s="5">
        <v>10000</v>
      </c>
      <c r="L16" s="4">
        <v>43831</v>
      </c>
      <c r="M16" t="str">
        <f>IF(A15=A16,"dup","")</f>
        <v/>
      </c>
    </row>
    <row r="17" spans="1:13" x14ac:dyDescent="0.2">
      <c r="A17" t="s">
        <v>58</v>
      </c>
      <c r="B17" s="4">
        <v>42510</v>
      </c>
      <c r="C17" s="4">
        <v>42516</v>
      </c>
      <c r="D17">
        <v>414</v>
      </c>
      <c r="E17">
        <v>26.1</v>
      </c>
      <c r="F17">
        <v>26</v>
      </c>
      <c r="G17">
        <v>1000</v>
      </c>
      <c r="H17" t="s">
        <v>61</v>
      </c>
      <c r="I17" t="s">
        <v>59</v>
      </c>
      <c r="J17" t="s">
        <v>60</v>
      </c>
      <c r="K17" s="5">
        <v>1000</v>
      </c>
      <c r="L17" s="4">
        <v>43831</v>
      </c>
      <c r="M17" t="str">
        <f>IF(A16=A17,"dup","")</f>
        <v/>
      </c>
    </row>
    <row r="18" spans="1:13" x14ac:dyDescent="0.2">
      <c r="A18" t="s">
        <v>54</v>
      </c>
      <c r="B18" s="4">
        <v>42513</v>
      </c>
      <c r="C18" s="4">
        <v>42514</v>
      </c>
      <c r="D18">
        <v>403</v>
      </c>
      <c r="E18">
        <v>8</v>
      </c>
      <c r="F18">
        <v>8</v>
      </c>
      <c r="H18" t="s">
        <v>57</v>
      </c>
      <c r="I18" t="s">
        <v>55</v>
      </c>
      <c r="J18" t="s">
        <v>56</v>
      </c>
      <c r="K18" s="5">
        <v>1000</v>
      </c>
      <c r="L18" s="4">
        <v>43831</v>
      </c>
      <c r="M18" t="str">
        <f>IF(A17=A18,"dup","")</f>
        <v/>
      </c>
    </row>
    <row r="19" spans="1:13" x14ac:dyDescent="0.2">
      <c r="A19" t="s">
        <v>66</v>
      </c>
      <c r="B19" s="4">
        <v>42534</v>
      </c>
      <c r="C19" s="4">
        <v>42541</v>
      </c>
      <c r="D19">
        <v>414</v>
      </c>
      <c r="E19">
        <v>43</v>
      </c>
      <c r="F19">
        <v>43</v>
      </c>
      <c r="H19" t="s">
        <v>69</v>
      </c>
      <c r="I19" t="s">
        <v>67</v>
      </c>
      <c r="J19" t="s">
        <v>68</v>
      </c>
      <c r="K19" s="5">
        <v>98000</v>
      </c>
      <c r="L19" s="4">
        <v>43831</v>
      </c>
      <c r="M19" t="str">
        <f>IF(A18=A19,"dup","")</f>
        <v/>
      </c>
    </row>
    <row r="20" spans="1:13" x14ac:dyDescent="0.2">
      <c r="A20" t="s">
        <v>70</v>
      </c>
      <c r="B20" s="4">
        <v>42538</v>
      </c>
      <c r="C20" s="4">
        <v>42563</v>
      </c>
      <c r="D20">
        <v>402</v>
      </c>
      <c r="E20">
        <v>34</v>
      </c>
      <c r="F20">
        <v>34</v>
      </c>
      <c r="H20" t="s">
        <v>73</v>
      </c>
      <c r="I20" t="s">
        <v>71</v>
      </c>
      <c r="J20" t="s">
        <v>72</v>
      </c>
      <c r="K20" s="5">
        <v>5000</v>
      </c>
      <c r="L20" s="4">
        <v>43831</v>
      </c>
      <c r="M20" t="str">
        <f>IF(A19=A20,"dup","")</f>
        <v/>
      </c>
    </row>
    <row r="21" spans="1:13" x14ac:dyDescent="0.2">
      <c r="A21" t="s">
        <v>129</v>
      </c>
      <c r="B21" s="4">
        <v>42565</v>
      </c>
      <c r="C21" s="4">
        <v>42654</v>
      </c>
      <c r="D21">
        <v>413</v>
      </c>
      <c r="E21">
        <v>22</v>
      </c>
      <c r="F21">
        <v>22</v>
      </c>
      <c r="H21" t="s">
        <v>132</v>
      </c>
      <c r="I21" t="s">
        <v>130</v>
      </c>
      <c r="J21" t="s">
        <v>131</v>
      </c>
      <c r="K21" s="5">
        <v>1000</v>
      </c>
      <c r="L21" s="4">
        <v>43831</v>
      </c>
      <c r="M21" t="str">
        <f>IF(A20=A21,"dup","")</f>
        <v/>
      </c>
    </row>
    <row r="22" spans="1:13" x14ac:dyDescent="0.2">
      <c r="A22" t="s">
        <v>74</v>
      </c>
      <c r="B22" s="4">
        <v>42559</v>
      </c>
      <c r="C22" s="4">
        <v>42576</v>
      </c>
      <c r="D22">
        <v>421</v>
      </c>
      <c r="E22">
        <v>4</v>
      </c>
      <c r="F22">
        <v>4</v>
      </c>
      <c r="H22" t="s">
        <v>77</v>
      </c>
      <c r="I22" t="s">
        <v>75</v>
      </c>
      <c r="J22" t="s">
        <v>76</v>
      </c>
      <c r="K22" s="5">
        <v>7500</v>
      </c>
      <c r="L22" s="4">
        <v>43831</v>
      </c>
      <c r="M22" t="str">
        <f>IF(A21=A22,"dup","")</f>
        <v/>
      </c>
    </row>
    <row r="23" spans="1:13" x14ac:dyDescent="0.2">
      <c r="A23" t="s">
        <v>89</v>
      </c>
      <c r="B23" s="4">
        <v>42562</v>
      </c>
      <c r="C23" s="4">
        <v>42605</v>
      </c>
      <c r="D23">
        <v>401</v>
      </c>
      <c r="E23">
        <v>29</v>
      </c>
      <c r="F23">
        <v>29</v>
      </c>
      <c r="H23" t="s">
        <v>92</v>
      </c>
      <c r="I23" t="s">
        <v>90</v>
      </c>
      <c r="J23" t="s">
        <v>91</v>
      </c>
      <c r="K23" s="5">
        <v>94420</v>
      </c>
      <c r="L23" s="4">
        <v>43831</v>
      </c>
      <c r="M23" t="str">
        <f>IF(A22=A23,"dup","")</f>
        <v/>
      </c>
    </row>
    <row r="24" spans="1:13" x14ac:dyDescent="0.2">
      <c r="A24" t="s">
        <v>78</v>
      </c>
      <c r="B24" s="4">
        <v>42580</v>
      </c>
      <c r="C24" s="4">
        <v>42580</v>
      </c>
      <c r="D24">
        <v>401</v>
      </c>
      <c r="E24">
        <v>36</v>
      </c>
      <c r="F24">
        <v>36</v>
      </c>
      <c r="H24" t="s">
        <v>81</v>
      </c>
      <c r="I24" t="s">
        <v>79</v>
      </c>
      <c r="J24" t="s">
        <v>80</v>
      </c>
      <c r="K24" s="5">
        <v>6000</v>
      </c>
      <c r="L24" s="4">
        <v>43831</v>
      </c>
      <c r="M24" t="str">
        <f>IF(A23=A24,"dup","")</f>
        <v/>
      </c>
    </row>
    <row r="25" spans="1:13" x14ac:dyDescent="0.2">
      <c r="A25" t="s">
        <v>82</v>
      </c>
      <c r="B25" s="4">
        <v>42592</v>
      </c>
      <c r="C25" s="4">
        <v>42592</v>
      </c>
      <c r="D25">
        <v>403</v>
      </c>
      <c r="E25">
        <v>1</v>
      </c>
      <c r="F25">
        <v>1</v>
      </c>
      <c r="H25" t="s">
        <v>85</v>
      </c>
      <c r="I25" t="s">
        <v>83</v>
      </c>
      <c r="J25" t="s">
        <v>84</v>
      </c>
      <c r="K25" s="5">
        <v>21000</v>
      </c>
      <c r="L25" s="4">
        <v>43831</v>
      </c>
      <c r="M25" t="str">
        <f>IF(A24=A25,"dup","")</f>
        <v/>
      </c>
    </row>
    <row r="26" spans="1:13" x14ac:dyDescent="0.2">
      <c r="A26" t="s">
        <v>86</v>
      </c>
      <c r="B26" s="4">
        <v>42594</v>
      </c>
      <c r="C26" s="4">
        <v>42594</v>
      </c>
      <c r="D26">
        <v>405</v>
      </c>
      <c r="E26">
        <v>22.1</v>
      </c>
      <c r="F26">
        <v>22</v>
      </c>
      <c r="G26">
        <v>1000</v>
      </c>
      <c r="H26" t="s">
        <v>88</v>
      </c>
      <c r="I26" t="s">
        <v>32</v>
      </c>
      <c r="J26" t="s">
        <v>87</v>
      </c>
      <c r="K26" s="5">
        <v>6000</v>
      </c>
      <c r="L26" s="4">
        <v>43831</v>
      </c>
      <c r="M26" t="str">
        <f>IF(A25=A26,"dup","")</f>
        <v/>
      </c>
    </row>
    <row r="27" spans="1:13" x14ac:dyDescent="0.2">
      <c r="A27" t="s">
        <v>121</v>
      </c>
      <c r="B27" s="4">
        <v>42607</v>
      </c>
      <c r="C27" s="4">
        <v>42648</v>
      </c>
      <c r="D27">
        <v>402</v>
      </c>
      <c r="E27">
        <v>97</v>
      </c>
      <c r="F27">
        <v>97</v>
      </c>
      <c r="H27" t="s">
        <v>124</v>
      </c>
      <c r="I27" t="s">
        <v>122</v>
      </c>
      <c r="J27" t="s">
        <v>123</v>
      </c>
      <c r="K27" s="5">
        <v>10000</v>
      </c>
      <c r="L27" s="4">
        <v>43831</v>
      </c>
      <c r="M27" t="str">
        <f>IF(A26=A27,"dup","")</f>
        <v/>
      </c>
    </row>
    <row r="28" spans="1:13" x14ac:dyDescent="0.2">
      <c r="A28" t="s">
        <v>137</v>
      </c>
      <c r="B28" s="4">
        <v>42646</v>
      </c>
      <c r="C28" s="4">
        <v>42669</v>
      </c>
      <c r="D28">
        <v>410</v>
      </c>
      <c r="E28">
        <v>61</v>
      </c>
      <c r="F28">
        <v>61</v>
      </c>
      <c r="H28" t="s">
        <v>140</v>
      </c>
      <c r="I28" t="s">
        <v>138</v>
      </c>
      <c r="J28" t="s">
        <v>139</v>
      </c>
      <c r="K28" s="5">
        <v>1000</v>
      </c>
      <c r="L28" s="4">
        <v>43831</v>
      </c>
      <c r="M28" t="str">
        <f>IF(A27=A28,"dup","")</f>
        <v/>
      </c>
    </row>
    <row r="29" spans="1:13" x14ac:dyDescent="0.2">
      <c r="A29" t="s">
        <v>93</v>
      </c>
      <c r="B29" s="4">
        <v>42613</v>
      </c>
      <c r="C29" s="4">
        <v>42622</v>
      </c>
      <c r="D29">
        <v>405</v>
      </c>
      <c r="E29">
        <v>39</v>
      </c>
      <c r="F29">
        <v>39</v>
      </c>
      <c r="H29" t="s">
        <v>96</v>
      </c>
      <c r="I29" t="s">
        <v>94</v>
      </c>
      <c r="J29" t="s">
        <v>95</v>
      </c>
      <c r="K29" s="5">
        <v>11000</v>
      </c>
      <c r="L29" s="4">
        <v>43831</v>
      </c>
      <c r="M29" t="str">
        <f>IF(A28=A29,"dup","")</f>
        <v/>
      </c>
    </row>
    <row r="30" spans="1:13" x14ac:dyDescent="0.2">
      <c r="A30" t="s">
        <v>97</v>
      </c>
      <c r="B30" s="4">
        <v>42615</v>
      </c>
      <c r="C30" s="4">
        <v>42622</v>
      </c>
      <c r="D30">
        <v>413</v>
      </c>
      <c r="E30">
        <v>14</v>
      </c>
      <c r="F30">
        <v>14</v>
      </c>
      <c r="H30" t="s">
        <v>100</v>
      </c>
      <c r="I30" t="s">
        <v>98</v>
      </c>
      <c r="J30" t="s">
        <v>99</v>
      </c>
      <c r="K30" s="5">
        <v>10000</v>
      </c>
      <c r="L30" s="4">
        <v>43831</v>
      </c>
      <c r="M30" t="str">
        <f>IF(A29=A30,"dup","")</f>
        <v/>
      </c>
    </row>
    <row r="31" spans="1:13" x14ac:dyDescent="0.2">
      <c r="A31" t="s">
        <v>101</v>
      </c>
      <c r="B31" s="4">
        <v>42620</v>
      </c>
      <c r="C31" s="4">
        <v>42627</v>
      </c>
      <c r="D31">
        <v>201</v>
      </c>
      <c r="E31">
        <v>54</v>
      </c>
      <c r="F31">
        <v>54</v>
      </c>
      <c r="H31" t="s">
        <v>104</v>
      </c>
      <c r="I31" t="s">
        <v>102</v>
      </c>
      <c r="J31" t="s">
        <v>103</v>
      </c>
      <c r="K31" s="5">
        <v>75000</v>
      </c>
      <c r="L31" s="4">
        <v>43831</v>
      </c>
      <c r="M31" t="str">
        <f>IF(A30=A31,"dup","")</f>
        <v/>
      </c>
    </row>
    <row r="32" spans="1:13" x14ac:dyDescent="0.2">
      <c r="A32" t="s">
        <v>105</v>
      </c>
      <c r="B32" s="4">
        <v>42634</v>
      </c>
      <c r="C32" s="4">
        <v>42639</v>
      </c>
      <c r="D32">
        <v>407</v>
      </c>
      <c r="E32">
        <v>95</v>
      </c>
      <c r="F32">
        <v>95</v>
      </c>
      <c r="H32" t="s">
        <v>108</v>
      </c>
      <c r="I32" t="s">
        <v>106</v>
      </c>
      <c r="J32" t="s">
        <v>107</v>
      </c>
      <c r="K32" s="5">
        <v>2300</v>
      </c>
      <c r="L32" s="4">
        <v>43831</v>
      </c>
      <c r="M32" t="str">
        <f>IF(A31=A32,"dup","")</f>
        <v/>
      </c>
    </row>
    <row r="33" spans="1:13" x14ac:dyDescent="0.2">
      <c r="A33" t="s">
        <v>109</v>
      </c>
      <c r="B33" s="4">
        <v>42640</v>
      </c>
      <c r="C33" s="4">
        <v>42641</v>
      </c>
      <c r="D33">
        <v>401</v>
      </c>
      <c r="E33">
        <v>75</v>
      </c>
      <c r="F33">
        <v>75</v>
      </c>
      <c r="H33" t="s">
        <v>112</v>
      </c>
      <c r="I33" t="s">
        <v>110</v>
      </c>
      <c r="J33" t="s">
        <v>111</v>
      </c>
      <c r="K33" s="5">
        <v>50000</v>
      </c>
      <c r="L33" s="4">
        <v>43831</v>
      </c>
      <c r="M33" t="str">
        <f>IF(A32=A33,"dup","")</f>
        <v/>
      </c>
    </row>
    <row r="34" spans="1:13" x14ac:dyDescent="0.2">
      <c r="A34" t="s">
        <v>125</v>
      </c>
      <c r="B34" s="4">
        <v>42641</v>
      </c>
      <c r="C34" s="4">
        <v>42653</v>
      </c>
      <c r="D34">
        <v>401</v>
      </c>
      <c r="E34">
        <v>17</v>
      </c>
      <c r="F34">
        <v>17</v>
      </c>
      <c r="H34" t="s">
        <v>128</v>
      </c>
      <c r="I34" t="s">
        <v>126</v>
      </c>
      <c r="J34" t="s">
        <v>127</v>
      </c>
      <c r="K34" s="5">
        <v>750000</v>
      </c>
      <c r="L34" s="4">
        <v>43831</v>
      </c>
      <c r="M34" t="str">
        <f>IF(A33=A34,"dup","")</f>
        <v/>
      </c>
    </row>
    <row r="35" spans="1:13" x14ac:dyDescent="0.2">
      <c r="A35" t="s">
        <v>113</v>
      </c>
      <c r="B35" s="4">
        <v>42641</v>
      </c>
      <c r="C35" s="4">
        <v>42641</v>
      </c>
      <c r="D35">
        <v>401</v>
      </c>
      <c r="E35">
        <v>39</v>
      </c>
      <c r="F35">
        <v>39</v>
      </c>
      <c r="H35" t="s">
        <v>116</v>
      </c>
      <c r="I35" t="s">
        <v>114</v>
      </c>
      <c r="J35" t="s">
        <v>115</v>
      </c>
      <c r="K35" s="5">
        <v>6000</v>
      </c>
      <c r="L35" s="4">
        <v>43831</v>
      </c>
      <c r="M35" t="str">
        <f>IF(A34=A35,"dup","")</f>
        <v/>
      </c>
    </row>
    <row r="36" spans="1:13" x14ac:dyDescent="0.2">
      <c r="A36" t="s">
        <v>117</v>
      </c>
      <c r="B36" s="4">
        <v>42643</v>
      </c>
      <c r="C36" s="4">
        <v>42643</v>
      </c>
      <c r="D36">
        <v>408</v>
      </c>
      <c r="E36">
        <v>63</v>
      </c>
      <c r="F36">
        <v>63</v>
      </c>
      <c r="H36" t="s">
        <v>120</v>
      </c>
      <c r="I36" t="s">
        <v>118</v>
      </c>
      <c r="J36" t="s">
        <v>119</v>
      </c>
      <c r="K36" s="5">
        <v>6000</v>
      </c>
      <c r="L36" s="4">
        <v>43831</v>
      </c>
      <c r="M36" t="str">
        <f>IF(A35=A36,"dup","")</f>
        <v/>
      </c>
    </row>
    <row r="37" spans="1:13" x14ac:dyDescent="0.2">
      <c r="A37" t="s">
        <v>184</v>
      </c>
      <c r="B37" s="4">
        <v>42646</v>
      </c>
      <c r="C37" s="4">
        <v>42713</v>
      </c>
      <c r="D37">
        <v>407</v>
      </c>
      <c r="E37">
        <v>31</v>
      </c>
      <c r="F37">
        <v>31</v>
      </c>
      <c r="H37" t="s">
        <v>18</v>
      </c>
      <c r="I37" t="s">
        <v>185</v>
      </c>
      <c r="J37" t="s">
        <v>186</v>
      </c>
      <c r="K37" s="5">
        <v>38000</v>
      </c>
      <c r="L37" s="4">
        <v>43831</v>
      </c>
      <c r="M37" t="str">
        <f>IF(A36=A37,"dup","")</f>
        <v/>
      </c>
    </row>
    <row r="38" spans="1:13" x14ac:dyDescent="0.2">
      <c r="A38" t="s">
        <v>133</v>
      </c>
      <c r="B38" s="4">
        <v>42660</v>
      </c>
      <c r="C38" s="4">
        <v>42661</v>
      </c>
      <c r="D38">
        <v>414</v>
      </c>
      <c r="E38">
        <v>32</v>
      </c>
      <c r="F38">
        <v>32</v>
      </c>
      <c r="H38" t="s">
        <v>136</v>
      </c>
      <c r="I38" t="s">
        <v>134</v>
      </c>
      <c r="J38" t="s">
        <v>135</v>
      </c>
      <c r="K38" s="5">
        <v>15300</v>
      </c>
      <c r="L38" s="4">
        <v>43831</v>
      </c>
      <c r="M38" t="str">
        <f>IF(A37=A38,"dup","")</f>
        <v/>
      </c>
    </row>
    <row r="39" spans="1:13" x14ac:dyDescent="0.2">
      <c r="A39" t="s">
        <v>141</v>
      </c>
      <c r="C39" s="4">
        <v>42670</v>
      </c>
      <c r="D39">
        <v>414</v>
      </c>
      <c r="E39">
        <v>41</v>
      </c>
      <c r="F39">
        <v>41</v>
      </c>
      <c r="H39" t="s">
        <v>144</v>
      </c>
      <c r="I39" t="s">
        <v>142</v>
      </c>
      <c r="J39" t="s">
        <v>143</v>
      </c>
      <c r="K39" s="5">
        <v>100000</v>
      </c>
      <c r="L39" s="4">
        <v>43831</v>
      </c>
      <c r="M39" t="str">
        <f>IF(A38=A39,"dup","")</f>
        <v/>
      </c>
    </row>
    <row r="40" spans="1:13" x14ac:dyDescent="0.2">
      <c r="A40" t="s">
        <v>145</v>
      </c>
      <c r="B40" s="4">
        <v>42669</v>
      </c>
      <c r="C40" s="4">
        <v>42670</v>
      </c>
      <c r="D40">
        <v>410</v>
      </c>
      <c r="E40">
        <v>46.1</v>
      </c>
      <c r="F40">
        <v>46</v>
      </c>
      <c r="G40">
        <v>1000</v>
      </c>
      <c r="H40" t="s">
        <v>148</v>
      </c>
      <c r="I40" t="s">
        <v>146</v>
      </c>
      <c r="J40" t="s">
        <v>147</v>
      </c>
      <c r="K40" s="5">
        <v>25000</v>
      </c>
      <c r="L40" s="4">
        <v>43831</v>
      </c>
      <c r="M40" t="str">
        <f>IF(A39=A40,"dup","")</f>
        <v/>
      </c>
    </row>
    <row r="41" spans="1:13" x14ac:dyDescent="0.2">
      <c r="A41" t="s">
        <v>149</v>
      </c>
      <c r="B41" s="4">
        <v>42669</v>
      </c>
      <c r="C41" s="4">
        <v>42670</v>
      </c>
      <c r="D41">
        <v>407</v>
      </c>
      <c r="E41">
        <v>59</v>
      </c>
      <c r="F41">
        <v>59</v>
      </c>
      <c r="H41" t="s">
        <v>152</v>
      </c>
      <c r="I41" t="s">
        <v>150</v>
      </c>
      <c r="J41" t="s">
        <v>151</v>
      </c>
      <c r="K41" s="5">
        <v>6000</v>
      </c>
      <c r="L41" s="4">
        <v>43831</v>
      </c>
      <c r="M41" t="str">
        <f>IF(A40=A41,"dup","")</f>
        <v/>
      </c>
    </row>
    <row r="42" spans="1:13" x14ac:dyDescent="0.2">
      <c r="A42" t="s">
        <v>153</v>
      </c>
      <c r="B42" s="4">
        <v>42669</v>
      </c>
      <c r="C42" s="4">
        <v>42670</v>
      </c>
      <c r="D42">
        <v>201</v>
      </c>
      <c r="E42">
        <v>102.2</v>
      </c>
      <c r="F42">
        <v>102</v>
      </c>
      <c r="G42">
        <v>2000</v>
      </c>
      <c r="H42" t="s">
        <v>155</v>
      </c>
      <c r="I42" t="s">
        <v>150</v>
      </c>
      <c r="J42" t="s">
        <v>154</v>
      </c>
      <c r="K42" s="5">
        <v>2300</v>
      </c>
      <c r="L42" s="4">
        <v>43831</v>
      </c>
      <c r="M42" t="str">
        <f>IF(A41=A42,"dup","")</f>
        <v/>
      </c>
    </row>
    <row r="43" spans="1:13" x14ac:dyDescent="0.2">
      <c r="A43" t="s">
        <v>156</v>
      </c>
      <c r="B43" s="4">
        <v>42670</v>
      </c>
      <c r="C43" s="4">
        <v>42670</v>
      </c>
      <c r="D43">
        <v>414</v>
      </c>
      <c r="E43">
        <v>41</v>
      </c>
      <c r="F43">
        <v>41</v>
      </c>
      <c r="H43" t="s">
        <v>144</v>
      </c>
      <c r="I43" t="s">
        <v>142</v>
      </c>
      <c r="J43" t="s">
        <v>157</v>
      </c>
      <c r="K43" s="5">
        <v>150000</v>
      </c>
      <c r="L43" s="4">
        <v>43831</v>
      </c>
      <c r="M43" t="str">
        <f>IF(A42=A43,"dup","")</f>
        <v/>
      </c>
    </row>
    <row r="44" spans="1:13" x14ac:dyDescent="0.2">
      <c r="A44" t="s">
        <v>158</v>
      </c>
      <c r="B44" s="4">
        <v>42667</v>
      </c>
      <c r="C44" s="4">
        <v>42670</v>
      </c>
      <c r="D44">
        <v>201</v>
      </c>
      <c r="E44">
        <v>15</v>
      </c>
      <c r="F44">
        <v>15</v>
      </c>
      <c r="H44" t="s">
        <v>160</v>
      </c>
      <c r="I44" t="s">
        <v>159</v>
      </c>
      <c r="J44" t="s">
        <v>48</v>
      </c>
      <c r="K44" s="5">
        <v>24850</v>
      </c>
      <c r="L44" s="4">
        <v>43831</v>
      </c>
      <c r="M44" t="str">
        <f>IF(A43=A44,"dup","")</f>
        <v/>
      </c>
    </row>
    <row r="45" spans="1:13" x14ac:dyDescent="0.2">
      <c r="A45" t="s">
        <v>161</v>
      </c>
      <c r="B45" s="4">
        <v>42683</v>
      </c>
      <c r="C45" s="4">
        <v>42683</v>
      </c>
      <c r="D45">
        <v>414</v>
      </c>
      <c r="E45">
        <v>11.11</v>
      </c>
      <c r="F45">
        <v>11</v>
      </c>
      <c r="G45">
        <v>1100</v>
      </c>
      <c r="H45" t="s">
        <v>164</v>
      </c>
      <c r="I45" t="s">
        <v>162</v>
      </c>
      <c r="J45" t="s">
        <v>163</v>
      </c>
      <c r="K45" s="5">
        <v>15</v>
      </c>
      <c r="L45" s="4">
        <v>43831</v>
      </c>
      <c r="M45" t="str">
        <f>IF(A44=A45,"dup","")</f>
        <v/>
      </c>
    </row>
    <row r="46" spans="1:13" x14ac:dyDescent="0.2">
      <c r="A46" t="s">
        <v>161</v>
      </c>
      <c r="B46" s="4">
        <v>42681</v>
      </c>
      <c r="C46" s="4">
        <v>42704</v>
      </c>
      <c r="D46">
        <v>401</v>
      </c>
      <c r="E46">
        <v>55.123399999999997</v>
      </c>
      <c r="F46">
        <v>53</v>
      </c>
      <c r="G46">
        <v>123</v>
      </c>
      <c r="H46" t="s">
        <v>171</v>
      </c>
      <c r="I46" t="s">
        <v>169</v>
      </c>
      <c r="J46" t="s">
        <v>170</v>
      </c>
      <c r="K46" s="5">
        <v>70000</v>
      </c>
      <c r="L46" s="4">
        <v>43831</v>
      </c>
      <c r="M46" t="str">
        <f>IF(A45=A46,"dup","")</f>
        <v>dup</v>
      </c>
    </row>
    <row r="47" spans="1:13" x14ac:dyDescent="0.2">
      <c r="A47" t="s">
        <v>165</v>
      </c>
      <c r="B47" s="4">
        <v>42688</v>
      </c>
      <c r="C47" s="4">
        <v>42690</v>
      </c>
      <c r="D47">
        <v>404</v>
      </c>
      <c r="E47">
        <v>12</v>
      </c>
      <c r="F47">
        <v>12</v>
      </c>
      <c r="G47" t="s">
        <v>1298</v>
      </c>
      <c r="H47" t="s">
        <v>168</v>
      </c>
      <c r="I47" t="s">
        <v>166</v>
      </c>
      <c r="J47" t="s">
        <v>167</v>
      </c>
      <c r="K47" s="5">
        <v>25000</v>
      </c>
      <c r="L47" s="4">
        <v>43831</v>
      </c>
      <c r="M47" t="str">
        <f>IF(A46=A47,"dup","")</f>
        <v/>
      </c>
    </row>
    <row r="48" spans="1:13" x14ac:dyDescent="0.2">
      <c r="A48" t="s">
        <v>172</v>
      </c>
      <c r="B48" s="4">
        <v>42704</v>
      </c>
      <c r="C48" s="4">
        <v>42704</v>
      </c>
      <c r="D48">
        <v>405</v>
      </c>
      <c r="E48">
        <v>31</v>
      </c>
      <c r="F48">
        <v>31</v>
      </c>
      <c r="H48" t="s">
        <v>175</v>
      </c>
      <c r="I48" t="s">
        <v>173</v>
      </c>
      <c r="J48" t="s">
        <v>174</v>
      </c>
      <c r="K48" s="5">
        <v>15</v>
      </c>
      <c r="L48" s="4">
        <v>43831</v>
      </c>
      <c r="M48" t="str">
        <f>IF(A47=A48,"dup","")</f>
        <v/>
      </c>
    </row>
    <row r="49" spans="1:13" x14ac:dyDescent="0.2">
      <c r="A49" t="s">
        <v>176</v>
      </c>
      <c r="B49" s="4">
        <v>42705</v>
      </c>
      <c r="C49" s="4">
        <v>42705</v>
      </c>
      <c r="D49">
        <v>407</v>
      </c>
      <c r="E49">
        <v>106</v>
      </c>
      <c r="F49">
        <v>106</v>
      </c>
      <c r="H49" t="s">
        <v>179</v>
      </c>
      <c r="I49" t="s">
        <v>177</v>
      </c>
      <c r="J49" t="s">
        <v>178</v>
      </c>
      <c r="K49" s="5">
        <v>15</v>
      </c>
      <c r="L49" s="4">
        <v>43831</v>
      </c>
      <c r="M49" t="str">
        <f>IF(A48=A49,"dup","")</f>
        <v/>
      </c>
    </row>
    <row r="50" spans="1:13" x14ac:dyDescent="0.2">
      <c r="A50" t="s">
        <v>191</v>
      </c>
      <c r="B50" s="4">
        <v>42705</v>
      </c>
      <c r="C50" s="4">
        <v>42747</v>
      </c>
      <c r="D50">
        <v>402</v>
      </c>
      <c r="E50">
        <v>101</v>
      </c>
      <c r="F50">
        <v>101</v>
      </c>
      <c r="H50" t="s">
        <v>194</v>
      </c>
      <c r="I50" t="s">
        <v>192</v>
      </c>
      <c r="J50" t="s">
        <v>193</v>
      </c>
      <c r="K50" s="5">
        <v>17400</v>
      </c>
      <c r="L50" s="4">
        <v>43831</v>
      </c>
      <c r="M50" t="str">
        <f>IF(A49=A50,"dup","")</f>
        <v/>
      </c>
    </row>
    <row r="51" spans="1:13" x14ac:dyDescent="0.2">
      <c r="A51" t="s">
        <v>180</v>
      </c>
      <c r="B51" s="4">
        <v>42706</v>
      </c>
      <c r="C51" s="4">
        <v>42711</v>
      </c>
      <c r="D51">
        <v>405</v>
      </c>
      <c r="E51">
        <v>35</v>
      </c>
      <c r="F51">
        <v>35</v>
      </c>
      <c r="H51" t="s">
        <v>183</v>
      </c>
      <c r="I51" t="s">
        <v>181</v>
      </c>
      <c r="J51" t="s">
        <v>182</v>
      </c>
      <c r="K51" s="5">
        <v>40000</v>
      </c>
      <c r="L51" s="4">
        <v>43831</v>
      </c>
      <c r="M51" t="str">
        <f>IF(A50=A51,"dup","")</f>
        <v/>
      </c>
    </row>
    <row r="52" spans="1:13" x14ac:dyDescent="0.2">
      <c r="A52" t="s">
        <v>187</v>
      </c>
      <c r="B52" s="4">
        <v>42734</v>
      </c>
      <c r="C52" s="4">
        <v>42746</v>
      </c>
      <c r="D52">
        <v>408</v>
      </c>
      <c r="E52">
        <v>25</v>
      </c>
      <c r="F52">
        <v>25</v>
      </c>
      <c r="H52" t="s">
        <v>190</v>
      </c>
      <c r="I52" t="s">
        <v>188</v>
      </c>
      <c r="J52" t="s">
        <v>189</v>
      </c>
      <c r="K52" s="5">
        <v>31350</v>
      </c>
      <c r="L52" s="4">
        <v>43831</v>
      </c>
      <c r="M52" t="str">
        <f>IF(A51=A52,"dup","")</f>
        <v/>
      </c>
    </row>
    <row r="53" spans="1:13" x14ac:dyDescent="0.2">
      <c r="A53" t="s">
        <v>229</v>
      </c>
      <c r="B53" s="4">
        <v>42739</v>
      </c>
      <c r="C53" s="4">
        <v>42865</v>
      </c>
      <c r="D53">
        <v>402</v>
      </c>
      <c r="E53">
        <v>7</v>
      </c>
      <c r="F53">
        <v>7</v>
      </c>
      <c r="H53" t="s">
        <v>232</v>
      </c>
      <c r="I53" t="s">
        <v>230</v>
      </c>
      <c r="J53" t="s">
        <v>231</v>
      </c>
      <c r="K53" s="5">
        <v>9000</v>
      </c>
      <c r="L53" s="4">
        <v>43831</v>
      </c>
      <c r="M53" t="str">
        <f>IF(A52=A53,"dup","")</f>
        <v/>
      </c>
    </row>
    <row r="54" spans="1:13" x14ac:dyDescent="0.2">
      <c r="A54" t="s">
        <v>322</v>
      </c>
      <c r="B54" s="4">
        <v>43010</v>
      </c>
      <c r="C54" s="4">
        <v>43010</v>
      </c>
      <c r="D54">
        <v>409</v>
      </c>
      <c r="E54">
        <v>29</v>
      </c>
      <c r="F54">
        <v>29</v>
      </c>
      <c r="H54" t="s">
        <v>325</v>
      </c>
      <c r="I54" t="s">
        <v>323</v>
      </c>
      <c r="J54" t="s">
        <v>324</v>
      </c>
      <c r="K54" s="5">
        <v>17000</v>
      </c>
      <c r="L54" s="4">
        <v>43831</v>
      </c>
      <c r="M54" t="str">
        <f>IF(A53=A54,"dup","")</f>
        <v/>
      </c>
    </row>
    <row r="55" spans="1:13" x14ac:dyDescent="0.2">
      <c r="A55" t="s">
        <v>199</v>
      </c>
      <c r="B55" s="4">
        <v>42790</v>
      </c>
      <c r="C55" s="4">
        <v>42807</v>
      </c>
      <c r="D55">
        <v>414</v>
      </c>
      <c r="E55">
        <v>13</v>
      </c>
      <c r="F55">
        <v>13</v>
      </c>
      <c r="H55" t="s">
        <v>202</v>
      </c>
      <c r="I55" t="s">
        <v>200</v>
      </c>
      <c r="J55" t="s">
        <v>201</v>
      </c>
      <c r="K55" s="5">
        <v>70000</v>
      </c>
      <c r="L55" s="4">
        <v>43831</v>
      </c>
      <c r="M55" t="str">
        <f>IF(A54=A55,"dup","")</f>
        <v/>
      </c>
    </row>
    <row r="56" spans="1:13" x14ac:dyDescent="0.2">
      <c r="A56" t="s">
        <v>195</v>
      </c>
      <c r="B56" s="4">
        <v>42797</v>
      </c>
      <c r="C56" s="4">
        <v>42797</v>
      </c>
      <c r="D56">
        <v>407</v>
      </c>
      <c r="E56">
        <v>90</v>
      </c>
      <c r="F56">
        <v>90</v>
      </c>
      <c r="H56" t="s">
        <v>198</v>
      </c>
      <c r="I56" t="s">
        <v>196</v>
      </c>
      <c r="J56" t="s">
        <v>197</v>
      </c>
      <c r="K56" s="5">
        <v>0</v>
      </c>
      <c r="L56" s="4">
        <v>43831</v>
      </c>
      <c r="M56" t="str">
        <f>IF(A55=A56,"dup","")</f>
        <v/>
      </c>
    </row>
    <row r="57" spans="1:13" x14ac:dyDescent="0.2">
      <c r="A57" t="s">
        <v>203</v>
      </c>
      <c r="B57" s="4">
        <v>42803</v>
      </c>
      <c r="C57" s="4">
        <v>42810</v>
      </c>
      <c r="D57">
        <v>407</v>
      </c>
      <c r="E57">
        <v>118</v>
      </c>
      <c r="F57">
        <v>118</v>
      </c>
      <c r="H57" t="s">
        <v>206</v>
      </c>
      <c r="I57" t="s">
        <v>204</v>
      </c>
      <c r="J57" t="s">
        <v>205</v>
      </c>
      <c r="K57" s="5">
        <v>41000</v>
      </c>
      <c r="L57" s="4">
        <v>43831</v>
      </c>
      <c r="M57" t="str">
        <f>IF(A56=A57,"dup","")</f>
        <v/>
      </c>
    </row>
    <row r="58" spans="1:13" x14ac:dyDescent="0.2">
      <c r="A58" t="s">
        <v>207</v>
      </c>
      <c r="B58" s="4">
        <v>42821</v>
      </c>
      <c r="C58" s="4">
        <v>42821</v>
      </c>
      <c r="D58">
        <v>402</v>
      </c>
      <c r="E58">
        <v>104</v>
      </c>
      <c r="F58">
        <v>104</v>
      </c>
      <c r="H58" t="s">
        <v>209</v>
      </c>
      <c r="I58" t="s">
        <v>208</v>
      </c>
      <c r="J58" t="s">
        <v>21</v>
      </c>
      <c r="K58" s="5">
        <v>43120</v>
      </c>
      <c r="L58" s="4">
        <v>43831</v>
      </c>
      <c r="M58" t="str">
        <f>IF(A57=A58,"dup","")</f>
        <v/>
      </c>
    </row>
    <row r="59" spans="1:13" x14ac:dyDescent="0.2">
      <c r="A59" t="s">
        <v>233</v>
      </c>
      <c r="B59" s="4">
        <v>42866</v>
      </c>
      <c r="C59" s="4">
        <v>42866</v>
      </c>
      <c r="D59">
        <v>407</v>
      </c>
      <c r="E59">
        <v>90</v>
      </c>
      <c r="F59">
        <v>90</v>
      </c>
      <c r="H59" t="s">
        <v>198</v>
      </c>
      <c r="I59" t="s">
        <v>196</v>
      </c>
      <c r="J59" t="s">
        <v>234</v>
      </c>
      <c r="K59" s="5">
        <v>250000</v>
      </c>
      <c r="L59" s="4">
        <v>43831</v>
      </c>
      <c r="M59" t="str">
        <f>IF(A58=A59,"dup","")</f>
        <v/>
      </c>
    </row>
    <row r="60" spans="1:13" x14ac:dyDescent="0.2">
      <c r="A60" t="s">
        <v>210</v>
      </c>
      <c r="B60" s="4">
        <v>42809</v>
      </c>
      <c r="C60" s="4">
        <v>42835</v>
      </c>
      <c r="D60">
        <v>404</v>
      </c>
      <c r="E60">
        <v>7</v>
      </c>
      <c r="F60">
        <v>7</v>
      </c>
      <c r="H60" t="s">
        <v>213</v>
      </c>
      <c r="I60" t="s">
        <v>211</v>
      </c>
      <c r="J60" t="s">
        <v>212</v>
      </c>
      <c r="K60" s="5">
        <v>22440</v>
      </c>
      <c r="L60" s="4">
        <v>43831</v>
      </c>
      <c r="M60" t="str">
        <f>IF(A59=A60,"dup","")</f>
        <v/>
      </c>
    </row>
    <row r="61" spans="1:13" x14ac:dyDescent="0.2">
      <c r="A61" t="s">
        <v>214</v>
      </c>
      <c r="B61" s="4">
        <v>42846</v>
      </c>
      <c r="C61" s="4">
        <v>42846</v>
      </c>
      <c r="D61">
        <v>401</v>
      </c>
      <c r="E61">
        <v>29</v>
      </c>
      <c r="F61">
        <v>29</v>
      </c>
      <c r="H61" t="s">
        <v>92</v>
      </c>
      <c r="I61" t="s">
        <v>215</v>
      </c>
      <c r="J61" t="s">
        <v>216</v>
      </c>
      <c r="K61" s="5">
        <v>500</v>
      </c>
      <c r="L61" s="4">
        <v>43831</v>
      </c>
      <c r="M61" t="str">
        <f>IF(A60=A61,"dup","")</f>
        <v/>
      </c>
    </row>
    <row r="62" spans="1:13" x14ac:dyDescent="0.2">
      <c r="A62" t="s">
        <v>272</v>
      </c>
      <c r="B62" s="4">
        <v>42908</v>
      </c>
      <c r="C62" s="4">
        <v>42908</v>
      </c>
      <c r="D62">
        <v>409</v>
      </c>
      <c r="E62">
        <v>35</v>
      </c>
      <c r="F62">
        <v>35</v>
      </c>
      <c r="H62" t="s">
        <v>275</v>
      </c>
      <c r="I62" t="s">
        <v>273</v>
      </c>
      <c r="J62" t="s">
        <v>274</v>
      </c>
      <c r="K62" s="5">
        <v>12000</v>
      </c>
      <c r="L62" s="4">
        <v>43831</v>
      </c>
      <c r="M62" t="str">
        <f>IF(A61=A62,"dup","")</f>
        <v/>
      </c>
    </row>
    <row r="63" spans="1:13" x14ac:dyDescent="0.2">
      <c r="A63" t="s">
        <v>217</v>
      </c>
      <c r="B63" s="4">
        <v>42853</v>
      </c>
      <c r="C63" s="4">
        <v>42860</v>
      </c>
      <c r="D63">
        <v>401</v>
      </c>
      <c r="E63">
        <v>3</v>
      </c>
      <c r="F63">
        <v>3</v>
      </c>
      <c r="H63" t="s">
        <v>220</v>
      </c>
      <c r="I63" t="s">
        <v>218</v>
      </c>
      <c r="J63" t="s">
        <v>219</v>
      </c>
      <c r="K63" s="5">
        <v>1000</v>
      </c>
      <c r="L63" s="4">
        <v>43831</v>
      </c>
      <c r="M63" t="str">
        <f>IF(A62=A63,"dup","")</f>
        <v/>
      </c>
    </row>
    <row r="64" spans="1:13" x14ac:dyDescent="0.2">
      <c r="A64" t="s">
        <v>221</v>
      </c>
      <c r="B64" s="4">
        <v>42881</v>
      </c>
      <c r="C64" s="4">
        <v>42863</v>
      </c>
      <c r="D64">
        <v>402</v>
      </c>
      <c r="E64">
        <v>35</v>
      </c>
      <c r="F64">
        <v>35</v>
      </c>
      <c r="H64" t="s">
        <v>224</v>
      </c>
      <c r="I64" t="s">
        <v>222</v>
      </c>
      <c r="J64" t="s">
        <v>223</v>
      </c>
      <c r="K64" s="5">
        <v>8000</v>
      </c>
      <c r="L64" s="4">
        <v>43831</v>
      </c>
      <c r="M64" t="str">
        <f>IF(A63=A64,"dup","")</f>
        <v/>
      </c>
    </row>
    <row r="65" spans="1:13" x14ac:dyDescent="0.2">
      <c r="A65" t="s">
        <v>235</v>
      </c>
      <c r="B65" s="4">
        <v>42839</v>
      </c>
      <c r="C65" s="4">
        <v>42870</v>
      </c>
      <c r="D65">
        <v>408</v>
      </c>
      <c r="E65">
        <v>63</v>
      </c>
      <c r="F65">
        <v>63</v>
      </c>
      <c r="H65" t="s">
        <v>120</v>
      </c>
      <c r="I65" t="s">
        <v>236</v>
      </c>
      <c r="J65" t="s">
        <v>237</v>
      </c>
      <c r="K65" s="5">
        <v>550000</v>
      </c>
      <c r="L65" s="4">
        <v>43831</v>
      </c>
      <c r="M65" t="str">
        <f>IF(A64=A65,"dup","")</f>
        <v/>
      </c>
    </row>
    <row r="66" spans="1:13" x14ac:dyDescent="0.2">
      <c r="A66" t="s">
        <v>225</v>
      </c>
      <c r="B66" s="4">
        <v>42860</v>
      </c>
      <c r="C66" s="4">
        <v>42863</v>
      </c>
      <c r="D66">
        <v>402</v>
      </c>
      <c r="E66">
        <v>71</v>
      </c>
      <c r="F66">
        <v>71</v>
      </c>
      <c r="H66" t="s">
        <v>228</v>
      </c>
      <c r="I66" t="s">
        <v>226</v>
      </c>
      <c r="J66" t="s">
        <v>227</v>
      </c>
      <c r="K66" s="5">
        <v>6000</v>
      </c>
      <c r="L66" s="4">
        <v>43831</v>
      </c>
      <c r="M66" t="str">
        <f>IF(A65=A66,"dup","")</f>
        <v/>
      </c>
    </row>
    <row r="67" spans="1:13" x14ac:dyDescent="0.2">
      <c r="A67" t="s">
        <v>238</v>
      </c>
      <c r="B67" s="4">
        <v>42871</v>
      </c>
      <c r="C67" s="4">
        <v>42871</v>
      </c>
      <c r="D67">
        <v>401</v>
      </c>
      <c r="E67">
        <v>42</v>
      </c>
      <c r="F67">
        <v>42</v>
      </c>
      <c r="H67" t="s">
        <v>241</v>
      </c>
      <c r="I67" t="s">
        <v>239</v>
      </c>
      <c r="J67" t="s">
        <v>240</v>
      </c>
      <c r="K67" s="5">
        <v>2000</v>
      </c>
      <c r="L67" s="4">
        <v>43831</v>
      </c>
      <c r="M67" t="str">
        <f>IF(A66=A67,"dup","")</f>
        <v/>
      </c>
    </row>
    <row r="68" spans="1:13" x14ac:dyDescent="0.2">
      <c r="A68" t="s">
        <v>329</v>
      </c>
      <c r="B68" s="4">
        <v>42874</v>
      </c>
      <c r="C68" s="4">
        <v>43012</v>
      </c>
      <c r="D68">
        <v>401</v>
      </c>
      <c r="E68">
        <v>55.122999999999998</v>
      </c>
      <c r="F68">
        <v>53</v>
      </c>
      <c r="G68">
        <v>123</v>
      </c>
      <c r="H68" t="s">
        <v>332</v>
      </c>
      <c r="I68" t="s">
        <v>330</v>
      </c>
      <c r="J68" t="s">
        <v>331</v>
      </c>
      <c r="K68" s="5">
        <v>20000</v>
      </c>
      <c r="L68" s="4">
        <v>43831</v>
      </c>
      <c r="M68" t="str">
        <f>IF(A67=A68,"dup","")</f>
        <v/>
      </c>
    </row>
    <row r="69" spans="1:13" x14ac:dyDescent="0.2">
      <c r="A69" t="s">
        <v>242</v>
      </c>
      <c r="B69" s="4">
        <v>42872</v>
      </c>
      <c r="C69" s="4">
        <v>42888</v>
      </c>
      <c r="D69">
        <v>201</v>
      </c>
      <c r="E69">
        <v>18</v>
      </c>
      <c r="F69">
        <v>18</v>
      </c>
      <c r="H69" t="s">
        <v>245</v>
      </c>
      <c r="I69" t="s">
        <v>243</v>
      </c>
      <c r="J69" t="s">
        <v>244</v>
      </c>
      <c r="K69" s="5">
        <v>28000</v>
      </c>
      <c r="L69" s="4">
        <v>43831</v>
      </c>
      <c r="M69" t="str">
        <f>IF(A68=A69,"dup","")</f>
        <v/>
      </c>
    </row>
    <row r="70" spans="1:13" x14ac:dyDescent="0.2">
      <c r="A70" t="s">
        <v>280</v>
      </c>
      <c r="B70" s="4">
        <v>42887</v>
      </c>
      <c r="C70" s="4">
        <v>42923</v>
      </c>
      <c r="D70">
        <v>401</v>
      </c>
      <c r="E70">
        <v>13.2</v>
      </c>
      <c r="F70">
        <v>13</v>
      </c>
      <c r="G70">
        <v>2000</v>
      </c>
      <c r="H70" t="s">
        <v>49</v>
      </c>
      <c r="I70" t="s">
        <v>281</v>
      </c>
      <c r="J70" t="s">
        <v>282</v>
      </c>
      <c r="K70" s="5">
        <v>30000</v>
      </c>
      <c r="L70" s="4">
        <v>43831</v>
      </c>
      <c r="M70" t="str">
        <f>IF(A69=A70,"dup","")</f>
        <v/>
      </c>
    </row>
    <row r="71" spans="1:13" x14ac:dyDescent="0.2">
      <c r="A71" t="s">
        <v>250</v>
      </c>
      <c r="B71" s="4">
        <v>42879</v>
      </c>
      <c r="C71" s="4">
        <v>42892</v>
      </c>
      <c r="D71">
        <v>408</v>
      </c>
      <c r="E71">
        <v>35</v>
      </c>
      <c r="F71">
        <v>35</v>
      </c>
      <c r="H71" t="s">
        <v>253</v>
      </c>
      <c r="I71" t="s">
        <v>251</v>
      </c>
      <c r="J71" t="s">
        <v>252</v>
      </c>
      <c r="K71" s="5">
        <v>50000</v>
      </c>
      <c r="L71" s="4">
        <v>43831</v>
      </c>
      <c r="M71" t="str">
        <f>IF(A70=A71,"dup","")</f>
        <v/>
      </c>
    </row>
    <row r="72" spans="1:13" x14ac:dyDescent="0.2">
      <c r="A72" t="s">
        <v>246</v>
      </c>
      <c r="B72" s="4">
        <v>42880</v>
      </c>
      <c r="C72" s="4">
        <v>42888</v>
      </c>
      <c r="D72">
        <v>401</v>
      </c>
      <c r="E72">
        <v>55.701000000000001</v>
      </c>
      <c r="F72">
        <v>55</v>
      </c>
      <c r="G72">
        <v>701</v>
      </c>
      <c r="H72" t="s">
        <v>249</v>
      </c>
      <c r="I72" t="s">
        <v>247</v>
      </c>
      <c r="J72" t="s">
        <v>248</v>
      </c>
      <c r="K72" s="5">
        <v>5000</v>
      </c>
      <c r="L72" s="4">
        <v>43831</v>
      </c>
      <c r="M72" t="str">
        <f>IF(A71=A72,"dup","")</f>
        <v/>
      </c>
    </row>
    <row r="73" spans="1:13" x14ac:dyDescent="0.2">
      <c r="A73" t="s">
        <v>254</v>
      </c>
      <c r="B73" s="4">
        <v>42885</v>
      </c>
      <c r="C73" s="4">
        <v>42892</v>
      </c>
      <c r="D73">
        <v>407</v>
      </c>
      <c r="E73">
        <v>67</v>
      </c>
      <c r="F73">
        <v>67</v>
      </c>
      <c r="H73" t="s">
        <v>257</v>
      </c>
      <c r="I73" t="s">
        <v>255</v>
      </c>
      <c r="J73" t="s">
        <v>256</v>
      </c>
      <c r="K73" s="5">
        <v>6900</v>
      </c>
      <c r="L73" s="4">
        <v>43831</v>
      </c>
      <c r="M73" t="str">
        <f>IF(A72=A73,"dup","")</f>
        <v/>
      </c>
    </row>
    <row r="74" spans="1:13" x14ac:dyDescent="0.2">
      <c r="A74" t="s">
        <v>258</v>
      </c>
      <c r="B74" s="4">
        <v>42891</v>
      </c>
      <c r="C74" s="4">
        <v>42892</v>
      </c>
      <c r="D74">
        <v>404</v>
      </c>
      <c r="E74">
        <v>50</v>
      </c>
      <c r="F74">
        <v>50</v>
      </c>
      <c r="H74" t="s">
        <v>261</v>
      </c>
      <c r="I74" t="s">
        <v>259</v>
      </c>
      <c r="J74" t="s">
        <v>260</v>
      </c>
      <c r="K74" s="5">
        <v>25500</v>
      </c>
      <c r="L74" s="4">
        <v>43831</v>
      </c>
      <c r="M74" t="str">
        <f>IF(A73=A74,"dup","")</f>
        <v/>
      </c>
    </row>
    <row r="75" spans="1:13" x14ac:dyDescent="0.2">
      <c r="A75" t="s">
        <v>287</v>
      </c>
      <c r="B75" s="4">
        <v>42916</v>
      </c>
      <c r="C75" s="4">
        <v>42937</v>
      </c>
      <c r="D75">
        <v>402</v>
      </c>
      <c r="E75">
        <v>1.2</v>
      </c>
      <c r="F75">
        <v>1</v>
      </c>
      <c r="G75">
        <v>2000</v>
      </c>
      <c r="H75" t="s">
        <v>290</v>
      </c>
      <c r="I75" t="s">
        <v>288</v>
      </c>
      <c r="J75" t="s">
        <v>289</v>
      </c>
      <c r="K75" s="5">
        <v>498506</v>
      </c>
      <c r="L75" s="4">
        <v>43831</v>
      </c>
      <c r="M75" t="str">
        <f>IF(A74=A75,"dup","")</f>
        <v/>
      </c>
    </row>
    <row r="76" spans="1:13" x14ac:dyDescent="0.2">
      <c r="A76" t="s">
        <v>262</v>
      </c>
      <c r="B76" s="4">
        <v>42900</v>
      </c>
      <c r="C76" s="4">
        <v>42900</v>
      </c>
      <c r="D76">
        <v>415</v>
      </c>
      <c r="E76">
        <v>18</v>
      </c>
      <c r="F76">
        <v>18</v>
      </c>
      <c r="H76" t="s">
        <v>265</v>
      </c>
      <c r="I76" t="s">
        <v>263</v>
      </c>
      <c r="J76" t="s">
        <v>264</v>
      </c>
      <c r="K76" s="5">
        <v>10900</v>
      </c>
      <c r="L76" s="4">
        <v>43831</v>
      </c>
      <c r="M76" t="str">
        <f>IF(A75=A76,"dup","")</f>
        <v/>
      </c>
    </row>
    <row r="77" spans="1:13" x14ac:dyDescent="0.2">
      <c r="A77" t="s">
        <v>266</v>
      </c>
      <c r="B77" s="4">
        <v>42895</v>
      </c>
      <c r="C77" s="4">
        <v>42906</v>
      </c>
      <c r="D77">
        <v>403</v>
      </c>
      <c r="E77">
        <v>19</v>
      </c>
      <c r="F77">
        <v>19</v>
      </c>
      <c r="H77" t="s">
        <v>269</v>
      </c>
      <c r="I77" t="s">
        <v>267</v>
      </c>
      <c r="J77" t="s">
        <v>268</v>
      </c>
      <c r="K77" s="5">
        <v>35</v>
      </c>
      <c r="L77" s="4">
        <v>43831</v>
      </c>
      <c r="M77" t="str">
        <f>IF(A76=A77,"dup","")</f>
        <v/>
      </c>
    </row>
    <row r="78" spans="1:13" x14ac:dyDescent="0.2">
      <c r="A78" t="s">
        <v>270</v>
      </c>
      <c r="B78" s="4">
        <v>42901</v>
      </c>
      <c r="C78" s="4">
        <v>42906</v>
      </c>
      <c r="D78">
        <v>414</v>
      </c>
      <c r="E78">
        <v>13</v>
      </c>
      <c r="F78">
        <v>13</v>
      </c>
      <c r="H78" t="s">
        <v>202</v>
      </c>
      <c r="I78" t="s">
        <v>200</v>
      </c>
      <c r="J78" t="s">
        <v>271</v>
      </c>
      <c r="K78" s="5">
        <v>5000</v>
      </c>
      <c r="L78" s="4">
        <v>43831</v>
      </c>
      <c r="M78" t="str">
        <f>IF(A77=A78,"dup","")</f>
        <v/>
      </c>
    </row>
    <row r="79" spans="1:13" x14ac:dyDescent="0.2">
      <c r="A79" t="s">
        <v>293</v>
      </c>
      <c r="B79" s="4">
        <v>42901</v>
      </c>
      <c r="C79" s="4">
        <v>42944</v>
      </c>
      <c r="D79">
        <v>405</v>
      </c>
      <c r="E79">
        <v>46</v>
      </c>
      <c r="F79">
        <v>46</v>
      </c>
      <c r="H79" t="s">
        <v>296</v>
      </c>
      <c r="I79" t="s">
        <v>294</v>
      </c>
      <c r="J79" t="s">
        <v>295</v>
      </c>
      <c r="K79" s="5">
        <v>500</v>
      </c>
      <c r="L79" s="4">
        <v>43831</v>
      </c>
      <c r="M79" t="str">
        <f>IF(A78=A79,"dup","")</f>
        <v/>
      </c>
    </row>
    <row r="80" spans="1:13" x14ac:dyDescent="0.2">
      <c r="A80" t="s">
        <v>276</v>
      </c>
      <c r="B80" s="4">
        <v>42909</v>
      </c>
      <c r="C80" s="4">
        <v>42915</v>
      </c>
      <c r="D80">
        <v>417</v>
      </c>
      <c r="E80">
        <v>6.2</v>
      </c>
      <c r="F80">
        <v>6</v>
      </c>
      <c r="G80">
        <v>2000</v>
      </c>
      <c r="H80" t="s">
        <v>279</v>
      </c>
      <c r="I80" t="s">
        <v>277</v>
      </c>
      <c r="J80" t="s">
        <v>278</v>
      </c>
      <c r="K80" s="5">
        <v>15000</v>
      </c>
      <c r="L80" s="4">
        <v>43831</v>
      </c>
      <c r="M80" t="str">
        <f>IF(A79=A80,"dup","")</f>
        <v/>
      </c>
    </row>
    <row r="81" spans="1:13" x14ac:dyDescent="0.2">
      <c r="A81" t="s">
        <v>283</v>
      </c>
      <c r="B81" s="4">
        <v>42926</v>
      </c>
      <c r="C81" s="4">
        <v>42927</v>
      </c>
      <c r="D81">
        <v>201</v>
      </c>
      <c r="E81">
        <v>124</v>
      </c>
      <c r="F81">
        <v>124</v>
      </c>
      <c r="H81" t="s">
        <v>286</v>
      </c>
      <c r="I81" t="s">
        <v>284</v>
      </c>
      <c r="J81" t="s">
        <v>285</v>
      </c>
      <c r="K81" s="5">
        <v>10000</v>
      </c>
      <c r="L81" s="4">
        <v>43831</v>
      </c>
      <c r="M81" t="str">
        <f>IF(A80=A81,"dup","")</f>
        <v/>
      </c>
    </row>
    <row r="82" spans="1:13" x14ac:dyDescent="0.2">
      <c r="A82" t="s">
        <v>291</v>
      </c>
      <c r="B82" s="4">
        <v>42937</v>
      </c>
      <c r="C82" s="4">
        <v>42937</v>
      </c>
      <c r="D82">
        <v>421</v>
      </c>
      <c r="E82">
        <v>4</v>
      </c>
      <c r="F82">
        <v>4</v>
      </c>
      <c r="H82" t="s">
        <v>77</v>
      </c>
      <c r="I82" t="s">
        <v>75</v>
      </c>
      <c r="J82" t="s">
        <v>292</v>
      </c>
      <c r="K82" s="5">
        <v>15</v>
      </c>
      <c r="L82" s="4">
        <v>43831</v>
      </c>
      <c r="M82" t="str">
        <f>IF(A81=A82,"dup","")</f>
        <v/>
      </c>
    </row>
    <row r="83" spans="1:13" x14ac:dyDescent="0.2">
      <c r="A83" t="s">
        <v>297</v>
      </c>
      <c r="B83" s="4">
        <v>42940</v>
      </c>
      <c r="C83" s="4">
        <v>42950</v>
      </c>
      <c r="D83">
        <v>404</v>
      </c>
      <c r="E83">
        <v>35</v>
      </c>
      <c r="F83">
        <v>35</v>
      </c>
      <c r="H83" t="s">
        <v>300</v>
      </c>
      <c r="I83" t="s">
        <v>298</v>
      </c>
      <c r="J83" t="s">
        <v>299</v>
      </c>
      <c r="K83" s="5">
        <v>45000</v>
      </c>
      <c r="L83" s="4">
        <v>43831</v>
      </c>
      <c r="M83" t="str">
        <f>IF(A82=A83,"dup","")</f>
        <v/>
      </c>
    </row>
    <row r="84" spans="1:13" x14ac:dyDescent="0.2">
      <c r="A84" t="s">
        <v>301</v>
      </c>
      <c r="B84" s="4">
        <v>42948</v>
      </c>
      <c r="C84" s="4">
        <v>42951</v>
      </c>
      <c r="D84">
        <v>401</v>
      </c>
      <c r="E84">
        <v>42</v>
      </c>
      <c r="F84">
        <v>42</v>
      </c>
      <c r="H84" t="s">
        <v>241</v>
      </c>
      <c r="I84" t="s">
        <v>239</v>
      </c>
      <c r="J84" t="s">
        <v>302</v>
      </c>
      <c r="K84" s="5">
        <v>50000</v>
      </c>
      <c r="L84" s="4">
        <v>43831</v>
      </c>
      <c r="M84" t="str">
        <f>IF(A83=A84,"dup","")</f>
        <v/>
      </c>
    </row>
    <row r="85" spans="1:13" x14ac:dyDescent="0.2">
      <c r="A85" t="s">
        <v>303</v>
      </c>
      <c r="B85" s="4">
        <v>42963</v>
      </c>
      <c r="C85" s="4">
        <v>42968</v>
      </c>
      <c r="D85">
        <v>201</v>
      </c>
      <c r="E85">
        <v>134</v>
      </c>
      <c r="F85">
        <v>134</v>
      </c>
      <c r="H85" t="s">
        <v>306</v>
      </c>
      <c r="I85" t="s">
        <v>304</v>
      </c>
      <c r="J85" t="s">
        <v>305</v>
      </c>
      <c r="K85" s="5">
        <v>750000</v>
      </c>
      <c r="L85" s="4">
        <v>43831</v>
      </c>
      <c r="M85" t="str">
        <f>IF(A84=A85,"dup","")</f>
        <v/>
      </c>
    </row>
    <row r="86" spans="1:13" x14ac:dyDescent="0.2">
      <c r="A86" t="s">
        <v>344</v>
      </c>
      <c r="B86" s="4">
        <v>43026</v>
      </c>
      <c r="C86" s="4">
        <v>43026</v>
      </c>
      <c r="D86">
        <v>408</v>
      </c>
      <c r="E86">
        <v>64.2</v>
      </c>
      <c r="F86">
        <v>64</v>
      </c>
      <c r="G86">
        <v>2000</v>
      </c>
      <c r="H86" t="s">
        <v>347</v>
      </c>
      <c r="I86" t="s">
        <v>345</v>
      </c>
      <c r="J86" t="s">
        <v>346</v>
      </c>
      <c r="K86" s="5">
        <v>45000</v>
      </c>
      <c r="L86" s="4">
        <v>43831</v>
      </c>
      <c r="M86" t="str">
        <f>IF(A85=A86,"dup","")</f>
        <v/>
      </c>
    </row>
    <row r="87" spans="1:13" x14ac:dyDescent="0.2">
      <c r="A87" t="s">
        <v>307</v>
      </c>
      <c r="B87" s="4">
        <v>42972</v>
      </c>
      <c r="C87" s="4">
        <v>42972</v>
      </c>
      <c r="D87">
        <v>404</v>
      </c>
      <c r="E87">
        <v>20</v>
      </c>
      <c r="F87">
        <v>20</v>
      </c>
      <c r="H87" t="s">
        <v>310</v>
      </c>
      <c r="I87" t="s">
        <v>308</v>
      </c>
      <c r="J87" t="s">
        <v>309</v>
      </c>
      <c r="K87" s="5">
        <v>15000</v>
      </c>
      <c r="L87" s="4">
        <v>43831</v>
      </c>
      <c r="M87" t="str">
        <f>IF(A86=A87,"dup","")</f>
        <v/>
      </c>
    </row>
    <row r="88" spans="1:13" x14ac:dyDescent="0.2">
      <c r="A88" t="s">
        <v>311</v>
      </c>
      <c r="B88" s="4">
        <v>42991</v>
      </c>
      <c r="C88" s="4">
        <v>42991</v>
      </c>
      <c r="D88">
        <v>401</v>
      </c>
      <c r="E88">
        <v>60</v>
      </c>
      <c r="F88">
        <v>60</v>
      </c>
      <c r="H88" t="s">
        <v>314</v>
      </c>
      <c r="I88" t="s">
        <v>312</v>
      </c>
      <c r="J88" t="s">
        <v>313</v>
      </c>
      <c r="K88" s="5">
        <v>2000</v>
      </c>
      <c r="L88" s="4">
        <v>43831</v>
      </c>
      <c r="M88" t="str">
        <f>IF(A87=A88,"dup","")</f>
        <v/>
      </c>
    </row>
    <row r="89" spans="1:13" x14ac:dyDescent="0.2">
      <c r="A89" t="s">
        <v>318</v>
      </c>
      <c r="B89" s="4">
        <v>42996</v>
      </c>
      <c r="C89" s="4">
        <v>43005</v>
      </c>
      <c r="D89">
        <v>409</v>
      </c>
      <c r="E89">
        <v>77</v>
      </c>
      <c r="F89">
        <v>77</v>
      </c>
      <c r="H89" t="s">
        <v>321</v>
      </c>
      <c r="I89" t="s">
        <v>319</v>
      </c>
      <c r="J89" t="s">
        <v>320</v>
      </c>
      <c r="K89" s="5">
        <v>24700</v>
      </c>
      <c r="L89" s="4">
        <v>43831</v>
      </c>
      <c r="M89" t="str">
        <f>IF(A88=A89,"dup","")</f>
        <v/>
      </c>
    </row>
    <row r="90" spans="1:13" x14ac:dyDescent="0.2">
      <c r="A90" t="s">
        <v>315</v>
      </c>
      <c r="B90" s="4">
        <v>43003</v>
      </c>
      <c r="C90" s="4">
        <v>43003</v>
      </c>
      <c r="D90">
        <v>407</v>
      </c>
      <c r="E90">
        <v>141</v>
      </c>
      <c r="F90">
        <v>141</v>
      </c>
      <c r="H90" t="s">
        <v>317</v>
      </c>
      <c r="I90" t="s">
        <v>316</v>
      </c>
      <c r="J90" t="s">
        <v>21</v>
      </c>
      <c r="K90" s="5">
        <v>16780</v>
      </c>
      <c r="L90" s="4">
        <v>43831</v>
      </c>
      <c r="M90" t="str">
        <f>IF(A89=A90,"dup","")</f>
        <v/>
      </c>
    </row>
    <row r="91" spans="1:13" x14ac:dyDescent="0.2">
      <c r="A91" t="s">
        <v>326</v>
      </c>
      <c r="B91" s="4">
        <v>42996</v>
      </c>
      <c r="C91" s="4">
        <v>43010</v>
      </c>
      <c r="D91">
        <v>201</v>
      </c>
      <c r="E91">
        <v>134</v>
      </c>
      <c r="F91">
        <v>134</v>
      </c>
      <c r="H91" t="s">
        <v>306</v>
      </c>
      <c r="I91" t="s">
        <v>327</v>
      </c>
      <c r="J91" t="s">
        <v>328</v>
      </c>
      <c r="K91" s="5">
        <v>41300</v>
      </c>
      <c r="L91" s="4">
        <v>43831</v>
      </c>
      <c r="M91" t="str">
        <f>IF(A90=A91,"dup","")</f>
        <v/>
      </c>
    </row>
    <row r="92" spans="1:13" x14ac:dyDescent="0.2">
      <c r="A92" t="s">
        <v>337</v>
      </c>
      <c r="B92" s="4">
        <v>43010</v>
      </c>
      <c r="C92" s="4">
        <v>43014</v>
      </c>
      <c r="D92">
        <v>201</v>
      </c>
      <c r="E92">
        <v>45</v>
      </c>
      <c r="F92">
        <v>45</v>
      </c>
      <c r="H92" t="s">
        <v>340</v>
      </c>
      <c r="I92" t="s">
        <v>338</v>
      </c>
      <c r="J92" t="s">
        <v>339</v>
      </c>
      <c r="K92" s="5">
        <v>20000</v>
      </c>
      <c r="L92" s="4">
        <v>43831</v>
      </c>
      <c r="M92" t="str">
        <f>IF(A91=A92,"dup","")</f>
        <v/>
      </c>
    </row>
    <row r="93" spans="1:13" x14ac:dyDescent="0.2">
      <c r="A93" t="s">
        <v>333</v>
      </c>
      <c r="B93" s="4">
        <v>43003</v>
      </c>
      <c r="C93" s="4">
        <v>43013</v>
      </c>
      <c r="D93">
        <v>407</v>
      </c>
      <c r="E93">
        <v>97</v>
      </c>
      <c r="F93">
        <v>97</v>
      </c>
      <c r="H93" t="s">
        <v>336</v>
      </c>
      <c r="I93" t="s">
        <v>334</v>
      </c>
      <c r="J93" t="s">
        <v>335</v>
      </c>
      <c r="K93" s="5">
        <v>45000</v>
      </c>
      <c r="L93" s="4">
        <v>43831</v>
      </c>
      <c r="M93" t="str">
        <f>IF(A92=A93,"dup","")</f>
        <v/>
      </c>
    </row>
    <row r="94" spans="1:13" x14ac:dyDescent="0.2">
      <c r="A94" t="s">
        <v>341</v>
      </c>
      <c r="B94" s="4">
        <v>43014</v>
      </c>
      <c r="C94" s="4">
        <v>43020</v>
      </c>
      <c r="D94">
        <v>404</v>
      </c>
      <c r="E94">
        <v>50</v>
      </c>
      <c r="F94">
        <v>50</v>
      </c>
      <c r="H94" t="s">
        <v>261</v>
      </c>
      <c r="I94" t="s">
        <v>342</v>
      </c>
      <c r="J94" t="s">
        <v>343</v>
      </c>
      <c r="K94" s="5">
        <v>24000</v>
      </c>
      <c r="L94" s="4">
        <v>43831</v>
      </c>
      <c r="M94" t="str">
        <f>IF(A93=A94,"dup","")</f>
        <v/>
      </c>
    </row>
    <row r="95" spans="1:13" x14ac:dyDescent="0.2">
      <c r="A95" t="s">
        <v>348</v>
      </c>
      <c r="B95" s="4">
        <v>43038</v>
      </c>
      <c r="C95" s="4">
        <v>43038</v>
      </c>
      <c r="D95">
        <v>401</v>
      </c>
      <c r="E95">
        <v>39</v>
      </c>
      <c r="F95">
        <v>50</v>
      </c>
      <c r="H95" t="s">
        <v>116</v>
      </c>
      <c r="I95" t="s">
        <v>352</v>
      </c>
      <c r="J95" t="s">
        <v>353</v>
      </c>
      <c r="K95" s="5">
        <v>15</v>
      </c>
      <c r="L95" s="4">
        <v>43831</v>
      </c>
      <c r="M95" t="str">
        <f>IF(A94=A95,"dup","")</f>
        <v/>
      </c>
    </row>
    <row r="96" spans="1:13" x14ac:dyDescent="0.2">
      <c r="A96" t="s">
        <v>348</v>
      </c>
      <c r="B96" s="4">
        <v>43021</v>
      </c>
      <c r="C96" s="4">
        <v>43026</v>
      </c>
      <c r="D96">
        <v>409</v>
      </c>
      <c r="E96">
        <v>50</v>
      </c>
      <c r="F96">
        <v>39</v>
      </c>
      <c r="H96" t="s">
        <v>351</v>
      </c>
      <c r="I96" t="s">
        <v>349</v>
      </c>
      <c r="J96" t="s">
        <v>350</v>
      </c>
      <c r="K96" s="5">
        <v>15000</v>
      </c>
      <c r="L96" s="4">
        <v>43831</v>
      </c>
      <c r="M96" t="str">
        <f>IF(A95=A96,"dup","")</f>
        <v>dup</v>
      </c>
    </row>
    <row r="97" spans="1:13" x14ac:dyDescent="0.2">
      <c r="A97" t="s">
        <v>356</v>
      </c>
      <c r="B97" s="4">
        <v>43047</v>
      </c>
      <c r="C97" s="4">
        <v>43054</v>
      </c>
      <c r="D97">
        <v>402</v>
      </c>
      <c r="E97">
        <v>37.1</v>
      </c>
      <c r="F97">
        <v>37</v>
      </c>
      <c r="G97">
        <v>100</v>
      </c>
      <c r="H97" t="s">
        <v>359</v>
      </c>
      <c r="I97" t="s">
        <v>357</v>
      </c>
      <c r="J97" t="s">
        <v>358</v>
      </c>
      <c r="K97" s="5">
        <v>150000</v>
      </c>
      <c r="L97" s="4">
        <v>43831</v>
      </c>
      <c r="M97" t="str">
        <f>IF(A96=A97,"dup","")</f>
        <v/>
      </c>
    </row>
    <row r="98" spans="1:13" x14ac:dyDescent="0.2">
      <c r="A98" t="s">
        <v>360</v>
      </c>
      <c r="B98" s="4">
        <v>43048</v>
      </c>
      <c r="C98" s="4">
        <v>43056</v>
      </c>
      <c r="D98">
        <v>403</v>
      </c>
      <c r="E98">
        <v>54</v>
      </c>
      <c r="F98">
        <v>54</v>
      </c>
      <c r="H98" t="s">
        <v>363</v>
      </c>
      <c r="I98" t="s">
        <v>361</v>
      </c>
      <c r="J98" t="s">
        <v>362</v>
      </c>
      <c r="K98" s="5">
        <v>60000</v>
      </c>
      <c r="L98" s="4">
        <v>43831</v>
      </c>
      <c r="M98" t="str">
        <f>IF(A97=A98,"dup","")</f>
        <v/>
      </c>
    </row>
    <row r="99" spans="1:13" x14ac:dyDescent="0.2">
      <c r="A99" t="s">
        <v>354</v>
      </c>
      <c r="B99" s="4">
        <v>43053</v>
      </c>
      <c r="C99" s="4">
        <v>43053</v>
      </c>
      <c r="D99">
        <v>407</v>
      </c>
      <c r="E99">
        <v>106</v>
      </c>
      <c r="F99">
        <v>106</v>
      </c>
      <c r="H99" t="s">
        <v>179</v>
      </c>
      <c r="I99" t="s">
        <v>177</v>
      </c>
      <c r="J99" t="s">
        <v>355</v>
      </c>
      <c r="K99" s="5">
        <v>15</v>
      </c>
      <c r="L99" s="4">
        <v>43831</v>
      </c>
      <c r="M99" t="str">
        <f>IF(A98=A99,"dup","")</f>
        <v/>
      </c>
    </row>
    <row r="100" spans="1:13" x14ac:dyDescent="0.2">
      <c r="A100" t="s">
        <v>364</v>
      </c>
      <c r="B100" s="4">
        <v>43056</v>
      </c>
      <c r="C100" s="4">
        <v>43056</v>
      </c>
      <c r="D100">
        <v>414</v>
      </c>
      <c r="E100">
        <v>58</v>
      </c>
      <c r="F100">
        <v>58</v>
      </c>
      <c r="H100" t="s">
        <v>367</v>
      </c>
      <c r="I100" t="s">
        <v>365</v>
      </c>
      <c r="J100" t="s">
        <v>366</v>
      </c>
      <c r="K100" s="5">
        <v>8000</v>
      </c>
      <c r="L100" s="4">
        <v>43831</v>
      </c>
      <c r="M100" t="str">
        <f>IF(A99=A100,"dup","")</f>
        <v/>
      </c>
    </row>
    <row r="101" spans="1:13" x14ac:dyDescent="0.2">
      <c r="A101" t="s">
        <v>368</v>
      </c>
      <c r="B101" s="4">
        <v>43067</v>
      </c>
      <c r="C101" s="4">
        <v>43070</v>
      </c>
      <c r="D101">
        <v>414</v>
      </c>
      <c r="E101">
        <v>26.2</v>
      </c>
      <c r="F101">
        <v>26</v>
      </c>
      <c r="G101">
        <v>2000</v>
      </c>
      <c r="H101" t="s">
        <v>370</v>
      </c>
      <c r="I101" t="s">
        <v>16</v>
      </c>
      <c r="J101" t="s">
        <v>369</v>
      </c>
      <c r="K101" s="5">
        <v>200000</v>
      </c>
      <c r="L101" s="4">
        <v>43831</v>
      </c>
      <c r="M101" t="str">
        <f>IF(A100=A101,"dup","")</f>
        <v/>
      </c>
    </row>
    <row r="102" spans="1:13" x14ac:dyDescent="0.2">
      <c r="A102" t="s">
        <v>378</v>
      </c>
      <c r="B102" s="4">
        <v>43067</v>
      </c>
      <c r="C102" s="4">
        <v>43110</v>
      </c>
      <c r="D102">
        <v>410</v>
      </c>
      <c r="E102">
        <v>42</v>
      </c>
      <c r="F102">
        <v>42</v>
      </c>
      <c r="H102" t="s">
        <v>381</v>
      </c>
      <c r="I102" t="s">
        <v>379</v>
      </c>
      <c r="J102" t="s">
        <v>380</v>
      </c>
      <c r="K102" s="5">
        <v>20000</v>
      </c>
      <c r="L102" s="4">
        <v>43831</v>
      </c>
      <c r="M102" t="str">
        <f>IF(A101=A102,"dup","")</f>
        <v/>
      </c>
    </row>
    <row r="103" spans="1:13" x14ac:dyDescent="0.2">
      <c r="A103" t="s">
        <v>371</v>
      </c>
      <c r="B103" s="4">
        <v>43090</v>
      </c>
      <c r="C103" s="4">
        <v>43090</v>
      </c>
      <c r="D103">
        <v>414</v>
      </c>
      <c r="E103">
        <v>11.11</v>
      </c>
      <c r="F103">
        <v>11</v>
      </c>
      <c r="G103">
        <v>1100</v>
      </c>
      <c r="H103" t="s">
        <v>164</v>
      </c>
      <c r="I103" t="s">
        <v>372</v>
      </c>
      <c r="J103" t="s">
        <v>373</v>
      </c>
      <c r="K103" s="5">
        <v>15</v>
      </c>
      <c r="L103" s="4">
        <v>43831</v>
      </c>
      <c r="M103" t="str">
        <f>IF(A102=A103,"dup","")</f>
        <v/>
      </c>
    </row>
    <row r="104" spans="1:13" x14ac:dyDescent="0.2">
      <c r="A104" t="s">
        <v>374</v>
      </c>
      <c r="B104" s="4">
        <v>43102</v>
      </c>
      <c r="C104" s="4">
        <v>43103</v>
      </c>
      <c r="D104">
        <v>406</v>
      </c>
      <c r="E104">
        <v>21</v>
      </c>
      <c r="F104">
        <v>21</v>
      </c>
      <c r="H104" t="s">
        <v>377</v>
      </c>
      <c r="I104" t="s">
        <v>375</v>
      </c>
      <c r="J104" t="s">
        <v>376</v>
      </c>
      <c r="K104" s="5">
        <v>4000</v>
      </c>
      <c r="L104" s="4">
        <v>43831</v>
      </c>
      <c r="M104" t="str">
        <f>IF(A103=A104,"dup","")</f>
        <v/>
      </c>
    </row>
    <row r="105" spans="1:13" x14ac:dyDescent="0.2">
      <c r="A105" t="s">
        <v>382</v>
      </c>
      <c r="B105" s="4">
        <v>43126</v>
      </c>
      <c r="C105" s="4">
        <v>43132</v>
      </c>
      <c r="D105">
        <v>201</v>
      </c>
      <c r="E105">
        <v>30</v>
      </c>
      <c r="F105">
        <v>30</v>
      </c>
      <c r="H105" t="s">
        <v>385</v>
      </c>
      <c r="I105" t="s">
        <v>383</v>
      </c>
      <c r="J105" t="s">
        <v>384</v>
      </c>
      <c r="K105" s="5">
        <v>0</v>
      </c>
      <c r="L105" s="4">
        <v>43831</v>
      </c>
      <c r="M105" t="str">
        <f>IF(A104=A105,"dup","")</f>
        <v/>
      </c>
    </row>
    <row r="106" spans="1:13" x14ac:dyDescent="0.2">
      <c r="A106" t="s">
        <v>386</v>
      </c>
      <c r="B106" s="4">
        <v>43138</v>
      </c>
      <c r="C106" s="4">
        <v>43143</v>
      </c>
      <c r="D106">
        <v>402</v>
      </c>
      <c r="E106">
        <v>74.2</v>
      </c>
      <c r="F106">
        <v>74</v>
      </c>
      <c r="G106">
        <v>2000</v>
      </c>
      <c r="H106" t="s">
        <v>389</v>
      </c>
      <c r="I106" t="s">
        <v>387</v>
      </c>
      <c r="J106" t="s">
        <v>388</v>
      </c>
      <c r="K106" s="5">
        <v>80000</v>
      </c>
      <c r="L106" s="4">
        <v>43831</v>
      </c>
      <c r="M106" t="str">
        <f>IF(A105=A106,"dup","")</f>
        <v/>
      </c>
    </row>
    <row r="107" spans="1:13" x14ac:dyDescent="0.2">
      <c r="A107" t="s">
        <v>508</v>
      </c>
      <c r="B107" s="4">
        <v>43158</v>
      </c>
      <c r="C107" s="4">
        <v>43369</v>
      </c>
      <c r="D107">
        <v>201</v>
      </c>
      <c r="E107">
        <v>35.6</v>
      </c>
      <c r="F107">
        <v>36</v>
      </c>
      <c r="G107">
        <v>60</v>
      </c>
      <c r="H107" t="s">
        <v>511</v>
      </c>
      <c r="I107" t="s">
        <v>509</v>
      </c>
      <c r="J107" t="s">
        <v>510</v>
      </c>
      <c r="K107" s="5">
        <v>5500</v>
      </c>
      <c r="L107" s="4">
        <v>43831</v>
      </c>
      <c r="M107" t="str">
        <f>IF(A106=A107,"dup","")</f>
        <v/>
      </c>
    </row>
    <row r="108" spans="1:13" x14ac:dyDescent="0.2">
      <c r="A108" t="s">
        <v>402</v>
      </c>
      <c r="B108" s="4">
        <v>43172</v>
      </c>
      <c r="C108" s="4">
        <v>43208</v>
      </c>
      <c r="D108">
        <v>402</v>
      </c>
      <c r="E108">
        <v>11</v>
      </c>
      <c r="F108">
        <v>11</v>
      </c>
      <c r="H108" t="s">
        <v>405</v>
      </c>
      <c r="I108" t="s">
        <v>403</v>
      </c>
      <c r="J108" t="s">
        <v>404</v>
      </c>
      <c r="K108" s="5">
        <v>5000</v>
      </c>
      <c r="L108" s="4">
        <v>43831</v>
      </c>
      <c r="M108" t="str">
        <f>IF(A107=A108,"dup","")</f>
        <v/>
      </c>
    </row>
    <row r="109" spans="1:13" x14ac:dyDescent="0.2">
      <c r="A109" t="s">
        <v>410</v>
      </c>
      <c r="B109" s="4">
        <v>43180</v>
      </c>
      <c r="C109" s="4">
        <v>43220</v>
      </c>
      <c r="D109">
        <v>414</v>
      </c>
      <c r="E109">
        <v>11.11</v>
      </c>
      <c r="F109">
        <v>11</v>
      </c>
      <c r="G109">
        <v>1100</v>
      </c>
      <c r="H109" t="s">
        <v>164</v>
      </c>
      <c r="I109" t="s">
        <v>372</v>
      </c>
      <c r="J109" t="s">
        <v>411</v>
      </c>
      <c r="K109" s="5">
        <v>450000</v>
      </c>
      <c r="L109" s="4">
        <v>43831</v>
      </c>
      <c r="M109" t="str">
        <f>IF(A108=A109,"dup","")</f>
        <v/>
      </c>
    </row>
    <row r="110" spans="1:13" x14ac:dyDescent="0.2">
      <c r="A110" t="s">
        <v>390</v>
      </c>
      <c r="B110" s="4">
        <v>43188</v>
      </c>
      <c r="C110" s="4">
        <v>43192</v>
      </c>
      <c r="D110">
        <v>405</v>
      </c>
      <c r="E110">
        <v>13</v>
      </c>
      <c r="F110">
        <v>13</v>
      </c>
      <c r="H110" t="s">
        <v>393</v>
      </c>
      <c r="I110" t="s">
        <v>391</v>
      </c>
      <c r="J110" t="s">
        <v>392</v>
      </c>
      <c r="K110" s="5">
        <v>12000</v>
      </c>
      <c r="L110" s="4">
        <v>43831</v>
      </c>
      <c r="M110" t="str">
        <f>IF(A109=A110,"dup","")</f>
        <v/>
      </c>
    </row>
    <row r="111" spans="1:13" x14ac:dyDescent="0.2">
      <c r="A111" t="s">
        <v>497</v>
      </c>
      <c r="B111" s="4">
        <v>43189</v>
      </c>
      <c r="C111" s="4">
        <v>43332</v>
      </c>
      <c r="D111">
        <v>406</v>
      </c>
      <c r="E111">
        <v>21</v>
      </c>
      <c r="F111">
        <v>21</v>
      </c>
      <c r="H111" t="s">
        <v>377</v>
      </c>
      <c r="I111" t="s">
        <v>375</v>
      </c>
      <c r="J111" t="s">
        <v>498</v>
      </c>
      <c r="K111" s="5">
        <v>0</v>
      </c>
      <c r="L111" s="4">
        <v>43831</v>
      </c>
      <c r="M111" t="str">
        <f>IF(A110=A111,"dup","")</f>
        <v/>
      </c>
    </row>
    <row r="112" spans="1:13" x14ac:dyDescent="0.2">
      <c r="A112" t="s">
        <v>416</v>
      </c>
      <c r="B112" s="4">
        <v>43189</v>
      </c>
      <c r="C112" s="4">
        <v>43227</v>
      </c>
      <c r="D112">
        <v>408</v>
      </c>
      <c r="E112">
        <v>30</v>
      </c>
      <c r="F112">
        <v>30</v>
      </c>
      <c r="H112" t="s">
        <v>418</v>
      </c>
      <c r="I112" t="s">
        <v>417</v>
      </c>
      <c r="J112" t="s">
        <v>135</v>
      </c>
      <c r="K112" s="5">
        <v>14000</v>
      </c>
      <c r="L112" s="4">
        <v>43831</v>
      </c>
      <c r="M112" t="str">
        <f>IF(A111=A112,"dup","")</f>
        <v/>
      </c>
    </row>
    <row r="113" spans="1:13" x14ac:dyDescent="0.2">
      <c r="A113" t="s">
        <v>394</v>
      </c>
      <c r="B113" s="4">
        <v>43175</v>
      </c>
      <c r="C113" s="4">
        <v>43196</v>
      </c>
      <c r="D113">
        <v>401</v>
      </c>
      <c r="E113">
        <v>53.1</v>
      </c>
      <c r="F113">
        <v>53</v>
      </c>
      <c r="G113">
        <v>1000</v>
      </c>
      <c r="H113" t="s">
        <v>397</v>
      </c>
      <c r="I113" t="s">
        <v>395</v>
      </c>
      <c r="J113" t="s">
        <v>396</v>
      </c>
      <c r="K113" s="5">
        <v>15</v>
      </c>
      <c r="L113" s="4">
        <v>43831</v>
      </c>
      <c r="M113" t="str">
        <f>IF(A112=A113,"dup","")</f>
        <v/>
      </c>
    </row>
    <row r="114" spans="1:13" x14ac:dyDescent="0.2">
      <c r="A114" t="s">
        <v>398</v>
      </c>
      <c r="B114" s="4">
        <v>43201</v>
      </c>
      <c r="C114" s="4">
        <v>43201</v>
      </c>
      <c r="D114">
        <v>404</v>
      </c>
      <c r="E114">
        <v>44</v>
      </c>
      <c r="F114">
        <v>44</v>
      </c>
      <c r="H114" t="s">
        <v>401</v>
      </c>
      <c r="I114" t="s">
        <v>399</v>
      </c>
      <c r="J114" t="s">
        <v>400</v>
      </c>
      <c r="K114" s="5">
        <v>10000</v>
      </c>
      <c r="L114" s="4">
        <v>43831</v>
      </c>
      <c r="M114" t="str">
        <f>IF(A113=A114,"dup","")</f>
        <v/>
      </c>
    </row>
    <row r="115" spans="1:13" x14ac:dyDescent="0.2">
      <c r="A115" t="s">
        <v>406</v>
      </c>
      <c r="B115" s="4">
        <v>43202</v>
      </c>
      <c r="C115" s="4">
        <v>43208</v>
      </c>
      <c r="D115">
        <v>402</v>
      </c>
      <c r="E115">
        <v>33</v>
      </c>
      <c r="F115">
        <v>33</v>
      </c>
      <c r="H115" t="s">
        <v>409</v>
      </c>
      <c r="I115" t="s">
        <v>407</v>
      </c>
      <c r="J115" t="s">
        <v>408</v>
      </c>
      <c r="K115" s="5">
        <v>273000</v>
      </c>
      <c r="L115" s="4">
        <v>43831</v>
      </c>
      <c r="M115" t="str">
        <f>IF(A114=A115,"dup","")</f>
        <v/>
      </c>
    </row>
    <row r="116" spans="1:13" x14ac:dyDescent="0.2">
      <c r="A116" t="s">
        <v>421</v>
      </c>
      <c r="B116" s="4">
        <v>43203</v>
      </c>
      <c r="C116" s="4">
        <v>43238</v>
      </c>
      <c r="D116">
        <v>401</v>
      </c>
      <c r="E116">
        <v>2</v>
      </c>
      <c r="F116">
        <v>2</v>
      </c>
      <c r="H116" t="s">
        <v>424</v>
      </c>
      <c r="I116" t="s">
        <v>422</v>
      </c>
      <c r="J116" t="s">
        <v>423</v>
      </c>
      <c r="K116" s="5">
        <v>30000</v>
      </c>
      <c r="L116" s="4">
        <v>43831</v>
      </c>
      <c r="M116" t="str">
        <f>IF(A115=A116,"dup","")</f>
        <v/>
      </c>
    </row>
    <row r="117" spans="1:13" x14ac:dyDescent="0.2">
      <c r="A117" t="s">
        <v>419</v>
      </c>
      <c r="B117" s="4">
        <v>43210</v>
      </c>
      <c r="C117" s="4">
        <v>43228</v>
      </c>
      <c r="D117">
        <v>410</v>
      </c>
      <c r="E117">
        <v>46.1</v>
      </c>
      <c r="F117">
        <v>46</v>
      </c>
      <c r="G117">
        <v>1000</v>
      </c>
      <c r="H117" t="s">
        <v>148</v>
      </c>
      <c r="I117" t="s">
        <v>146</v>
      </c>
      <c r="J117" t="s">
        <v>420</v>
      </c>
      <c r="K117" s="5">
        <v>54000</v>
      </c>
      <c r="L117" s="4">
        <v>43831</v>
      </c>
      <c r="M117" t="str">
        <f>IF(A116=A117,"dup","")</f>
        <v/>
      </c>
    </row>
    <row r="118" spans="1:13" x14ac:dyDescent="0.2">
      <c r="A118" t="s">
        <v>412</v>
      </c>
      <c r="B118" s="4">
        <v>43217</v>
      </c>
      <c r="C118" s="4">
        <v>43222</v>
      </c>
      <c r="D118">
        <v>401</v>
      </c>
      <c r="E118">
        <v>34</v>
      </c>
      <c r="F118">
        <v>34</v>
      </c>
      <c r="H118" t="s">
        <v>415</v>
      </c>
      <c r="I118" t="s">
        <v>413</v>
      </c>
      <c r="J118" t="s">
        <v>414</v>
      </c>
      <c r="K118" s="5">
        <v>3000</v>
      </c>
      <c r="L118" s="4">
        <v>43831</v>
      </c>
      <c r="M118" t="str">
        <f>IF(A117=A118,"dup","")</f>
        <v/>
      </c>
    </row>
    <row r="119" spans="1:13" x14ac:dyDescent="0.2">
      <c r="A119" t="s">
        <v>425</v>
      </c>
      <c r="B119" s="4">
        <v>43238</v>
      </c>
      <c r="C119" s="4">
        <v>43238</v>
      </c>
      <c r="D119">
        <v>414</v>
      </c>
      <c r="E119">
        <v>61</v>
      </c>
      <c r="F119">
        <v>61</v>
      </c>
      <c r="H119" t="s">
        <v>428</v>
      </c>
      <c r="I119" t="s">
        <v>426</v>
      </c>
      <c r="J119" t="s">
        <v>427</v>
      </c>
      <c r="K119" s="5">
        <v>17000</v>
      </c>
      <c r="L119" s="4">
        <v>43831</v>
      </c>
      <c r="M119" t="str">
        <f>IF(A118=A119,"dup","")</f>
        <v/>
      </c>
    </row>
    <row r="120" spans="1:13" x14ac:dyDescent="0.2">
      <c r="A120" t="s">
        <v>438</v>
      </c>
      <c r="B120" s="4">
        <v>43238</v>
      </c>
      <c r="C120" s="4">
        <v>43264</v>
      </c>
      <c r="D120">
        <v>408</v>
      </c>
      <c r="E120">
        <v>57.4</v>
      </c>
      <c r="F120">
        <v>57</v>
      </c>
      <c r="G120">
        <v>4000</v>
      </c>
      <c r="H120" t="s">
        <v>441</v>
      </c>
      <c r="I120" t="s">
        <v>439</v>
      </c>
      <c r="J120" t="s">
        <v>440</v>
      </c>
      <c r="K120" s="5">
        <v>250000</v>
      </c>
      <c r="L120" s="4">
        <v>43831</v>
      </c>
      <c r="M120" t="str">
        <f>IF(A119=A120,"dup","")</f>
        <v/>
      </c>
    </row>
    <row r="121" spans="1:13" x14ac:dyDescent="0.2">
      <c r="A121" t="s">
        <v>434</v>
      </c>
      <c r="B121" s="4">
        <v>43238</v>
      </c>
      <c r="C121" s="4">
        <v>43256</v>
      </c>
      <c r="D121">
        <v>407</v>
      </c>
      <c r="E121">
        <v>71</v>
      </c>
      <c r="F121">
        <v>71</v>
      </c>
      <c r="H121" t="s">
        <v>437</v>
      </c>
      <c r="I121" t="s">
        <v>435</v>
      </c>
      <c r="J121" t="s">
        <v>436</v>
      </c>
      <c r="K121" s="5">
        <v>500</v>
      </c>
      <c r="L121" s="4">
        <v>43831</v>
      </c>
      <c r="M121" t="str">
        <f>IF(A120=A121,"dup","")</f>
        <v/>
      </c>
    </row>
    <row r="122" spans="1:13" x14ac:dyDescent="0.2">
      <c r="A122" t="s">
        <v>429</v>
      </c>
      <c r="B122" s="4">
        <v>43234</v>
      </c>
      <c r="C122" s="4">
        <v>43241</v>
      </c>
      <c r="D122">
        <v>401</v>
      </c>
      <c r="E122">
        <v>60</v>
      </c>
      <c r="F122">
        <v>60</v>
      </c>
      <c r="H122" t="s">
        <v>314</v>
      </c>
      <c r="I122" t="s">
        <v>312</v>
      </c>
      <c r="J122" t="s">
        <v>430</v>
      </c>
      <c r="K122" s="5">
        <v>1000</v>
      </c>
      <c r="L122" s="4">
        <v>43831</v>
      </c>
      <c r="M122" t="str">
        <f>IF(A121=A122,"dup","")</f>
        <v/>
      </c>
    </row>
    <row r="123" spans="1:13" x14ac:dyDescent="0.2">
      <c r="A123" t="s">
        <v>512</v>
      </c>
      <c r="B123" s="4">
        <v>43241</v>
      </c>
      <c r="C123" s="4">
        <v>43370</v>
      </c>
      <c r="D123">
        <v>407</v>
      </c>
      <c r="E123">
        <v>101</v>
      </c>
      <c r="F123">
        <v>101</v>
      </c>
      <c r="H123" t="s">
        <v>514</v>
      </c>
      <c r="I123" t="s">
        <v>513</v>
      </c>
      <c r="J123" t="s">
        <v>451</v>
      </c>
      <c r="K123" s="5">
        <v>0</v>
      </c>
      <c r="L123" s="4">
        <v>43831</v>
      </c>
      <c r="M123" t="str">
        <f>IF(A122=A123,"dup","")</f>
        <v/>
      </c>
    </row>
    <row r="124" spans="1:13" x14ac:dyDescent="0.2">
      <c r="A124" t="s">
        <v>431</v>
      </c>
      <c r="B124" s="4">
        <v>43241</v>
      </c>
      <c r="C124" s="4">
        <v>43243</v>
      </c>
      <c r="D124">
        <v>409</v>
      </c>
      <c r="E124">
        <v>30</v>
      </c>
      <c r="F124">
        <v>30</v>
      </c>
      <c r="H124" t="s">
        <v>433</v>
      </c>
      <c r="I124" t="s">
        <v>432</v>
      </c>
      <c r="J124" t="s">
        <v>205</v>
      </c>
      <c r="K124" s="5">
        <v>50000</v>
      </c>
      <c r="L124" s="4">
        <v>43831</v>
      </c>
      <c r="M124" t="str">
        <f>IF(A123=A124,"dup","")</f>
        <v/>
      </c>
    </row>
    <row r="125" spans="1:13" x14ac:dyDescent="0.2">
      <c r="A125" t="s">
        <v>442</v>
      </c>
      <c r="B125" s="4">
        <v>43241</v>
      </c>
      <c r="C125" s="4">
        <v>43266</v>
      </c>
      <c r="D125">
        <v>402</v>
      </c>
      <c r="E125">
        <v>85</v>
      </c>
      <c r="F125">
        <v>85</v>
      </c>
      <c r="H125" t="s">
        <v>26</v>
      </c>
      <c r="I125" t="s">
        <v>443</v>
      </c>
      <c r="J125" t="s">
        <v>444</v>
      </c>
      <c r="K125" s="5">
        <v>150000</v>
      </c>
      <c r="L125" s="4">
        <v>43831</v>
      </c>
      <c r="M125" t="str">
        <f>IF(A124=A125,"dup","")</f>
        <v/>
      </c>
    </row>
    <row r="126" spans="1:13" x14ac:dyDescent="0.2">
      <c r="A126" t="s">
        <v>445</v>
      </c>
      <c r="B126" s="4">
        <v>43243</v>
      </c>
      <c r="C126" s="4">
        <v>43276</v>
      </c>
      <c r="D126">
        <v>401</v>
      </c>
      <c r="E126">
        <v>66</v>
      </c>
      <c r="F126">
        <v>66</v>
      </c>
      <c r="H126" t="s">
        <v>448</v>
      </c>
      <c r="I126" t="s">
        <v>446</v>
      </c>
      <c r="J126" t="s">
        <v>447</v>
      </c>
      <c r="K126" s="5">
        <v>3000</v>
      </c>
      <c r="L126" s="4">
        <v>43831</v>
      </c>
      <c r="M126" t="str">
        <f>IF(A125=A126,"dup","")</f>
        <v/>
      </c>
    </row>
    <row r="127" spans="1:13" x14ac:dyDescent="0.2">
      <c r="A127" t="s">
        <v>455</v>
      </c>
      <c r="B127" s="4">
        <v>43252</v>
      </c>
      <c r="C127" s="4">
        <v>43277</v>
      </c>
      <c r="D127">
        <v>201</v>
      </c>
      <c r="E127">
        <v>69</v>
      </c>
      <c r="F127">
        <v>69</v>
      </c>
      <c r="H127" t="s">
        <v>458</v>
      </c>
      <c r="I127" t="s">
        <v>456</v>
      </c>
      <c r="J127" t="s">
        <v>457</v>
      </c>
      <c r="K127" s="5">
        <v>50000</v>
      </c>
      <c r="L127" s="4">
        <v>43831</v>
      </c>
      <c r="M127" t="str">
        <f>IF(A126=A127,"dup","")</f>
        <v/>
      </c>
    </row>
    <row r="128" spans="1:13" x14ac:dyDescent="0.2">
      <c r="A128" t="s">
        <v>533</v>
      </c>
      <c r="B128" s="4">
        <v>43255</v>
      </c>
      <c r="C128" s="4">
        <v>43383</v>
      </c>
      <c r="D128">
        <v>405</v>
      </c>
      <c r="E128">
        <v>15</v>
      </c>
      <c r="F128">
        <v>15</v>
      </c>
      <c r="H128" t="s">
        <v>536</v>
      </c>
      <c r="I128" t="s">
        <v>534</v>
      </c>
      <c r="J128" t="s">
        <v>535</v>
      </c>
      <c r="K128" s="5">
        <v>138000</v>
      </c>
      <c r="L128" s="4">
        <v>43831</v>
      </c>
      <c r="M128" t="str">
        <f>IF(A127=A128,"dup","")</f>
        <v/>
      </c>
    </row>
    <row r="129" spans="1:13" x14ac:dyDescent="0.2">
      <c r="A129" t="s">
        <v>449</v>
      </c>
      <c r="B129" s="4">
        <v>43259</v>
      </c>
      <c r="C129" s="4">
        <v>43276</v>
      </c>
      <c r="D129">
        <v>407</v>
      </c>
      <c r="E129">
        <v>75</v>
      </c>
      <c r="F129">
        <v>75</v>
      </c>
      <c r="H129" t="s">
        <v>452</v>
      </c>
      <c r="I129" t="s">
        <v>450</v>
      </c>
      <c r="J129" t="s">
        <v>451</v>
      </c>
      <c r="K129" s="5">
        <v>0</v>
      </c>
      <c r="L129" s="4">
        <v>43831</v>
      </c>
      <c r="M129" t="str">
        <f>IF(A128=A129,"dup","")</f>
        <v/>
      </c>
    </row>
    <row r="130" spans="1:13" x14ac:dyDescent="0.2">
      <c r="A130" t="s">
        <v>515</v>
      </c>
      <c r="B130" s="4">
        <v>43259</v>
      </c>
      <c r="C130" s="4">
        <v>43370</v>
      </c>
      <c r="D130">
        <v>201</v>
      </c>
      <c r="E130">
        <v>54</v>
      </c>
      <c r="F130">
        <v>54</v>
      </c>
      <c r="H130" t="s">
        <v>104</v>
      </c>
      <c r="I130" t="s">
        <v>102</v>
      </c>
      <c r="J130" t="s">
        <v>516</v>
      </c>
      <c r="K130" s="5">
        <v>0</v>
      </c>
      <c r="L130" s="4">
        <v>43831</v>
      </c>
      <c r="M130" t="str">
        <f>IF(A129=A130,"dup","")</f>
        <v/>
      </c>
    </row>
    <row r="131" spans="1:13" x14ac:dyDescent="0.2">
      <c r="A131" t="s">
        <v>453</v>
      </c>
      <c r="B131" s="4">
        <v>43276</v>
      </c>
      <c r="C131" s="4">
        <v>43276</v>
      </c>
      <c r="D131">
        <v>405</v>
      </c>
      <c r="E131">
        <v>22.2</v>
      </c>
      <c r="F131">
        <v>22</v>
      </c>
      <c r="G131">
        <v>2000</v>
      </c>
      <c r="H131" t="s">
        <v>34</v>
      </c>
      <c r="I131" t="s">
        <v>32</v>
      </c>
      <c r="J131" t="s">
        <v>454</v>
      </c>
      <c r="K131" s="5">
        <v>1000</v>
      </c>
      <c r="L131" s="4">
        <v>43831</v>
      </c>
      <c r="M131" t="str">
        <f>IF(A130=A131,"dup","")</f>
        <v/>
      </c>
    </row>
    <row r="132" spans="1:13" x14ac:dyDescent="0.2">
      <c r="A132" t="s">
        <v>459</v>
      </c>
      <c r="B132" s="4">
        <v>43277</v>
      </c>
      <c r="C132" s="4">
        <v>43287</v>
      </c>
      <c r="D132">
        <v>406</v>
      </c>
      <c r="E132">
        <v>21</v>
      </c>
      <c r="F132">
        <v>21</v>
      </c>
      <c r="H132" t="s">
        <v>377</v>
      </c>
      <c r="I132" t="s">
        <v>375</v>
      </c>
      <c r="J132" t="s">
        <v>460</v>
      </c>
      <c r="K132" s="5">
        <v>50000</v>
      </c>
      <c r="L132" s="4">
        <v>43831</v>
      </c>
      <c r="M132" t="str">
        <f>IF(A131=A132,"dup","")</f>
        <v/>
      </c>
    </row>
    <row r="133" spans="1:13" x14ac:dyDescent="0.2">
      <c r="A133" t="s">
        <v>467</v>
      </c>
      <c r="B133" s="4">
        <v>43292</v>
      </c>
      <c r="C133" s="4">
        <v>43318</v>
      </c>
      <c r="D133">
        <v>201</v>
      </c>
      <c r="E133">
        <v>133</v>
      </c>
      <c r="F133">
        <v>133</v>
      </c>
      <c r="H133" t="s">
        <v>3</v>
      </c>
      <c r="I133" t="s">
        <v>468</v>
      </c>
      <c r="J133" t="s">
        <v>469</v>
      </c>
      <c r="K133" s="5">
        <v>325000</v>
      </c>
      <c r="L133" s="4">
        <v>43831</v>
      </c>
      <c r="M133" t="str">
        <f>IF(A132=A133,"dup","")</f>
        <v/>
      </c>
    </row>
    <row r="134" spans="1:13" x14ac:dyDescent="0.2">
      <c r="A134" t="s">
        <v>461</v>
      </c>
      <c r="B134" s="4">
        <v>43284</v>
      </c>
      <c r="C134" s="4">
        <v>43298</v>
      </c>
      <c r="D134">
        <v>201</v>
      </c>
      <c r="E134">
        <v>129</v>
      </c>
      <c r="F134">
        <v>129</v>
      </c>
      <c r="H134" t="s">
        <v>464</v>
      </c>
      <c r="I134" t="s">
        <v>462</v>
      </c>
      <c r="J134" t="s">
        <v>463</v>
      </c>
      <c r="K134" s="5">
        <v>1000</v>
      </c>
      <c r="L134" s="4">
        <v>43831</v>
      </c>
      <c r="M134" t="str">
        <f>IF(A133=A134,"dup","")</f>
        <v/>
      </c>
    </row>
    <row r="135" spans="1:13" x14ac:dyDescent="0.2">
      <c r="A135" t="s">
        <v>465</v>
      </c>
      <c r="B135" s="4">
        <v>43300</v>
      </c>
      <c r="C135" s="4">
        <v>43308</v>
      </c>
      <c r="D135">
        <v>407</v>
      </c>
      <c r="E135">
        <v>71</v>
      </c>
      <c r="F135">
        <v>71</v>
      </c>
      <c r="H135" t="s">
        <v>437</v>
      </c>
      <c r="I135" t="s">
        <v>435</v>
      </c>
      <c r="J135" t="s">
        <v>466</v>
      </c>
      <c r="K135" s="5">
        <v>1000</v>
      </c>
      <c r="L135" s="4">
        <v>43831</v>
      </c>
      <c r="M135" t="str">
        <f>IF(A134=A135,"dup","")</f>
        <v/>
      </c>
    </row>
    <row r="136" spans="1:13" x14ac:dyDescent="0.2">
      <c r="A136" t="s">
        <v>487</v>
      </c>
      <c r="B136" s="4">
        <v>43306</v>
      </c>
      <c r="C136" s="4">
        <v>43327</v>
      </c>
      <c r="D136">
        <v>406</v>
      </c>
      <c r="E136">
        <v>18</v>
      </c>
      <c r="F136">
        <v>18</v>
      </c>
      <c r="H136" t="s">
        <v>490</v>
      </c>
      <c r="I136" t="s">
        <v>488</v>
      </c>
      <c r="J136" t="s">
        <v>489</v>
      </c>
      <c r="K136" s="5">
        <v>5000</v>
      </c>
      <c r="L136" s="4">
        <v>43831</v>
      </c>
      <c r="M136" t="str">
        <f>IF(A135=A136,"dup","")</f>
        <v/>
      </c>
    </row>
    <row r="137" spans="1:13" x14ac:dyDescent="0.2">
      <c r="A137" t="s">
        <v>471</v>
      </c>
      <c r="B137" s="4">
        <v>43308</v>
      </c>
      <c r="C137" s="4">
        <v>43325</v>
      </c>
      <c r="D137">
        <v>201</v>
      </c>
      <c r="E137">
        <v>80.099999999999994</v>
      </c>
      <c r="F137">
        <v>80</v>
      </c>
      <c r="G137">
        <v>10</v>
      </c>
      <c r="H137" t="s">
        <v>474</v>
      </c>
      <c r="I137" t="s">
        <v>472</v>
      </c>
      <c r="J137" t="s">
        <v>473</v>
      </c>
      <c r="K137" s="5">
        <v>11500</v>
      </c>
      <c r="L137" s="4">
        <v>43831</v>
      </c>
      <c r="M137" t="str">
        <f>IF(A136=A137,"dup","")</f>
        <v/>
      </c>
    </row>
    <row r="138" spans="1:13" x14ac:dyDescent="0.2">
      <c r="A138" t="s">
        <v>475</v>
      </c>
      <c r="B138" s="4">
        <v>43311</v>
      </c>
      <c r="C138" s="4">
        <v>43325</v>
      </c>
      <c r="D138">
        <v>405</v>
      </c>
      <c r="E138">
        <v>9</v>
      </c>
      <c r="F138">
        <v>9</v>
      </c>
      <c r="H138" t="s">
        <v>478</v>
      </c>
      <c r="I138" t="s">
        <v>476</v>
      </c>
      <c r="J138" t="s">
        <v>477</v>
      </c>
      <c r="K138" s="5">
        <v>150000</v>
      </c>
      <c r="L138" s="4">
        <v>43831</v>
      </c>
      <c r="M138" t="str">
        <f>IF(A137=A138,"dup","")</f>
        <v/>
      </c>
    </row>
    <row r="139" spans="1:13" x14ac:dyDescent="0.2">
      <c r="A139" t="s">
        <v>479</v>
      </c>
      <c r="B139" s="4">
        <v>43313</v>
      </c>
      <c r="C139" s="4">
        <v>43325</v>
      </c>
      <c r="D139">
        <v>201</v>
      </c>
      <c r="E139">
        <v>63</v>
      </c>
      <c r="F139">
        <v>63</v>
      </c>
      <c r="H139" t="s">
        <v>482</v>
      </c>
      <c r="I139" t="s">
        <v>480</v>
      </c>
      <c r="J139" t="s">
        <v>481</v>
      </c>
      <c r="K139" s="5">
        <v>0</v>
      </c>
      <c r="L139" s="4">
        <v>43831</v>
      </c>
      <c r="M139" t="str">
        <f>IF(A138=A139,"dup","")</f>
        <v/>
      </c>
    </row>
    <row r="140" spans="1:13" x14ac:dyDescent="0.2">
      <c r="A140" t="s">
        <v>470</v>
      </c>
      <c r="B140" s="4">
        <v>43318</v>
      </c>
      <c r="C140" s="4">
        <v>43319</v>
      </c>
      <c r="D140">
        <v>407</v>
      </c>
      <c r="E140">
        <v>71</v>
      </c>
      <c r="F140">
        <v>71</v>
      </c>
      <c r="H140" t="s">
        <v>437</v>
      </c>
      <c r="I140" t="s">
        <v>435</v>
      </c>
      <c r="J140" t="s">
        <v>48</v>
      </c>
      <c r="K140" s="5">
        <v>35491</v>
      </c>
      <c r="L140" s="4">
        <v>43831</v>
      </c>
      <c r="M140" t="str">
        <f>IF(A139=A140,"dup","")</f>
        <v/>
      </c>
    </row>
    <row r="141" spans="1:13" x14ac:dyDescent="0.2">
      <c r="A141" t="s">
        <v>537</v>
      </c>
      <c r="B141" s="4">
        <v>43320</v>
      </c>
      <c r="C141" s="4">
        <v>43388</v>
      </c>
      <c r="D141">
        <v>407</v>
      </c>
      <c r="E141">
        <v>122</v>
      </c>
      <c r="F141">
        <v>122</v>
      </c>
      <c r="H141" t="s">
        <v>540</v>
      </c>
      <c r="I141" t="s">
        <v>538</v>
      </c>
      <c r="J141" t="s">
        <v>539</v>
      </c>
      <c r="K141" s="5">
        <v>0</v>
      </c>
      <c r="L141" s="4">
        <v>43831</v>
      </c>
      <c r="M141" t="str">
        <f>IF(A140=A141,"dup","")</f>
        <v/>
      </c>
    </row>
    <row r="142" spans="1:13" x14ac:dyDescent="0.2">
      <c r="A142" t="s">
        <v>499</v>
      </c>
      <c r="B142" s="4">
        <v>43320</v>
      </c>
      <c r="C142" s="4">
        <v>43332</v>
      </c>
      <c r="D142">
        <v>409</v>
      </c>
      <c r="E142">
        <v>50</v>
      </c>
      <c r="F142">
        <v>50</v>
      </c>
      <c r="H142" t="s">
        <v>351</v>
      </c>
      <c r="I142" t="s">
        <v>500</v>
      </c>
      <c r="J142" t="s">
        <v>501</v>
      </c>
      <c r="K142" s="5">
        <v>0</v>
      </c>
      <c r="L142" s="4">
        <v>43831</v>
      </c>
      <c r="M142" t="str">
        <f>IF(A141=A142,"dup","")</f>
        <v/>
      </c>
    </row>
    <row r="143" spans="1:13" x14ac:dyDescent="0.2">
      <c r="A143" t="s">
        <v>483</v>
      </c>
      <c r="B143" s="4">
        <v>43322</v>
      </c>
      <c r="C143" s="4">
        <v>43325</v>
      </c>
      <c r="D143">
        <v>402</v>
      </c>
      <c r="E143">
        <v>1.1000000000000001</v>
      </c>
      <c r="F143">
        <v>1</v>
      </c>
      <c r="G143">
        <v>1000</v>
      </c>
      <c r="H143" t="s">
        <v>486</v>
      </c>
      <c r="I143" t="s">
        <v>484</v>
      </c>
      <c r="J143" t="s">
        <v>485</v>
      </c>
      <c r="K143" s="5">
        <v>20000</v>
      </c>
      <c r="L143" s="4">
        <v>43831</v>
      </c>
      <c r="M143" t="str">
        <f>IF(A142=A143,"dup","")</f>
        <v/>
      </c>
    </row>
    <row r="144" spans="1:13" x14ac:dyDescent="0.2">
      <c r="A144" t="s">
        <v>505</v>
      </c>
      <c r="B144" s="4">
        <v>43326</v>
      </c>
      <c r="C144" s="4">
        <v>43367</v>
      </c>
      <c r="D144">
        <v>405</v>
      </c>
      <c r="E144">
        <v>9</v>
      </c>
      <c r="F144">
        <v>9</v>
      </c>
      <c r="H144" t="s">
        <v>478</v>
      </c>
      <c r="I144" t="s">
        <v>506</v>
      </c>
      <c r="J144" t="s">
        <v>507</v>
      </c>
      <c r="K144" s="5">
        <v>135000</v>
      </c>
      <c r="L144" s="4">
        <v>43831</v>
      </c>
      <c r="M144" t="str">
        <f>IF(A143=A144,"dup","")</f>
        <v/>
      </c>
    </row>
    <row r="145" spans="1:13" x14ac:dyDescent="0.2">
      <c r="A145" t="s">
        <v>491</v>
      </c>
      <c r="B145" s="4">
        <v>43327</v>
      </c>
      <c r="C145" s="4">
        <v>43328</v>
      </c>
      <c r="D145">
        <v>408</v>
      </c>
      <c r="E145">
        <v>70.2</v>
      </c>
      <c r="F145">
        <v>70</v>
      </c>
      <c r="G145">
        <v>2000</v>
      </c>
      <c r="H145" t="s">
        <v>494</v>
      </c>
      <c r="I145" t="s">
        <v>492</v>
      </c>
      <c r="J145" t="s">
        <v>493</v>
      </c>
      <c r="K145" s="5">
        <v>260000</v>
      </c>
      <c r="L145" s="4">
        <v>43831</v>
      </c>
      <c r="M145" t="str">
        <f>IF(A144=A145,"dup","")</f>
        <v/>
      </c>
    </row>
    <row r="146" spans="1:13" x14ac:dyDescent="0.2">
      <c r="A146" t="s">
        <v>495</v>
      </c>
      <c r="B146" s="4">
        <v>43329</v>
      </c>
      <c r="C146" s="4">
        <v>43329</v>
      </c>
      <c r="D146">
        <v>421</v>
      </c>
      <c r="E146">
        <v>4</v>
      </c>
      <c r="F146">
        <v>4</v>
      </c>
      <c r="H146" t="s">
        <v>77</v>
      </c>
      <c r="I146" t="s">
        <v>75</v>
      </c>
      <c r="J146" t="s">
        <v>496</v>
      </c>
      <c r="K146" s="5">
        <v>15</v>
      </c>
      <c r="L146" s="4">
        <v>43831</v>
      </c>
      <c r="M146" t="str">
        <f>IF(A145=A146,"dup","")</f>
        <v/>
      </c>
    </row>
    <row r="147" spans="1:13" x14ac:dyDescent="0.2">
      <c r="A147" t="s">
        <v>531</v>
      </c>
      <c r="B147" s="4">
        <v>43348</v>
      </c>
      <c r="C147" s="4">
        <v>43382</v>
      </c>
      <c r="D147">
        <v>402</v>
      </c>
      <c r="E147">
        <v>11</v>
      </c>
      <c r="F147">
        <v>11</v>
      </c>
      <c r="H147" t="s">
        <v>405</v>
      </c>
      <c r="I147" t="s">
        <v>403</v>
      </c>
      <c r="J147" t="s">
        <v>532</v>
      </c>
      <c r="K147" s="5">
        <v>30000</v>
      </c>
      <c r="L147" s="4">
        <v>43831</v>
      </c>
      <c r="M147" t="str">
        <f>IF(A146=A147,"dup","")</f>
        <v/>
      </c>
    </row>
    <row r="148" spans="1:13" x14ac:dyDescent="0.2">
      <c r="A148" t="s">
        <v>553</v>
      </c>
      <c r="B148" s="4">
        <v>43376</v>
      </c>
      <c r="C148" s="4">
        <v>43405</v>
      </c>
      <c r="D148">
        <v>421</v>
      </c>
      <c r="E148">
        <v>5</v>
      </c>
      <c r="F148">
        <v>5</v>
      </c>
      <c r="H148" t="s">
        <v>556</v>
      </c>
      <c r="I148" t="s">
        <v>554</v>
      </c>
      <c r="J148" t="s">
        <v>555</v>
      </c>
      <c r="K148" s="5">
        <v>1000</v>
      </c>
      <c r="L148" s="4">
        <v>43831</v>
      </c>
      <c r="M148" t="str">
        <f>IF(A147=A148,"dup","")</f>
        <v/>
      </c>
    </row>
    <row r="149" spans="1:13" x14ac:dyDescent="0.2">
      <c r="A149" t="s">
        <v>562</v>
      </c>
      <c r="B149" s="4">
        <v>43341</v>
      </c>
      <c r="C149" s="4">
        <v>43419</v>
      </c>
      <c r="D149">
        <v>403</v>
      </c>
      <c r="E149">
        <v>44</v>
      </c>
      <c r="F149">
        <v>44</v>
      </c>
      <c r="H149" t="s">
        <v>565</v>
      </c>
      <c r="I149" t="s">
        <v>563</v>
      </c>
      <c r="J149" t="s">
        <v>564</v>
      </c>
      <c r="K149" s="5">
        <v>55000</v>
      </c>
      <c r="L149" s="4">
        <v>43831</v>
      </c>
      <c r="M149" t="str">
        <f>IF(A148=A149,"dup","")</f>
        <v/>
      </c>
    </row>
    <row r="150" spans="1:13" x14ac:dyDescent="0.2">
      <c r="A150" t="s">
        <v>502</v>
      </c>
      <c r="B150" s="4">
        <v>43353</v>
      </c>
      <c r="C150" s="4">
        <v>43361</v>
      </c>
      <c r="D150">
        <v>405</v>
      </c>
      <c r="E150">
        <v>46</v>
      </c>
      <c r="F150">
        <v>46</v>
      </c>
      <c r="H150" t="s">
        <v>296</v>
      </c>
      <c r="I150" t="s">
        <v>503</v>
      </c>
      <c r="J150" t="s">
        <v>504</v>
      </c>
      <c r="K150" s="5">
        <v>28000</v>
      </c>
      <c r="L150" s="4">
        <v>43831</v>
      </c>
      <c r="M150" t="str">
        <f>IF(A149=A150,"dup","")</f>
        <v/>
      </c>
    </row>
    <row r="151" spans="1:13" x14ac:dyDescent="0.2">
      <c r="A151" t="s">
        <v>517</v>
      </c>
      <c r="B151" s="4">
        <v>43357</v>
      </c>
      <c r="C151" s="4">
        <v>43370</v>
      </c>
      <c r="D151">
        <v>201</v>
      </c>
      <c r="E151">
        <v>1</v>
      </c>
      <c r="F151">
        <v>1</v>
      </c>
      <c r="H151" t="s">
        <v>520</v>
      </c>
      <c r="I151" t="s">
        <v>518</v>
      </c>
      <c r="J151" t="s">
        <v>519</v>
      </c>
      <c r="K151" s="5">
        <v>4000</v>
      </c>
      <c r="L151" s="4">
        <v>43831</v>
      </c>
      <c r="M151" t="str">
        <f>IF(A150=A151,"dup","")</f>
        <v/>
      </c>
    </row>
    <row r="152" spans="1:13" x14ac:dyDescent="0.2">
      <c r="A152" t="s">
        <v>521</v>
      </c>
      <c r="B152" s="4">
        <v>43370</v>
      </c>
      <c r="C152" s="4">
        <v>43370</v>
      </c>
      <c r="D152">
        <v>201</v>
      </c>
      <c r="E152">
        <v>117</v>
      </c>
      <c r="F152">
        <v>117</v>
      </c>
      <c r="H152" t="s">
        <v>523</v>
      </c>
      <c r="I152" t="s">
        <v>522</v>
      </c>
      <c r="J152" t="s">
        <v>451</v>
      </c>
      <c r="K152" s="5">
        <v>0</v>
      </c>
      <c r="L152" s="4">
        <v>43831</v>
      </c>
      <c r="M152" t="str">
        <f>IF(A151=A152,"dup","")</f>
        <v/>
      </c>
    </row>
    <row r="153" spans="1:13" x14ac:dyDescent="0.2">
      <c r="A153" t="s">
        <v>524</v>
      </c>
      <c r="B153" s="4">
        <v>43370</v>
      </c>
      <c r="C153" s="4">
        <v>43370</v>
      </c>
      <c r="D153">
        <v>408</v>
      </c>
      <c r="E153">
        <v>61.1</v>
      </c>
      <c r="F153">
        <v>61</v>
      </c>
      <c r="G153">
        <v>1000</v>
      </c>
      <c r="H153" t="s">
        <v>527</v>
      </c>
      <c r="I153" t="s">
        <v>525</v>
      </c>
      <c r="J153" t="s">
        <v>526</v>
      </c>
      <c r="K153" s="5">
        <v>0</v>
      </c>
      <c r="L153" s="4">
        <v>43831</v>
      </c>
      <c r="M153" t="str">
        <f>IF(A152=A153,"dup","")</f>
        <v/>
      </c>
    </row>
    <row r="154" spans="1:13" x14ac:dyDescent="0.2">
      <c r="A154" t="s">
        <v>528</v>
      </c>
      <c r="B154" s="4">
        <v>43367</v>
      </c>
      <c r="C154" s="4">
        <v>43376</v>
      </c>
      <c r="D154">
        <v>405</v>
      </c>
      <c r="E154">
        <v>46</v>
      </c>
      <c r="F154">
        <v>46</v>
      </c>
      <c r="H154" t="s">
        <v>296</v>
      </c>
      <c r="I154" t="s">
        <v>529</v>
      </c>
      <c r="J154" t="s">
        <v>530</v>
      </c>
      <c r="K154" s="5">
        <v>10500</v>
      </c>
      <c r="L154" s="4">
        <v>43831</v>
      </c>
      <c r="M154" t="str">
        <f>IF(A153=A154,"dup","")</f>
        <v/>
      </c>
    </row>
    <row r="155" spans="1:13" x14ac:dyDescent="0.2">
      <c r="A155" t="s">
        <v>545</v>
      </c>
      <c r="B155" s="4">
        <v>43377</v>
      </c>
      <c r="C155" s="4">
        <v>43390</v>
      </c>
      <c r="D155">
        <v>401</v>
      </c>
      <c r="E155">
        <v>51</v>
      </c>
      <c r="F155">
        <v>51</v>
      </c>
      <c r="H155" t="s">
        <v>548</v>
      </c>
      <c r="I155" t="s">
        <v>546</v>
      </c>
      <c r="J155" t="s">
        <v>547</v>
      </c>
      <c r="K155" s="5">
        <v>280000</v>
      </c>
      <c r="L155" s="4">
        <v>43831</v>
      </c>
      <c r="M155" t="str">
        <f>IF(A154=A155,"dup","")</f>
        <v/>
      </c>
    </row>
    <row r="156" spans="1:13" x14ac:dyDescent="0.2">
      <c r="A156" t="s">
        <v>549</v>
      </c>
      <c r="B156" s="4">
        <v>43377</v>
      </c>
      <c r="C156" s="4">
        <v>43390</v>
      </c>
      <c r="D156">
        <v>401</v>
      </c>
      <c r="E156">
        <v>51</v>
      </c>
      <c r="F156">
        <v>51</v>
      </c>
      <c r="H156" t="s">
        <v>548</v>
      </c>
      <c r="I156" t="s">
        <v>546</v>
      </c>
      <c r="J156" t="s">
        <v>212</v>
      </c>
      <c r="K156" s="5">
        <v>50000</v>
      </c>
      <c r="L156" s="4">
        <v>43831</v>
      </c>
      <c r="M156" t="str">
        <f>IF(A155=A156,"dup","")</f>
        <v/>
      </c>
    </row>
    <row r="157" spans="1:13" x14ac:dyDescent="0.2">
      <c r="A157" t="s">
        <v>550</v>
      </c>
      <c r="B157" s="4">
        <v>43392</v>
      </c>
      <c r="C157" s="4">
        <v>43397</v>
      </c>
      <c r="D157">
        <v>407</v>
      </c>
      <c r="E157">
        <v>57</v>
      </c>
      <c r="F157">
        <v>57</v>
      </c>
      <c r="H157" t="s">
        <v>552</v>
      </c>
      <c r="I157" t="s">
        <v>551</v>
      </c>
      <c r="J157" t="s">
        <v>212</v>
      </c>
      <c r="K157" s="5">
        <v>20900</v>
      </c>
      <c r="L157" s="4">
        <v>43831</v>
      </c>
      <c r="M157" t="str">
        <f>IF(A156=A157,"dup","")</f>
        <v/>
      </c>
    </row>
    <row r="158" spans="1:13" x14ac:dyDescent="0.2">
      <c r="A158" t="s">
        <v>541</v>
      </c>
      <c r="B158" s="4">
        <v>43382</v>
      </c>
      <c r="C158" s="4">
        <v>43389</v>
      </c>
      <c r="D158">
        <v>407</v>
      </c>
      <c r="E158">
        <v>86.1</v>
      </c>
      <c r="F158">
        <v>86</v>
      </c>
      <c r="G158">
        <v>1000</v>
      </c>
      <c r="H158" t="s">
        <v>544</v>
      </c>
      <c r="I158" t="s">
        <v>542</v>
      </c>
      <c r="J158" t="s">
        <v>543</v>
      </c>
      <c r="K158" s="5">
        <v>0</v>
      </c>
      <c r="L158" s="4">
        <v>43831</v>
      </c>
      <c r="M158" t="str">
        <f>IF(A157=A158,"dup","")</f>
        <v/>
      </c>
    </row>
    <row r="159" spans="1:13" x14ac:dyDescent="0.2">
      <c r="A159" t="s">
        <v>557</v>
      </c>
      <c r="B159" s="4">
        <v>43385</v>
      </c>
      <c r="C159" s="4">
        <v>43405</v>
      </c>
      <c r="D159">
        <v>405</v>
      </c>
      <c r="E159">
        <v>15</v>
      </c>
      <c r="F159">
        <v>15</v>
      </c>
      <c r="H159" t="s">
        <v>536</v>
      </c>
      <c r="I159" t="s">
        <v>534</v>
      </c>
      <c r="J159" t="s">
        <v>309</v>
      </c>
      <c r="K159" s="5">
        <v>0</v>
      </c>
      <c r="L159" s="4">
        <v>43831</v>
      </c>
      <c r="M159" t="str">
        <f>IF(A158=A159,"dup","")</f>
        <v/>
      </c>
    </row>
    <row r="160" spans="1:13" x14ac:dyDescent="0.2">
      <c r="A160" t="s">
        <v>558</v>
      </c>
      <c r="B160" s="4">
        <v>43417</v>
      </c>
      <c r="C160" s="4">
        <v>43418</v>
      </c>
      <c r="D160">
        <v>410</v>
      </c>
      <c r="E160">
        <v>5</v>
      </c>
      <c r="F160">
        <v>5</v>
      </c>
      <c r="H160" t="s">
        <v>561</v>
      </c>
      <c r="I160" t="s">
        <v>559</v>
      </c>
      <c r="J160" t="s">
        <v>560</v>
      </c>
      <c r="K160" s="5">
        <v>20000</v>
      </c>
      <c r="L160" s="4">
        <v>43831</v>
      </c>
      <c r="M160" t="str">
        <f>IF(A159=A160,"dup","")</f>
        <v/>
      </c>
    </row>
    <row r="161" spans="1:13" x14ac:dyDescent="0.2">
      <c r="A161" t="s">
        <v>569</v>
      </c>
      <c r="B161" s="4">
        <v>43446</v>
      </c>
      <c r="C161" s="4">
        <v>43453</v>
      </c>
      <c r="D161">
        <v>413</v>
      </c>
      <c r="E161">
        <v>14</v>
      </c>
      <c r="F161">
        <v>14</v>
      </c>
      <c r="H161" t="s">
        <v>100</v>
      </c>
      <c r="I161" t="s">
        <v>98</v>
      </c>
      <c r="J161" t="s">
        <v>570</v>
      </c>
      <c r="K161" s="5">
        <v>125000</v>
      </c>
      <c r="L161" s="4">
        <v>43831</v>
      </c>
      <c r="M161" t="str">
        <f>IF(A160=A161,"dup","")</f>
        <v/>
      </c>
    </row>
    <row r="162" spans="1:13" x14ac:dyDescent="0.2">
      <c r="A162" t="s">
        <v>566</v>
      </c>
      <c r="B162" s="4">
        <v>43448</v>
      </c>
      <c r="C162" s="4">
        <v>43448</v>
      </c>
      <c r="D162">
        <v>405</v>
      </c>
      <c r="E162">
        <v>22.2</v>
      </c>
      <c r="F162">
        <v>22</v>
      </c>
      <c r="G162">
        <v>2000</v>
      </c>
      <c r="H162" t="s">
        <v>34</v>
      </c>
      <c r="I162" t="s">
        <v>567</v>
      </c>
      <c r="J162" t="s">
        <v>568</v>
      </c>
      <c r="K162" s="5">
        <v>1000</v>
      </c>
      <c r="L162" s="4">
        <v>43831</v>
      </c>
      <c r="M162" t="str">
        <f>IF(A161=A162,"dup","")</f>
        <v/>
      </c>
    </row>
    <row r="163" spans="1:13" x14ac:dyDescent="0.2">
      <c r="A163" t="s">
        <v>571</v>
      </c>
      <c r="B163" s="4">
        <v>43473</v>
      </c>
      <c r="C163" s="4">
        <v>43481</v>
      </c>
      <c r="D163">
        <v>401</v>
      </c>
      <c r="E163">
        <v>77</v>
      </c>
      <c r="F163">
        <v>77</v>
      </c>
      <c r="H163" t="s">
        <v>574</v>
      </c>
      <c r="I163" t="s">
        <v>572</v>
      </c>
      <c r="J163" t="s">
        <v>573</v>
      </c>
      <c r="K163" s="5">
        <v>29000</v>
      </c>
      <c r="L163" s="4">
        <v>43831</v>
      </c>
      <c r="M163" t="str">
        <f>IF(A162=A163,"dup","")</f>
        <v/>
      </c>
    </row>
    <row r="164" spans="1:13" x14ac:dyDescent="0.2">
      <c r="A164" t="s">
        <v>575</v>
      </c>
      <c r="B164" s="4">
        <v>43488</v>
      </c>
      <c r="C164" s="4">
        <v>43488</v>
      </c>
      <c r="D164">
        <v>414</v>
      </c>
      <c r="E164">
        <v>26.1</v>
      </c>
      <c r="F164">
        <v>26</v>
      </c>
      <c r="G164">
        <v>1000</v>
      </c>
      <c r="H164" t="s">
        <v>61</v>
      </c>
      <c r="I164" t="s">
        <v>59</v>
      </c>
      <c r="J164" t="s">
        <v>576</v>
      </c>
      <c r="K164" s="5">
        <v>17000</v>
      </c>
      <c r="L164" s="4">
        <v>43831</v>
      </c>
      <c r="M164" t="str">
        <f>IF(A163=A164,"dup","")</f>
        <v/>
      </c>
    </row>
    <row r="165" spans="1:13" x14ac:dyDescent="0.2">
      <c r="A165" t="s">
        <v>581</v>
      </c>
      <c r="B165" s="4">
        <v>43496</v>
      </c>
      <c r="C165" s="4">
        <v>43544</v>
      </c>
      <c r="D165">
        <v>413</v>
      </c>
      <c r="E165">
        <v>14</v>
      </c>
      <c r="F165">
        <v>14</v>
      </c>
      <c r="H165" t="s">
        <v>100</v>
      </c>
      <c r="I165" t="s">
        <v>98</v>
      </c>
      <c r="J165" t="s">
        <v>309</v>
      </c>
      <c r="K165" s="5">
        <v>0</v>
      </c>
      <c r="L165" s="4">
        <v>43831</v>
      </c>
      <c r="M165" t="str">
        <f>IF(A164=A165,"dup","")</f>
        <v/>
      </c>
    </row>
    <row r="166" spans="1:13" x14ac:dyDescent="0.2">
      <c r="A166" t="s">
        <v>600</v>
      </c>
      <c r="B166" s="4">
        <v>43503</v>
      </c>
      <c r="C166" s="4">
        <v>43580</v>
      </c>
      <c r="D166">
        <v>401</v>
      </c>
      <c r="E166">
        <v>56</v>
      </c>
      <c r="F166">
        <v>56</v>
      </c>
      <c r="H166" t="s">
        <v>602</v>
      </c>
      <c r="I166" t="s">
        <v>330</v>
      </c>
      <c r="J166" t="s">
        <v>601</v>
      </c>
      <c r="K166" s="5">
        <v>0</v>
      </c>
      <c r="L166" s="4">
        <v>43831</v>
      </c>
      <c r="M166" t="str">
        <f>IF(A165=A166,"dup","")</f>
        <v/>
      </c>
    </row>
    <row r="167" spans="1:13" x14ac:dyDescent="0.2">
      <c r="A167" t="s">
        <v>577</v>
      </c>
      <c r="B167" s="4">
        <v>43507</v>
      </c>
      <c r="C167" s="4">
        <v>43529</v>
      </c>
      <c r="D167">
        <v>405</v>
      </c>
      <c r="E167">
        <v>1</v>
      </c>
      <c r="F167">
        <v>1</v>
      </c>
      <c r="H167" t="s">
        <v>580</v>
      </c>
      <c r="I167" t="s">
        <v>578</v>
      </c>
      <c r="J167" t="s">
        <v>579</v>
      </c>
      <c r="K167" s="5">
        <v>40000</v>
      </c>
      <c r="L167" s="4">
        <v>43831</v>
      </c>
      <c r="M167" t="str">
        <f>IF(A166=A167,"dup","")</f>
        <v/>
      </c>
    </row>
    <row r="168" spans="1:13" x14ac:dyDescent="0.2">
      <c r="A168" t="s">
        <v>792</v>
      </c>
      <c r="B168" s="4">
        <v>43809</v>
      </c>
      <c r="C168" s="4">
        <v>43859</v>
      </c>
      <c r="D168">
        <v>407</v>
      </c>
      <c r="E168">
        <v>76.099999999999994</v>
      </c>
      <c r="F168">
        <v>76</v>
      </c>
      <c r="G168">
        <v>1000</v>
      </c>
      <c r="H168" t="s">
        <v>795</v>
      </c>
      <c r="I168" t="s">
        <v>793</v>
      </c>
      <c r="J168" t="s">
        <v>794</v>
      </c>
      <c r="K168" s="5">
        <v>550000</v>
      </c>
      <c r="L168" s="4">
        <v>43831</v>
      </c>
      <c r="M168" t="str">
        <f>IF(A167=A168,"dup","")</f>
        <v/>
      </c>
    </row>
    <row r="169" spans="1:13" x14ac:dyDescent="0.2">
      <c r="A169" t="s">
        <v>758</v>
      </c>
      <c r="B169" s="4">
        <v>43718</v>
      </c>
      <c r="C169" s="4">
        <v>43759</v>
      </c>
      <c r="D169">
        <v>201</v>
      </c>
      <c r="E169">
        <v>63</v>
      </c>
      <c r="F169">
        <v>63</v>
      </c>
      <c r="H169" t="s">
        <v>482</v>
      </c>
      <c r="I169" t="s">
        <v>646</v>
      </c>
      <c r="J169" t="s">
        <v>309</v>
      </c>
      <c r="K169" s="5">
        <v>0</v>
      </c>
      <c r="L169" s="4">
        <v>43831</v>
      </c>
      <c r="M169" t="str">
        <f>IF(A168=A169,"dup","")</f>
        <v/>
      </c>
    </row>
    <row r="170" spans="1:13" x14ac:dyDescent="0.2">
      <c r="A170" t="s">
        <v>590</v>
      </c>
      <c r="B170" s="4">
        <v>43532</v>
      </c>
      <c r="C170" s="4">
        <v>43560</v>
      </c>
      <c r="D170">
        <v>401</v>
      </c>
      <c r="E170">
        <v>27</v>
      </c>
      <c r="F170">
        <v>27</v>
      </c>
      <c r="H170" t="s">
        <v>593</v>
      </c>
      <c r="I170" t="s">
        <v>591</v>
      </c>
      <c r="J170" t="s">
        <v>592</v>
      </c>
      <c r="K170" s="5">
        <v>2500</v>
      </c>
      <c r="L170" s="4">
        <v>43831</v>
      </c>
      <c r="M170" t="str">
        <f>IF(A169=A170,"dup","")</f>
        <v/>
      </c>
    </row>
    <row r="171" spans="1:13" x14ac:dyDescent="0.2">
      <c r="A171" t="s">
        <v>582</v>
      </c>
      <c r="B171" s="4">
        <v>43546</v>
      </c>
      <c r="C171" s="4">
        <v>43549</v>
      </c>
      <c r="D171">
        <v>407</v>
      </c>
      <c r="E171">
        <v>116</v>
      </c>
      <c r="F171">
        <v>116</v>
      </c>
      <c r="H171" t="s">
        <v>585</v>
      </c>
      <c r="I171" t="s">
        <v>583</v>
      </c>
      <c r="J171" t="s">
        <v>584</v>
      </c>
      <c r="K171" s="5">
        <v>2000</v>
      </c>
      <c r="L171" s="4">
        <v>43831</v>
      </c>
      <c r="M171" t="str">
        <f>IF(A170=A171,"dup","")</f>
        <v/>
      </c>
    </row>
    <row r="172" spans="1:13" x14ac:dyDescent="0.2">
      <c r="A172" t="s">
        <v>586</v>
      </c>
      <c r="B172" s="4">
        <v>43549</v>
      </c>
      <c r="C172" s="4">
        <v>43557</v>
      </c>
      <c r="D172">
        <v>201</v>
      </c>
      <c r="E172">
        <v>86</v>
      </c>
      <c r="F172">
        <v>86</v>
      </c>
      <c r="H172" t="s">
        <v>589</v>
      </c>
      <c r="I172" t="s">
        <v>587</v>
      </c>
      <c r="J172" t="s">
        <v>588</v>
      </c>
      <c r="K172" s="5">
        <v>37122</v>
      </c>
      <c r="L172" s="4">
        <v>43831</v>
      </c>
      <c r="M172" t="str">
        <f>IF(A171=A172,"dup","")</f>
        <v/>
      </c>
    </row>
    <row r="173" spans="1:13" x14ac:dyDescent="0.2">
      <c r="A173" t="s">
        <v>594</v>
      </c>
      <c r="B173" s="4">
        <v>43557</v>
      </c>
      <c r="C173" s="4">
        <v>43567</v>
      </c>
      <c r="D173">
        <v>403</v>
      </c>
      <c r="E173">
        <v>1</v>
      </c>
      <c r="F173">
        <v>1</v>
      </c>
      <c r="H173" t="s">
        <v>85</v>
      </c>
      <c r="I173" t="s">
        <v>83</v>
      </c>
      <c r="J173" t="s">
        <v>595</v>
      </c>
      <c r="K173" s="5">
        <v>25000</v>
      </c>
      <c r="L173" s="4">
        <v>43831</v>
      </c>
      <c r="M173" t="str">
        <f>IF(A172=A173,"dup","")</f>
        <v/>
      </c>
    </row>
    <row r="174" spans="1:13" x14ac:dyDescent="0.2">
      <c r="A174" t="s">
        <v>603</v>
      </c>
      <c r="B174" s="4">
        <v>43563</v>
      </c>
      <c r="C174" s="4">
        <v>43587</v>
      </c>
      <c r="D174">
        <v>201</v>
      </c>
      <c r="E174">
        <v>45</v>
      </c>
      <c r="F174">
        <v>45</v>
      </c>
      <c r="H174" t="s">
        <v>340</v>
      </c>
      <c r="I174" t="s">
        <v>338</v>
      </c>
      <c r="J174" t="s">
        <v>604</v>
      </c>
      <c r="K174" s="5">
        <v>40000</v>
      </c>
      <c r="L174" s="4">
        <v>43831</v>
      </c>
      <c r="M174" t="str">
        <f>IF(A173=A174,"dup","")</f>
        <v/>
      </c>
    </row>
    <row r="175" spans="1:13" x14ac:dyDescent="0.2">
      <c r="A175" t="s">
        <v>596</v>
      </c>
      <c r="B175" s="4">
        <v>43567</v>
      </c>
      <c r="C175" s="4">
        <v>43572</v>
      </c>
      <c r="D175">
        <v>402</v>
      </c>
      <c r="E175">
        <v>102</v>
      </c>
      <c r="F175">
        <v>102</v>
      </c>
      <c r="H175" t="s">
        <v>599</v>
      </c>
      <c r="I175" t="s">
        <v>597</v>
      </c>
      <c r="J175" t="s">
        <v>598</v>
      </c>
      <c r="K175" s="5">
        <v>2500</v>
      </c>
      <c r="L175" s="4">
        <v>43831</v>
      </c>
      <c r="M175" t="str">
        <f>IF(A174=A175,"dup","")</f>
        <v/>
      </c>
    </row>
    <row r="176" spans="1:13" x14ac:dyDescent="0.2">
      <c r="A176" t="s">
        <v>605</v>
      </c>
      <c r="B176" s="4">
        <v>43578</v>
      </c>
      <c r="C176" s="4">
        <v>43588</v>
      </c>
      <c r="D176">
        <v>413</v>
      </c>
      <c r="E176">
        <v>14</v>
      </c>
      <c r="F176">
        <v>14</v>
      </c>
      <c r="H176" t="s">
        <v>100</v>
      </c>
      <c r="I176" t="s">
        <v>98</v>
      </c>
      <c r="J176" t="s">
        <v>606</v>
      </c>
      <c r="K176" s="5">
        <v>9700</v>
      </c>
      <c r="L176" s="4">
        <v>43831</v>
      </c>
      <c r="M176" t="str">
        <f>IF(A175=A176,"dup","")</f>
        <v/>
      </c>
    </row>
    <row r="177" spans="1:13" x14ac:dyDescent="0.2">
      <c r="A177" t="s">
        <v>607</v>
      </c>
      <c r="B177" s="4">
        <v>43587</v>
      </c>
      <c r="C177" s="4">
        <v>43588</v>
      </c>
      <c r="D177">
        <v>201</v>
      </c>
      <c r="E177">
        <v>70</v>
      </c>
      <c r="F177">
        <v>70</v>
      </c>
      <c r="H177" t="s">
        <v>610</v>
      </c>
      <c r="I177" t="s">
        <v>608</v>
      </c>
      <c r="J177" t="s">
        <v>609</v>
      </c>
      <c r="K177" s="5">
        <v>7000</v>
      </c>
      <c r="L177" s="4">
        <v>43831</v>
      </c>
      <c r="M177" t="str">
        <f>IF(A176=A177,"dup","")</f>
        <v/>
      </c>
    </row>
    <row r="178" spans="1:13" x14ac:dyDescent="0.2">
      <c r="A178" t="s">
        <v>613</v>
      </c>
      <c r="B178" s="4">
        <v>43591</v>
      </c>
      <c r="C178" s="4">
        <v>43599</v>
      </c>
      <c r="D178">
        <v>406</v>
      </c>
      <c r="E178">
        <v>5</v>
      </c>
      <c r="F178">
        <v>5</v>
      </c>
      <c r="H178" t="s">
        <v>616</v>
      </c>
      <c r="I178" t="s">
        <v>614</v>
      </c>
      <c r="J178" t="s">
        <v>615</v>
      </c>
      <c r="K178" s="5">
        <v>10000</v>
      </c>
      <c r="L178" s="4">
        <v>43831</v>
      </c>
      <c r="M178" t="str">
        <f>IF(A177=A178,"dup","")</f>
        <v/>
      </c>
    </row>
    <row r="179" spans="1:13" x14ac:dyDescent="0.2">
      <c r="A179" t="s">
        <v>619</v>
      </c>
      <c r="B179" s="4">
        <v>43591</v>
      </c>
      <c r="C179" s="4">
        <v>43609</v>
      </c>
      <c r="D179">
        <v>201</v>
      </c>
      <c r="E179">
        <v>14</v>
      </c>
      <c r="F179">
        <v>14</v>
      </c>
      <c r="H179" t="s">
        <v>622</v>
      </c>
      <c r="I179" t="s">
        <v>620</v>
      </c>
      <c r="J179" t="s">
        <v>621</v>
      </c>
      <c r="K179" s="5">
        <v>5000</v>
      </c>
      <c r="L179" s="4">
        <v>43831</v>
      </c>
      <c r="M179" t="str">
        <f>IF(A178=A179,"dup","")</f>
        <v/>
      </c>
    </row>
    <row r="180" spans="1:13" x14ac:dyDescent="0.2">
      <c r="A180" t="s">
        <v>611</v>
      </c>
      <c r="B180" s="4">
        <v>43594</v>
      </c>
      <c r="C180" s="4">
        <v>43598</v>
      </c>
      <c r="D180">
        <v>403</v>
      </c>
      <c r="E180">
        <v>44</v>
      </c>
      <c r="F180">
        <v>44</v>
      </c>
      <c r="H180" t="s">
        <v>565</v>
      </c>
      <c r="I180" t="s">
        <v>563</v>
      </c>
      <c r="J180" t="s">
        <v>612</v>
      </c>
      <c r="K180" s="5">
        <v>900000</v>
      </c>
      <c r="L180" s="4">
        <v>43831</v>
      </c>
      <c r="M180" t="str">
        <f>IF(A179=A180,"dup","")</f>
        <v/>
      </c>
    </row>
    <row r="181" spans="1:13" x14ac:dyDescent="0.2">
      <c r="A181" t="s">
        <v>617</v>
      </c>
      <c r="B181" s="4">
        <v>43601</v>
      </c>
      <c r="C181" s="4">
        <v>43605</v>
      </c>
      <c r="D181">
        <v>410</v>
      </c>
      <c r="E181">
        <v>61</v>
      </c>
      <c r="F181">
        <v>61</v>
      </c>
      <c r="H181" t="s">
        <v>140</v>
      </c>
      <c r="I181" t="s">
        <v>138</v>
      </c>
      <c r="J181" t="s">
        <v>618</v>
      </c>
      <c r="K181" s="5">
        <v>4700</v>
      </c>
      <c r="L181" s="4">
        <v>43831</v>
      </c>
      <c r="M181" t="str">
        <f>IF(A180=A181,"dup","")</f>
        <v/>
      </c>
    </row>
    <row r="182" spans="1:13" x14ac:dyDescent="0.2">
      <c r="A182" t="s">
        <v>626</v>
      </c>
      <c r="B182" s="4">
        <v>43605</v>
      </c>
      <c r="C182" s="4">
        <v>43615</v>
      </c>
      <c r="D182">
        <v>201</v>
      </c>
      <c r="E182">
        <v>112</v>
      </c>
      <c r="F182">
        <v>112</v>
      </c>
      <c r="H182" t="s">
        <v>629</v>
      </c>
      <c r="I182" t="s">
        <v>627</v>
      </c>
      <c r="J182" t="s">
        <v>628</v>
      </c>
      <c r="K182" s="5">
        <v>3000</v>
      </c>
      <c r="L182" s="4">
        <v>43831</v>
      </c>
      <c r="M182" t="str">
        <f>IF(A181=A182,"dup","")</f>
        <v/>
      </c>
    </row>
    <row r="183" spans="1:13" x14ac:dyDescent="0.2">
      <c r="A183" t="s">
        <v>702</v>
      </c>
      <c r="B183" s="4">
        <v>43616</v>
      </c>
      <c r="C183" s="4">
        <v>43717</v>
      </c>
      <c r="D183">
        <v>201</v>
      </c>
      <c r="E183">
        <v>67</v>
      </c>
      <c r="F183">
        <v>67</v>
      </c>
      <c r="H183" t="s">
        <v>705</v>
      </c>
      <c r="I183" t="s">
        <v>703</v>
      </c>
      <c r="J183" t="s">
        <v>704</v>
      </c>
      <c r="K183" s="5">
        <v>300000</v>
      </c>
      <c r="L183" s="4">
        <v>43831</v>
      </c>
      <c r="M183" t="str">
        <f>IF(A182=A183,"dup","")</f>
        <v/>
      </c>
    </row>
    <row r="184" spans="1:13" x14ac:dyDescent="0.2">
      <c r="A184" t="s">
        <v>623</v>
      </c>
      <c r="B184" s="4">
        <v>43608</v>
      </c>
      <c r="C184" s="4">
        <v>43609</v>
      </c>
      <c r="D184">
        <v>402</v>
      </c>
      <c r="E184">
        <v>37.1</v>
      </c>
      <c r="F184">
        <v>37</v>
      </c>
      <c r="G184">
        <v>100</v>
      </c>
      <c r="H184" t="s">
        <v>359</v>
      </c>
      <c r="I184" t="s">
        <v>624</v>
      </c>
      <c r="J184" t="s">
        <v>625</v>
      </c>
      <c r="K184" s="5">
        <v>15</v>
      </c>
      <c r="L184" s="4">
        <v>43831</v>
      </c>
      <c r="M184" t="str">
        <f>IF(A183=A184,"dup","")</f>
        <v/>
      </c>
    </row>
    <row r="185" spans="1:13" x14ac:dyDescent="0.2">
      <c r="A185" t="s">
        <v>656</v>
      </c>
      <c r="B185" s="4">
        <v>43608</v>
      </c>
      <c r="C185" s="4">
        <v>43669</v>
      </c>
      <c r="D185">
        <v>404</v>
      </c>
      <c r="E185">
        <v>47</v>
      </c>
      <c r="F185">
        <v>47</v>
      </c>
      <c r="H185" t="s">
        <v>659</v>
      </c>
      <c r="I185" t="s">
        <v>657</v>
      </c>
      <c r="J185" t="s">
        <v>658</v>
      </c>
      <c r="K185" s="5">
        <v>2000</v>
      </c>
      <c r="L185" s="4">
        <v>43831</v>
      </c>
      <c r="M185" t="str">
        <f>IF(A184=A185,"dup","")</f>
        <v/>
      </c>
    </row>
    <row r="186" spans="1:13" x14ac:dyDescent="0.2">
      <c r="A186" t="s">
        <v>630</v>
      </c>
      <c r="B186" s="4">
        <v>43621</v>
      </c>
      <c r="C186" s="4">
        <v>43626</v>
      </c>
      <c r="D186">
        <v>414</v>
      </c>
      <c r="E186">
        <v>26.1</v>
      </c>
      <c r="F186">
        <v>26</v>
      </c>
      <c r="G186">
        <v>1000</v>
      </c>
      <c r="H186" t="s">
        <v>61</v>
      </c>
      <c r="I186" t="s">
        <v>59</v>
      </c>
      <c r="J186" t="s">
        <v>260</v>
      </c>
      <c r="K186" s="5">
        <v>27000</v>
      </c>
      <c r="L186" s="4">
        <v>43831</v>
      </c>
      <c r="M186" t="str">
        <f>IF(A185=A186,"dup","")</f>
        <v/>
      </c>
    </row>
    <row r="187" spans="1:13" x14ac:dyDescent="0.2">
      <c r="A187" t="s">
        <v>631</v>
      </c>
      <c r="B187" s="4">
        <v>43621</v>
      </c>
      <c r="C187" s="4">
        <v>43626</v>
      </c>
      <c r="D187">
        <v>414</v>
      </c>
      <c r="E187">
        <v>26.1</v>
      </c>
      <c r="F187">
        <v>26</v>
      </c>
      <c r="G187">
        <v>1000</v>
      </c>
      <c r="H187" t="s">
        <v>61</v>
      </c>
      <c r="I187" t="s">
        <v>59</v>
      </c>
      <c r="J187" t="s">
        <v>632</v>
      </c>
      <c r="K187" s="5">
        <v>30000</v>
      </c>
      <c r="L187" s="4">
        <v>43831</v>
      </c>
      <c r="M187" t="str">
        <f>IF(A186=A187,"dup","")</f>
        <v/>
      </c>
    </row>
    <row r="188" spans="1:13" x14ac:dyDescent="0.2">
      <c r="A188" t="s">
        <v>633</v>
      </c>
      <c r="B188" s="4">
        <v>43621</v>
      </c>
      <c r="C188" s="4">
        <v>43626</v>
      </c>
      <c r="D188">
        <v>407</v>
      </c>
      <c r="E188">
        <v>124</v>
      </c>
      <c r="F188">
        <v>124</v>
      </c>
      <c r="H188" t="s">
        <v>636</v>
      </c>
      <c r="I188" t="s">
        <v>634</v>
      </c>
      <c r="J188" t="s">
        <v>635</v>
      </c>
      <c r="K188" s="5">
        <v>22900</v>
      </c>
      <c r="L188" s="4">
        <v>43831</v>
      </c>
      <c r="M188" t="str">
        <f>IF(A187=A188,"dup","")</f>
        <v/>
      </c>
    </row>
    <row r="189" spans="1:13" x14ac:dyDescent="0.2">
      <c r="A189" t="s">
        <v>637</v>
      </c>
      <c r="B189" s="4">
        <v>43622</v>
      </c>
      <c r="C189" s="4">
        <v>43626</v>
      </c>
      <c r="D189">
        <v>403</v>
      </c>
      <c r="E189">
        <v>32</v>
      </c>
      <c r="F189">
        <v>32</v>
      </c>
      <c r="H189" t="s">
        <v>640</v>
      </c>
      <c r="I189" t="s">
        <v>638</v>
      </c>
      <c r="J189" t="s">
        <v>639</v>
      </c>
      <c r="K189" s="5">
        <v>5000</v>
      </c>
      <c r="L189" s="4">
        <v>43831</v>
      </c>
      <c r="M189" t="str">
        <f>IF(A188=A189,"dup","")</f>
        <v/>
      </c>
    </row>
    <row r="190" spans="1:13" x14ac:dyDescent="0.2">
      <c r="A190" t="s">
        <v>641</v>
      </c>
      <c r="B190" s="4">
        <v>43626</v>
      </c>
      <c r="C190" s="4">
        <v>43635</v>
      </c>
      <c r="D190">
        <v>408</v>
      </c>
      <c r="E190">
        <v>38</v>
      </c>
      <c r="F190">
        <v>38</v>
      </c>
      <c r="H190" t="s">
        <v>644</v>
      </c>
      <c r="I190" t="s">
        <v>642</v>
      </c>
      <c r="J190" t="s">
        <v>643</v>
      </c>
      <c r="K190" s="5">
        <v>350000</v>
      </c>
      <c r="L190" s="4">
        <v>43831</v>
      </c>
      <c r="M190" t="str">
        <f>IF(A189=A190,"dup","")</f>
        <v/>
      </c>
    </row>
    <row r="191" spans="1:13" x14ac:dyDescent="0.2">
      <c r="A191" t="s">
        <v>662</v>
      </c>
      <c r="B191" s="4">
        <v>43627</v>
      </c>
      <c r="C191" s="4">
        <v>43671</v>
      </c>
      <c r="D191">
        <v>404</v>
      </c>
      <c r="E191">
        <v>1</v>
      </c>
      <c r="F191">
        <v>1</v>
      </c>
      <c r="H191" t="s">
        <v>664</v>
      </c>
      <c r="I191" t="s">
        <v>663</v>
      </c>
      <c r="J191" t="s">
        <v>451</v>
      </c>
      <c r="K191" s="5">
        <v>0</v>
      </c>
      <c r="L191" s="4">
        <v>43831</v>
      </c>
      <c r="M191" t="str">
        <f>IF(A190=A191,"dup","")</f>
        <v/>
      </c>
    </row>
    <row r="192" spans="1:13" x14ac:dyDescent="0.2">
      <c r="A192" t="s">
        <v>680</v>
      </c>
      <c r="B192" s="4">
        <v>43629</v>
      </c>
      <c r="C192" s="4">
        <v>43682</v>
      </c>
      <c r="D192">
        <v>403</v>
      </c>
      <c r="E192">
        <v>16</v>
      </c>
      <c r="F192">
        <v>16</v>
      </c>
      <c r="H192" t="s">
        <v>683</v>
      </c>
      <c r="I192" t="s">
        <v>681</v>
      </c>
      <c r="J192" t="s">
        <v>682</v>
      </c>
      <c r="K192" s="5">
        <v>8000</v>
      </c>
      <c r="L192" s="4">
        <v>43831</v>
      </c>
      <c r="M192" t="str">
        <f>IF(A191=A192,"dup","")</f>
        <v/>
      </c>
    </row>
    <row r="193" spans="1:13" x14ac:dyDescent="0.2">
      <c r="A193" t="s">
        <v>645</v>
      </c>
      <c r="B193" s="4">
        <v>43634</v>
      </c>
      <c r="C193" s="4">
        <v>43644</v>
      </c>
      <c r="D193">
        <v>201</v>
      </c>
      <c r="E193">
        <v>63</v>
      </c>
      <c r="F193">
        <v>63</v>
      </c>
      <c r="H193" t="s">
        <v>482</v>
      </c>
      <c r="I193" t="s">
        <v>646</v>
      </c>
      <c r="J193" t="s">
        <v>647</v>
      </c>
      <c r="K193" s="5">
        <v>377000</v>
      </c>
      <c r="L193" s="4">
        <v>43831</v>
      </c>
      <c r="M193" t="str">
        <f>IF(A192=A193,"dup","")</f>
        <v/>
      </c>
    </row>
    <row r="194" spans="1:13" x14ac:dyDescent="0.2">
      <c r="A194" t="s">
        <v>648</v>
      </c>
      <c r="B194" s="4">
        <v>43642</v>
      </c>
      <c r="C194" s="4">
        <v>43654</v>
      </c>
      <c r="D194">
        <v>408</v>
      </c>
      <c r="E194">
        <v>30</v>
      </c>
      <c r="F194">
        <v>30</v>
      </c>
      <c r="H194" t="s">
        <v>418</v>
      </c>
      <c r="I194" t="s">
        <v>417</v>
      </c>
      <c r="J194" t="s">
        <v>649</v>
      </c>
      <c r="K194" s="5">
        <v>85000</v>
      </c>
      <c r="L194" s="4">
        <v>43831</v>
      </c>
      <c r="M194" t="str">
        <f>IF(A193=A194,"dup","")</f>
        <v/>
      </c>
    </row>
    <row r="195" spans="1:13" x14ac:dyDescent="0.2">
      <c r="A195" t="s">
        <v>672</v>
      </c>
      <c r="B195" s="4">
        <v>43641</v>
      </c>
      <c r="C195" s="4">
        <v>43678</v>
      </c>
      <c r="D195">
        <v>407</v>
      </c>
      <c r="E195">
        <v>115</v>
      </c>
      <c r="F195">
        <v>115</v>
      </c>
      <c r="H195" t="s">
        <v>675</v>
      </c>
      <c r="I195" t="s">
        <v>673</v>
      </c>
      <c r="J195" t="s">
        <v>674</v>
      </c>
      <c r="K195" s="5">
        <v>12000</v>
      </c>
      <c r="L195" s="4">
        <v>43831</v>
      </c>
      <c r="M195" t="str">
        <f>IF(A194=A195,"dup","")</f>
        <v/>
      </c>
    </row>
    <row r="196" spans="1:13" x14ac:dyDescent="0.2">
      <c r="A196" t="s">
        <v>652</v>
      </c>
      <c r="B196" s="4">
        <v>43647</v>
      </c>
      <c r="C196" s="4">
        <v>43668</v>
      </c>
      <c r="D196">
        <v>410</v>
      </c>
      <c r="E196">
        <v>70</v>
      </c>
      <c r="F196">
        <v>70</v>
      </c>
      <c r="H196" t="s">
        <v>655</v>
      </c>
      <c r="I196" t="s">
        <v>653</v>
      </c>
      <c r="J196" t="s">
        <v>654</v>
      </c>
      <c r="K196" s="5">
        <v>3800</v>
      </c>
      <c r="L196" s="4">
        <v>43831</v>
      </c>
      <c r="M196" t="str">
        <f>IF(A195=A196,"dup","")</f>
        <v/>
      </c>
    </row>
    <row r="197" spans="1:13" x14ac:dyDescent="0.2">
      <c r="A197" t="s">
        <v>743</v>
      </c>
      <c r="B197" s="4">
        <v>43647</v>
      </c>
      <c r="C197" s="4">
        <v>43748</v>
      </c>
      <c r="D197">
        <v>407</v>
      </c>
      <c r="E197">
        <v>88</v>
      </c>
      <c r="F197">
        <v>88</v>
      </c>
      <c r="H197" t="s">
        <v>745</v>
      </c>
      <c r="I197" t="s">
        <v>744</v>
      </c>
      <c r="J197" t="s">
        <v>324</v>
      </c>
      <c r="K197" s="5">
        <v>0</v>
      </c>
      <c r="L197" s="4">
        <v>43831</v>
      </c>
      <c r="M197" t="str">
        <f>IF(A196=A197,"dup","")</f>
        <v/>
      </c>
    </row>
    <row r="198" spans="1:13" x14ac:dyDescent="0.2">
      <c r="A198" t="s">
        <v>665</v>
      </c>
      <c r="B198" s="4">
        <v>43647</v>
      </c>
      <c r="C198" s="4">
        <v>43671</v>
      </c>
      <c r="D198">
        <v>401</v>
      </c>
      <c r="E198">
        <v>77</v>
      </c>
      <c r="F198">
        <v>77</v>
      </c>
      <c r="H198" t="s">
        <v>574</v>
      </c>
      <c r="I198" t="s">
        <v>666</v>
      </c>
      <c r="J198" t="s">
        <v>667</v>
      </c>
      <c r="K198" s="5">
        <v>1200000</v>
      </c>
      <c r="L198" s="4">
        <v>43831</v>
      </c>
      <c r="M198" t="str">
        <f>IF(A197=A198,"dup","")</f>
        <v/>
      </c>
    </row>
    <row r="199" spans="1:13" x14ac:dyDescent="0.2">
      <c r="A199" t="s">
        <v>668</v>
      </c>
      <c r="B199" s="4">
        <v>43647</v>
      </c>
      <c r="C199" s="4">
        <v>43671</v>
      </c>
      <c r="D199">
        <v>401</v>
      </c>
      <c r="E199">
        <v>48</v>
      </c>
      <c r="F199">
        <v>48</v>
      </c>
      <c r="H199" t="s">
        <v>671</v>
      </c>
      <c r="I199" t="s">
        <v>669</v>
      </c>
      <c r="J199" t="s">
        <v>670</v>
      </c>
      <c r="K199" s="5">
        <v>500000</v>
      </c>
      <c r="L199" s="4">
        <v>43831</v>
      </c>
      <c r="M199" t="str">
        <f>IF(A198=A199,"dup","")</f>
        <v/>
      </c>
    </row>
    <row r="200" spans="1:13" x14ac:dyDescent="0.2">
      <c r="A200" t="s">
        <v>684</v>
      </c>
      <c r="B200" s="4">
        <v>43647</v>
      </c>
      <c r="C200" s="4">
        <v>43682</v>
      </c>
      <c r="D200">
        <v>404</v>
      </c>
      <c r="E200">
        <v>19</v>
      </c>
      <c r="F200">
        <v>19</v>
      </c>
      <c r="H200" t="s">
        <v>687</v>
      </c>
      <c r="I200" t="s">
        <v>685</v>
      </c>
      <c r="J200" t="s">
        <v>686</v>
      </c>
      <c r="K200" s="5">
        <v>40000</v>
      </c>
      <c r="L200" s="4">
        <v>43831</v>
      </c>
      <c r="M200" t="str">
        <f>IF(A199=A200,"dup","")</f>
        <v/>
      </c>
    </row>
    <row r="201" spans="1:13" x14ac:dyDescent="0.2">
      <c r="A201" t="s">
        <v>650</v>
      </c>
      <c r="B201" s="4">
        <v>43663</v>
      </c>
      <c r="C201" s="4">
        <v>43663</v>
      </c>
      <c r="D201">
        <v>402</v>
      </c>
      <c r="E201">
        <v>11</v>
      </c>
      <c r="F201">
        <v>11</v>
      </c>
      <c r="H201" t="s">
        <v>405</v>
      </c>
      <c r="I201" t="s">
        <v>403</v>
      </c>
      <c r="J201" t="s">
        <v>651</v>
      </c>
      <c r="K201" s="5">
        <v>15</v>
      </c>
      <c r="L201" s="4">
        <v>43831</v>
      </c>
      <c r="M201" t="str">
        <f>IF(A200=A201,"dup","")</f>
        <v/>
      </c>
    </row>
    <row r="202" spans="1:13" x14ac:dyDescent="0.2">
      <c r="A202" t="s">
        <v>710</v>
      </c>
      <c r="B202" s="4">
        <v>43662</v>
      </c>
      <c r="C202" s="4">
        <v>43718</v>
      </c>
      <c r="D202">
        <v>201</v>
      </c>
      <c r="E202">
        <v>14</v>
      </c>
      <c r="F202">
        <v>14</v>
      </c>
      <c r="H202" t="s">
        <v>622</v>
      </c>
      <c r="I202" t="s">
        <v>620</v>
      </c>
      <c r="J202" t="s">
        <v>711</v>
      </c>
      <c r="K202" s="5">
        <v>200000</v>
      </c>
      <c r="L202" s="4">
        <v>43831</v>
      </c>
      <c r="M202" t="str">
        <f>IF(A201=A202,"dup","")</f>
        <v/>
      </c>
    </row>
    <row r="203" spans="1:13" x14ac:dyDescent="0.2">
      <c r="A203" t="s">
        <v>676</v>
      </c>
      <c r="B203" s="4">
        <v>43668</v>
      </c>
      <c r="C203" s="4">
        <v>43678</v>
      </c>
      <c r="D203">
        <v>410</v>
      </c>
      <c r="E203">
        <v>48</v>
      </c>
      <c r="F203">
        <v>48</v>
      </c>
      <c r="H203" t="s">
        <v>679</v>
      </c>
      <c r="I203" t="s">
        <v>677</v>
      </c>
      <c r="J203" t="s">
        <v>678</v>
      </c>
      <c r="K203" s="5">
        <v>0</v>
      </c>
      <c r="L203" s="4">
        <v>43831</v>
      </c>
      <c r="M203" t="str">
        <f>IF(A202=A203,"dup","")</f>
        <v/>
      </c>
    </row>
    <row r="204" spans="1:13" x14ac:dyDescent="0.2">
      <c r="A204" t="s">
        <v>660</v>
      </c>
      <c r="B204" s="4">
        <v>43662</v>
      </c>
      <c r="C204" s="4">
        <v>43670</v>
      </c>
      <c r="D204">
        <v>201</v>
      </c>
      <c r="E204">
        <v>75</v>
      </c>
      <c r="F204">
        <v>75</v>
      </c>
      <c r="H204" t="s">
        <v>45</v>
      </c>
      <c r="I204" t="s">
        <v>43</v>
      </c>
      <c r="J204" t="s">
        <v>661</v>
      </c>
      <c r="K204" s="5">
        <v>10000</v>
      </c>
      <c r="L204" s="4">
        <v>43831</v>
      </c>
      <c r="M204" t="str">
        <f>IF(A203=A204,"dup","")</f>
        <v/>
      </c>
    </row>
    <row r="205" spans="1:13" x14ac:dyDescent="0.2">
      <c r="A205" t="s">
        <v>706</v>
      </c>
      <c r="B205" s="4">
        <v>43670</v>
      </c>
      <c r="C205" s="4">
        <v>43717</v>
      </c>
      <c r="D205">
        <v>408</v>
      </c>
      <c r="E205">
        <v>62</v>
      </c>
      <c r="F205">
        <v>62</v>
      </c>
      <c r="H205" t="s">
        <v>709</v>
      </c>
      <c r="I205" t="s">
        <v>707</v>
      </c>
      <c r="J205" t="s">
        <v>708</v>
      </c>
      <c r="K205" s="5">
        <v>175000</v>
      </c>
      <c r="L205" s="4">
        <v>43831</v>
      </c>
      <c r="M205" t="str">
        <f>IF(A204=A205,"dup","")</f>
        <v/>
      </c>
    </row>
    <row r="206" spans="1:13" x14ac:dyDescent="0.2">
      <c r="A206" t="s">
        <v>859</v>
      </c>
      <c r="B206" s="4">
        <v>43699</v>
      </c>
      <c r="C206" s="4">
        <v>43985</v>
      </c>
      <c r="D206">
        <v>409</v>
      </c>
      <c r="E206">
        <v>79</v>
      </c>
      <c r="F206">
        <v>79</v>
      </c>
      <c r="H206" t="s">
        <v>862</v>
      </c>
      <c r="I206" t="s">
        <v>860</v>
      </c>
      <c r="J206" t="s">
        <v>861</v>
      </c>
      <c r="K206" s="5">
        <v>15</v>
      </c>
      <c r="L206" s="4">
        <v>43831</v>
      </c>
      <c r="M206" t="str">
        <f>IF(A205=A206,"dup","")</f>
        <v/>
      </c>
    </row>
    <row r="207" spans="1:13" x14ac:dyDescent="0.2">
      <c r="A207" t="s">
        <v>712</v>
      </c>
      <c r="B207" s="4">
        <v>43682</v>
      </c>
      <c r="C207" s="4">
        <v>43719</v>
      </c>
      <c r="D207">
        <v>201</v>
      </c>
      <c r="E207">
        <v>99</v>
      </c>
      <c r="F207">
        <v>99</v>
      </c>
      <c r="H207" t="s">
        <v>714</v>
      </c>
      <c r="I207" t="s">
        <v>713</v>
      </c>
      <c r="J207" t="s">
        <v>501</v>
      </c>
      <c r="K207" s="5">
        <v>0</v>
      </c>
      <c r="L207" s="4">
        <v>43831</v>
      </c>
      <c r="M207" t="str">
        <f>IF(A206=A207,"dup","")</f>
        <v/>
      </c>
    </row>
    <row r="208" spans="1:13" x14ac:dyDescent="0.2">
      <c r="A208" t="s">
        <v>727</v>
      </c>
      <c r="B208" s="4">
        <v>43679</v>
      </c>
      <c r="C208" s="4">
        <v>43728</v>
      </c>
      <c r="D208">
        <v>415</v>
      </c>
      <c r="E208">
        <v>1</v>
      </c>
      <c r="F208">
        <v>1</v>
      </c>
      <c r="H208" t="s">
        <v>730</v>
      </c>
      <c r="I208" t="s">
        <v>728</v>
      </c>
      <c r="J208" t="s">
        <v>729</v>
      </c>
      <c r="K208" s="5">
        <v>120000</v>
      </c>
      <c r="L208" s="4">
        <v>43831</v>
      </c>
      <c r="M208" t="str">
        <f>IF(A207=A208,"dup","")</f>
        <v/>
      </c>
    </row>
    <row r="209" spans="1:13" x14ac:dyDescent="0.2">
      <c r="A209" t="s">
        <v>782</v>
      </c>
      <c r="B209" s="4">
        <v>43679</v>
      </c>
      <c r="C209" s="4">
        <v>43829</v>
      </c>
      <c r="D209">
        <v>408</v>
      </c>
      <c r="E209">
        <v>38</v>
      </c>
      <c r="F209">
        <v>38</v>
      </c>
      <c r="H209" t="s">
        <v>644</v>
      </c>
      <c r="I209" t="s">
        <v>783</v>
      </c>
      <c r="J209" t="s">
        <v>784</v>
      </c>
      <c r="K209" s="5">
        <v>20000</v>
      </c>
      <c r="L209" s="4">
        <v>43831</v>
      </c>
      <c r="M209" t="str">
        <f>IF(A208=A209,"dup","")</f>
        <v/>
      </c>
    </row>
    <row r="210" spans="1:13" x14ac:dyDescent="0.2">
      <c r="A210" t="s">
        <v>696</v>
      </c>
      <c r="B210" s="4">
        <v>43683</v>
      </c>
      <c r="C210" s="4">
        <v>43703</v>
      </c>
      <c r="D210">
        <v>402</v>
      </c>
      <c r="E210">
        <v>56</v>
      </c>
      <c r="F210">
        <v>56</v>
      </c>
      <c r="H210" t="s">
        <v>699</v>
      </c>
      <c r="I210" t="s">
        <v>697</v>
      </c>
      <c r="J210" t="s">
        <v>698</v>
      </c>
      <c r="K210" s="5">
        <v>20000</v>
      </c>
      <c r="L210" s="4">
        <v>43831</v>
      </c>
      <c r="M210" t="str">
        <f>IF(A209=A210,"dup","")</f>
        <v/>
      </c>
    </row>
    <row r="211" spans="1:13" x14ac:dyDescent="0.2">
      <c r="A211" t="s">
        <v>688</v>
      </c>
      <c r="B211" s="4">
        <v>43689</v>
      </c>
      <c r="C211" s="4">
        <v>43692</v>
      </c>
      <c r="D211">
        <v>403</v>
      </c>
      <c r="E211">
        <v>42</v>
      </c>
      <c r="F211">
        <v>42</v>
      </c>
      <c r="H211" t="s">
        <v>691</v>
      </c>
      <c r="I211" t="s">
        <v>689</v>
      </c>
      <c r="J211" t="s">
        <v>690</v>
      </c>
      <c r="K211" s="5">
        <v>28400</v>
      </c>
      <c r="L211" s="4">
        <v>43831</v>
      </c>
      <c r="M211" t="str">
        <f>IF(A210=A211,"dup","")</f>
        <v/>
      </c>
    </row>
    <row r="212" spans="1:13" x14ac:dyDescent="0.2">
      <c r="A212" t="s">
        <v>692</v>
      </c>
      <c r="B212" s="4">
        <v>43699</v>
      </c>
      <c r="C212" s="4">
        <v>43699</v>
      </c>
      <c r="D212">
        <v>405</v>
      </c>
      <c r="E212">
        <v>42.2</v>
      </c>
      <c r="F212">
        <v>42</v>
      </c>
      <c r="G212">
        <v>2000</v>
      </c>
      <c r="H212" t="s">
        <v>695</v>
      </c>
      <c r="I212" t="s">
        <v>693</v>
      </c>
      <c r="J212" t="s">
        <v>694</v>
      </c>
      <c r="K212" s="5">
        <v>1850000</v>
      </c>
      <c r="L212" s="4">
        <v>43831</v>
      </c>
      <c r="M212" t="str">
        <f>IF(A211=A212,"dup","")</f>
        <v/>
      </c>
    </row>
    <row r="213" spans="1:13" x14ac:dyDescent="0.2">
      <c r="A213" t="s">
        <v>700</v>
      </c>
      <c r="B213" s="4">
        <v>43705</v>
      </c>
      <c r="C213" s="4">
        <v>43705</v>
      </c>
      <c r="D213">
        <v>414</v>
      </c>
      <c r="E213">
        <v>11.11</v>
      </c>
      <c r="F213">
        <v>11</v>
      </c>
      <c r="G213">
        <v>1100</v>
      </c>
      <c r="H213" t="s">
        <v>164</v>
      </c>
      <c r="I213" t="s">
        <v>372</v>
      </c>
      <c r="J213" t="s">
        <v>701</v>
      </c>
      <c r="K213" s="5">
        <v>15</v>
      </c>
      <c r="L213" s="4">
        <v>43831</v>
      </c>
      <c r="M213" t="str">
        <f>IF(A212=A213,"dup","")</f>
        <v/>
      </c>
    </row>
    <row r="214" spans="1:13" x14ac:dyDescent="0.2">
      <c r="A214" t="s">
        <v>715</v>
      </c>
      <c r="B214" s="4">
        <v>43717</v>
      </c>
      <c r="C214" s="4">
        <v>43719</v>
      </c>
      <c r="D214">
        <v>201</v>
      </c>
      <c r="E214">
        <v>51.2</v>
      </c>
      <c r="F214">
        <v>51</v>
      </c>
      <c r="G214">
        <v>2000</v>
      </c>
      <c r="H214" t="s">
        <v>718</v>
      </c>
      <c r="I214" t="s">
        <v>716</v>
      </c>
      <c r="J214" t="s">
        <v>717</v>
      </c>
      <c r="K214" s="5">
        <v>100000</v>
      </c>
      <c r="L214" s="4">
        <v>43831</v>
      </c>
      <c r="M214" t="str">
        <f>IF(A213=A214,"dup","")</f>
        <v/>
      </c>
    </row>
    <row r="215" spans="1:13" x14ac:dyDescent="0.2">
      <c r="A215" t="s">
        <v>719</v>
      </c>
      <c r="B215" s="4">
        <v>43718</v>
      </c>
      <c r="C215" s="4">
        <v>43724</v>
      </c>
      <c r="D215">
        <v>407</v>
      </c>
      <c r="E215">
        <v>134</v>
      </c>
      <c r="F215">
        <v>134</v>
      </c>
      <c r="H215" t="s">
        <v>722</v>
      </c>
      <c r="I215" t="s">
        <v>720</v>
      </c>
      <c r="J215" t="s">
        <v>721</v>
      </c>
      <c r="K215" s="5">
        <v>5000</v>
      </c>
      <c r="L215" s="4">
        <v>43831</v>
      </c>
      <c r="M215" t="str">
        <f>IF(A214=A215,"dup","")</f>
        <v/>
      </c>
    </row>
    <row r="216" spans="1:13" x14ac:dyDescent="0.2">
      <c r="A216" t="s">
        <v>746</v>
      </c>
      <c r="B216" s="4">
        <v>43721</v>
      </c>
      <c r="C216" s="4">
        <v>43756</v>
      </c>
      <c r="D216">
        <v>402</v>
      </c>
      <c r="E216">
        <v>102</v>
      </c>
      <c r="F216">
        <v>102</v>
      </c>
      <c r="H216" t="s">
        <v>599</v>
      </c>
      <c r="I216" t="s">
        <v>747</v>
      </c>
      <c r="J216" t="s">
        <v>748</v>
      </c>
      <c r="K216" s="5">
        <v>1000</v>
      </c>
      <c r="L216" s="4">
        <v>43831</v>
      </c>
      <c r="M216" t="str">
        <f>IF(A215=A216,"dup","")</f>
        <v/>
      </c>
    </row>
    <row r="217" spans="1:13" x14ac:dyDescent="0.2">
      <c r="A217" t="s">
        <v>723</v>
      </c>
      <c r="B217" s="4">
        <v>43721</v>
      </c>
      <c r="C217" s="4">
        <v>43726</v>
      </c>
      <c r="D217">
        <v>407</v>
      </c>
      <c r="E217">
        <v>53.2</v>
      </c>
      <c r="F217">
        <v>53</v>
      </c>
      <c r="G217">
        <v>2000</v>
      </c>
      <c r="H217" t="s">
        <v>726</v>
      </c>
      <c r="I217" t="s">
        <v>724</v>
      </c>
      <c r="J217" t="s">
        <v>725</v>
      </c>
      <c r="K217" s="5">
        <v>26900</v>
      </c>
      <c r="L217" s="4">
        <v>43831</v>
      </c>
      <c r="M217" t="str">
        <f>IF(A216=A217,"dup","")</f>
        <v/>
      </c>
    </row>
    <row r="218" spans="1:13" x14ac:dyDescent="0.2">
      <c r="A218" t="s">
        <v>731</v>
      </c>
      <c r="B218" s="4">
        <v>43724</v>
      </c>
      <c r="C218" s="4">
        <v>43731</v>
      </c>
      <c r="D218">
        <v>201</v>
      </c>
      <c r="E218">
        <v>134</v>
      </c>
      <c r="F218">
        <v>134</v>
      </c>
      <c r="H218" t="s">
        <v>306</v>
      </c>
      <c r="I218" t="s">
        <v>732</v>
      </c>
      <c r="J218" t="s">
        <v>733</v>
      </c>
      <c r="K218" s="5">
        <v>8000</v>
      </c>
      <c r="L218" s="4">
        <v>43831</v>
      </c>
      <c r="M218" t="str">
        <f>IF(A217=A218,"dup","")</f>
        <v/>
      </c>
    </row>
    <row r="219" spans="1:13" x14ac:dyDescent="0.2">
      <c r="A219" t="s">
        <v>734</v>
      </c>
      <c r="B219" s="4">
        <v>43724</v>
      </c>
      <c r="C219" s="4">
        <v>43738</v>
      </c>
      <c r="D219">
        <v>407</v>
      </c>
      <c r="E219">
        <v>86.1</v>
      </c>
      <c r="F219">
        <v>86</v>
      </c>
      <c r="G219">
        <v>1000</v>
      </c>
      <c r="H219" t="s">
        <v>544</v>
      </c>
      <c r="I219" t="s">
        <v>542</v>
      </c>
      <c r="J219" t="s">
        <v>735</v>
      </c>
      <c r="K219" s="5">
        <v>35000</v>
      </c>
      <c r="L219" s="4">
        <v>43831</v>
      </c>
      <c r="M219" t="str">
        <f>IF(A218=A219,"dup","")</f>
        <v/>
      </c>
    </row>
    <row r="220" spans="1:13" x14ac:dyDescent="0.2">
      <c r="A220" t="s">
        <v>736</v>
      </c>
      <c r="B220" s="4">
        <v>43728</v>
      </c>
      <c r="C220" s="4">
        <v>43745</v>
      </c>
      <c r="D220">
        <v>407</v>
      </c>
      <c r="E220">
        <v>68</v>
      </c>
      <c r="F220">
        <v>68</v>
      </c>
      <c r="H220" t="s">
        <v>739</v>
      </c>
      <c r="I220" t="s">
        <v>737</v>
      </c>
      <c r="J220" t="s">
        <v>738</v>
      </c>
      <c r="K220" s="5">
        <v>11000</v>
      </c>
      <c r="L220" s="4">
        <v>43831</v>
      </c>
      <c r="M220" t="str">
        <f>IF(A219=A220,"dup","")</f>
        <v/>
      </c>
    </row>
    <row r="221" spans="1:13" x14ac:dyDescent="0.2">
      <c r="A221" t="s">
        <v>749</v>
      </c>
      <c r="B221" s="4">
        <v>43742</v>
      </c>
      <c r="C221" s="4">
        <v>43756</v>
      </c>
      <c r="D221">
        <v>402</v>
      </c>
      <c r="E221">
        <v>56</v>
      </c>
      <c r="F221">
        <v>56</v>
      </c>
      <c r="H221" t="s">
        <v>699</v>
      </c>
      <c r="I221" t="s">
        <v>697</v>
      </c>
      <c r="J221" t="s">
        <v>750</v>
      </c>
      <c r="K221" s="5">
        <v>50000</v>
      </c>
      <c r="L221" s="4">
        <v>43831</v>
      </c>
      <c r="M221" t="str">
        <f>IF(A220=A221,"dup","")</f>
        <v/>
      </c>
    </row>
    <row r="222" spans="1:13" x14ac:dyDescent="0.2">
      <c r="A222" t="s">
        <v>776</v>
      </c>
      <c r="B222" s="4">
        <v>43745</v>
      </c>
      <c r="C222" s="4">
        <v>43805</v>
      </c>
      <c r="D222">
        <v>401</v>
      </c>
      <c r="E222">
        <v>1.2</v>
      </c>
      <c r="F222">
        <v>3</v>
      </c>
      <c r="H222" t="s">
        <v>220</v>
      </c>
      <c r="I222" t="s">
        <v>777</v>
      </c>
      <c r="J222" t="s">
        <v>1300</v>
      </c>
      <c r="K222" s="5">
        <v>15000</v>
      </c>
      <c r="L222" s="4">
        <v>43831</v>
      </c>
      <c r="M222" t="str">
        <f>IF(A221=A222,"dup","")</f>
        <v/>
      </c>
    </row>
    <row r="223" spans="1:13" x14ac:dyDescent="0.2">
      <c r="A223" t="s">
        <v>740</v>
      </c>
      <c r="B223" s="4">
        <v>43738</v>
      </c>
      <c r="C223" s="4">
        <v>43745</v>
      </c>
      <c r="D223">
        <v>403</v>
      </c>
      <c r="E223">
        <v>37</v>
      </c>
      <c r="F223">
        <v>37</v>
      </c>
      <c r="H223" t="s">
        <v>742</v>
      </c>
      <c r="I223" t="s">
        <v>741</v>
      </c>
      <c r="J223" t="s">
        <v>260</v>
      </c>
      <c r="K223" s="5">
        <v>22400</v>
      </c>
      <c r="L223" s="4">
        <v>43831</v>
      </c>
      <c r="M223" t="str">
        <f>IF(A222=A223,"dup","")</f>
        <v/>
      </c>
    </row>
    <row r="224" spans="1:13" x14ac:dyDescent="0.2">
      <c r="A224" t="s">
        <v>751</v>
      </c>
      <c r="B224" s="4">
        <v>43756</v>
      </c>
      <c r="C224" s="4">
        <v>43756</v>
      </c>
      <c r="D224">
        <v>405</v>
      </c>
      <c r="E224">
        <v>33</v>
      </c>
      <c r="F224">
        <v>33</v>
      </c>
      <c r="H224" t="s">
        <v>754</v>
      </c>
      <c r="I224" t="s">
        <v>752</v>
      </c>
      <c r="J224" t="s">
        <v>753</v>
      </c>
      <c r="K224" s="5">
        <v>9810</v>
      </c>
      <c r="L224" s="4">
        <v>43831</v>
      </c>
      <c r="M224" t="str">
        <f>IF(A223=A224,"dup","")</f>
        <v/>
      </c>
    </row>
    <row r="225" spans="1:13" x14ac:dyDescent="0.2">
      <c r="A225" t="s">
        <v>755</v>
      </c>
      <c r="B225" s="4">
        <v>43756</v>
      </c>
      <c r="C225" s="4">
        <v>43756</v>
      </c>
      <c r="D225">
        <v>403</v>
      </c>
      <c r="E225">
        <v>10</v>
      </c>
      <c r="F225">
        <v>10</v>
      </c>
      <c r="H225" t="s">
        <v>757</v>
      </c>
      <c r="I225" t="s">
        <v>756</v>
      </c>
      <c r="J225" t="s">
        <v>212</v>
      </c>
      <c r="K225" s="5">
        <v>22400</v>
      </c>
      <c r="L225" s="4">
        <v>43831</v>
      </c>
      <c r="M225" t="str">
        <f>IF(A224=A225,"dup","")</f>
        <v/>
      </c>
    </row>
    <row r="226" spans="1:13" x14ac:dyDescent="0.2">
      <c r="A226" t="s">
        <v>763</v>
      </c>
      <c r="B226" s="4">
        <v>43759</v>
      </c>
      <c r="C226" s="4">
        <v>43774</v>
      </c>
      <c r="D226">
        <v>409</v>
      </c>
      <c r="E226">
        <v>31</v>
      </c>
      <c r="F226">
        <v>31</v>
      </c>
      <c r="H226" t="s">
        <v>765</v>
      </c>
      <c r="I226" t="s">
        <v>764</v>
      </c>
      <c r="J226" t="s">
        <v>135</v>
      </c>
      <c r="K226" s="5">
        <v>0</v>
      </c>
      <c r="L226" s="4">
        <v>43831</v>
      </c>
      <c r="M226" t="str">
        <f>IF(A225=A226,"dup","")</f>
        <v/>
      </c>
    </row>
    <row r="227" spans="1:13" x14ac:dyDescent="0.2">
      <c r="A227" t="s">
        <v>769</v>
      </c>
      <c r="B227" s="4">
        <v>43756</v>
      </c>
      <c r="C227" s="4">
        <v>43789</v>
      </c>
      <c r="D227">
        <v>201</v>
      </c>
      <c r="E227">
        <v>12.1</v>
      </c>
      <c r="F227">
        <v>12</v>
      </c>
      <c r="G227">
        <v>1000</v>
      </c>
      <c r="H227" t="s">
        <v>771</v>
      </c>
      <c r="I227" t="s">
        <v>770</v>
      </c>
      <c r="J227" t="s">
        <v>451</v>
      </c>
      <c r="K227" s="5">
        <v>0</v>
      </c>
      <c r="L227" s="4">
        <v>43831</v>
      </c>
      <c r="M227" t="str">
        <f>IF(A226=A227,"dup","")</f>
        <v/>
      </c>
    </row>
    <row r="228" spans="1:13" x14ac:dyDescent="0.2">
      <c r="A228" t="s">
        <v>759</v>
      </c>
      <c r="B228" s="4">
        <v>43763</v>
      </c>
      <c r="C228" s="4">
        <v>43763</v>
      </c>
      <c r="D228">
        <v>201</v>
      </c>
      <c r="E228">
        <v>125</v>
      </c>
      <c r="F228">
        <v>125</v>
      </c>
      <c r="H228" t="s">
        <v>762</v>
      </c>
      <c r="I228" t="s">
        <v>760</v>
      </c>
      <c r="J228" t="s">
        <v>761</v>
      </c>
      <c r="K228" s="5">
        <v>6000</v>
      </c>
      <c r="L228" s="4">
        <v>43831</v>
      </c>
      <c r="M228" t="str">
        <f>IF(A227=A228,"dup","")</f>
        <v/>
      </c>
    </row>
    <row r="229" spans="1:13" x14ac:dyDescent="0.2">
      <c r="A229" t="s">
        <v>772</v>
      </c>
      <c r="B229" s="4">
        <v>43791</v>
      </c>
      <c r="C229" s="4">
        <v>43791</v>
      </c>
      <c r="D229">
        <v>404</v>
      </c>
      <c r="E229">
        <v>34</v>
      </c>
      <c r="F229">
        <v>34</v>
      </c>
      <c r="H229" t="s">
        <v>775</v>
      </c>
      <c r="I229" t="s">
        <v>773</v>
      </c>
      <c r="J229" t="s">
        <v>774</v>
      </c>
      <c r="K229" s="5">
        <v>5000</v>
      </c>
      <c r="L229" s="4">
        <v>43831</v>
      </c>
      <c r="M229" t="str">
        <f>IF(A228=A229,"dup","")</f>
        <v/>
      </c>
    </row>
    <row r="230" spans="1:13" x14ac:dyDescent="0.2">
      <c r="A230" t="s">
        <v>766</v>
      </c>
      <c r="B230" s="4">
        <v>43763</v>
      </c>
      <c r="C230" s="4">
        <v>43774</v>
      </c>
      <c r="D230">
        <v>402</v>
      </c>
      <c r="E230">
        <v>87</v>
      </c>
      <c r="F230">
        <v>87</v>
      </c>
      <c r="H230" t="s">
        <v>768</v>
      </c>
      <c r="I230" t="s">
        <v>767</v>
      </c>
      <c r="J230" t="s">
        <v>135</v>
      </c>
      <c r="K230" s="5">
        <v>0</v>
      </c>
      <c r="L230" s="4">
        <v>43831</v>
      </c>
      <c r="M230" t="str">
        <f>IF(A229=A230,"dup","")</f>
        <v/>
      </c>
    </row>
    <row r="231" spans="1:13" x14ac:dyDescent="0.2">
      <c r="A231" t="s">
        <v>779</v>
      </c>
      <c r="B231" s="4">
        <v>43809</v>
      </c>
      <c r="C231" s="4">
        <v>43809</v>
      </c>
      <c r="D231">
        <v>407</v>
      </c>
      <c r="E231">
        <v>141</v>
      </c>
      <c r="F231">
        <v>141</v>
      </c>
      <c r="H231" t="s">
        <v>317</v>
      </c>
      <c r="I231" t="s">
        <v>780</v>
      </c>
      <c r="J231" t="s">
        <v>781</v>
      </c>
      <c r="K231" s="5">
        <v>30000</v>
      </c>
      <c r="L231" s="4">
        <v>43831</v>
      </c>
      <c r="M231" t="str">
        <f>IF(A230=A231,"dup","")</f>
        <v/>
      </c>
    </row>
    <row r="232" spans="1:13" x14ac:dyDescent="0.2">
      <c r="A232" t="s">
        <v>785</v>
      </c>
      <c r="B232" s="4">
        <v>43829</v>
      </c>
      <c r="C232" s="4">
        <v>43844</v>
      </c>
      <c r="D232">
        <v>414</v>
      </c>
      <c r="E232">
        <v>58</v>
      </c>
      <c r="F232">
        <v>58</v>
      </c>
      <c r="H232" t="s">
        <v>367</v>
      </c>
      <c r="I232" t="s">
        <v>786</v>
      </c>
      <c r="J232" t="s">
        <v>787</v>
      </c>
      <c r="K232" s="5">
        <v>750</v>
      </c>
      <c r="L232" s="4">
        <v>43831</v>
      </c>
      <c r="M232" t="str">
        <f>IF(A231=A232,"dup","")</f>
        <v/>
      </c>
    </row>
    <row r="233" spans="1:13" x14ac:dyDescent="0.2">
      <c r="A233" t="s">
        <v>788</v>
      </c>
      <c r="B233" s="4">
        <v>43846</v>
      </c>
      <c r="C233" s="4">
        <v>43852</v>
      </c>
      <c r="D233">
        <v>407</v>
      </c>
      <c r="E233">
        <v>110</v>
      </c>
      <c r="F233">
        <v>110</v>
      </c>
      <c r="H233" t="s">
        <v>791</v>
      </c>
      <c r="I233" t="s">
        <v>789</v>
      </c>
      <c r="J233" t="s">
        <v>790</v>
      </c>
      <c r="K233" s="5">
        <v>135000</v>
      </c>
      <c r="L233" s="4">
        <v>43831</v>
      </c>
      <c r="M233" t="str">
        <f>IF(A232=A233,"dup","")</f>
        <v/>
      </c>
    </row>
    <row r="234" spans="1:13" x14ac:dyDescent="0.2">
      <c r="A234" t="s">
        <v>800</v>
      </c>
      <c r="B234" s="4">
        <v>43857</v>
      </c>
      <c r="C234" s="4">
        <v>43865</v>
      </c>
      <c r="D234">
        <v>409</v>
      </c>
      <c r="E234">
        <v>70</v>
      </c>
      <c r="F234">
        <v>70</v>
      </c>
      <c r="H234" t="s">
        <v>803</v>
      </c>
      <c r="I234" t="s">
        <v>801</v>
      </c>
      <c r="J234" t="s">
        <v>802</v>
      </c>
      <c r="K234" s="5">
        <v>250000</v>
      </c>
      <c r="L234" s="4">
        <v>43831</v>
      </c>
      <c r="M234" t="str">
        <f>IF(A233=A234,"dup","")</f>
        <v/>
      </c>
    </row>
    <row r="235" spans="1:13" x14ac:dyDescent="0.2">
      <c r="A235" t="s">
        <v>806</v>
      </c>
      <c r="B235" s="4">
        <v>43859</v>
      </c>
      <c r="C235" s="4">
        <v>43896</v>
      </c>
      <c r="D235">
        <v>201</v>
      </c>
      <c r="E235">
        <v>45</v>
      </c>
      <c r="F235">
        <v>45</v>
      </c>
      <c r="H235" t="s">
        <v>340</v>
      </c>
      <c r="I235" t="s">
        <v>807</v>
      </c>
      <c r="J235" t="s">
        <v>808</v>
      </c>
      <c r="K235" s="5">
        <v>500000</v>
      </c>
      <c r="L235" s="4">
        <v>43831</v>
      </c>
      <c r="M235" t="str">
        <f>IF(A234=A235,"dup","")</f>
        <v/>
      </c>
    </row>
    <row r="236" spans="1:13" x14ac:dyDescent="0.2">
      <c r="A236" t="s">
        <v>796</v>
      </c>
      <c r="B236" s="4">
        <v>43864</v>
      </c>
      <c r="C236" s="4">
        <v>43864</v>
      </c>
      <c r="D236">
        <v>201</v>
      </c>
      <c r="E236">
        <v>29</v>
      </c>
      <c r="F236">
        <v>29</v>
      </c>
      <c r="H236" t="s">
        <v>799</v>
      </c>
      <c r="I236" t="s">
        <v>797</v>
      </c>
      <c r="J236" t="s">
        <v>798</v>
      </c>
      <c r="K236" s="5">
        <v>50000</v>
      </c>
      <c r="L236" s="4">
        <v>43831</v>
      </c>
      <c r="M236" t="str">
        <f>IF(A235=A236,"dup","")</f>
        <v/>
      </c>
    </row>
    <row r="237" spans="1:13" x14ac:dyDescent="0.2">
      <c r="A237" t="s">
        <v>804</v>
      </c>
      <c r="B237" s="4">
        <v>43866</v>
      </c>
      <c r="C237" s="4">
        <v>43866</v>
      </c>
      <c r="D237">
        <v>413</v>
      </c>
      <c r="E237">
        <v>14</v>
      </c>
      <c r="F237">
        <v>14</v>
      </c>
      <c r="H237" t="s">
        <v>100</v>
      </c>
      <c r="I237" t="s">
        <v>98</v>
      </c>
      <c r="J237" t="s">
        <v>805</v>
      </c>
      <c r="K237" s="5">
        <v>15</v>
      </c>
      <c r="L237" s="4">
        <v>43831</v>
      </c>
      <c r="M237" t="str">
        <f>IF(A236=A237,"dup","")</f>
        <v/>
      </c>
    </row>
    <row r="238" spans="1:13" x14ac:dyDescent="0.2">
      <c r="A238" t="s">
        <v>823</v>
      </c>
      <c r="B238" s="4">
        <v>43880</v>
      </c>
      <c r="C238" s="4">
        <v>43908</v>
      </c>
      <c r="D238">
        <v>401</v>
      </c>
      <c r="E238">
        <v>52</v>
      </c>
      <c r="F238">
        <v>52</v>
      </c>
      <c r="H238" t="s">
        <v>826</v>
      </c>
      <c r="I238" t="s">
        <v>824</v>
      </c>
      <c r="J238" t="s">
        <v>825</v>
      </c>
      <c r="K238" s="5">
        <v>350000</v>
      </c>
      <c r="L238" s="4">
        <v>43831</v>
      </c>
      <c r="M238" t="str">
        <f>IF(A237=A238,"dup","")</f>
        <v/>
      </c>
    </row>
    <row r="239" spans="1:13" x14ac:dyDescent="0.2">
      <c r="A239" t="s">
        <v>809</v>
      </c>
      <c r="B239" s="4">
        <v>43889</v>
      </c>
      <c r="C239" s="4">
        <v>43899</v>
      </c>
      <c r="D239">
        <v>201</v>
      </c>
      <c r="E239">
        <v>92</v>
      </c>
      <c r="F239">
        <v>92</v>
      </c>
      <c r="H239" t="s">
        <v>812</v>
      </c>
      <c r="I239" t="s">
        <v>810</v>
      </c>
      <c r="J239" t="s">
        <v>811</v>
      </c>
      <c r="K239" s="5">
        <v>43500</v>
      </c>
      <c r="L239" s="4">
        <v>43831</v>
      </c>
      <c r="M239" t="str">
        <f>IF(A238=A239,"dup","")</f>
        <v/>
      </c>
    </row>
    <row r="240" spans="1:13" x14ac:dyDescent="0.2">
      <c r="A240" t="s">
        <v>813</v>
      </c>
      <c r="B240" s="4">
        <v>43889</v>
      </c>
      <c r="C240" s="4">
        <v>43899</v>
      </c>
      <c r="D240">
        <v>201</v>
      </c>
      <c r="E240">
        <v>92</v>
      </c>
      <c r="F240">
        <v>92</v>
      </c>
      <c r="H240" t="s">
        <v>812</v>
      </c>
      <c r="I240" t="s">
        <v>810</v>
      </c>
      <c r="J240" t="s">
        <v>814</v>
      </c>
      <c r="K240" s="5">
        <v>6183</v>
      </c>
      <c r="L240" s="4">
        <v>43831</v>
      </c>
      <c r="M240" t="str">
        <f>IF(A239=A240,"dup","")</f>
        <v/>
      </c>
    </row>
    <row r="241" spans="1:13" x14ac:dyDescent="0.2">
      <c r="A241" t="s">
        <v>815</v>
      </c>
      <c r="B241" s="4">
        <v>43899</v>
      </c>
      <c r="C241" s="4">
        <v>43901</v>
      </c>
      <c r="D241">
        <v>407</v>
      </c>
      <c r="E241">
        <v>29</v>
      </c>
      <c r="F241">
        <v>29</v>
      </c>
      <c r="H241" t="s">
        <v>818</v>
      </c>
      <c r="I241" t="s">
        <v>816</v>
      </c>
      <c r="J241" t="s">
        <v>817</v>
      </c>
      <c r="K241" s="5">
        <v>6000</v>
      </c>
      <c r="L241" s="4">
        <v>43831</v>
      </c>
      <c r="M241" t="str">
        <f>IF(A240=A241,"dup","")</f>
        <v/>
      </c>
    </row>
    <row r="242" spans="1:13" x14ac:dyDescent="0.2">
      <c r="A242" t="s">
        <v>819</v>
      </c>
      <c r="B242" s="4">
        <v>43901</v>
      </c>
      <c r="C242" s="4">
        <v>43906</v>
      </c>
      <c r="D242">
        <v>407</v>
      </c>
      <c r="E242">
        <v>107</v>
      </c>
      <c r="F242">
        <v>107</v>
      </c>
      <c r="H242" t="s">
        <v>822</v>
      </c>
      <c r="I242" t="s">
        <v>820</v>
      </c>
      <c r="J242" t="s">
        <v>821</v>
      </c>
      <c r="K242" s="5">
        <v>20000</v>
      </c>
      <c r="L242" s="4">
        <v>43831</v>
      </c>
      <c r="M242" t="str">
        <f>IF(A241=A242,"dup","")</f>
        <v/>
      </c>
    </row>
    <row r="243" spans="1:13" x14ac:dyDescent="0.2">
      <c r="A243" t="s">
        <v>827</v>
      </c>
      <c r="B243" s="4">
        <v>43913</v>
      </c>
      <c r="C243" s="4">
        <v>43913</v>
      </c>
      <c r="D243">
        <v>407</v>
      </c>
      <c r="E243">
        <v>68</v>
      </c>
      <c r="F243">
        <v>68</v>
      </c>
      <c r="H243" t="s">
        <v>739</v>
      </c>
      <c r="I243" t="s">
        <v>828</v>
      </c>
      <c r="J243" t="s">
        <v>829</v>
      </c>
      <c r="K243" s="5">
        <v>38186</v>
      </c>
      <c r="L243" s="4">
        <v>43831</v>
      </c>
      <c r="M243" t="str">
        <f>IF(A242=A243,"dup","")</f>
        <v/>
      </c>
    </row>
    <row r="244" spans="1:13" x14ac:dyDescent="0.2">
      <c r="A244" t="s">
        <v>830</v>
      </c>
      <c r="B244" s="4">
        <v>43913</v>
      </c>
      <c r="C244" s="4">
        <v>43913</v>
      </c>
      <c r="D244">
        <v>403</v>
      </c>
      <c r="E244">
        <v>44</v>
      </c>
      <c r="F244">
        <v>44</v>
      </c>
      <c r="H244" t="s">
        <v>565</v>
      </c>
      <c r="I244" t="s">
        <v>831</v>
      </c>
      <c r="J244" t="s">
        <v>829</v>
      </c>
      <c r="K244" s="5">
        <v>25516</v>
      </c>
      <c r="L244" s="4">
        <v>43831</v>
      </c>
      <c r="M244" t="str">
        <f>IF(A243=A244,"dup","")</f>
        <v/>
      </c>
    </row>
    <row r="245" spans="1:13" x14ac:dyDescent="0.2">
      <c r="A245" t="s">
        <v>832</v>
      </c>
      <c r="B245" s="4">
        <v>43914</v>
      </c>
      <c r="C245" s="4">
        <v>43928</v>
      </c>
      <c r="D245">
        <v>407</v>
      </c>
      <c r="E245">
        <v>109</v>
      </c>
      <c r="F245">
        <v>109</v>
      </c>
      <c r="H245" t="s">
        <v>835</v>
      </c>
      <c r="I245" t="s">
        <v>833</v>
      </c>
      <c r="J245" t="s">
        <v>834</v>
      </c>
      <c r="K245" s="5">
        <v>28000</v>
      </c>
      <c r="L245" s="4">
        <v>43831</v>
      </c>
      <c r="M245" t="str">
        <f>IF(A244=A245,"dup","")</f>
        <v/>
      </c>
    </row>
    <row r="246" spans="1:13" x14ac:dyDescent="0.2">
      <c r="A246" t="s">
        <v>873</v>
      </c>
      <c r="B246" s="4">
        <v>44004</v>
      </c>
      <c r="C246" s="4">
        <v>44004</v>
      </c>
      <c r="D246">
        <v>407</v>
      </c>
      <c r="E246">
        <v>55</v>
      </c>
      <c r="F246">
        <v>55</v>
      </c>
      <c r="H246" t="s">
        <v>876</v>
      </c>
      <c r="I246" t="s">
        <v>874</v>
      </c>
      <c r="J246" t="s">
        <v>875</v>
      </c>
      <c r="K246" s="5">
        <v>160000</v>
      </c>
      <c r="L246" s="4">
        <v>43831</v>
      </c>
      <c r="M246" t="str">
        <f>IF(A245=A246,"dup","")</f>
        <v/>
      </c>
    </row>
    <row r="247" spans="1:13" x14ac:dyDescent="0.2">
      <c r="A247" t="s">
        <v>836</v>
      </c>
      <c r="B247" s="4">
        <v>43921</v>
      </c>
      <c r="C247" s="4">
        <v>43928</v>
      </c>
      <c r="D247">
        <v>401</v>
      </c>
      <c r="E247">
        <v>77</v>
      </c>
      <c r="F247">
        <v>77</v>
      </c>
      <c r="H247" t="s">
        <v>574</v>
      </c>
      <c r="I247" t="s">
        <v>666</v>
      </c>
      <c r="J247" t="s">
        <v>834</v>
      </c>
      <c r="K247" s="5">
        <v>45757</v>
      </c>
      <c r="L247" s="4">
        <v>43831</v>
      </c>
      <c r="M247" t="str">
        <f>IF(A246=A247,"dup","")</f>
        <v/>
      </c>
    </row>
    <row r="248" spans="1:13" x14ac:dyDescent="0.2">
      <c r="A248" t="s">
        <v>837</v>
      </c>
      <c r="B248" s="4">
        <v>43950</v>
      </c>
      <c r="C248" s="4">
        <v>43957</v>
      </c>
      <c r="D248">
        <v>404</v>
      </c>
      <c r="E248">
        <v>19</v>
      </c>
      <c r="F248">
        <v>19</v>
      </c>
      <c r="H248" t="s">
        <v>687</v>
      </c>
      <c r="I248" t="s">
        <v>838</v>
      </c>
      <c r="J248" t="s">
        <v>839</v>
      </c>
      <c r="K248" s="5">
        <v>5000</v>
      </c>
      <c r="L248" s="4">
        <v>43831</v>
      </c>
      <c r="M248" t="str">
        <f>IF(A247=A248,"dup","")</f>
        <v/>
      </c>
    </row>
    <row r="249" spans="1:13" x14ac:dyDescent="0.2">
      <c r="A249" t="s">
        <v>840</v>
      </c>
      <c r="B249" s="4">
        <v>43957</v>
      </c>
      <c r="C249" s="4">
        <v>43957</v>
      </c>
      <c r="D249">
        <v>406</v>
      </c>
      <c r="E249">
        <v>18</v>
      </c>
      <c r="F249">
        <v>18</v>
      </c>
      <c r="H249" t="s">
        <v>490</v>
      </c>
      <c r="I249" t="s">
        <v>488</v>
      </c>
      <c r="J249" t="s">
        <v>841</v>
      </c>
      <c r="K249" s="5">
        <v>6000</v>
      </c>
      <c r="L249" s="4">
        <v>43831</v>
      </c>
      <c r="M249" t="str">
        <f>IF(A248=A249,"dup","")</f>
        <v/>
      </c>
    </row>
    <row r="250" spans="1:13" x14ac:dyDescent="0.2">
      <c r="A250" t="s">
        <v>842</v>
      </c>
      <c r="B250" s="4">
        <v>43957</v>
      </c>
      <c r="C250" s="4">
        <v>43957</v>
      </c>
      <c r="D250">
        <v>401</v>
      </c>
      <c r="E250">
        <v>13.2</v>
      </c>
      <c r="F250">
        <v>13</v>
      </c>
      <c r="G250">
        <v>2000</v>
      </c>
      <c r="H250" t="s">
        <v>49</v>
      </c>
      <c r="I250" t="s">
        <v>281</v>
      </c>
      <c r="J250" t="s">
        <v>843</v>
      </c>
      <c r="K250" s="5">
        <v>20000</v>
      </c>
      <c r="L250" s="4">
        <v>43831</v>
      </c>
      <c r="M250" t="str">
        <f>IF(A249=A250,"dup","")</f>
        <v/>
      </c>
    </row>
    <row r="251" spans="1:13" x14ac:dyDescent="0.2">
      <c r="A251" t="s">
        <v>958</v>
      </c>
      <c r="B251" s="4">
        <v>43957</v>
      </c>
      <c r="C251" s="4">
        <v>44130</v>
      </c>
      <c r="D251">
        <v>403</v>
      </c>
      <c r="E251">
        <v>23</v>
      </c>
      <c r="F251">
        <v>23</v>
      </c>
      <c r="H251" t="s">
        <v>903</v>
      </c>
      <c r="I251" t="s">
        <v>959</v>
      </c>
      <c r="J251" t="s">
        <v>451</v>
      </c>
      <c r="K251" s="5">
        <v>0</v>
      </c>
      <c r="L251" s="4">
        <v>43831</v>
      </c>
      <c r="M251" t="str">
        <f>IF(A250=A251,"dup","")</f>
        <v/>
      </c>
    </row>
    <row r="252" spans="1:13" x14ac:dyDescent="0.2">
      <c r="A252" t="s">
        <v>844</v>
      </c>
      <c r="B252" s="4">
        <v>43963</v>
      </c>
      <c r="C252" s="4">
        <v>43970</v>
      </c>
      <c r="D252">
        <v>407</v>
      </c>
      <c r="E252">
        <v>63</v>
      </c>
      <c r="F252">
        <v>63</v>
      </c>
      <c r="H252" t="s">
        <v>847</v>
      </c>
      <c r="I252" t="s">
        <v>845</v>
      </c>
      <c r="J252" t="s">
        <v>846</v>
      </c>
      <c r="K252" s="5">
        <v>1800</v>
      </c>
      <c r="L252" s="4">
        <v>43831</v>
      </c>
      <c r="M252" t="str">
        <f>IF(A251=A252,"dup","")</f>
        <v/>
      </c>
    </row>
    <row r="253" spans="1:13" x14ac:dyDescent="0.2">
      <c r="A253" t="s">
        <v>848</v>
      </c>
      <c r="B253" s="4">
        <v>43970</v>
      </c>
      <c r="C253" s="4">
        <v>43970</v>
      </c>
      <c r="D253">
        <v>201</v>
      </c>
      <c r="E253">
        <v>118</v>
      </c>
      <c r="F253">
        <v>118</v>
      </c>
      <c r="H253" t="s">
        <v>851</v>
      </c>
      <c r="I253" t="s">
        <v>849</v>
      </c>
      <c r="J253" t="s">
        <v>850</v>
      </c>
      <c r="K253" s="5">
        <v>14000</v>
      </c>
      <c r="L253" s="4">
        <v>43831</v>
      </c>
      <c r="M253" t="str">
        <f>IF(A252=A253,"dup","")</f>
        <v/>
      </c>
    </row>
    <row r="254" spans="1:13" x14ac:dyDescent="0.2">
      <c r="A254" t="s">
        <v>852</v>
      </c>
      <c r="B254" s="4">
        <v>43979</v>
      </c>
      <c r="C254" s="4">
        <v>43984</v>
      </c>
      <c r="D254">
        <v>408</v>
      </c>
      <c r="E254">
        <v>40</v>
      </c>
      <c r="F254">
        <v>40</v>
      </c>
      <c r="H254" t="s">
        <v>854</v>
      </c>
      <c r="I254" t="s">
        <v>853</v>
      </c>
      <c r="J254" t="s">
        <v>451</v>
      </c>
      <c r="K254" s="5">
        <v>0</v>
      </c>
      <c r="L254" s="4">
        <v>43831</v>
      </c>
      <c r="M254" t="str">
        <f>IF(A253=A254,"dup","")</f>
        <v/>
      </c>
    </row>
    <row r="255" spans="1:13" x14ac:dyDescent="0.2">
      <c r="A255" t="s">
        <v>855</v>
      </c>
      <c r="B255" s="4">
        <v>43970</v>
      </c>
      <c r="C255" s="4">
        <v>43984</v>
      </c>
      <c r="D255">
        <v>406</v>
      </c>
      <c r="E255">
        <v>14</v>
      </c>
      <c r="F255">
        <v>14</v>
      </c>
      <c r="H255" t="s">
        <v>858</v>
      </c>
      <c r="I255" t="s">
        <v>856</v>
      </c>
      <c r="J255" t="s">
        <v>857</v>
      </c>
      <c r="K255" s="5">
        <v>10000</v>
      </c>
      <c r="L255" s="4">
        <v>43831</v>
      </c>
      <c r="M255" t="str">
        <f>IF(A254=A255,"dup","")</f>
        <v/>
      </c>
    </row>
    <row r="256" spans="1:13" x14ac:dyDescent="0.2">
      <c r="A256" t="s">
        <v>877</v>
      </c>
      <c r="B256" s="4">
        <v>43985</v>
      </c>
      <c r="C256" s="4">
        <v>44021</v>
      </c>
      <c r="D256">
        <v>407</v>
      </c>
      <c r="E256">
        <v>60.4</v>
      </c>
      <c r="F256">
        <v>60</v>
      </c>
      <c r="G256">
        <v>4000</v>
      </c>
      <c r="H256" t="s">
        <v>879</v>
      </c>
      <c r="I256" t="s">
        <v>878</v>
      </c>
      <c r="J256" t="s">
        <v>451</v>
      </c>
      <c r="K256" s="5">
        <v>0</v>
      </c>
      <c r="L256" s="4">
        <v>43831</v>
      </c>
      <c r="M256" t="str">
        <f>IF(A255=A256,"dup","")</f>
        <v/>
      </c>
    </row>
    <row r="257" spans="1:13" x14ac:dyDescent="0.2">
      <c r="A257" t="s">
        <v>863</v>
      </c>
      <c r="B257" s="4">
        <v>43993</v>
      </c>
      <c r="C257" s="4">
        <v>43998</v>
      </c>
      <c r="D257">
        <v>401</v>
      </c>
      <c r="E257">
        <v>64</v>
      </c>
      <c r="F257">
        <v>64</v>
      </c>
      <c r="H257" t="s">
        <v>866</v>
      </c>
      <c r="I257" t="s">
        <v>864</v>
      </c>
      <c r="J257" t="s">
        <v>865</v>
      </c>
      <c r="K257" s="5">
        <v>0</v>
      </c>
      <c r="L257" s="4">
        <v>43831</v>
      </c>
      <c r="M257" t="str">
        <f>IF(A256=A257,"dup","")</f>
        <v/>
      </c>
    </row>
    <row r="258" spans="1:13" x14ac:dyDescent="0.2">
      <c r="A258" t="s">
        <v>867</v>
      </c>
      <c r="B258" s="4">
        <v>43993</v>
      </c>
      <c r="C258" s="4">
        <v>43998</v>
      </c>
      <c r="D258">
        <v>407</v>
      </c>
      <c r="E258">
        <v>114</v>
      </c>
      <c r="F258">
        <v>114</v>
      </c>
      <c r="H258" t="s">
        <v>870</v>
      </c>
      <c r="I258" t="s">
        <v>868</v>
      </c>
      <c r="J258" t="s">
        <v>869</v>
      </c>
      <c r="K258" s="5">
        <v>90000</v>
      </c>
      <c r="L258" s="4">
        <v>43831</v>
      </c>
      <c r="M258" t="str">
        <f>IF(A257=A258,"dup","")</f>
        <v/>
      </c>
    </row>
    <row r="259" spans="1:13" x14ac:dyDescent="0.2">
      <c r="A259" t="s">
        <v>871</v>
      </c>
      <c r="B259" s="4">
        <v>43993</v>
      </c>
      <c r="C259" s="4">
        <v>43998</v>
      </c>
      <c r="D259">
        <v>403</v>
      </c>
      <c r="E259">
        <v>42</v>
      </c>
      <c r="F259">
        <v>42</v>
      </c>
      <c r="H259" t="s">
        <v>691</v>
      </c>
      <c r="I259" t="s">
        <v>689</v>
      </c>
      <c r="J259" t="s">
        <v>872</v>
      </c>
      <c r="K259" s="5">
        <v>12000</v>
      </c>
      <c r="L259" s="4">
        <v>43831</v>
      </c>
      <c r="M259" t="str">
        <f>IF(A258=A259,"dup","")</f>
        <v/>
      </c>
    </row>
    <row r="260" spans="1:13" x14ac:dyDescent="0.2">
      <c r="A260" t="s">
        <v>900</v>
      </c>
      <c r="B260" s="4">
        <v>43990</v>
      </c>
      <c r="C260" s="4">
        <v>44049</v>
      </c>
      <c r="D260">
        <v>403</v>
      </c>
      <c r="E260">
        <v>23</v>
      </c>
      <c r="F260">
        <v>23</v>
      </c>
      <c r="H260" t="s">
        <v>903</v>
      </c>
      <c r="I260" t="s">
        <v>901</v>
      </c>
      <c r="J260" t="s">
        <v>902</v>
      </c>
      <c r="K260" s="5">
        <v>100000</v>
      </c>
      <c r="L260" s="4">
        <v>43831</v>
      </c>
      <c r="M260" t="str">
        <f>IF(A259=A260,"dup","")</f>
        <v/>
      </c>
    </row>
    <row r="261" spans="1:13" x14ac:dyDescent="0.2">
      <c r="A261" t="s">
        <v>904</v>
      </c>
      <c r="B261" s="4">
        <v>44018</v>
      </c>
      <c r="C261" s="4">
        <v>44053</v>
      </c>
      <c r="D261">
        <v>407</v>
      </c>
      <c r="E261">
        <v>137</v>
      </c>
      <c r="F261">
        <v>137</v>
      </c>
      <c r="H261" t="s">
        <v>907</v>
      </c>
      <c r="I261" t="s">
        <v>905</v>
      </c>
      <c r="J261" t="s">
        <v>906</v>
      </c>
      <c r="K261" s="5">
        <v>9000</v>
      </c>
      <c r="L261" s="4">
        <v>43831</v>
      </c>
      <c r="M261" t="str">
        <f>IF(A260=A261,"dup","")</f>
        <v/>
      </c>
    </row>
    <row r="262" spans="1:13" x14ac:dyDescent="0.2">
      <c r="A262" t="s">
        <v>880</v>
      </c>
      <c r="B262" s="4">
        <v>44020</v>
      </c>
      <c r="C262" s="4">
        <v>44026</v>
      </c>
      <c r="D262">
        <v>405</v>
      </c>
      <c r="E262">
        <v>27</v>
      </c>
      <c r="F262">
        <v>27</v>
      </c>
      <c r="H262" t="s">
        <v>883</v>
      </c>
      <c r="I262" t="s">
        <v>881</v>
      </c>
      <c r="J262" t="s">
        <v>882</v>
      </c>
      <c r="K262" s="5">
        <v>5000</v>
      </c>
      <c r="L262" s="4">
        <v>43831</v>
      </c>
      <c r="M262" t="str">
        <f>IF(A261=A262,"dup","")</f>
        <v/>
      </c>
    </row>
    <row r="263" spans="1:13" x14ac:dyDescent="0.2">
      <c r="A263" t="s">
        <v>884</v>
      </c>
      <c r="B263" s="4">
        <v>44025</v>
      </c>
      <c r="C263" s="4">
        <v>44026</v>
      </c>
      <c r="D263">
        <v>201</v>
      </c>
      <c r="E263">
        <v>62</v>
      </c>
      <c r="F263">
        <v>62</v>
      </c>
      <c r="H263" t="s">
        <v>887</v>
      </c>
      <c r="I263" t="s">
        <v>885</v>
      </c>
      <c r="J263" t="s">
        <v>886</v>
      </c>
      <c r="K263" s="5">
        <v>12500</v>
      </c>
      <c r="L263" s="4">
        <v>43831</v>
      </c>
      <c r="M263" t="str">
        <f>IF(A262=A263,"dup","")</f>
        <v/>
      </c>
    </row>
    <row r="264" spans="1:13" x14ac:dyDescent="0.2">
      <c r="A264" t="s">
        <v>888</v>
      </c>
      <c r="B264" s="4">
        <v>44025</v>
      </c>
      <c r="C264" s="4">
        <v>44026</v>
      </c>
      <c r="D264">
        <v>201</v>
      </c>
      <c r="E264">
        <v>88</v>
      </c>
      <c r="F264">
        <v>88</v>
      </c>
      <c r="H264" t="s">
        <v>891</v>
      </c>
      <c r="I264" t="s">
        <v>889</v>
      </c>
      <c r="J264" t="s">
        <v>890</v>
      </c>
      <c r="K264" s="5">
        <v>300</v>
      </c>
      <c r="L264" s="4">
        <v>43831</v>
      </c>
      <c r="M264" t="str">
        <f>IF(A263=A264,"dup","")</f>
        <v/>
      </c>
    </row>
    <row r="265" spans="1:13" x14ac:dyDescent="0.2">
      <c r="A265" t="s">
        <v>892</v>
      </c>
      <c r="B265" s="4">
        <v>44032</v>
      </c>
      <c r="C265" s="4">
        <v>44042</v>
      </c>
      <c r="D265">
        <v>408</v>
      </c>
      <c r="E265">
        <v>3</v>
      </c>
      <c r="F265">
        <v>3</v>
      </c>
      <c r="H265" t="s">
        <v>895</v>
      </c>
      <c r="I265" t="s">
        <v>893</v>
      </c>
      <c r="J265" t="s">
        <v>894</v>
      </c>
      <c r="K265" s="5">
        <v>195000</v>
      </c>
      <c r="L265" s="4">
        <v>43831</v>
      </c>
      <c r="M265" t="str">
        <f>IF(A264=A265,"dup","")</f>
        <v/>
      </c>
    </row>
    <row r="266" spans="1:13" x14ac:dyDescent="0.2">
      <c r="A266" t="s">
        <v>896</v>
      </c>
      <c r="B266" s="4">
        <v>44042</v>
      </c>
      <c r="C266" s="4">
        <v>44047</v>
      </c>
      <c r="D266">
        <v>408</v>
      </c>
      <c r="E266">
        <v>39</v>
      </c>
      <c r="F266">
        <v>39</v>
      </c>
      <c r="H266" t="s">
        <v>899</v>
      </c>
      <c r="I266" t="s">
        <v>897</v>
      </c>
      <c r="J266" t="s">
        <v>898</v>
      </c>
      <c r="K266" s="5">
        <v>54300</v>
      </c>
      <c r="L266" s="4">
        <v>43831</v>
      </c>
      <c r="M266" t="str">
        <f>IF(A265=A266,"dup","")</f>
        <v/>
      </c>
    </row>
    <row r="267" spans="1:13" x14ac:dyDescent="0.2">
      <c r="A267" t="s">
        <v>925</v>
      </c>
      <c r="B267" s="4">
        <v>44056</v>
      </c>
      <c r="C267" s="4">
        <v>44097</v>
      </c>
      <c r="D267">
        <v>405</v>
      </c>
      <c r="E267">
        <v>13</v>
      </c>
      <c r="F267">
        <v>13</v>
      </c>
      <c r="H267" t="s">
        <v>393</v>
      </c>
      <c r="I267" t="s">
        <v>926</v>
      </c>
      <c r="J267" t="s">
        <v>927</v>
      </c>
      <c r="K267" s="5">
        <v>12000</v>
      </c>
      <c r="L267" s="4">
        <v>43831</v>
      </c>
      <c r="M267" t="str">
        <f>IF(A266=A267,"dup","")</f>
        <v/>
      </c>
    </row>
    <row r="268" spans="1:13" x14ac:dyDescent="0.2">
      <c r="A268" t="s">
        <v>928</v>
      </c>
      <c r="B268" s="4">
        <v>44056</v>
      </c>
      <c r="C268" s="4">
        <v>44097</v>
      </c>
      <c r="D268">
        <v>405</v>
      </c>
      <c r="E268">
        <v>32</v>
      </c>
      <c r="F268">
        <v>32</v>
      </c>
      <c r="H268" t="s">
        <v>930</v>
      </c>
      <c r="I268" t="s">
        <v>926</v>
      </c>
      <c r="J268" t="s">
        <v>929</v>
      </c>
      <c r="K268" s="5">
        <v>65000</v>
      </c>
      <c r="L268" s="4">
        <v>43831</v>
      </c>
      <c r="M268" t="str">
        <f>IF(A267=A268,"dup","")</f>
        <v/>
      </c>
    </row>
    <row r="269" spans="1:13" x14ac:dyDescent="0.2">
      <c r="A269" t="s">
        <v>950</v>
      </c>
      <c r="B269" s="4">
        <v>44053</v>
      </c>
      <c r="C269" s="4">
        <v>44125</v>
      </c>
      <c r="D269">
        <v>421</v>
      </c>
      <c r="E269">
        <v>7</v>
      </c>
      <c r="F269">
        <v>7</v>
      </c>
      <c r="H269" t="s">
        <v>953</v>
      </c>
      <c r="I269" t="s">
        <v>951</v>
      </c>
      <c r="J269" t="s">
        <v>952</v>
      </c>
      <c r="K269" s="5">
        <v>25000</v>
      </c>
      <c r="L269" s="4">
        <v>43831</v>
      </c>
      <c r="M269" t="str">
        <f>IF(A268=A269,"dup","")</f>
        <v/>
      </c>
    </row>
    <row r="270" spans="1:13" x14ac:dyDescent="0.2">
      <c r="A270" t="s">
        <v>943</v>
      </c>
      <c r="B270" s="4">
        <v>44060</v>
      </c>
      <c r="C270" s="4">
        <v>44118</v>
      </c>
      <c r="D270">
        <v>402</v>
      </c>
      <c r="E270">
        <v>97</v>
      </c>
      <c r="F270">
        <v>97</v>
      </c>
      <c r="H270" t="s">
        <v>124</v>
      </c>
      <c r="I270" t="s">
        <v>944</v>
      </c>
      <c r="J270" t="s">
        <v>945</v>
      </c>
      <c r="K270" s="5">
        <v>160000</v>
      </c>
      <c r="L270" s="4">
        <v>43831</v>
      </c>
      <c r="M270" t="str">
        <f>IF(A269=A270,"dup","")</f>
        <v/>
      </c>
    </row>
    <row r="271" spans="1:13" x14ac:dyDescent="0.2">
      <c r="A271" t="s">
        <v>931</v>
      </c>
      <c r="B271" s="4">
        <v>44053</v>
      </c>
      <c r="C271" s="4">
        <v>44097</v>
      </c>
      <c r="D271">
        <v>201</v>
      </c>
      <c r="E271">
        <v>124</v>
      </c>
      <c r="F271">
        <v>124</v>
      </c>
      <c r="H271" t="s">
        <v>286</v>
      </c>
      <c r="I271" t="s">
        <v>932</v>
      </c>
      <c r="J271" t="s">
        <v>933</v>
      </c>
      <c r="K271" s="5">
        <v>500</v>
      </c>
      <c r="L271" s="4">
        <v>43831</v>
      </c>
      <c r="M271" t="str">
        <f>IF(A270=A271,"dup","")</f>
        <v/>
      </c>
    </row>
    <row r="272" spans="1:13" x14ac:dyDescent="0.2">
      <c r="A272" t="s">
        <v>908</v>
      </c>
      <c r="B272" s="4">
        <v>44064</v>
      </c>
      <c r="C272" s="4">
        <v>44064</v>
      </c>
      <c r="D272">
        <v>401</v>
      </c>
      <c r="E272">
        <v>56</v>
      </c>
      <c r="F272">
        <v>56</v>
      </c>
      <c r="H272" t="s">
        <v>602</v>
      </c>
      <c r="I272" t="s">
        <v>330</v>
      </c>
      <c r="J272" t="s">
        <v>909</v>
      </c>
      <c r="K272" s="5">
        <v>709552</v>
      </c>
      <c r="L272" s="4">
        <v>43831</v>
      </c>
      <c r="M272" t="str">
        <f>IF(A271=A272,"dup","")</f>
        <v/>
      </c>
    </row>
    <row r="273" spans="1:13" x14ac:dyDescent="0.2">
      <c r="A273" t="s">
        <v>910</v>
      </c>
      <c r="B273" s="4">
        <v>44062</v>
      </c>
      <c r="C273" s="4">
        <v>44068</v>
      </c>
      <c r="D273">
        <v>402</v>
      </c>
      <c r="E273">
        <v>94</v>
      </c>
      <c r="F273">
        <v>94</v>
      </c>
      <c r="H273" t="s">
        <v>913</v>
      </c>
      <c r="I273" t="s">
        <v>911</v>
      </c>
      <c r="J273" t="s">
        <v>912</v>
      </c>
      <c r="K273" s="5">
        <v>54800</v>
      </c>
      <c r="L273" s="4">
        <v>43831</v>
      </c>
      <c r="M273" t="str">
        <f>IF(A272=A273,"dup","")</f>
        <v/>
      </c>
    </row>
    <row r="274" spans="1:13" x14ac:dyDescent="0.2">
      <c r="A274" t="s">
        <v>946</v>
      </c>
      <c r="B274" s="4">
        <v>44117</v>
      </c>
      <c r="C274" s="4">
        <v>44118</v>
      </c>
      <c r="D274">
        <v>201</v>
      </c>
      <c r="E274">
        <v>31.1</v>
      </c>
      <c r="F274">
        <v>31</v>
      </c>
      <c r="G274">
        <v>1000</v>
      </c>
      <c r="H274" t="s">
        <v>949</v>
      </c>
      <c r="I274" t="s">
        <v>947</v>
      </c>
      <c r="J274" t="s">
        <v>948</v>
      </c>
      <c r="K274" s="5">
        <v>789000</v>
      </c>
      <c r="L274" s="4">
        <v>43831</v>
      </c>
      <c r="M274" t="str">
        <f>IF(A273=A274,"dup","")</f>
        <v/>
      </c>
    </row>
    <row r="275" spans="1:13" x14ac:dyDescent="0.2">
      <c r="A275" t="s">
        <v>914</v>
      </c>
      <c r="B275" s="4">
        <v>44074</v>
      </c>
      <c r="C275" s="4">
        <v>44077</v>
      </c>
      <c r="D275">
        <v>201</v>
      </c>
      <c r="E275">
        <v>12.2</v>
      </c>
      <c r="F275">
        <v>12</v>
      </c>
      <c r="G275">
        <v>2000</v>
      </c>
      <c r="H275" t="s">
        <v>917</v>
      </c>
      <c r="I275" t="s">
        <v>915</v>
      </c>
      <c r="J275" t="s">
        <v>916</v>
      </c>
      <c r="K275" s="5">
        <v>100000</v>
      </c>
      <c r="L275" s="4">
        <v>43831</v>
      </c>
      <c r="M275" t="str">
        <f>IF(A274=A275,"dup","")</f>
        <v/>
      </c>
    </row>
    <row r="276" spans="1:13" x14ac:dyDescent="0.2">
      <c r="A276" t="s">
        <v>918</v>
      </c>
      <c r="B276" s="4">
        <v>44074</v>
      </c>
      <c r="C276" s="4">
        <v>44077</v>
      </c>
      <c r="D276">
        <v>201</v>
      </c>
      <c r="E276">
        <v>12.1</v>
      </c>
      <c r="F276">
        <v>12</v>
      </c>
      <c r="G276">
        <v>1000</v>
      </c>
      <c r="H276" t="s">
        <v>771</v>
      </c>
      <c r="I276" t="s">
        <v>915</v>
      </c>
      <c r="J276" t="s">
        <v>579</v>
      </c>
      <c r="K276" s="5">
        <v>25000</v>
      </c>
      <c r="L276" s="4">
        <v>43831</v>
      </c>
      <c r="M276" t="str">
        <f>IF(A275=A276,"dup","")</f>
        <v/>
      </c>
    </row>
    <row r="277" spans="1:13" x14ac:dyDescent="0.2">
      <c r="A277" t="s">
        <v>919</v>
      </c>
      <c r="B277" s="4">
        <v>44088</v>
      </c>
      <c r="C277" s="4">
        <v>44088</v>
      </c>
      <c r="D277">
        <v>201</v>
      </c>
      <c r="E277">
        <v>40</v>
      </c>
      <c r="F277">
        <v>40</v>
      </c>
      <c r="H277" t="s">
        <v>922</v>
      </c>
      <c r="I277" t="s">
        <v>920</v>
      </c>
      <c r="J277" t="s">
        <v>921</v>
      </c>
      <c r="K277" s="5">
        <v>22700</v>
      </c>
      <c r="L277" s="4">
        <v>43831</v>
      </c>
      <c r="M277" t="str">
        <f>IF(A276=A277,"dup","")</f>
        <v/>
      </c>
    </row>
    <row r="278" spans="1:13" x14ac:dyDescent="0.2">
      <c r="A278" t="s">
        <v>934</v>
      </c>
      <c r="B278" s="4">
        <v>44090</v>
      </c>
      <c r="C278" s="4">
        <v>44097</v>
      </c>
      <c r="D278">
        <v>404</v>
      </c>
      <c r="E278">
        <v>12</v>
      </c>
      <c r="F278">
        <v>12</v>
      </c>
      <c r="H278" t="s">
        <v>168</v>
      </c>
      <c r="I278" t="s">
        <v>166</v>
      </c>
      <c r="J278" t="s">
        <v>935</v>
      </c>
      <c r="K278" s="5">
        <v>15</v>
      </c>
      <c r="L278" s="4">
        <v>43831</v>
      </c>
      <c r="M278" t="str">
        <f>IF(A277=A278,"dup","")</f>
        <v/>
      </c>
    </row>
    <row r="279" spans="1:13" x14ac:dyDescent="0.2">
      <c r="A279" t="s">
        <v>923</v>
      </c>
      <c r="B279" s="4">
        <v>44090</v>
      </c>
      <c r="C279" s="4">
        <v>44090</v>
      </c>
      <c r="D279">
        <v>401</v>
      </c>
      <c r="E279">
        <v>56</v>
      </c>
      <c r="F279">
        <v>56</v>
      </c>
      <c r="H279" t="s">
        <v>602</v>
      </c>
      <c r="I279" t="s">
        <v>330</v>
      </c>
      <c r="J279" t="s">
        <v>924</v>
      </c>
      <c r="K279" s="5">
        <v>1340696.7</v>
      </c>
      <c r="L279" s="4">
        <v>43831</v>
      </c>
      <c r="M279" t="str">
        <f>IF(A278=A279,"dup","")</f>
        <v/>
      </c>
    </row>
    <row r="280" spans="1:13" x14ac:dyDescent="0.2">
      <c r="A280" t="s">
        <v>936</v>
      </c>
      <c r="B280" s="4">
        <v>44096</v>
      </c>
      <c r="C280" s="4">
        <v>44102</v>
      </c>
      <c r="D280">
        <v>408</v>
      </c>
      <c r="E280">
        <v>64.099999999999994</v>
      </c>
      <c r="F280">
        <v>64</v>
      </c>
      <c r="G280">
        <v>1000</v>
      </c>
      <c r="H280" t="s">
        <v>938</v>
      </c>
      <c r="I280" t="s">
        <v>542</v>
      </c>
      <c r="J280" t="s">
        <v>937</v>
      </c>
      <c r="K280" s="5">
        <v>25000</v>
      </c>
      <c r="L280" s="4">
        <v>43831</v>
      </c>
      <c r="M280" t="str">
        <f>IF(A279=A280,"dup","")</f>
        <v/>
      </c>
    </row>
    <row r="281" spans="1:13" x14ac:dyDescent="0.2">
      <c r="A281" t="s">
        <v>939</v>
      </c>
      <c r="B281" s="4">
        <v>44105</v>
      </c>
      <c r="C281" s="4">
        <v>44110</v>
      </c>
      <c r="D281">
        <v>410</v>
      </c>
      <c r="E281">
        <v>28</v>
      </c>
      <c r="F281">
        <v>28</v>
      </c>
      <c r="H281" t="s">
        <v>942</v>
      </c>
      <c r="I281" t="s">
        <v>940</v>
      </c>
      <c r="J281" t="s">
        <v>941</v>
      </c>
      <c r="K281" s="5">
        <v>1000</v>
      </c>
      <c r="L281" s="4">
        <v>43831</v>
      </c>
      <c r="M281" t="str">
        <f>IF(A280=A281,"dup","")</f>
        <v/>
      </c>
    </row>
    <row r="282" spans="1:13" x14ac:dyDescent="0.2">
      <c r="A282" t="s">
        <v>954</v>
      </c>
      <c r="B282" s="4">
        <v>44111</v>
      </c>
      <c r="C282" s="4">
        <v>44125</v>
      </c>
      <c r="D282">
        <v>409</v>
      </c>
      <c r="E282">
        <v>99</v>
      </c>
      <c r="F282">
        <v>99</v>
      </c>
      <c r="H282" t="s">
        <v>957</v>
      </c>
      <c r="I282" t="s">
        <v>955</v>
      </c>
      <c r="J282" t="s">
        <v>956</v>
      </c>
      <c r="K282" s="5">
        <v>10000</v>
      </c>
      <c r="L282" s="4">
        <v>43831</v>
      </c>
      <c r="M282" t="str">
        <f>IF(A281=A282,"dup","")</f>
        <v/>
      </c>
    </row>
    <row r="283" spans="1:13" x14ac:dyDescent="0.2">
      <c r="A283" t="s">
        <v>960</v>
      </c>
      <c r="B283" s="4">
        <v>44125</v>
      </c>
      <c r="C283" s="4">
        <v>44139</v>
      </c>
      <c r="D283">
        <v>410</v>
      </c>
      <c r="E283">
        <v>33.1</v>
      </c>
      <c r="F283">
        <v>33</v>
      </c>
      <c r="G283">
        <v>1000</v>
      </c>
      <c r="H283" t="s">
        <v>963</v>
      </c>
      <c r="I283" t="s">
        <v>961</v>
      </c>
      <c r="J283" t="s">
        <v>962</v>
      </c>
      <c r="K283" s="5">
        <v>50000</v>
      </c>
      <c r="L283" s="4">
        <v>43831</v>
      </c>
      <c r="M283" t="str">
        <f>IF(A282=A283,"dup","")</f>
        <v/>
      </c>
    </row>
    <row r="284" spans="1:13" x14ac:dyDescent="0.2">
      <c r="A284" t="s">
        <v>964</v>
      </c>
      <c r="B284" s="4">
        <v>44124</v>
      </c>
      <c r="C284" s="4">
        <v>44139</v>
      </c>
      <c r="D284">
        <v>402</v>
      </c>
      <c r="E284">
        <v>56</v>
      </c>
      <c r="F284">
        <v>56</v>
      </c>
      <c r="H284" t="s">
        <v>699</v>
      </c>
      <c r="I284" t="s">
        <v>697</v>
      </c>
      <c r="J284" t="s">
        <v>965</v>
      </c>
      <c r="K284" s="5">
        <v>15</v>
      </c>
      <c r="L284" s="4">
        <v>43831</v>
      </c>
      <c r="M284" t="str">
        <f>IF(A283=A284,"dup","")</f>
        <v/>
      </c>
    </row>
    <row r="285" spans="1:13" x14ac:dyDescent="0.2">
      <c r="A285" t="s">
        <v>966</v>
      </c>
      <c r="B285" s="4">
        <v>44124</v>
      </c>
      <c r="C285" s="4">
        <v>44139</v>
      </c>
      <c r="D285">
        <v>402</v>
      </c>
      <c r="E285">
        <v>56</v>
      </c>
      <c r="F285">
        <v>56</v>
      </c>
      <c r="H285" t="s">
        <v>699</v>
      </c>
      <c r="I285" t="s">
        <v>697</v>
      </c>
      <c r="J285" t="s">
        <v>967</v>
      </c>
      <c r="K285" s="5">
        <v>15</v>
      </c>
      <c r="L285" s="4">
        <v>43831</v>
      </c>
      <c r="M285" t="str">
        <f>IF(A284=A285,"dup","")</f>
        <v/>
      </c>
    </row>
    <row r="286" spans="1:13" x14ac:dyDescent="0.2">
      <c r="A286" t="s">
        <v>968</v>
      </c>
      <c r="B286" s="4">
        <v>44139</v>
      </c>
      <c r="C286" s="4">
        <v>44147</v>
      </c>
      <c r="D286">
        <v>406</v>
      </c>
      <c r="E286">
        <v>14</v>
      </c>
      <c r="F286">
        <v>14</v>
      </c>
      <c r="H286" t="s">
        <v>858</v>
      </c>
      <c r="I286" t="s">
        <v>969</v>
      </c>
      <c r="J286" t="s">
        <v>970</v>
      </c>
      <c r="K286" s="5">
        <v>1500</v>
      </c>
      <c r="L286" s="4">
        <v>43831</v>
      </c>
      <c r="M286" t="str">
        <f>IF(A285=A286,"dup","")</f>
        <v/>
      </c>
    </row>
    <row r="287" spans="1:13" x14ac:dyDescent="0.2">
      <c r="A287" t="s">
        <v>977</v>
      </c>
      <c r="B287" s="4">
        <v>44144</v>
      </c>
      <c r="C287" s="4">
        <v>44154</v>
      </c>
      <c r="D287">
        <v>401</v>
      </c>
      <c r="E287">
        <v>1.2</v>
      </c>
      <c r="F287">
        <v>3</v>
      </c>
      <c r="H287" t="s">
        <v>220</v>
      </c>
      <c r="I287" t="s">
        <v>777</v>
      </c>
      <c r="J287" t="s">
        <v>978</v>
      </c>
      <c r="K287" s="5">
        <v>15</v>
      </c>
      <c r="L287" s="4">
        <v>43831</v>
      </c>
      <c r="M287" t="str">
        <f>IF(A286=A287,"dup","")</f>
        <v/>
      </c>
    </row>
    <row r="288" spans="1:13" x14ac:dyDescent="0.2">
      <c r="A288" t="s">
        <v>971</v>
      </c>
      <c r="B288" s="4">
        <v>44147</v>
      </c>
      <c r="C288" s="4">
        <v>44152</v>
      </c>
      <c r="D288">
        <v>401</v>
      </c>
      <c r="E288">
        <v>56</v>
      </c>
      <c r="F288">
        <v>56</v>
      </c>
      <c r="H288" t="s">
        <v>602</v>
      </c>
      <c r="I288" t="s">
        <v>330</v>
      </c>
      <c r="J288" t="s">
        <v>972</v>
      </c>
      <c r="K288" s="5">
        <v>2449600</v>
      </c>
      <c r="L288" s="4">
        <v>43831</v>
      </c>
      <c r="M288" t="str">
        <f>IF(A287=A288,"dup","")</f>
        <v/>
      </c>
    </row>
    <row r="289" spans="1:13" x14ac:dyDescent="0.2">
      <c r="A289" t="s">
        <v>973</v>
      </c>
      <c r="B289" s="4">
        <v>44151</v>
      </c>
      <c r="C289" s="4">
        <v>44153</v>
      </c>
      <c r="D289">
        <v>409</v>
      </c>
      <c r="E289">
        <v>27</v>
      </c>
      <c r="F289">
        <v>27</v>
      </c>
      <c r="H289" t="s">
        <v>976</v>
      </c>
      <c r="I289" t="s">
        <v>974</v>
      </c>
      <c r="J289" t="s">
        <v>975</v>
      </c>
      <c r="K289" s="5">
        <v>89300</v>
      </c>
      <c r="L289" s="4">
        <v>43831</v>
      </c>
      <c r="M289" t="str">
        <f>IF(A288=A289,"dup","")</f>
        <v/>
      </c>
    </row>
    <row r="290" spans="1:13" x14ac:dyDescent="0.2">
      <c r="A290" t="s">
        <v>979</v>
      </c>
      <c r="B290" s="4">
        <v>44153</v>
      </c>
      <c r="C290" s="4">
        <v>44154</v>
      </c>
      <c r="D290">
        <v>407</v>
      </c>
      <c r="E290">
        <v>60.4</v>
      </c>
      <c r="F290">
        <v>60</v>
      </c>
      <c r="G290">
        <v>4000</v>
      </c>
      <c r="H290" t="s">
        <v>879</v>
      </c>
      <c r="I290" t="s">
        <v>980</v>
      </c>
      <c r="J290" t="s">
        <v>981</v>
      </c>
      <c r="K290" s="5">
        <v>14000</v>
      </c>
      <c r="L290" s="4">
        <v>43831</v>
      </c>
      <c r="M290" t="str">
        <f>IF(A289=A290,"dup","")</f>
        <v/>
      </c>
    </row>
    <row r="291" spans="1:13" x14ac:dyDescent="0.2">
      <c r="A291" t="s">
        <v>982</v>
      </c>
      <c r="B291" s="4">
        <v>44147</v>
      </c>
      <c r="C291" s="4">
        <v>44154</v>
      </c>
      <c r="D291">
        <v>410</v>
      </c>
      <c r="E291">
        <v>33.1</v>
      </c>
      <c r="F291">
        <v>33</v>
      </c>
      <c r="G291">
        <v>1000</v>
      </c>
      <c r="H291" t="s">
        <v>963</v>
      </c>
      <c r="I291" t="s">
        <v>983</v>
      </c>
      <c r="J291" t="s">
        <v>984</v>
      </c>
      <c r="K291" s="5">
        <v>100000</v>
      </c>
      <c r="L291" s="4">
        <v>43831</v>
      </c>
      <c r="M291" t="str">
        <f>IF(A290=A291,"dup","")</f>
        <v/>
      </c>
    </row>
    <row r="292" spans="1:13" x14ac:dyDescent="0.2">
      <c r="A292" t="s">
        <v>992</v>
      </c>
      <c r="B292" s="4">
        <v>44154</v>
      </c>
      <c r="C292" s="4">
        <v>44180</v>
      </c>
      <c r="D292">
        <v>415</v>
      </c>
      <c r="E292">
        <v>9</v>
      </c>
      <c r="F292">
        <v>9</v>
      </c>
      <c r="H292" t="s">
        <v>994</v>
      </c>
      <c r="I292" t="s">
        <v>993</v>
      </c>
      <c r="J292" t="s">
        <v>48</v>
      </c>
      <c r="K292" s="5">
        <v>28500</v>
      </c>
      <c r="L292" s="4">
        <v>43831</v>
      </c>
      <c r="M292" t="str">
        <f>IF(A291=A292,"dup","")</f>
        <v/>
      </c>
    </row>
    <row r="293" spans="1:13" x14ac:dyDescent="0.2">
      <c r="A293" t="s">
        <v>1004</v>
      </c>
      <c r="B293" s="4">
        <v>44165</v>
      </c>
      <c r="C293" s="4">
        <v>44200</v>
      </c>
      <c r="D293">
        <v>409</v>
      </c>
      <c r="E293">
        <v>83</v>
      </c>
      <c r="F293">
        <v>83</v>
      </c>
      <c r="H293" t="s">
        <v>1007</v>
      </c>
      <c r="I293" t="s">
        <v>1005</v>
      </c>
      <c r="J293" t="s">
        <v>1006</v>
      </c>
      <c r="K293" s="5">
        <v>0</v>
      </c>
      <c r="L293" s="4">
        <v>43831</v>
      </c>
      <c r="M293" t="str">
        <f>IF(A292=A293,"dup","")</f>
        <v/>
      </c>
    </row>
    <row r="294" spans="1:13" x14ac:dyDescent="0.2">
      <c r="A294" t="s">
        <v>988</v>
      </c>
      <c r="B294" s="4">
        <v>44168</v>
      </c>
      <c r="C294" s="4">
        <v>44179</v>
      </c>
      <c r="D294">
        <v>408</v>
      </c>
      <c r="E294">
        <v>54</v>
      </c>
      <c r="F294">
        <v>54</v>
      </c>
      <c r="H294" t="s">
        <v>991</v>
      </c>
      <c r="I294" t="s">
        <v>989</v>
      </c>
      <c r="J294" t="s">
        <v>990</v>
      </c>
      <c r="K294" s="5">
        <v>56300</v>
      </c>
      <c r="L294" s="4">
        <v>43831</v>
      </c>
      <c r="M294" t="str">
        <f>IF(A293=A294,"dup","")</f>
        <v/>
      </c>
    </row>
    <row r="295" spans="1:13" x14ac:dyDescent="0.2">
      <c r="A295" t="s">
        <v>985</v>
      </c>
      <c r="B295" s="4">
        <v>44174</v>
      </c>
      <c r="C295" s="4">
        <v>44174</v>
      </c>
      <c r="D295">
        <v>414</v>
      </c>
      <c r="E295">
        <v>11.11</v>
      </c>
      <c r="F295">
        <v>11</v>
      </c>
      <c r="G295">
        <v>1100</v>
      </c>
      <c r="H295" t="s">
        <v>164</v>
      </c>
      <c r="I295" t="s">
        <v>986</v>
      </c>
      <c r="J295" t="s">
        <v>987</v>
      </c>
      <c r="K295" s="5">
        <v>15</v>
      </c>
      <c r="L295" s="4">
        <v>43831</v>
      </c>
      <c r="M295" t="str">
        <f>IF(A294=A295,"dup","")</f>
        <v/>
      </c>
    </row>
    <row r="296" spans="1:13" x14ac:dyDescent="0.2">
      <c r="A296" t="s">
        <v>1000</v>
      </c>
      <c r="B296" s="4">
        <v>44172</v>
      </c>
      <c r="C296" s="4">
        <v>44187</v>
      </c>
      <c r="D296">
        <v>410</v>
      </c>
      <c r="E296">
        <v>79</v>
      </c>
      <c r="F296">
        <v>79</v>
      </c>
      <c r="H296" t="s">
        <v>1003</v>
      </c>
      <c r="I296" t="s">
        <v>1001</v>
      </c>
      <c r="J296" t="s">
        <v>1002</v>
      </c>
      <c r="K296" s="5">
        <v>180534.75</v>
      </c>
      <c r="L296" s="4">
        <v>43831</v>
      </c>
      <c r="M296" t="str">
        <f>IF(A295=A296,"dup","")</f>
        <v/>
      </c>
    </row>
    <row r="297" spans="1:13" x14ac:dyDescent="0.2">
      <c r="A297" t="s">
        <v>995</v>
      </c>
      <c r="B297" s="4">
        <v>44173</v>
      </c>
      <c r="C297" s="4">
        <v>44180</v>
      </c>
      <c r="D297">
        <v>416</v>
      </c>
      <c r="E297">
        <v>10</v>
      </c>
      <c r="F297">
        <v>10</v>
      </c>
      <c r="H297" t="s">
        <v>997</v>
      </c>
      <c r="I297" t="s">
        <v>996</v>
      </c>
      <c r="J297" t="s">
        <v>21</v>
      </c>
      <c r="K297" s="5">
        <v>16400</v>
      </c>
      <c r="L297" s="4">
        <v>43831</v>
      </c>
      <c r="M297" t="str">
        <f>IF(A296=A297,"dup","")</f>
        <v/>
      </c>
    </row>
    <row r="298" spans="1:13" x14ac:dyDescent="0.2">
      <c r="A298" t="s">
        <v>998</v>
      </c>
      <c r="B298" s="4">
        <v>44179</v>
      </c>
      <c r="C298" s="4">
        <v>44181</v>
      </c>
      <c r="D298">
        <v>409</v>
      </c>
      <c r="E298">
        <v>70</v>
      </c>
      <c r="F298">
        <v>70</v>
      </c>
      <c r="H298" t="s">
        <v>803</v>
      </c>
      <c r="I298" t="s">
        <v>801</v>
      </c>
      <c r="J298" t="s">
        <v>999</v>
      </c>
      <c r="K298" s="5">
        <v>60000</v>
      </c>
      <c r="L298" s="4">
        <v>43831</v>
      </c>
      <c r="M298" t="str">
        <f>IF(A297=A298,"dup","")</f>
        <v/>
      </c>
    </row>
    <row r="299" spans="1:13" x14ac:dyDescent="0.2">
      <c r="A299" t="s">
        <v>1034</v>
      </c>
      <c r="B299" s="4">
        <v>44200</v>
      </c>
      <c r="C299" s="4">
        <v>44278</v>
      </c>
      <c r="D299">
        <v>403</v>
      </c>
      <c r="E299">
        <v>24</v>
      </c>
      <c r="F299">
        <v>24</v>
      </c>
      <c r="H299" t="s">
        <v>1037</v>
      </c>
      <c r="I299" t="s">
        <v>1035</v>
      </c>
      <c r="J299" t="s">
        <v>1036</v>
      </c>
      <c r="K299" s="5">
        <v>7500</v>
      </c>
      <c r="L299" s="4">
        <v>43831</v>
      </c>
      <c r="M299" t="str">
        <f>IF(A298=A299,"dup","")</f>
        <v/>
      </c>
    </row>
    <row r="300" spans="1:13" x14ac:dyDescent="0.2">
      <c r="A300" t="s">
        <v>1011</v>
      </c>
      <c r="B300" s="4">
        <v>44203</v>
      </c>
      <c r="C300" s="4">
        <v>44221</v>
      </c>
      <c r="D300">
        <v>402</v>
      </c>
      <c r="E300">
        <v>47</v>
      </c>
      <c r="F300">
        <v>47</v>
      </c>
      <c r="H300" t="s">
        <v>1014</v>
      </c>
      <c r="I300" t="s">
        <v>1012</v>
      </c>
      <c r="J300" t="s">
        <v>1013</v>
      </c>
      <c r="K300" s="5">
        <v>7280</v>
      </c>
      <c r="L300" s="4">
        <v>43831</v>
      </c>
      <c r="M300" t="str">
        <f>IF(A299=A300,"dup","")</f>
        <v/>
      </c>
    </row>
    <row r="301" spans="1:13" x14ac:dyDescent="0.2">
      <c r="A301" t="s">
        <v>1008</v>
      </c>
      <c r="B301" s="4">
        <v>44207</v>
      </c>
      <c r="C301" s="4">
        <v>44207</v>
      </c>
      <c r="D301">
        <v>407</v>
      </c>
      <c r="E301">
        <v>101</v>
      </c>
      <c r="F301">
        <v>101</v>
      </c>
      <c r="H301" t="s">
        <v>514</v>
      </c>
      <c r="I301" t="s">
        <v>1009</v>
      </c>
      <c r="J301" t="s">
        <v>1010</v>
      </c>
      <c r="K301" s="5">
        <v>77000</v>
      </c>
      <c r="L301" s="4">
        <v>43831</v>
      </c>
      <c r="M301" t="str">
        <f>IF(A300=A301,"dup","")</f>
        <v/>
      </c>
    </row>
    <row r="302" spans="1:13" x14ac:dyDescent="0.2">
      <c r="A302" t="s">
        <v>1053</v>
      </c>
      <c r="B302" s="4">
        <v>44214</v>
      </c>
      <c r="C302" s="4">
        <v>44299</v>
      </c>
      <c r="D302">
        <v>401</v>
      </c>
      <c r="E302">
        <v>3</v>
      </c>
      <c r="F302">
        <v>3</v>
      </c>
      <c r="H302" t="s">
        <v>220</v>
      </c>
      <c r="I302" t="s">
        <v>1054</v>
      </c>
      <c r="J302" t="s">
        <v>1055</v>
      </c>
      <c r="K302" s="5">
        <v>70000</v>
      </c>
      <c r="L302" s="4">
        <v>43831</v>
      </c>
      <c r="M302" t="str">
        <f>IF(A301=A302,"dup","")</f>
        <v/>
      </c>
    </row>
    <row r="303" spans="1:13" x14ac:dyDescent="0.2">
      <c r="A303" t="s">
        <v>1015</v>
      </c>
      <c r="B303" s="4">
        <v>44221</v>
      </c>
      <c r="C303" s="4">
        <v>44223</v>
      </c>
      <c r="D303">
        <v>403</v>
      </c>
      <c r="E303">
        <v>10</v>
      </c>
      <c r="F303">
        <v>10</v>
      </c>
      <c r="H303" t="s">
        <v>757</v>
      </c>
      <c r="I303" t="s">
        <v>1016</v>
      </c>
      <c r="J303" t="s">
        <v>1017</v>
      </c>
      <c r="K303" s="5">
        <v>100</v>
      </c>
      <c r="L303" s="4">
        <v>43831</v>
      </c>
      <c r="M303" t="str">
        <f>IF(A302=A303,"dup","")</f>
        <v/>
      </c>
    </row>
    <row r="304" spans="1:13" x14ac:dyDescent="0.2">
      <c r="A304" t="s">
        <v>1018</v>
      </c>
      <c r="B304" s="4">
        <v>44221</v>
      </c>
      <c r="C304" s="4">
        <v>44230</v>
      </c>
      <c r="D304">
        <v>403</v>
      </c>
      <c r="E304">
        <v>12</v>
      </c>
      <c r="F304">
        <v>12</v>
      </c>
      <c r="H304" t="s">
        <v>1021</v>
      </c>
      <c r="I304" t="s">
        <v>1019</v>
      </c>
      <c r="J304" t="s">
        <v>1020</v>
      </c>
      <c r="K304" s="5">
        <v>36102</v>
      </c>
      <c r="L304" s="4">
        <v>43831</v>
      </c>
      <c r="M304" t="str">
        <f>IF(A303=A304,"dup","")</f>
        <v/>
      </c>
    </row>
    <row r="305" spans="1:13" x14ac:dyDescent="0.2">
      <c r="A305" t="s">
        <v>1022</v>
      </c>
      <c r="B305" s="4">
        <v>44228</v>
      </c>
      <c r="C305" s="4">
        <v>44236</v>
      </c>
      <c r="D305">
        <v>407</v>
      </c>
      <c r="E305">
        <v>29</v>
      </c>
      <c r="F305">
        <v>29</v>
      </c>
      <c r="H305" t="s">
        <v>818</v>
      </c>
      <c r="I305" t="s">
        <v>1023</v>
      </c>
      <c r="J305" t="s">
        <v>1024</v>
      </c>
      <c r="K305" s="5">
        <v>7800</v>
      </c>
      <c r="L305" s="4">
        <v>43831</v>
      </c>
      <c r="M305" t="str">
        <f>IF(A304=A305,"dup","")</f>
        <v/>
      </c>
    </row>
    <row r="306" spans="1:13" x14ac:dyDescent="0.2">
      <c r="A306" t="s">
        <v>1038</v>
      </c>
      <c r="B306" s="4">
        <v>44238</v>
      </c>
      <c r="C306" s="4">
        <v>44278</v>
      </c>
      <c r="D306">
        <v>402</v>
      </c>
      <c r="E306">
        <v>81</v>
      </c>
      <c r="F306">
        <v>81</v>
      </c>
      <c r="H306" t="s">
        <v>1041</v>
      </c>
      <c r="I306" t="s">
        <v>1039</v>
      </c>
      <c r="J306" t="s">
        <v>1040</v>
      </c>
      <c r="K306" s="5">
        <v>2000</v>
      </c>
      <c r="L306" s="4">
        <v>43831</v>
      </c>
      <c r="M306" t="str">
        <f>IF(A305=A306,"dup","")</f>
        <v/>
      </c>
    </row>
    <row r="307" spans="1:13" x14ac:dyDescent="0.2">
      <c r="A307" t="s">
        <v>1030</v>
      </c>
      <c r="B307" s="4">
        <v>44235</v>
      </c>
      <c r="C307" s="4">
        <v>44272</v>
      </c>
      <c r="D307">
        <v>409</v>
      </c>
      <c r="E307">
        <v>5</v>
      </c>
      <c r="F307">
        <v>5</v>
      </c>
      <c r="H307" t="s">
        <v>1033</v>
      </c>
      <c r="I307" t="s">
        <v>1031</v>
      </c>
      <c r="J307" t="s">
        <v>1032</v>
      </c>
      <c r="K307" s="5">
        <v>150000</v>
      </c>
      <c r="L307" s="4">
        <v>43831</v>
      </c>
      <c r="M307" t="str">
        <f>IF(A306=A307,"dup","")</f>
        <v/>
      </c>
    </row>
    <row r="308" spans="1:13" x14ac:dyDescent="0.2">
      <c r="A308" t="s">
        <v>1025</v>
      </c>
      <c r="B308" s="4">
        <v>44257</v>
      </c>
      <c r="C308" s="4">
        <v>44257</v>
      </c>
      <c r="D308">
        <v>201</v>
      </c>
      <c r="E308">
        <v>45</v>
      </c>
      <c r="F308">
        <v>45</v>
      </c>
      <c r="H308" t="s">
        <v>340</v>
      </c>
      <c r="I308" t="s">
        <v>1026</v>
      </c>
      <c r="J308" t="s">
        <v>1027</v>
      </c>
      <c r="K308" s="5">
        <v>15</v>
      </c>
      <c r="L308" s="4">
        <v>43831</v>
      </c>
      <c r="M308" t="str">
        <f>IF(A307=A308,"dup","")</f>
        <v/>
      </c>
    </row>
    <row r="309" spans="1:13" x14ac:dyDescent="0.2">
      <c r="A309" t="s">
        <v>1028</v>
      </c>
      <c r="B309" s="4">
        <v>44263</v>
      </c>
      <c r="C309" s="4">
        <v>44266</v>
      </c>
      <c r="D309">
        <v>407</v>
      </c>
      <c r="E309">
        <v>29</v>
      </c>
      <c r="F309">
        <v>29</v>
      </c>
      <c r="H309" t="s">
        <v>818</v>
      </c>
      <c r="I309" t="s">
        <v>816</v>
      </c>
      <c r="J309" t="s">
        <v>1029</v>
      </c>
      <c r="K309" s="5">
        <v>6500</v>
      </c>
      <c r="L309" s="4">
        <v>43831</v>
      </c>
      <c r="M309" t="str">
        <f>IF(A308=A309,"dup","")</f>
        <v/>
      </c>
    </row>
    <row r="310" spans="1:13" x14ac:dyDescent="0.2">
      <c r="A310" t="s">
        <v>1042</v>
      </c>
      <c r="B310" s="4">
        <v>44271</v>
      </c>
      <c r="C310" s="4">
        <v>44278</v>
      </c>
      <c r="D310">
        <v>201</v>
      </c>
      <c r="E310">
        <v>133</v>
      </c>
      <c r="F310">
        <v>133</v>
      </c>
      <c r="H310" t="s">
        <v>3</v>
      </c>
      <c r="I310" t="s">
        <v>1043</v>
      </c>
      <c r="J310" t="s">
        <v>1044</v>
      </c>
      <c r="K310" s="5">
        <v>15</v>
      </c>
      <c r="L310" s="4">
        <v>43831</v>
      </c>
      <c r="M310" t="str">
        <f>IF(A309=A310,"dup","")</f>
        <v/>
      </c>
    </row>
    <row r="311" spans="1:13" x14ac:dyDescent="0.2">
      <c r="A311" t="s">
        <v>1045</v>
      </c>
      <c r="B311" s="4">
        <v>44277</v>
      </c>
      <c r="C311" s="4">
        <v>44278</v>
      </c>
      <c r="D311">
        <v>414</v>
      </c>
      <c r="E311">
        <v>65</v>
      </c>
      <c r="F311">
        <v>65</v>
      </c>
      <c r="H311" t="s">
        <v>1047</v>
      </c>
      <c r="I311" t="s">
        <v>1046</v>
      </c>
      <c r="J311" t="s">
        <v>584</v>
      </c>
      <c r="K311" s="5">
        <v>150000</v>
      </c>
      <c r="L311" s="4">
        <v>43831</v>
      </c>
      <c r="M311" t="str">
        <f>IF(A310=A311,"dup","")</f>
        <v/>
      </c>
    </row>
    <row r="312" spans="1:13" x14ac:dyDescent="0.2">
      <c r="A312" t="s">
        <v>1056</v>
      </c>
      <c r="B312" s="4">
        <v>44256</v>
      </c>
      <c r="C312" s="4">
        <v>44299</v>
      </c>
      <c r="D312">
        <v>408</v>
      </c>
      <c r="E312">
        <v>50</v>
      </c>
      <c r="F312">
        <v>50</v>
      </c>
      <c r="H312" t="s">
        <v>1059</v>
      </c>
      <c r="I312" t="s">
        <v>1057</v>
      </c>
      <c r="J312" t="s">
        <v>1058</v>
      </c>
      <c r="K312" s="5">
        <v>200000</v>
      </c>
      <c r="L312" s="4">
        <v>43831</v>
      </c>
      <c r="M312" t="str">
        <f>IF(A311=A312,"dup","")</f>
        <v/>
      </c>
    </row>
    <row r="313" spans="1:13" x14ac:dyDescent="0.2">
      <c r="A313" t="s">
        <v>1051</v>
      </c>
      <c r="B313" s="4">
        <v>44280</v>
      </c>
      <c r="C313" s="4">
        <v>44286</v>
      </c>
      <c r="D313">
        <v>407</v>
      </c>
      <c r="E313">
        <v>57</v>
      </c>
      <c r="F313">
        <v>57</v>
      </c>
      <c r="H313" t="s">
        <v>552</v>
      </c>
      <c r="I313" t="s">
        <v>551</v>
      </c>
      <c r="J313" t="s">
        <v>1052</v>
      </c>
      <c r="K313" s="5">
        <v>80000</v>
      </c>
      <c r="L313" s="4">
        <v>43831</v>
      </c>
      <c r="M313" t="str">
        <f>IF(A312=A313,"dup","")</f>
        <v/>
      </c>
    </row>
    <row r="314" spans="1:13" x14ac:dyDescent="0.2">
      <c r="A314" t="s">
        <v>1048</v>
      </c>
      <c r="B314" s="4">
        <v>44266</v>
      </c>
      <c r="C314" s="4">
        <v>44279</v>
      </c>
      <c r="D314">
        <v>403</v>
      </c>
      <c r="E314">
        <v>37</v>
      </c>
      <c r="F314">
        <v>37</v>
      </c>
      <c r="H314" t="s">
        <v>742</v>
      </c>
      <c r="I314" t="s">
        <v>1049</v>
      </c>
      <c r="J314" t="s">
        <v>1050</v>
      </c>
      <c r="K314" s="5">
        <v>26427</v>
      </c>
      <c r="L314" s="4">
        <v>43831</v>
      </c>
      <c r="M314" t="str">
        <f>IF(A313=A314,"dup","")</f>
        <v/>
      </c>
    </row>
    <row r="315" spans="1:13" x14ac:dyDescent="0.2">
      <c r="A315" t="s">
        <v>1060</v>
      </c>
      <c r="B315" s="4">
        <v>44291</v>
      </c>
      <c r="C315" s="4">
        <v>44299</v>
      </c>
      <c r="D315">
        <v>201</v>
      </c>
      <c r="E315">
        <v>23</v>
      </c>
      <c r="F315">
        <v>23</v>
      </c>
      <c r="H315" t="s">
        <v>1063</v>
      </c>
      <c r="I315" t="s">
        <v>1061</v>
      </c>
      <c r="J315" t="s">
        <v>1062</v>
      </c>
      <c r="K315" s="5">
        <v>3000</v>
      </c>
      <c r="L315" s="4">
        <v>43831</v>
      </c>
      <c r="M315" t="str">
        <f>IF(A314=A315,"dup","")</f>
        <v/>
      </c>
    </row>
    <row r="316" spans="1:13" x14ac:dyDescent="0.2">
      <c r="A316" t="s">
        <v>1064</v>
      </c>
      <c r="B316" s="4">
        <v>44294</v>
      </c>
      <c r="C316" s="4">
        <v>44307</v>
      </c>
      <c r="D316">
        <v>410</v>
      </c>
      <c r="E316">
        <v>33.1</v>
      </c>
      <c r="F316">
        <v>33</v>
      </c>
      <c r="G316">
        <v>1000</v>
      </c>
      <c r="H316" t="s">
        <v>963</v>
      </c>
      <c r="I316" t="s">
        <v>983</v>
      </c>
      <c r="J316" t="s">
        <v>1065</v>
      </c>
      <c r="K316" s="5">
        <v>6000</v>
      </c>
      <c r="L316" s="4">
        <v>43831</v>
      </c>
      <c r="M316" t="str">
        <f>IF(A315=A316,"dup","")</f>
        <v/>
      </c>
    </row>
    <row r="317" spans="1:13" x14ac:dyDescent="0.2">
      <c r="A317" t="s">
        <v>1066</v>
      </c>
      <c r="B317" s="4">
        <v>44299</v>
      </c>
      <c r="C317" s="4">
        <v>44307</v>
      </c>
      <c r="D317">
        <v>408</v>
      </c>
      <c r="E317">
        <v>22.1</v>
      </c>
      <c r="F317">
        <v>22</v>
      </c>
      <c r="G317">
        <v>1000</v>
      </c>
      <c r="H317" t="s">
        <v>1069</v>
      </c>
      <c r="I317" t="s">
        <v>1067</v>
      </c>
      <c r="J317" t="s">
        <v>1068</v>
      </c>
      <c r="K317" s="5">
        <v>4000</v>
      </c>
      <c r="L317" s="4">
        <v>43831</v>
      </c>
      <c r="M317" t="str">
        <f>IF(A316=A317,"dup","")</f>
        <v/>
      </c>
    </row>
    <row r="318" spans="1:13" x14ac:dyDescent="0.2">
      <c r="A318" t="s">
        <v>1070</v>
      </c>
      <c r="B318" s="4">
        <v>44299</v>
      </c>
      <c r="C318" s="4">
        <v>44307</v>
      </c>
      <c r="D318">
        <v>408</v>
      </c>
      <c r="E318">
        <v>22.1</v>
      </c>
      <c r="F318">
        <v>22</v>
      </c>
      <c r="G318">
        <v>1000</v>
      </c>
      <c r="H318" t="s">
        <v>1069</v>
      </c>
      <c r="I318" t="s">
        <v>1067</v>
      </c>
      <c r="J318" t="s">
        <v>1071</v>
      </c>
      <c r="K318" s="5">
        <v>4000</v>
      </c>
      <c r="L318" s="4">
        <v>43831</v>
      </c>
      <c r="M318" t="str">
        <f>IF(A317=A318,"dup","")</f>
        <v/>
      </c>
    </row>
    <row r="319" spans="1:13" x14ac:dyDescent="0.2">
      <c r="A319" t="s">
        <v>1072</v>
      </c>
      <c r="B319" s="4">
        <v>44299</v>
      </c>
      <c r="C319" s="4">
        <v>44307</v>
      </c>
      <c r="D319">
        <v>408</v>
      </c>
      <c r="E319">
        <v>22.1</v>
      </c>
      <c r="F319">
        <v>22</v>
      </c>
      <c r="G319">
        <v>1000</v>
      </c>
      <c r="H319" t="s">
        <v>1069</v>
      </c>
      <c r="I319" t="s">
        <v>1067</v>
      </c>
      <c r="J319" t="s">
        <v>1073</v>
      </c>
      <c r="K319" s="5">
        <v>4000</v>
      </c>
      <c r="L319" s="4">
        <v>43831</v>
      </c>
      <c r="M319" t="str">
        <f>IF(A318=A319,"dup","")</f>
        <v/>
      </c>
    </row>
    <row r="320" spans="1:13" x14ac:dyDescent="0.2">
      <c r="A320" t="s">
        <v>1074</v>
      </c>
      <c r="B320" s="4">
        <v>44301</v>
      </c>
      <c r="C320" s="4">
        <v>44307</v>
      </c>
      <c r="D320">
        <v>409</v>
      </c>
      <c r="E320">
        <v>21</v>
      </c>
      <c r="F320">
        <v>21</v>
      </c>
      <c r="H320" t="s">
        <v>1077</v>
      </c>
      <c r="I320" t="s">
        <v>1075</v>
      </c>
      <c r="J320" t="s">
        <v>1076</v>
      </c>
      <c r="K320" s="5">
        <v>40000</v>
      </c>
      <c r="L320" s="4">
        <v>43831</v>
      </c>
      <c r="M320" t="str">
        <f>IF(A319=A320,"dup","")</f>
        <v/>
      </c>
    </row>
    <row r="321" spans="1:13" x14ac:dyDescent="0.2">
      <c r="A321" t="s">
        <v>1078</v>
      </c>
      <c r="B321" s="4">
        <v>44307</v>
      </c>
      <c r="C321" s="4">
        <v>44312</v>
      </c>
      <c r="D321">
        <v>407</v>
      </c>
      <c r="E321">
        <v>70</v>
      </c>
      <c r="F321">
        <v>70</v>
      </c>
      <c r="H321" t="s">
        <v>1081</v>
      </c>
      <c r="I321" t="s">
        <v>1079</v>
      </c>
      <c r="J321" t="s">
        <v>1080</v>
      </c>
      <c r="K321" s="5">
        <v>15000</v>
      </c>
      <c r="L321" s="4">
        <v>43831</v>
      </c>
      <c r="M321" t="str">
        <f>IF(A320=A321,"dup","")</f>
        <v/>
      </c>
    </row>
    <row r="322" spans="1:13" x14ac:dyDescent="0.2">
      <c r="A322" t="s">
        <v>1158</v>
      </c>
      <c r="B322" s="4">
        <v>44312</v>
      </c>
      <c r="C322" s="4">
        <v>44459</v>
      </c>
      <c r="D322">
        <v>409</v>
      </c>
      <c r="E322">
        <v>85</v>
      </c>
      <c r="F322">
        <v>85</v>
      </c>
      <c r="H322" t="s">
        <v>1107</v>
      </c>
      <c r="I322" t="s">
        <v>1159</v>
      </c>
      <c r="J322" t="s">
        <v>1160</v>
      </c>
      <c r="K322" s="5">
        <v>20000</v>
      </c>
      <c r="L322" s="4">
        <v>43831</v>
      </c>
      <c r="M322" t="str">
        <f>IF(A321=A322,"dup","")</f>
        <v/>
      </c>
    </row>
    <row r="323" spans="1:13" x14ac:dyDescent="0.2">
      <c r="A323" t="s">
        <v>1082</v>
      </c>
      <c r="B323" s="4">
        <v>44299</v>
      </c>
      <c r="C323" s="4">
        <v>44320</v>
      </c>
      <c r="D323">
        <v>401</v>
      </c>
      <c r="E323">
        <v>27</v>
      </c>
      <c r="F323">
        <v>27</v>
      </c>
      <c r="H323" t="s">
        <v>593</v>
      </c>
      <c r="I323" t="s">
        <v>591</v>
      </c>
      <c r="J323" t="s">
        <v>1083</v>
      </c>
      <c r="K323" s="5">
        <v>750</v>
      </c>
      <c r="L323" s="4">
        <v>43831</v>
      </c>
      <c r="M323" t="str">
        <f>IF(A322=A323,"dup","")</f>
        <v/>
      </c>
    </row>
    <row r="324" spans="1:13" x14ac:dyDescent="0.2">
      <c r="A324" t="s">
        <v>1092</v>
      </c>
      <c r="B324" s="4">
        <v>44319</v>
      </c>
      <c r="C324" s="4">
        <v>44321</v>
      </c>
      <c r="D324">
        <v>414</v>
      </c>
      <c r="E324">
        <v>58</v>
      </c>
      <c r="F324">
        <v>58</v>
      </c>
      <c r="H324" t="s">
        <v>367</v>
      </c>
      <c r="I324" t="s">
        <v>365</v>
      </c>
      <c r="J324" t="s">
        <v>1093</v>
      </c>
      <c r="K324" s="5">
        <v>9000</v>
      </c>
      <c r="L324" s="4">
        <v>43831</v>
      </c>
      <c r="M324" t="str">
        <f>IF(A323=A324,"dup","")</f>
        <v/>
      </c>
    </row>
    <row r="325" spans="1:13" x14ac:dyDescent="0.2">
      <c r="A325" t="s">
        <v>1084</v>
      </c>
      <c r="B325" s="4">
        <v>44319</v>
      </c>
      <c r="C325" s="4">
        <v>44320</v>
      </c>
      <c r="D325">
        <v>421</v>
      </c>
      <c r="E325">
        <v>9</v>
      </c>
      <c r="F325">
        <v>9</v>
      </c>
      <c r="H325" t="s">
        <v>1087</v>
      </c>
      <c r="I325" t="s">
        <v>1085</v>
      </c>
      <c r="J325" t="s">
        <v>1086</v>
      </c>
      <c r="K325" s="5">
        <v>1000</v>
      </c>
      <c r="L325" s="4">
        <v>43831</v>
      </c>
      <c r="M325" t="str">
        <f>IF(A324=A325,"dup","")</f>
        <v/>
      </c>
    </row>
    <row r="326" spans="1:13" x14ac:dyDescent="0.2">
      <c r="A326" t="s">
        <v>1088</v>
      </c>
      <c r="B326" s="4">
        <v>44313</v>
      </c>
      <c r="C326" s="4">
        <v>44320</v>
      </c>
      <c r="D326">
        <v>403</v>
      </c>
      <c r="E326">
        <v>29.1</v>
      </c>
      <c r="F326">
        <v>29</v>
      </c>
      <c r="G326">
        <v>1000</v>
      </c>
      <c r="H326" t="s">
        <v>1091</v>
      </c>
      <c r="I326" t="s">
        <v>1089</v>
      </c>
      <c r="J326" t="s">
        <v>1090</v>
      </c>
      <c r="K326" s="5">
        <v>61500</v>
      </c>
      <c r="L326" s="4">
        <v>43831</v>
      </c>
      <c r="M326" t="str">
        <f>IF(A325=A326,"dup","")</f>
        <v/>
      </c>
    </row>
    <row r="327" spans="1:13" x14ac:dyDescent="0.2">
      <c r="A327" t="s">
        <v>1134</v>
      </c>
      <c r="B327" s="4">
        <v>44320</v>
      </c>
      <c r="C327" s="4">
        <v>44406</v>
      </c>
      <c r="D327">
        <v>409</v>
      </c>
      <c r="E327">
        <v>84</v>
      </c>
      <c r="F327">
        <v>84</v>
      </c>
      <c r="H327" t="s">
        <v>1137</v>
      </c>
      <c r="I327" t="s">
        <v>1135</v>
      </c>
      <c r="J327" t="s">
        <v>1136</v>
      </c>
      <c r="K327" s="5">
        <v>35000</v>
      </c>
      <c r="L327" s="4">
        <v>43831</v>
      </c>
      <c r="M327" t="str">
        <f>IF(A326=A327,"dup","")</f>
        <v/>
      </c>
    </row>
    <row r="328" spans="1:13" x14ac:dyDescent="0.2">
      <c r="A328" t="s">
        <v>1094</v>
      </c>
      <c r="B328" s="4">
        <v>44321</v>
      </c>
      <c r="C328" s="4">
        <v>44340</v>
      </c>
      <c r="D328">
        <v>410</v>
      </c>
      <c r="E328">
        <v>33.1</v>
      </c>
      <c r="F328">
        <v>33</v>
      </c>
      <c r="G328">
        <v>1000</v>
      </c>
      <c r="H328" t="s">
        <v>963</v>
      </c>
      <c r="I328" t="s">
        <v>1095</v>
      </c>
      <c r="J328" t="s">
        <v>1096</v>
      </c>
      <c r="K328" s="5">
        <v>15000</v>
      </c>
      <c r="L328" s="4">
        <v>43831</v>
      </c>
      <c r="M328" t="str">
        <f>IF(A327=A328,"dup","")</f>
        <v/>
      </c>
    </row>
    <row r="329" spans="1:13" x14ac:dyDescent="0.2">
      <c r="A329" t="s">
        <v>1097</v>
      </c>
      <c r="B329" s="4">
        <v>44329</v>
      </c>
      <c r="C329" s="4">
        <v>44341</v>
      </c>
      <c r="D329">
        <v>408</v>
      </c>
      <c r="E329">
        <v>22.1</v>
      </c>
      <c r="F329">
        <v>22</v>
      </c>
      <c r="G329">
        <v>1000</v>
      </c>
      <c r="H329" t="s">
        <v>1069</v>
      </c>
      <c r="I329" t="s">
        <v>1098</v>
      </c>
      <c r="J329" t="s">
        <v>1099</v>
      </c>
      <c r="K329" s="5">
        <v>16000</v>
      </c>
      <c r="L329" s="4">
        <v>43831</v>
      </c>
      <c r="M329" t="str">
        <f>IF(A328=A329,"dup","")</f>
        <v/>
      </c>
    </row>
    <row r="330" spans="1:13" x14ac:dyDescent="0.2">
      <c r="A330" t="s">
        <v>1125</v>
      </c>
      <c r="B330" s="4">
        <v>44336</v>
      </c>
      <c r="C330" s="4">
        <v>44378</v>
      </c>
      <c r="D330">
        <v>414</v>
      </c>
      <c r="E330">
        <v>58</v>
      </c>
      <c r="F330">
        <v>58</v>
      </c>
      <c r="H330" t="s">
        <v>367</v>
      </c>
      <c r="I330" t="s">
        <v>365</v>
      </c>
      <c r="J330" t="s">
        <v>1126</v>
      </c>
      <c r="K330" s="5">
        <v>56000</v>
      </c>
      <c r="L330" s="4">
        <v>43831</v>
      </c>
      <c r="M330" t="str">
        <f>IF(A329=A330,"dup","")</f>
        <v/>
      </c>
    </row>
    <row r="331" spans="1:13" x14ac:dyDescent="0.2">
      <c r="A331" t="s">
        <v>1100</v>
      </c>
      <c r="B331" s="4">
        <v>44326</v>
      </c>
      <c r="C331" s="4">
        <v>44341</v>
      </c>
      <c r="D331">
        <v>201</v>
      </c>
      <c r="E331">
        <v>57</v>
      </c>
      <c r="F331">
        <v>57</v>
      </c>
      <c r="H331" t="s">
        <v>1103</v>
      </c>
      <c r="I331" t="s">
        <v>1101</v>
      </c>
      <c r="J331" t="s">
        <v>1102</v>
      </c>
      <c r="K331" s="5">
        <v>11984</v>
      </c>
      <c r="L331" s="4">
        <v>43831</v>
      </c>
      <c r="M331" t="str">
        <f>IF(A330=A331,"dup","")</f>
        <v/>
      </c>
    </row>
    <row r="332" spans="1:13" x14ac:dyDescent="0.2">
      <c r="A332" t="s">
        <v>1104</v>
      </c>
      <c r="B332" s="4">
        <v>44336</v>
      </c>
      <c r="C332" s="4">
        <v>44342</v>
      </c>
      <c r="D332">
        <v>409</v>
      </c>
      <c r="E332">
        <v>85</v>
      </c>
      <c r="F332">
        <v>85</v>
      </c>
      <c r="H332" t="s">
        <v>1107</v>
      </c>
      <c r="I332" t="s">
        <v>1105</v>
      </c>
      <c r="J332" t="s">
        <v>1106</v>
      </c>
      <c r="K332" s="5">
        <v>22000</v>
      </c>
      <c r="L332" s="4">
        <v>43831</v>
      </c>
      <c r="M332" t="str">
        <f>IF(A331=A332,"dup","")</f>
        <v/>
      </c>
    </row>
    <row r="333" spans="1:13" x14ac:dyDescent="0.2">
      <c r="A333" t="s">
        <v>1108</v>
      </c>
      <c r="B333" s="4">
        <v>44342</v>
      </c>
      <c r="C333" s="4">
        <v>44350</v>
      </c>
      <c r="D333">
        <v>413</v>
      </c>
      <c r="E333">
        <v>22</v>
      </c>
      <c r="F333">
        <v>22</v>
      </c>
      <c r="H333" t="s">
        <v>132</v>
      </c>
      <c r="I333" t="s">
        <v>1109</v>
      </c>
      <c r="J333" t="s">
        <v>1110</v>
      </c>
      <c r="K333" s="5">
        <v>17500</v>
      </c>
      <c r="L333" s="4">
        <v>43831</v>
      </c>
      <c r="M333" t="str">
        <f>IF(A332=A333,"dup","")</f>
        <v/>
      </c>
    </row>
    <row r="334" spans="1:13" x14ac:dyDescent="0.2">
      <c r="A334" t="s">
        <v>1111</v>
      </c>
      <c r="B334" s="4">
        <v>44344</v>
      </c>
      <c r="C334" s="4">
        <v>44354</v>
      </c>
      <c r="D334">
        <v>404</v>
      </c>
      <c r="E334">
        <v>17</v>
      </c>
      <c r="F334">
        <v>17</v>
      </c>
      <c r="H334" t="s">
        <v>1114</v>
      </c>
      <c r="I334" t="s">
        <v>1112</v>
      </c>
      <c r="J334" t="s">
        <v>1113</v>
      </c>
      <c r="K334" s="5">
        <v>20438</v>
      </c>
      <c r="L334" s="4">
        <v>43831</v>
      </c>
      <c r="M334" t="str">
        <f>IF(A333=A334,"dup","")</f>
        <v/>
      </c>
    </row>
    <row r="335" spans="1:13" x14ac:dyDescent="0.2">
      <c r="A335" t="s">
        <v>1115</v>
      </c>
      <c r="B335" s="4">
        <v>44361</v>
      </c>
      <c r="C335" s="4">
        <v>44369</v>
      </c>
      <c r="D335">
        <v>414</v>
      </c>
      <c r="E335">
        <v>65</v>
      </c>
      <c r="F335">
        <v>65</v>
      </c>
      <c r="H335" t="s">
        <v>1047</v>
      </c>
      <c r="I335" t="s">
        <v>1046</v>
      </c>
      <c r="J335" t="s">
        <v>1116</v>
      </c>
      <c r="K335" s="5">
        <v>25000</v>
      </c>
      <c r="L335" s="4">
        <v>43831</v>
      </c>
      <c r="M335" t="str">
        <f>IF(A334=A335,"dup","")</f>
        <v/>
      </c>
    </row>
    <row r="336" spans="1:13" x14ac:dyDescent="0.2">
      <c r="A336" t="s">
        <v>1117</v>
      </c>
      <c r="B336" s="4">
        <v>44363</v>
      </c>
      <c r="C336" s="4">
        <v>44369</v>
      </c>
      <c r="D336">
        <v>407</v>
      </c>
      <c r="E336">
        <v>67</v>
      </c>
      <c r="F336">
        <v>67</v>
      </c>
      <c r="H336" t="s">
        <v>257</v>
      </c>
      <c r="I336" t="s">
        <v>16</v>
      </c>
      <c r="J336" t="s">
        <v>1118</v>
      </c>
      <c r="K336" s="5">
        <v>250000</v>
      </c>
      <c r="L336" s="4">
        <v>43831</v>
      </c>
      <c r="M336" t="str">
        <f>IF(A335=A336,"dup","")</f>
        <v/>
      </c>
    </row>
    <row r="337" spans="1:13" x14ac:dyDescent="0.2">
      <c r="A337" t="s">
        <v>1127</v>
      </c>
      <c r="B337" s="4">
        <v>44368</v>
      </c>
      <c r="C337" s="4">
        <v>44378</v>
      </c>
      <c r="D337">
        <v>405</v>
      </c>
      <c r="E337">
        <v>9</v>
      </c>
      <c r="F337">
        <v>9</v>
      </c>
      <c r="H337" t="s">
        <v>478</v>
      </c>
      <c r="I337" t="s">
        <v>1128</v>
      </c>
      <c r="J337" t="s">
        <v>1129</v>
      </c>
      <c r="K337" s="5">
        <v>18000</v>
      </c>
      <c r="L337" s="4">
        <v>43831</v>
      </c>
      <c r="M337" t="str">
        <f>IF(A336=A337,"dup","")</f>
        <v/>
      </c>
    </row>
    <row r="338" spans="1:13" x14ac:dyDescent="0.2">
      <c r="A338" t="s">
        <v>1119</v>
      </c>
      <c r="B338" s="4">
        <v>44363</v>
      </c>
      <c r="C338" s="4">
        <v>44369</v>
      </c>
      <c r="D338">
        <v>407</v>
      </c>
      <c r="E338">
        <v>71</v>
      </c>
      <c r="F338">
        <v>71</v>
      </c>
      <c r="H338" t="s">
        <v>437</v>
      </c>
      <c r="I338" t="s">
        <v>1120</v>
      </c>
      <c r="J338" t="s">
        <v>1121</v>
      </c>
      <c r="K338" s="5">
        <v>16222</v>
      </c>
      <c r="L338" s="4">
        <v>43831</v>
      </c>
      <c r="M338" t="str">
        <f>IF(A337=A338,"dup","")</f>
        <v/>
      </c>
    </row>
    <row r="339" spans="1:13" x14ac:dyDescent="0.2">
      <c r="A339" t="s">
        <v>1161</v>
      </c>
      <c r="B339" s="4">
        <v>44371</v>
      </c>
      <c r="C339" s="4">
        <v>44461</v>
      </c>
      <c r="D339">
        <v>402</v>
      </c>
      <c r="E339">
        <v>65</v>
      </c>
      <c r="F339">
        <v>65</v>
      </c>
      <c r="H339" t="s">
        <v>1164</v>
      </c>
      <c r="I339" t="s">
        <v>1162</v>
      </c>
      <c r="J339" t="s">
        <v>1163</v>
      </c>
      <c r="K339" s="5">
        <v>1000</v>
      </c>
      <c r="L339" s="4">
        <v>43831</v>
      </c>
      <c r="M339" t="str">
        <f>IF(A338=A339,"dup","")</f>
        <v/>
      </c>
    </row>
    <row r="340" spans="1:13" x14ac:dyDescent="0.2">
      <c r="A340" t="s">
        <v>1130</v>
      </c>
      <c r="B340" s="4">
        <v>44375</v>
      </c>
      <c r="C340" s="4">
        <v>44393</v>
      </c>
      <c r="D340">
        <v>407</v>
      </c>
      <c r="E340">
        <v>120</v>
      </c>
      <c r="F340">
        <v>120</v>
      </c>
      <c r="H340" t="s">
        <v>1133</v>
      </c>
      <c r="I340" t="s">
        <v>1131</v>
      </c>
      <c r="J340" t="s">
        <v>1132</v>
      </c>
      <c r="K340" s="5">
        <v>500</v>
      </c>
      <c r="L340" s="4">
        <v>43831</v>
      </c>
      <c r="M340" t="str">
        <f>IF(A339=A340,"dup","")</f>
        <v/>
      </c>
    </row>
    <row r="341" spans="1:13" x14ac:dyDescent="0.2">
      <c r="A341" t="s">
        <v>1122</v>
      </c>
      <c r="B341" s="4">
        <v>44372</v>
      </c>
      <c r="C341" s="4">
        <v>44376</v>
      </c>
      <c r="D341">
        <v>403</v>
      </c>
      <c r="E341">
        <v>44</v>
      </c>
      <c r="F341">
        <v>44</v>
      </c>
      <c r="H341" t="s">
        <v>565</v>
      </c>
      <c r="I341" t="s">
        <v>1123</v>
      </c>
      <c r="J341" t="s">
        <v>1124</v>
      </c>
      <c r="K341" s="5">
        <v>265000</v>
      </c>
      <c r="L341" s="4">
        <v>43831</v>
      </c>
      <c r="M341" t="str">
        <f>IF(A340=A341,"dup","")</f>
        <v/>
      </c>
    </row>
    <row r="342" spans="1:13" x14ac:dyDescent="0.2">
      <c r="A342" t="s">
        <v>1165</v>
      </c>
      <c r="B342" s="4">
        <v>44375</v>
      </c>
      <c r="C342" s="4">
        <v>44461</v>
      </c>
      <c r="D342">
        <v>403</v>
      </c>
      <c r="E342">
        <v>18</v>
      </c>
      <c r="F342">
        <v>18</v>
      </c>
      <c r="H342" t="s">
        <v>1167</v>
      </c>
      <c r="I342" t="s">
        <v>1166</v>
      </c>
      <c r="J342" t="s">
        <v>135</v>
      </c>
      <c r="K342" s="5">
        <v>0</v>
      </c>
      <c r="L342" s="4">
        <v>43831</v>
      </c>
      <c r="M342" t="str">
        <f>IF(A341=A342,"dup","")</f>
        <v/>
      </c>
    </row>
    <row r="343" spans="1:13" x14ac:dyDescent="0.2">
      <c r="A343" t="s">
        <v>1138</v>
      </c>
      <c r="B343" s="4">
        <v>44396</v>
      </c>
      <c r="C343" s="4">
        <v>44425</v>
      </c>
      <c r="D343">
        <v>201</v>
      </c>
      <c r="E343">
        <v>84</v>
      </c>
      <c r="F343">
        <v>84</v>
      </c>
      <c r="H343" t="s">
        <v>1141</v>
      </c>
      <c r="I343" t="s">
        <v>1139</v>
      </c>
      <c r="J343" t="s">
        <v>1140</v>
      </c>
      <c r="K343" s="5">
        <v>150000</v>
      </c>
      <c r="L343" s="4">
        <v>43831</v>
      </c>
      <c r="M343" t="str">
        <f>IF(A342=A343,"dup","")</f>
        <v/>
      </c>
    </row>
    <row r="344" spans="1:13" x14ac:dyDescent="0.2">
      <c r="A344" t="s">
        <v>1142</v>
      </c>
      <c r="B344" s="4">
        <v>44421</v>
      </c>
      <c r="C344" s="4">
        <v>44428</v>
      </c>
      <c r="D344">
        <v>420</v>
      </c>
      <c r="E344">
        <v>16</v>
      </c>
      <c r="F344">
        <v>16</v>
      </c>
      <c r="H344" t="s">
        <v>1145</v>
      </c>
      <c r="I344" t="s">
        <v>1143</v>
      </c>
      <c r="J344" t="s">
        <v>1144</v>
      </c>
      <c r="K344" s="5">
        <v>1000</v>
      </c>
      <c r="L344" s="4">
        <v>43831</v>
      </c>
      <c r="M344" t="str">
        <f>IF(A343=A344,"dup","")</f>
        <v/>
      </c>
    </row>
    <row r="345" spans="1:13" x14ac:dyDescent="0.2">
      <c r="A345" t="s">
        <v>1146</v>
      </c>
      <c r="B345" s="4">
        <v>44441</v>
      </c>
      <c r="C345" s="4">
        <v>44453</v>
      </c>
      <c r="D345">
        <v>201</v>
      </c>
      <c r="E345">
        <v>14</v>
      </c>
      <c r="F345">
        <v>14</v>
      </c>
      <c r="H345" t="s">
        <v>622</v>
      </c>
      <c r="I345" t="s">
        <v>1147</v>
      </c>
      <c r="J345" t="s">
        <v>1148</v>
      </c>
      <c r="K345" s="5">
        <v>10</v>
      </c>
      <c r="L345" s="4">
        <v>43831</v>
      </c>
      <c r="M345" t="str">
        <f>IF(A344=A345,"dup","")</f>
        <v/>
      </c>
    </row>
    <row r="346" spans="1:13" x14ac:dyDescent="0.2">
      <c r="A346" t="s">
        <v>1149</v>
      </c>
      <c r="B346" s="4">
        <v>44441</v>
      </c>
      <c r="C346" s="4">
        <v>44453</v>
      </c>
      <c r="D346">
        <v>201</v>
      </c>
      <c r="E346">
        <v>42</v>
      </c>
      <c r="F346">
        <v>42</v>
      </c>
      <c r="H346" t="s">
        <v>1152</v>
      </c>
      <c r="I346" t="s">
        <v>1150</v>
      </c>
      <c r="J346" t="s">
        <v>1151</v>
      </c>
      <c r="K346" s="5">
        <v>87000</v>
      </c>
      <c r="L346" s="4">
        <v>43831</v>
      </c>
      <c r="M346" t="str">
        <f>IF(A345=A346,"dup","")</f>
        <v/>
      </c>
    </row>
    <row r="347" spans="1:13" x14ac:dyDescent="0.2">
      <c r="A347" t="s">
        <v>1153</v>
      </c>
      <c r="B347" s="4">
        <v>44441</v>
      </c>
      <c r="C347" s="4">
        <v>44453</v>
      </c>
      <c r="D347">
        <v>401</v>
      </c>
      <c r="E347">
        <v>3</v>
      </c>
      <c r="F347">
        <v>3</v>
      </c>
      <c r="H347" t="s">
        <v>220</v>
      </c>
      <c r="I347" t="s">
        <v>218</v>
      </c>
      <c r="J347" t="s">
        <v>1154</v>
      </c>
      <c r="K347" s="5">
        <v>60000</v>
      </c>
      <c r="L347" s="4">
        <v>43831</v>
      </c>
      <c r="M347" t="str">
        <f>IF(A346=A347,"dup","")</f>
        <v/>
      </c>
    </row>
    <row r="348" spans="1:13" x14ac:dyDescent="0.2">
      <c r="A348" t="s">
        <v>1155</v>
      </c>
      <c r="B348" s="4">
        <v>44423</v>
      </c>
      <c r="C348" s="4">
        <v>44453</v>
      </c>
      <c r="D348">
        <v>405</v>
      </c>
      <c r="E348">
        <v>30.1</v>
      </c>
      <c r="F348">
        <v>30</v>
      </c>
      <c r="G348">
        <v>1000</v>
      </c>
      <c r="H348" t="s">
        <v>1157</v>
      </c>
      <c r="I348" t="s">
        <v>1156</v>
      </c>
      <c r="J348" t="s">
        <v>477</v>
      </c>
      <c r="K348" s="5">
        <v>40000</v>
      </c>
      <c r="L348" s="4">
        <v>43831</v>
      </c>
      <c r="M348" t="str">
        <f>IF(A347=A348,"dup","")</f>
        <v/>
      </c>
    </row>
    <row r="349" spans="1:13" x14ac:dyDescent="0.2">
      <c r="A349" t="s">
        <v>1197</v>
      </c>
      <c r="B349" s="4">
        <v>44473</v>
      </c>
      <c r="C349" s="4">
        <v>44532</v>
      </c>
      <c r="D349">
        <v>410</v>
      </c>
      <c r="E349">
        <v>19</v>
      </c>
      <c r="F349">
        <v>19</v>
      </c>
      <c r="H349" t="s">
        <v>1200</v>
      </c>
      <c r="I349" t="s">
        <v>1198</v>
      </c>
      <c r="J349" t="s">
        <v>1199</v>
      </c>
      <c r="K349" s="5">
        <v>0</v>
      </c>
      <c r="L349" s="4">
        <v>43831</v>
      </c>
      <c r="M349" t="str">
        <f>IF(A348=A349,"dup","")</f>
        <v/>
      </c>
    </row>
    <row r="350" spans="1:13" x14ac:dyDescent="0.2">
      <c r="A350" t="s">
        <v>1180</v>
      </c>
      <c r="B350" s="4">
        <v>44475</v>
      </c>
      <c r="C350" s="4">
        <v>44490</v>
      </c>
      <c r="D350">
        <v>409</v>
      </c>
      <c r="E350">
        <v>53.2</v>
      </c>
      <c r="F350">
        <v>53</v>
      </c>
      <c r="G350">
        <v>2000</v>
      </c>
      <c r="H350" t="s">
        <v>1183</v>
      </c>
      <c r="I350" t="s">
        <v>1181</v>
      </c>
      <c r="J350" t="s">
        <v>1182</v>
      </c>
      <c r="K350" s="5">
        <v>500000</v>
      </c>
      <c r="L350" s="4">
        <v>43831</v>
      </c>
      <c r="M350" t="str">
        <f>IF(A349=A350,"dup","")</f>
        <v/>
      </c>
    </row>
    <row r="351" spans="1:13" x14ac:dyDescent="0.2">
      <c r="A351" t="s">
        <v>1168</v>
      </c>
      <c r="B351" s="4">
        <v>44477</v>
      </c>
      <c r="C351" s="4">
        <v>44489</v>
      </c>
      <c r="D351">
        <v>408</v>
      </c>
      <c r="E351">
        <v>61.2</v>
      </c>
      <c r="F351">
        <v>61</v>
      </c>
      <c r="G351">
        <v>2000</v>
      </c>
      <c r="H351" t="s">
        <v>1170</v>
      </c>
      <c r="I351" t="s">
        <v>1169</v>
      </c>
      <c r="J351" t="s">
        <v>451</v>
      </c>
      <c r="K351" s="5">
        <v>0</v>
      </c>
      <c r="L351" s="4">
        <v>43831</v>
      </c>
      <c r="M351" t="str">
        <f>IF(A350=A351,"dup","")</f>
        <v/>
      </c>
    </row>
    <row r="352" spans="1:13" x14ac:dyDescent="0.2">
      <c r="A352" t="s">
        <v>1171</v>
      </c>
      <c r="B352" s="4">
        <v>44480</v>
      </c>
      <c r="C352" s="4">
        <v>44489</v>
      </c>
      <c r="D352">
        <v>405</v>
      </c>
      <c r="E352">
        <v>42.2</v>
      </c>
      <c r="F352">
        <v>42</v>
      </c>
      <c r="G352">
        <v>2000</v>
      </c>
      <c r="H352" t="s">
        <v>695</v>
      </c>
      <c r="I352" t="s">
        <v>1172</v>
      </c>
      <c r="J352" t="s">
        <v>1173</v>
      </c>
      <c r="K352" s="5">
        <v>65300</v>
      </c>
      <c r="L352" s="4">
        <v>43831</v>
      </c>
      <c r="M352" t="str">
        <f>IF(A351=A352,"dup","")</f>
        <v/>
      </c>
    </row>
    <row r="353" spans="1:13" x14ac:dyDescent="0.2">
      <c r="A353" t="s">
        <v>1174</v>
      </c>
      <c r="B353" s="4">
        <v>44487</v>
      </c>
      <c r="C353" s="4">
        <v>44489</v>
      </c>
      <c r="D353">
        <v>201</v>
      </c>
      <c r="E353">
        <v>80.099999999999994</v>
      </c>
      <c r="F353">
        <v>80</v>
      </c>
      <c r="G353">
        <v>10</v>
      </c>
      <c r="H353" t="s">
        <v>474</v>
      </c>
      <c r="I353" t="s">
        <v>472</v>
      </c>
      <c r="J353" t="s">
        <v>1175</v>
      </c>
      <c r="K353" s="5">
        <v>60000</v>
      </c>
      <c r="L353" s="4">
        <v>43831</v>
      </c>
      <c r="M353" t="str">
        <f>IF(A352=A353,"dup","")</f>
        <v/>
      </c>
    </row>
    <row r="354" spans="1:13" x14ac:dyDescent="0.2">
      <c r="A354" t="s">
        <v>1176</v>
      </c>
      <c r="B354" s="4">
        <v>44487</v>
      </c>
      <c r="C354" s="4">
        <v>44489</v>
      </c>
      <c r="D354">
        <v>410</v>
      </c>
      <c r="E354">
        <v>36</v>
      </c>
      <c r="F354">
        <v>36</v>
      </c>
      <c r="H354" t="s">
        <v>1179</v>
      </c>
      <c r="I354" t="s">
        <v>1177</v>
      </c>
      <c r="J354" t="s">
        <v>1178</v>
      </c>
      <c r="K354" s="5">
        <v>23000</v>
      </c>
      <c r="L354" s="4">
        <v>43831</v>
      </c>
      <c r="M354" t="str">
        <f>IF(A353=A354,"dup","")</f>
        <v/>
      </c>
    </row>
    <row r="355" spans="1:13" x14ac:dyDescent="0.2">
      <c r="A355" t="s">
        <v>1184</v>
      </c>
      <c r="B355" s="4">
        <v>44503</v>
      </c>
      <c r="C355" s="4">
        <v>44503</v>
      </c>
      <c r="D355">
        <v>401</v>
      </c>
      <c r="E355">
        <v>1.2</v>
      </c>
      <c r="F355">
        <v>3</v>
      </c>
      <c r="H355" t="s">
        <v>220</v>
      </c>
      <c r="I355" t="s">
        <v>777</v>
      </c>
      <c r="J355" t="s">
        <v>1299</v>
      </c>
      <c r="K355" s="5">
        <v>15</v>
      </c>
      <c r="L355" s="4">
        <v>43831</v>
      </c>
      <c r="M355" t="str">
        <f>IF(A354=A355,"dup","")</f>
        <v/>
      </c>
    </row>
    <row r="356" spans="1:13" x14ac:dyDescent="0.2">
      <c r="A356" t="s">
        <v>1190</v>
      </c>
      <c r="B356" s="4">
        <v>44515</v>
      </c>
      <c r="C356" s="4">
        <v>44530</v>
      </c>
      <c r="D356">
        <v>410</v>
      </c>
      <c r="E356">
        <v>6</v>
      </c>
      <c r="F356">
        <v>6</v>
      </c>
      <c r="H356" t="s">
        <v>1193</v>
      </c>
      <c r="I356" t="s">
        <v>1191</v>
      </c>
      <c r="J356" t="s">
        <v>1192</v>
      </c>
      <c r="K356" s="5">
        <v>50000</v>
      </c>
      <c r="L356" s="4">
        <v>43831</v>
      </c>
      <c r="M356" t="str">
        <f>IF(A355=A356,"dup","")</f>
        <v/>
      </c>
    </row>
    <row r="357" spans="1:13" x14ac:dyDescent="0.2">
      <c r="A357" t="s">
        <v>1194</v>
      </c>
      <c r="B357" s="4">
        <v>44515</v>
      </c>
      <c r="C357" s="4">
        <v>44531</v>
      </c>
      <c r="D357">
        <v>201</v>
      </c>
      <c r="E357">
        <v>133</v>
      </c>
      <c r="F357">
        <v>133</v>
      </c>
      <c r="H357" t="s">
        <v>3</v>
      </c>
      <c r="I357" t="s">
        <v>1195</v>
      </c>
      <c r="J357" t="s">
        <v>1196</v>
      </c>
      <c r="K357" s="5">
        <v>26644</v>
      </c>
      <c r="L357" s="4">
        <v>43831</v>
      </c>
      <c r="M357" t="str">
        <f>IF(A356=A357,"dup","")</f>
        <v/>
      </c>
    </row>
    <row r="358" spans="1:13" x14ac:dyDescent="0.2">
      <c r="A358" t="s">
        <v>1186</v>
      </c>
      <c r="B358" s="4">
        <v>44519</v>
      </c>
      <c r="C358" s="4">
        <v>44529</v>
      </c>
      <c r="D358">
        <v>406</v>
      </c>
      <c r="E358">
        <v>3</v>
      </c>
      <c r="F358">
        <v>3</v>
      </c>
      <c r="H358" t="s">
        <v>1189</v>
      </c>
      <c r="I358" t="s">
        <v>1187</v>
      </c>
      <c r="J358" t="s">
        <v>1188</v>
      </c>
      <c r="K358" s="5">
        <v>5000</v>
      </c>
      <c r="L358" s="4">
        <v>43831</v>
      </c>
      <c r="M358" t="str">
        <f>IF(A357=A358,"dup","")</f>
        <v/>
      </c>
    </row>
    <row r="359" spans="1:13" x14ac:dyDescent="0.2">
      <c r="A359" t="s">
        <v>1207</v>
      </c>
      <c r="B359" s="4">
        <v>44537</v>
      </c>
      <c r="C359" s="4">
        <v>44567</v>
      </c>
      <c r="D359">
        <v>402</v>
      </c>
      <c r="E359">
        <v>56</v>
      </c>
      <c r="F359">
        <v>56</v>
      </c>
      <c r="H359" t="s">
        <v>699</v>
      </c>
      <c r="I359" t="s">
        <v>697</v>
      </c>
      <c r="J359" t="s">
        <v>1208</v>
      </c>
      <c r="K359" s="5">
        <v>15</v>
      </c>
      <c r="L359" s="4">
        <v>43831</v>
      </c>
      <c r="M359" t="str">
        <f>IF(A358=A359,"dup","")</f>
        <v/>
      </c>
    </row>
    <row r="360" spans="1:13" x14ac:dyDescent="0.2">
      <c r="A360" t="s">
        <v>1209</v>
      </c>
      <c r="B360" s="4">
        <v>44537</v>
      </c>
      <c r="C360" s="4">
        <v>44567</v>
      </c>
      <c r="D360">
        <v>402</v>
      </c>
      <c r="E360">
        <v>56</v>
      </c>
      <c r="F360">
        <v>56</v>
      </c>
      <c r="H360" t="s">
        <v>699</v>
      </c>
      <c r="I360" t="s">
        <v>697</v>
      </c>
      <c r="J360" t="s">
        <v>1210</v>
      </c>
      <c r="K360" s="5">
        <v>15</v>
      </c>
      <c r="L360" s="4">
        <v>43831</v>
      </c>
      <c r="M360" t="str">
        <f>IF(A359=A360,"dup","")</f>
        <v/>
      </c>
    </row>
    <row r="361" spans="1:13" x14ac:dyDescent="0.2">
      <c r="A361" t="s">
        <v>1201</v>
      </c>
      <c r="B361" s="4">
        <v>44565</v>
      </c>
      <c r="C361" s="4">
        <v>44565</v>
      </c>
      <c r="D361">
        <v>407</v>
      </c>
      <c r="E361">
        <v>75</v>
      </c>
      <c r="F361">
        <v>75</v>
      </c>
      <c r="H361" t="s">
        <v>452</v>
      </c>
      <c r="I361" t="s">
        <v>1202</v>
      </c>
      <c r="J361" t="s">
        <v>1203</v>
      </c>
      <c r="K361" s="5">
        <v>14033</v>
      </c>
      <c r="L361" s="4">
        <v>43831</v>
      </c>
      <c r="M361" t="str">
        <f>IF(A360=A361,"dup","")</f>
        <v/>
      </c>
    </row>
    <row r="362" spans="1:13" x14ac:dyDescent="0.2">
      <c r="A362" t="s">
        <v>1204</v>
      </c>
      <c r="B362" s="4">
        <v>44565</v>
      </c>
      <c r="C362" s="4">
        <v>44565</v>
      </c>
      <c r="D362">
        <v>201</v>
      </c>
      <c r="E362">
        <v>67</v>
      </c>
      <c r="F362">
        <v>67</v>
      </c>
      <c r="H362" t="s">
        <v>705</v>
      </c>
      <c r="I362" t="s">
        <v>1205</v>
      </c>
      <c r="J362" t="s">
        <v>1206</v>
      </c>
      <c r="K362" s="5">
        <v>5309</v>
      </c>
      <c r="L362" s="4">
        <v>43831</v>
      </c>
      <c r="M362" t="str">
        <f>IF(A361=A362,"dup","")</f>
        <v/>
      </c>
    </row>
    <row r="363" spans="1:13" x14ac:dyDescent="0.2">
      <c r="A363" t="s">
        <v>1211</v>
      </c>
      <c r="B363" s="4">
        <v>44571</v>
      </c>
      <c r="C363" s="4">
        <v>44582</v>
      </c>
      <c r="D363">
        <v>408</v>
      </c>
      <c r="E363">
        <v>63</v>
      </c>
      <c r="F363">
        <v>63</v>
      </c>
      <c r="H363" t="s">
        <v>1213</v>
      </c>
      <c r="I363" t="s">
        <v>236</v>
      </c>
      <c r="J363" t="s">
        <v>1212</v>
      </c>
      <c r="K363" s="5">
        <v>25000</v>
      </c>
      <c r="L363" s="4">
        <v>43831</v>
      </c>
      <c r="M363" t="str">
        <f>IF(A362=A363,"dup","")</f>
        <v/>
      </c>
    </row>
    <row r="364" spans="1:13" x14ac:dyDescent="0.2">
      <c r="A364" t="s">
        <v>1318</v>
      </c>
      <c r="B364" s="4">
        <v>44574</v>
      </c>
      <c r="C364" s="4">
        <v>44769</v>
      </c>
      <c r="D364">
        <v>408</v>
      </c>
      <c r="E364">
        <v>19</v>
      </c>
      <c r="F364">
        <v>19</v>
      </c>
      <c r="H364" t="s">
        <v>1320</v>
      </c>
      <c r="I364" t="s">
        <v>1319</v>
      </c>
      <c r="J364" t="s">
        <v>309</v>
      </c>
      <c r="K364" s="5">
        <v>0</v>
      </c>
      <c r="L364" s="4">
        <v>45064</v>
      </c>
      <c r="M364" t="str">
        <f>IF(A363=A364,"dup","")</f>
        <v/>
      </c>
    </row>
    <row r="365" spans="1:13" x14ac:dyDescent="0.2">
      <c r="A365" t="s">
        <v>1214</v>
      </c>
      <c r="B365" s="4">
        <v>44582</v>
      </c>
      <c r="C365" s="4">
        <v>44582</v>
      </c>
      <c r="D365">
        <v>407</v>
      </c>
      <c r="E365">
        <v>67</v>
      </c>
      <c r="F365">
        <v>67</v>
      </c>
      <c r="H365" t="s">
        <v>257</v>
      </c>
      <c r="I365" t="s">
        <v>1215</v>
      </c>
      <c r="J365" t="s">
        <v>1216</v>
      </c>
      <c r="K365" s="5">
        <v>34836</v>
      </c>
      <c r="L365" s="4">
        <v>43831</v>
      </c>
      <c r="M365" t="str">
        <f>IF(A364=A365,"dup","")</f>
        <v/>
      </c>
    </row>
    <row r="366" spans="1:13" x14ac:dyDescent="0.2">
      <c r="A366" t="s">
        <v>1267</v>
      </c>
      <c r="B366" s="4">
        <v>44582</v>
      </c>
      <c r="C366" s="4">
        <v>44707</v>
      </c>
      <c r="D366">
        <v>408</v>
      </c>
      <c r="E366">
        <v>71.2</v>
      </c>
      <c r="F366">
        <v>71</v>
      </c>
      <c r="G366">
        <v>2000</v>
      </c>
      <c r="H366" t="s">
        <v>1270</v>
      </c>
      <c r="I366" t="s">
        <v>1268</v>
      </c>
      <c r="J366" t="s">
        <v>1269</v>
      </c>
      <c r="K366" s="5">
        <v>28500</v>
      </c>
      <c r="L366" s="4">
        <v>43831</v>
      </c>
      <c r="M366" t="str">
        <f>IF(A365=A366,"dup","")</f>
        <v/>
      </c>
    </row>
    <row r="367" spans="1:13" x14ac:dyDescent="0.2">
      <c r="A367" t="s">
        <v>1217</v>
      </c>
      <c r="B367" s="4">
        <v>44602</v>
      </c>
      <c r="C367" s="4">
        <v>44609</v>
      </c>
      <c r="D367">
        <v>201</v>
      </c>
      <c r="E367">
        <v>67</v>
      </c>
      <c r="F367">
        <v>67</v>
      </c>
      <c r="H367" t="s">
        <v>705</v>
      </c>
      <c r="I367" t="s">
        <v>1215</v>
      </c>
      <c r="J367" t="s">
        <v>1218</v>
      </c>
      <c r="K367" s="5">
        <v>24575</v>
      </c>
      <c r="L367" s="4">
        <v>43831</v>
      </c>
      <c r="M367" t="str">
        <f>IF(A366=A367,"dup","")</f>
        <v/>
      </c>
    </row>
    <row r="368" spans="1:13" x14ac:dyDescent="0.2">
      <c r="A368" t="s">
        <v>1259</v>
      </c>
      <c r="B368" s="4">
        <v>44596</v>
      </c>
      <c r="C368" s="4">
        <v>44701</v>
      </c>
      <c r="D368">
        <v>201</v>
      </c>
      <c r="E368">
        <v>26</v>
      </c>
      <c r="F368">
        <v>26</v>
      </c>
      <c r="H368" t="s">
        <v>1262</v>
      </c>
      <c r="I368" t="s">
        <v>1260</v>
      </c>
      <c r="J368" t="s">
        <v>1261</v>
      </c>
      <c r="K368" s="5">
        <v>0</v>
      </c>
      <c r="L368" s="4">
        <v>43831</v>
      </c>
      <c r="M368" t="str">
        <f>IF(A367=A368,"dup","")</f>
        <v/>
      </c>
    </row>
    <row r="369" spans="1:13" x14ac:dyDescent="0.2">
      <c r="A369" t="s">
        <v>1219</v>
      </c>
      <c r="B369" s="4">
        <v>44606</v>
      </c>
      <c r="C369" s="4">
        <v>44617</v>
      </c>
      <c r="D369">
        <v>408</v>
      </c>
      <c r="E369">
        <v>3</v>
      </c>
      <c r="F369">
        <v>3</v>
      </c>
      <c r="H369" t="s">
        <v>895</v>
      </c>
      <c r="I369" t="s">
        <v>1220</v>
      </c>
      <c r="J369" t="s">
        <v>1221</v>
      </c>
      <c r="K369" s="5">
        <v>25100</v>
      </c>
      <c r="L369" s="4">
        <v>43831</v>
      </c>
      <c r="M369" t="str">
        <f>IF(A368=A369,"dup","")</f>
        <v/>
      </c>
    </row>
    <row r="370" spans="1:13" x14ac:dyDescent="0.2">
      <c r="A370" t="s">
        <v>1222</v>
      </c>
      <c r="B370" s="4">
        <v>44624</v>
      </c>
      <c r="C370" s="4">
        <v>44627</v>
      </c>
      <c r="D370">
        <v>201</v>
      </c>
      <c r="E370">
        <v>45</v>
      </c>
      <c r="F370">
        <v>45</v>
      </c>
      <c r="H370" t="s">
        <v>340</v>
      </c>
      <c r="I370" t="s">
        <v>1223</v>
      </c>
      <c r="J370" t="s">
        <v>1224</v>
      </c>
      <c r="K370" s="5">
        <v>0</v>
      </c>
      <c r="L370" s="4">
        <v>43831</v>
      </c>
      <c r="M370" t="str">
        <f>IF(A369=A370,"dup","")</f>
        <v/>
      </c>
    </row>
    <row r="371" spans="1:13" x14ac:dyDescent="0.2">
      <c r="A371" t="s">
        <v>1225</v>
      </c>
      <c r="B371" s="4">
        <v>44624</v>
      </c>
      <c r="C371" s="4">
        <v>44637</v>
      </c>
      <c r="D371">
        <v>409</v>
      </c>
      <c r="E371">
        <v>21</v>
      </c>
      <c r="F371">
        <v>21</v>
      </c>
      <c r="H371" t="s">
        <v>1077</v>
      </c>
      <c r="I371" t="s">
        <v>1226</v>
      </c>
      <c r="J371" t="s">
        <v>1227</v>
      </c>
      <c r="K371" s="5">
        <v>0</v>
      </c>
      <c r="L371" s="4">
        <v>43831</v>
      </c>
      <c r="M371" t="str">
        <f>IF(A370=A371,"dup","")</f>
        <v/>
      </c>
    </row>
    <row r="372" spans="1:13" x14ac:dyDescent="0.2">
      <c r="A372" t="s">
        <v>1339</v>
      </c>
      <c r="B372" s="4">
        <v>44645</v>
      </c>
      <c r="C372" s="4">
        <v>44804</v>
      </c>
      <c r="D372">
        <v>404</v>
      </c>
      <c r="E372">
        <v>48.2</v>
      </c>
      <c r="F372">
        <v>48</v>
      </c>
      <c r="G372">
        <v>2000</v>
      </c>
      <c r="H372" t="s">
        <v>1342</v>
      </c>
      <c r="I372" t="s">
        <v>1340</v>
      </c>
      <c r="J372" t="s">
        <v>1341</v>
      </c>
      <c r="K372" s="5">
        <v>30000</v>
      </c>
      <c r="L372" s="4">
        <v>45064</v>
      </c>
      <c r="M372" t="str">
        <f>IF(A371=A372,"dup","")</f>
        <v/>
      </c>
    </row>
    <row r="373" spans="1:13" x14ac:dyDescent="0.2">
      <c r="A373" t="s">
        <v>1228</v>
      </c>
      <c r="B373" s="4">
        <v>44650</v>
      </c>
      <c r="C373" s="4">
        <v>44657</v>
      </c>
      <c r="D373">
        <v>403</v>
      </c>
      <c r="E373">
        <v>1</v>
      </c>
      <c r="F373">
        <v>1</v>
      </c>
      <c r="H373" t="s">
        <v>85</v>
      </c>
      <c r="I373" t="s">
        <v>1229</v>
      </c>
      <c r="J373" t="s">
        <v>1230</v>
      </c>
      <c r="K373" s="5">
        <v>52727</v>
      </c>
      <c r="L373" s="4">
        <v>43831</v>
      </c>
      <c r="M373" t="str">
        <f>IF(A372=A373,"dup","")</f>
        <v/>
      </c>
    </row>
    <row r="374" spans="1:13" x14ac:dyDescent="0.2">
      <c r="A374" t="s">
        <v>1236</v>
      </c>
      <c r="B374" s="4">
        <v>44649</v>
      </c>
      <c r="C374" s="4">
        <v>44659</v>
      </c>
      <c r="D374">
        <v>402</v>
      </c>
      <c r="E374">
        <v>47</v>
      </c>
      <c r="F374">
        <v>47</v>
      </c>
      <c r="H374" t="s">
        <v>1014</v>
      </c>
      <c r="I374" t="s">
        <v>1237</v>
      </c>
      <c r="J374" t="s">
        <v>1238</v>
      </c>
      <c r="K374" s="5">
        <v>5000</v>
      </c>
      <c r="L374" s="4">
        <v>43831</v>
      </c>
      <c r="M374" t="str">
        <f>IF(A373=A374,"dup","")</f>
        <v/>
      </c>
    </row>
    <row r="375" spans="1:13" x14ac:dyDescent="0.2">
      <c r="A375" t="s">
        <v>1231</v>
      </c>
      <c r="B375" s="4">
        <v>44650</v>
      </c>
      <c r="C375" s="4">
        <v>44658</v>
      </c>
      <c r="D375">
        <v>201</v>
      </c>
      <c r="E375">
        <v>67</v>
      </c>
      <c r="F375">
        <v>67</v>
      </c>
      <c r="H375" t="s">
        <v>705</v>
      </c>
      <c r="I375" t="s">
        <v>1232</v>
      </c>
      <c r="J375" t="s">
        <v>1233</v>
      </c>
      <c r="K375" s="5">
        <v>7661</v>
      </c>
      <c r="L375" s="4">
        <v>43831</v>
      </c>
      <c r="M375" t="str">
        <f>IF(A374=A375,"dup","")</f>
        <v/>
      </c>
    </row>
    <row r="376" spans="1:13" x14ac:dyDescent="0.2">
      <c r="A376" t="s">
        <v>1234</v>
      </c>
      <c r="B376" s="4">
        <v>44650</v>
      </c>
      <c r="C376" s="4">
        <v>44658</v>
      </c>
      <c r="D376">
        <v>409</v>
      </c>
      <c r="E376">
        <v>30</v>
      </c>
      <c r="F376">
        <v>30</v>
      </c>
      <c r="H376" t="s">
        <v>433</v>
      </c>
      <c r="I376" t="s">
        <v>1202</v>
      </c>
      <c r="J376" t="s">
        <v>1235</v>
      </c>
      <c r="K376" s="5">
        <v>21648</v>
      </c>
      <c r="L376" s="4">
        <v>43831</v>
      </c>
      <c r="M376" t="str">
        <f>IF(A375=A376,"dup","")</f>
        <v/>
      </c>
    </row>
    <row r="377" spans="1:13" x14ac:dyDescent="0.2">
      <c r="A377" t="s">
        <v>1243</v>
      </c>
      <c r="B377" s="4">
        <v>44650</v>
      </c>
      <c r="C377" s="4">
        <v>44671</v>
      </c>
      <c r="D377">
        <v>407</v>
      </c>
      <c r="E377">
        <v>58.1</v>
      </c>
      <c r="F377">
        <v>58</v>
      </c>
      <c r="G377">
        <v>1000</v>
      </c>
      <c r="H377" t="s">
        <v>1246</v>
      </c>
      <c r="I377" t="s">
        <v>1244</v>
      </c>
      <c r="J377" t="s">
        <v>1245</v>
      </c>
      <c r="K377" s="5">
        <v>1150000</v>
      </c>
      <c r="L377" s="4">
        <v>43831</v>
      </c>
      <c r="M377" t="str">
        <f>IF(A376=A377,"dup","")</f>
        <v/>
      </c>
    </row>
    <row r="378" spans="1:13" x14ac:dyDescent="0.2">
      <c r="A378" t="s">
        <v>1265</v>
      </c>
      <c r="B378" s="4">
        <v>44652</v>
      </c>
      <c r="C378" s="4">
        <v>44705</v>
      </c>
      <c r="D378">
        <v>407</v>
      </c>
      <c r="E378">
        <v>141</v>
      </c>
      <c r="F378">
        <v>141</v>
      </c>
      <c r="H378" t="s">
        <v>317</v>
      </c>
      <c r="I378" t="s">
        <v>780</v>
      </c>
      <c r="J378" t="s">
        <v>1266</v>
      </c>
      <c r="K378" s="5">
        <v>5000</v>
      </c>
      <c r="L378" s="4">
        <v>43831</v>
      </c>
      <c r="M378" t="str">
        <f>IF(A377=A378,"dup","")</f>
        <v/>
      </c>
    </row>
    <row r="379" spans="1:13" x14ac:dyDescent="0.2">
      <c r="A379" t="s">
        <v>1239</v>
      </c>
      <c r="B379" s="4">
        <v>44662</v>
      </c>
      <c r="C379" s="4">
        <v>44663</v>
      </c>
      <c r="D379">
        <v>414</v>
      </c>
      <c r="E379">
        <v>2</v>
      </c>
      <c r="F379">
        <v>2</v>
      </c>
      <c r="H379" t="s">
        <v>1242</v>
      </c>
      <c r="I379" t="s">
        <v>1240</v>
      </c>
      <c r="J379" t="s">
        <v>1241</v>
      </c>
      <c r="K379" s="5">
        <v>25000</v>
      </c>
      <c r="L379" s="4">
        <v>43831</v>
      </c>
      <c r="M379" t="str">
        <f>IF(A378=A379,"dup","")</f>
        <v/>
      </c>
    </row>
    <row r="380" spans="1:13" x14ac:dyDescent="0.2">
      <c r="A380" t="s">
        <v>1247</v>
      </c>
      <c r="B380" s="4">
        <v>44678</v>
      </c>
      <c r="C380" s="4">
        <v>44678</v>
      </c>
      <c r="D380">
        <v>404</v>
      </c>
      <c r="E380">
        <v>1</v>
      </c>
      <c r="F380">
        <v>1</v>
      </c>
      <c r="H380" t="s">
        <v>664</v>
      </c>
      <c r="I380" t="s">
        <v>1248</v>
      </c>
      <c r="J380" t="s">
        <v>1249</v>
      </c>
      <c r="K380" s="5">
        <v>850000</v>
      </c>
      <c r="L380" s="4">
        <v>43831</v>
      </c>
      <c r="M380" t="str">
        <f>IF(A379=A380,"dup","")</f>
        <v/>
      </c>
    </row>
    <row r="381" spans="1:13" x14ac:dyDescent="0.2">
      <c r="A381" t="s">
        <v>1253</v>
      </c>
      <c r="B381" s="4">
        <v>44677</v>
      </c>
      <c r="C381" s="4">
        <v>44690</v>
      </c>
      <c r="D381">
        <v>410</v>
      </c>
      <c r="E381">
        <v>36</v>
      </c>
      <c r="F381">
        <v>36</v>
      </c>
      <c r="H381" t="s">
        <v>1179</v>
      </c>
      <c r="I381" t="s">
        <v>1254</v>
      </c>
      <c r="J381" t="s">
        <v>1255</v>
      </c>
      <c r="K381" s="5">
        <v>15000</v>
      </c>
      <c r="L381" s="4">
        <v>43831</v>
      </c>
      <c r="M381" t="str">
        <f>IF(A380=A381,"dup","")</f>
        <v/>
      </c>
    </row>
    <row r="382" spans="1:13" x14ac:dyDescent="0.2">
      <c r="A382" t="s">
        <v>1321</v>
      </c>
      <c r="B382" s="4">
        <v>44685</v>
      </c>
      <c r="C382" s="4">
        <v>44769</v>
      </c>
      <c r="D382">
        <v>408</v>
      </c>
      <c r="E382">
        <v>19</v>
      </c>
      <c r="F382">
        <v>19</v>
      </c>
      <c r="H382" t="s">
        <v>1320</v>
      </c>
      <c r="I382" t="s">
        <v>1322</v>
      </c>
      <c r="J382" t="s">
        <v>1323</v>
      </c>
      <c r="K382" s="5">
        <v>80000</v>
      </c>
      <c r="L382" s="4">
        <v>45064</v>
      </c>
      <c r="M382" t="str">
        <f>IF(A381=A382,"dup","")</f>
        <v/>
      </c>
    </row>
    <row r="383" spans="1:13" x14ac:dyDescent="0.2">
      <c r="A383" t="s">
        <v>1250</v>
      </c>
      <c r="B383" s="4">
        <v>44669</v>
      </c>
      <c r="C383" s="4">
        <v>44685</v>
      </c>
      <c r="D383">
        <v>407</v>
      </c>
      <c r="E383">
        <v>53.1</v>
      </c>
      <c r="F383">
        <v>53</v>
      </c>
      <c r="G383">
        <v>1000</v>
      </c>
      <c r="H383" t="s">
        <v>1252</v>
      </c>
      <c r="I383" t="s">
        <v>911</v>
      </c>
      <c r="J383" t="s">
        <v>1251</v>
      </c>
      <c r="K383" s="5">
        <v>29000</v>
      </c>
      <c r="L383" s="4">
        <v>43831</v>
      </c>
      <c r="M383" t="str">
        <f>IF(A382=A383,"dup","")</f>
        <v/>
      </c>
    </row>
    <row r="384" spans="1:13" x14ac:dyDescent="0.2">
      <c r="A384" t="s">
        <v>1284</v>
      </c>
      <c r="B384" s="4">
        <v>44690</v>
      </c>
      <c r="C384" s="4">
        <v>44722</v>
      </c>
      <c r="D384">
        <v>402</v>
      </c>
      <c r="E384">
        <v>37.1</v>
      </c>
      <c r="F384">
        <v>37</v>
      </c>
      <c r="G384">
        <v>100</v>
      </c>
      <c r="H384" t="s">
        <v>359</v>
      </c>
      <c r="I384" t="s">
        <v>1285</v>
      </c>
      <c r="J384" t="s">
        <v>1286</v>
      </c>
      <c r="K384" s="5">
        <v>95000</v>
      </c>
      <c r="L384" s="4">
        <v>43831</v>
      </c>
      <c r="M384" t="str">
        <f>IF(A383=A384,"dup","")</f>
        <v/>
      </c>
    </row>
    <row r="385" spans="1:13" x14ac:dyDescent="0.2">
      <c r="A385" t="s">
        <v>1256</v>
      </c>
      <c r="B385" s="4">
        <v>44693</v>
      </c>
      <c r="C385" s="4">
        <v>44698</v>
      </c>
      <c r="D385">
        <v>401</v>
      </c>
      <c r="E385">
        <v>39</v>
      </c>
      <c r="F385">
        <v>39</v>
      </c>
      <c r="H385" t="s">
        <v>116</v>
      </c>
      <c r="I385" t="s">
        <v>1257</v>
      </c>
      <c r="J385" t="s">
        <v>1258</v>
      </c>
      <c r="K385" s="5">
        <v>20900</v>
      </c>
      <c r="L385" s="4">
        <v>43831</v>
      </c>
      <c r="M385" t="str">
        <f>IF(A384=A385,"dup","")</f>
        <v/>
      </c>
    </row>
    <row r="386" spans="1:13" x14ac:dyDescent="0.2">
      <c r="A386" t="s">
        <v>1324</v>
      </c>
      <c r="B386" s="4">
        <v>44732</v>
      </c>
      <c r="C386" s="4">
        <v>44769</v>
      </c>
      <c r="D386">
        <v>409</v>
      </c>
      <c r="E386">
        <v>17</v>
      </c>
      <c r="F386">
        <v>17</v>
      </c>
      <c r="H386" t="s">
        <v>1327</v>
      </c>
      <c r="I386" t="s">
        <v>1325</v>
      </c>
      <c r="J386" t="s">
        <v>1326</v>
      </c>
      <c r="K386" s="5">
        <v>175000</v>
      </c>
      <c r="L386" s="4">
        <v>45064</v>
      </c>
      <c r="M386" t="str">
        <f>IF(A385=A386,"dup","")</f>
        <v/>
      </c>
    </row>
    <row r="387" spans="1:13" x14ac:dyDescent="0.2">
      <c r="A387" t="s">
        <v>1276</v>
      </c>
      <c r="B387" s="4">
        <v>44687</v>
      </c>
      <c r="C387" s="4">
        <v>44718</v>
      </c>
      <c r="D387">
        <v>409</v>
      </c>
      <c r="E387">
        <v>27</v>
      </c>
      <c r="F387">
        <v>27</v>
      </c>
      <c r="H387" t="s">
        <v>976</v>
      </c>
      <c r="I387" t="s">
        <v>1277</v>
      </c>
      <c r="J387" t="s">
        <v>1278</v>
      </c>
      <c r="K387" s="5">
        <v>25000</v>
      </c>
      <c r="L387" s="4">
        <v>43831</v>
      </c>
      <c r="M387" t="str">
        <f>IF(A386=A387,"dup","")</f>
        <v/>
      </c>
    </row>
    <row r="388" spans="1:13" x14ac:dyDescent="0.2">
      <c r="A388" t="s">
        <v>1263</v>
      </c>
      <c r="B388" s="4">
        <v>44700</v>
      </c>
      <c r="C388" s="4">
        <v>44701</v>
      </c>
      <c r="D388">
        <v>406</v>
      </c>
      <c r="E388">
        <v>14</v>
      </c>
      <c r="F388">
        <v>14</v>
      </c>
      <c r="H388" t="s">
        <v>858</v>
      </c>
      <c r="I388" t="s">
        <v>1264</v>
      </c>
      <c r="J388" t="s">
        <v>324</v>
      </c>
      <c r="K388" s="5">
        <v>0</v>
      </c>
      <c r="L388" s="4">
        <v>43831</v>
      </c>
      <c r="M388" t="str">
        <f>IF(A387=A388,"dup","")</f>
        <v/>
      </c>
    </row>
    <row r="389" spans="1:13" x14ac:dyDescent="0.2">
      <c r="A389" t="s">
        <v>1310</v>
      </c>
      <c r="B389" s="4">
        <v>44697</v>
      </c>
      <c r="C389" s="4">
        <v>44757</v>
      </c>
      <c r="D389">
        <v>410</v>
      </c>
      <c r="E389">
        <v>55</v>
      </c>
      <c r="F389">
        <v>55</v>
      </c>
      <c r="H389" t="s">
        <v>1312</v>
      </c>
      <c r="I389" t="s">
        <v>1311</v>
      </c>
      <c r="J389" t="s">
        <v>324</v>
      </c>
      <c r="K389" s="5">
        <v>0</v>
      </c>
      <c r="L389" s="4">
        <v>45064</v>
      </c>
      <c r="M389" t="str">
        <f>IF(A388=A389,"dup","")</f>
        <v/>
      </c>
    </row>
    <row r="390" spans="1:13" x14ac:dyDescent="0.2">
      <c r="A390" t="s">
        <v>1271</v>
      </c>
      <c r="B390" s="4">
        <v>44707</v>
      </c>
      <c r="C390" s="4">
        <v>44708</v>
      </c>
      <c r="D390">
        <v>404</v>
      </c>
      <c r="E390">
        <v>42</v>
      </c>
      <c r="F390">
        <v>42</v>
      </c>
      <c r="H390" t="s">
        <v>1274</v>
      </c>
      <c r="I390" t="s">
        <v>1272</v>
      </c>
      <c r="J390" t="s">
        <v>1273</v>
      </c>
      <c r="K390" s="5">
        <v>56500</v>
      </c>
      <c r="L390" s="4">
        <v>43831</v>
      </c>
      <c r="M390" t="str">
        <f>IF(A389=A390,"dup","")</f>
        <v/>
      </c>
    </row>
    <row r="391" spans="1:13" x14ac:dyDescent="0.2">
      <c r="A391" t="s">
        <v>1301</v>
      </c>
      <c r="B391" s="4">
        <v>44708</v>
      </c>
      <c r="C391" s="4">
        <v>44725</v>
      </c>
      <c r="D391">
        <v>408</v>
      </c>
      <c r="E391">
        <v>60</v>
      </c>
      <c r="F391">
        <v>60</v>
      </c>
      <c r="H391" t="s">
        <v>1303</v>
      </c>
      <c r="I391" t="s">
        <v>236</v>
      </c>
      <c r="J391" t="s">
        <v>1302</v>
      </c>
      <c r="K391" s="5">
        <v>12500</v>
      </c>
      <c r="L391" s="4">
        <v>45064</v>
      </c>
      <c r="M391" t="str">
        <f>IF(A390=A391,"dup","")</f>
        <v/>
      </c>
    </row>
    <row r="392" spans="1:13" x14ac:dyDescent="0.2">
      <c r="A392" t="s">
        <v>1279</v>
      </c>
      <c r="B392" s="4">
        <v>44704</v>
      </c>
      <c r="C392" s="4">
        <v>44721</v>
      </c>
      <c r="D392">
        <v>201</v>
      </c>
      <c r="E392">
        <v>45</v>
      </c>
      <c r="F392">
        <v>45</v>
      </c>
      <c r="H392" t="s">
        <v>1280</v>
      </c>
      <c r="I392" t="s">
        <v>1202</v>
      </c>
      <c r="J392" t="s">
        <v>48</v>
      </c>
      <c r="K392" s="5">
        <v>54573</v>
      </c>
      <c r="L392" s="4">
        <v>43831</v>
      </c>
      <c r="M392" t="str">
        <f>IF(A391=A392,"dup","")</f>
        <v/>
      </c>
    </row>
    <row r="393" spans="1:13" x14ac:dyDescent="0.2">
      <c r="A393" t="s">
        <v>1275</v>
      </c>
      <c r="B393" s="4">
        <v>44711</v>
      </c>
      <c r="C393" s="4">
        <v>44715</v>
      </c>
      <c r="D393">
        <v>413</v>
      </c>
      <c r="E393">
        <v>14</v>
      </c>
      <c r="F393">
        <v>14</v>
      </c>
      <c r="H393" t="s">
        <v>100</v>
      </c>
      <c r="I393" t="s">
        <v>98</v>
      </c>
      <c r="J393" t="s">
        <v>309</v>
      </c>
      <c r="K393" s="5">
        <v>0</v>
      </c>
      <c r="L393" s="4">
        <v>43831</v>
      </c>
      <c r="M393" t="str">
        <f>IF(A392=A393,"dup","")</f>
        <v/>
      </c>
    </row>
    <row r="394" spans="1:13" x14ac:dyDescent="0.2">
      <c r="A394" t="s">
        <v>1281</v>
      </c>
      <c r="B394" s="4">
        <v>44718</v>
      </c>
      <c r="C394" s="4">
        <v>44721</v>
      </c>
      <c r="D394">
        <v>404</v>
      </c>
      <c r="E394">
        <v>45</v>
      </c>
      <c r="F394">
        <v>45</v>
      </c>
      <c r="H394" t="s">
        <v>1283</v>
      </c>
      <c r="I394" t="s">
        <v>1272</v>
      </c>
      <c r="J394" t="s">
        <v>1282</v>
      </c>
      <c r="K394" s="5">
        <v>58500</v>
      </c>
      <c r="L394" s="4">
        <v>43831</v>
      </c>
      <c r="M394" t="str">
        <f>IF(A393=A394,"dup","")</f>
        <v/>
      </c>
    </row>
    <row r="395" spans="1:13" x14ac:dyDescent="0.2">
      <c r="A395" t="s">
        <v>1363</v>
      </c>
      <c r="B395" s="4">
        <v>44851</v>
      </c>
      <c r="C395" s="4">
        <v>44851</v>
      </c>
      <c r="D395">
        <v>403</v>
      </c>
      <c r="E395">
        <v>9</v>
      </c>
      <c r="F395">
        <v>9</v>
      </c>
      <c r="H395" t="s">
        <v>1366</v>
      </c>
      <c r="I395" t="s">
        <v>1364</v>
      </c>
      <c r="J395" t="s">
        <v>1365</v>
      </c>
      <c r="K395" s="5">
        <v>15000</v>
      </c>
      <c r="L395" s="4">
        <v>45064</v>
      </c>
      <c r="M395" t="str">
        <f>IF(A394=A395,"dup","")</f>
        <v/>
      </c>
    </row>
    <row r="396" spans="1:13" x14ac:dyDescent="0.2">
      <c r="A396" t="s">
        <v>1304</v>
      </c>
      <c r="B396" s="4">
        <v>44718</v>
      </c>
      <c r="C396" s="4">
        <v>44725</v>
      </c>
      <c r="D396">
        <v>201</v>
      </c>
      <c r="E396">
        <v>97</v>
      </c>
      <c r="F396">
        <v>97</v>
      </c>
      <c r="H396" t="s">
        <v>1306</v>
      </c>
      <c r="I396" t="s">
        <v>1195</v>
      </c>
      <c r="J396" t="s">
        <v>1305</v>
      </c>
      <c r="K396" s="5">
        <v>30075</v>
      </c>
      <c r="L396" s="4">
        <v>45064</v>
      </c>
      <c r="M396" t="str">
        <f>IF(A395=A396,"dup","")</f>
        <v/>
      </c>
    </row>
    <row r="397" spans="1:13" x14ac:dyDescent="0.2">
      <c r="A397" t="s">
        <v>1307</v>
      </c>
      <c r="B397" s="4">
        <v>44732</v>
      </c>
      <c r="C397" s="4">
        <v>44753</v>
      </c>
      <c r="D397">
        <v>403</v>
      </c>
      <c r="E397">
        <v>12</v>
      </c>
      <c r="F397">
        <v>12</v>
      </c>
      <c r="H397" t="s">
        <v>1021</v>
      </c>
      <c r="I397" t="s">
        <v>1308</v>
      </c>
      <c r="J397" t="s">
        <v>1309</v>
      </c>
      <c r="K397" s="5">
        <v>14770</v>
      </c>
      <c r="L397" s="4">
        <v>45064</v>
      </c>
      <c r="M397" t="str">
        <f>IF(A396=A397,"dup","")</f>
        <v/>
      </c>
    </row>
    <row r="398" spans="1:13" x14ac:dyDescent="0.2">
      <c r="A398" t="s">
        <v>1369</v>
      </c>
      <c r="B398" s="4">
        <v>44754</v>
      </c>
      <c r="C398" s="4">
        <v>44852</v>
      </c>
      <c r="D398">
        <v>201</v>
      </c>
      <c r="E398">
        <v>62</v>
      </c>
      <c r="F398">
        <v>62</v>
      </c>
      <c r="H398" t="s">
        <v>887</v>
      </c>
      <c r="I398" t="s">
        <v>885</v>
      </c>
      <c r="J398" t="s">
        <v>451</v>
      </c>
      <c r="K398" s="5">
        <v>0</v>
      </c>
      <c r="L398" s="4">
        <v>45064</v>
      </c>
      <c r="M398" t="str">
        <f>IF(A397=A398,"dup","")</f>
        <v/>
      </c>
    </row>
    <row r="399" spans="1:13" x14ac:dyDescent="0.2">
      <c r="A399" t="s">
        <v>1328</v>
      </c>
      <c r="B399" s="4">
        <v>44755</v>
      </c>
      <c r="C399" s="4">
        <v>44785</v>
      </c>
      <c r="D399">
        <v>404</v>
      </c>
      <c r="E399">
        <v>42</v>
      </c>
      <c r="F399">
        <v>42</v>
      </c>
      <c r="H399" t="s">
        <v>1274</v>
      </c>
      <c r="I399" t="s">
        <v>1329</v>
      </c>
      <c r="J399" t="s">
        <v>1330</v>
      </c>
      <c r="K399" s="5">
        <v>27811</v>
      </c>
      <c r="L399" s="4">
        <v>45064</v>
      </c>
      <c r="M399" t="str">
        <f>IF(A398=A399,"dup","")</f>
        <v/>
      </c>
    </row>
    <row r="400" spans="1:13" x14ac:dyDescent="0.2">
      <c r="A400" t="s">
        <v>1315</v>
      </c>
      <c r="B400" s="4">
        <v>44757</v>
      </c>
      <c r="C400" s="4">
        <v>44764</v>
      </c>
      <c r="D400">
        <v>201</v>
      </c>
      <c r="E400">
        <v>63</v>
      </c>
      <c r="F400">
        <v>63</v>
      </c>
      <c r="H400" t="s">
        <v>482</v>
      </c>
      <c r="I400" t="s">
        <v>1316</v>
      </c>
      <c r="J400" t="s">
        <v>1317</v>
      </c>
      <c r="K400" s="5">
        <v>55000</v>
      </c>
      <c r="L400" s="4">
        <v>45064</v>
      </c>
      <c r="M400" t="str">
        <f>IF(A399=A400,"dup","")</f>
        <v/>
      </c>
    </row>
    <row r="401" spans="1:13" x14ac:dyDescent="0.2">
      <c r="A401" t="s">
        <v>1352</v>
      </c>
      <c r="B401" s="4">
        <v>44763</v>
      </c>
      <c r="C401" s="4">
        <v>44827</v>
      </c>
      <c r="D401">
        <v>401</v>
      </c>
      <c r="E401">
        <v>19</v>
      </c>
      <c r="F401">
        <v>19</v>
      </c>
      <c r="H401" t="s">
        <v>1354</v>
      </c>
      <c r="I401" t="s">
        <v>1353</v>
      </c>
      <c r="J401" t="s">
        <v>632</v>
      </c>
      <c r="K401" s="5">
        <v>68000</v>
      </c>
      <c r="L401" s="4">
        <v>45064</v>
      </c>
      <c r="M401" t="str">
        <f>IF(A400=A401,"dup","")</f>
        <v/>
      </c>
    </row>
    <row r="402" spans="1:13" x14ac:dyDescent="0.2">
      <c r="A402" t="s">
        <v>1313</v>
      </c>
      <c r="B402" s="4">
        <v>44760</v>
      </c>
      <c r="C402" s="4">
        <v>44760</v>
      </c>
      <c r="D402">
        <v>403</v>
      </c>
      <c r="E402">
        <v>29.1</v>
      </c>
      <c r="F402">
        <v>29</v>
      </c>
      <c r="G402">
        <v>1000</v>
      </c>
      <c r="H402" t="s">
        <v>1091</v>
      </c>
      <c r="I402" t="s">
        <v>1089</v>
      </c>
      <c r="J402" t="s">
        <v>1314</v>
      </c>
      <c r="K402" s="5">
        <v>15</v>
      </c>
      <c r="L402" s="4">
        <v>45064</v>
      </c>
      <c r="M402" t="str">
        <f>IF(A401=A402,"dup","")</f>
        <v/>
      </c>
    </row>
    <row r="403" spans="1:13" x14ac:dyDescent="0.2">
      <c r="A403" t="s">
        <v>1336</v>
      </c>
      <c r="B403" s="4">
        <v>44784</v>
      </c>
      <c r="C403" s="4">
        <v>44797</v>
      </c>
      <c r="D403">
        <v>407</v>
      </c>
      <c r="E403">
        <v>124</v>
      </c>
      <c r="F403">
        <v>124</v>
      </c>
      <c r="H403" t="s">
        <v>636</v>
      </c>
      <c r="I403" t="s">
        <v>1337</v>
      </c>
      <c r="J403" t="s">
        <v>1338</v>
      </c>
      <c r="K403" s="5">
        <v>56500</v>
      </c>
      <c r="L403" s="4">
        <v>45064</v>
      </c>
      <c r="M403" t="str">
        <f>IF(A402=A403,"dup","")</f>
        <v/>
      </c>
    </row>
    <row r="404" spans="1:13" x14ac:dyDescent="0.2">
      <c r="A404" t="s">
        <v>1331</v>
      </c>
      <c r="B404" s="4">
        <v>44791</v>
      </c>
      <c r="C404" s="4">
        <v>44791</v>
      </c>
      <c r="D404">
        <v>408</v>
      </c>
      <c r="E404">
        <v>63</v>
      </c>
      <c r="F404">
        <v>63</v>
      </c>
      <c r="H404" t="s">
        <v>1213</v>
      </c>
      <c r="I404" t="s">
        <v>236</v>
      </c>
      <c r="J404" t="s">
        <v>1332</v>
      </c>
      <c r="K404" s="5">
        <v>29000</v>
      </c>
      <c r="L404" s="4">
        <v>45064</v>
      </c>
      <c r="M404" t="str">
        <f>IF(A403=A404,"dup","")</f>
        <v/>
      </c>
    </row>
    <row r="405" spans="1:13" x14ac:dyDescent="0.2">
      <c r="A405" t="s">
        <v>1333</v>
      </c>
      <c r="B405" s="4">
        <v>44788</v>
      </c>
      <c r="C405" s="4">
        <v>44791</v>
      </c>
      <c r="D405">
        <v>407</v>
      </c>
      <c r="E405">
        <v>76.099999999999994</v>
      </c>
      <c r="F405">
        <v>76</v>
      </c>
      <c r="G405">
        <v>1000</v>
      </c>
      <c r="H405" t="s">
        <v>795</v>
      </c>
      <c r="I405" t="s">
        <v>1334</v>
      </c>
      <c r="J405" t="s">
        <v>1335</v>
      </c>
      <c r="K405" s="5">
        <v>11271</v>
      </c>
      <c r="L405" s="4">
        <v>45064</v>
      </c>
      <c r="M405" t="str">
        <f>IF(A404=A405,"dup","")</f>
        <v/>
      </c>
    </row>
    <row r="406" spans="1:13" x14ac:dyDescent="0.2">
      <c r="A406" t="s">
        <v>1350</v>
      </c>
      <c r="B406" s="4">
        <v>44799</v>
      </c>
      <c r="C406" s="4">
        <v>44824</v>
      </c>
      <c r="D406">
        <v>408</v>
      </c>
      <c r="E406">
        <v>60</v>
      </c>
      <c r="F406">
        <v>60</v>
      </c>
      <c r="H406" t="s">
        <v>1303</v>
      </c>
      <c r="I406" t="s">
        <v>236</v>
      </c>
      <c r="J406" t="s">
        <v>1351</v>
      </c>
      <c r="K406" s="5">
        <v>500000</v>
      </c>
      <c r="L406" s="4">
        <v>45064</v>
      </c>
      <c r="M406" t="str">
        <f>IF(A405=A406,"dup","")</f>
        <v/>
      </c>
    </row>
    <row r="407" spans="1:13" x14ac:dyDescent="0.2">
      <c r="A407" t="s">
        <v>1343</v>
      </c>
      <c r="B407" s="4">
        <v>44804</v>
      </c>
      <c r="C407" s="4">
        <v>44805</v>
      </c>
      <c r="D407">
        <v>408</v>
      </c>
      <c r="E407">
        <v>59</v>
      </c>
      <c r="F407">
        <v>59</v>
      </c>
      <c r="H407" t="s">
        <v>6</v>
      </c>
      <c r="I407" t="s">
        <v>236</v>
      </c>
      <c r="J407" t="s">
        <v>1344</v>
      </c>
      <c r="K407" s="5">
        <v>3200</v>
      </c>
      <c r="L407" s="4">
        <v>45064</v>
      </c>
      <c r="M407" t="str">
        <f>IF(A406=A407,"dup","")</f>
        <v/>
      </c>
    </row>
    <row r="408" spans="1:13" x14ac:dyDescent="0.2">
      <c r="A408" t="s">
        <v>1345</v>
      </c>
      <c r="B408" s="4">
        <v>44802</v>
      </c>
      <c r="C408" s="4">
        <v>44817</v>
      </c>
      <c r="D408">
        <v>201</v>
      </c>
      <c r="E408">
        <v>107</v>
      </c>
      <c r="F408">
        <v>107</v>
      </c>
      <c r="H408" t="s">
        <v>1347</v>
      </c>
      <c r="I408" t="s">
        <v>1346</v>
      </c>
      <c r="J408" t="s">
        <v>21</v>
      </c>
      <c r="K408" s="5">
        <v>18000</v>
      </c>
      <c r="L408" s="4">
        <v>45064</v>
      </c>
      <c r="M408" t="str">
        <f>IF(A407=A408,"dup","")</f>
        <v/>
      </c>
    </row>
    <row r="409" spans="1:13" x14ac:dyDescent="0.2">
      <c r="A409" t="s">
        <v>1348</v>
      </c>
      <c r="B409" s="4">
        <v>44806</v>
      </c>
      <c r="C409" s="4">
        <v>44817</v>
      </c>
      <c r="D409">
        <v>408</v>
      </c>
      <c r="E409">
        <v>64.099999999999994</v>
      </c>
      <c r="F409">
        <v>64</v>
      </c>
      <c r="G409">
        <v>1000</v>
      </c>
      <c r="H409" t="s">
        <v>938</v>
      </c>
      <c r="I409" t="s">
        <v>542</v>
      </c>
      <c r="J409" t="s">
        <v>1349</v>
      </c>
      <c r="K409" s="5">
        <v>60000</v>
      </c>
      <c r="L409" s="4">
        <v>45064</v>
      </c>
      <c r="M409" t="str">
        <f>IF(A408=A409,"dup","")</f>
        <v/>
      </c>
    </row>
    <row r="410" spans="1:13" x14ac:dyDescent="0.2">
      <c r="A410" t="s">
        <v>1385</v>
      </c>
      <c r="B410" s="4">
        <v>44823</v>
      </c>
      <c r="C410" s="4">
        <v>44893</v>
      </c>
      <c r="D410">
        <v>410</v>
      </c>
      <c r="E410">
        <v>80</v>
      </c>
      <c r="F410">
        <v>80</v>
      </c>
      <c r="H410" t="s">
        <v>1386</v>
      </c>
      <c r="I410" t="s">
        <v>1346</v>
      </c>
      <c r="J410" t="s">
        <v>212</v>
      </c>
      <c r="K410" s="5">
        <v>28000</v>
      </c>
      <c r="L410" s="4">
        <v>45064</v>
      </c>
      <c r="M410" t="str">
        <f>IF(A409=A410,"dup","")</f>
        <v/>
      </c>
    </row>
    <row r="411" spans="1:13" x14ac:dyDescent="0.2">
      <c r="A411" t="s">
        <v>1367</v>
      </c>
      <c r="B411" s="4">
        <v>44820</v>
      </c>
      <c r="C411" s="4">
        <v>44851</v>
      </c>
      <c r="D411">
        <v>408</v>
      </c>
      <c r="E411">
        <v>19</v>
      </c>
      <c r="F411">
        <v>19</v>
      </c>
      <c r="H411" t="s">
        <v>1320</v>
      </c>
      <c r="I411" t="s">
        <v>1368</v>
      </c>
      <c r="J411" t="s">
        <v>289</v>
      </c>
      <c r="K411" s="5">
        <v>800000</v>
      </c>
      <c r="L411" s="4">
        <v>45064</v>
      </c>
      <c r="M411" t="str">
        <f>IF(A410=A411,"dup","")</f>
        <v/>
      </c>
    </row>
    <row r="412" spans="1:13" x14ac:dyDescent="0.2">
      <c r="A412" t="s">
        <v>1355</v>
      </c>
      <c r="B412" s="4">
        <v>44827</v>
      </c>
      <c r="C412" s="4">
        <v>44832</v>
      </c>
      <c r="D412">
        <v>201</v>
      </c>
      <c r="E412">
        <v>79.099999999999994</v>
      </c>
      <c r="F412">
        <v>79</v>
      </c>
      <c r="G412">
        <v>1000</v>
      </c>
      <c r="H412" t="s">
        <v>1358</v>
      </c>
      <c r="I412" t="s">
        <v>1356</v>
      </c>
      <c r="J412" t="s">
        <v>1357</v>
      </c>
      <c r="K412" s="5">
        <v>6000</v>
      </c>
      <c r="L412" s="4">
        <v>45064</v>
      </c>
      <c r="M412" t="str">
        <f>IF(A411=A412,"dup","")</f>
        <v/>
      </c>
    </row>
    <row r="413" spans="1:13" x14ac:dyDescent="0.2">
      <c r="A413" t="s">
        <v>1387</v>
      </c>
      <c r="B413" s="4">
        <v>44832</v>
      </c>
      <c r="C413" s="4">
        <v>44900</v>
      </c>
      <c r="D413">
        <v>408</v>
      </c>
      <c r="E413">
        <v>67.099999999999994</v>
      </c>
      <c r="F413">
        <v>67</v>
      </c>
      <c r="G413">
        <v>1000</v>
      </c>
      <c r="H413" t="s">
        <v>1390</v>
      </c>
      <c r="I413" t="s">
        <v>1388</v>
      </c>
      <c r="J413" t="s">
        <v>1389</v>
      </c>
      <c r="K413" s="5">
        <v>510000</v>
      </c>
      <c r="L413" s="4">
        <v>45064</v>
      </c>
      <c r="M413" t="str">
        <f>IF(A412=A413,"dup","")</f>
        <v/>
      </c>
    </row>
    <row r="414" spans="1:13" x14ac:dyDescent="0.2">
      <c r="A414" t="s">
        <v>1359</v>
      </c>
      <c r="B414" s="4">
        <v>44834</v>
      </c>
      <c r="C414" s="4">
        <v>44846</v>
      </c>
      <c r="D414">
        <v>405</v>
      </c>
      <c r="E414">
        <v>28</v>
      </c>
      <c r="F414">
        <v>28</v>
      </c>
      <c r="H414" t="s">
        <v>1362</v>
      </c>
      <c r="I414" t="s">
        <v>1360</v>
      </c>
      <c r="J414" t="s">
        <v>1361</v>
      </c>
      <c r="K414" s="5">
        <v>200000</v>
      </c>
      <c r="L414" s="4">
        <v>45064</v>
      </c>
      <c r="M414" t="str">
        <f>IF(A413=A414,"dup","")</f>
        <v/>
      </c>
    </row>
    <row r="415" spans="1:13" x14ac:dyDescent="0.2">
      <c r="A415" t="s">
        <v>1379</v>
      </c>
      <c r="B415" s="4">
        <v>44839</v>
      </c>
      <c r="C415" s="4">
        <v>44872</v>
      </c>
      <c r="D415">
        <v>407</v>
      </c>
      <c r="E415">
        <v>53.3</v>
      </c>
      <c r="F415">
        <v>53</v>
      </c>
      <c r="G415">
        <v>3000</v>
      </c>
      <c r="H415" t="s">
        <v>1382</v>
      </c>
      <c r="I415" t="s">
        <v>1380</v>
      </c>
      <c r="J415" t="s">
        <v>1381</v>
      </c>
      <c r="K415" s="5">
        <v>50000</v>
      </c>
      <c r="L415" s="4">
        <v>45064</v>
      </c>
      <c r="M415" t="str">
        <f>IF(A414=A415,"dup","")</f>
        <v/>
      </c>
    </row>
    <row r="416" spans="1:13" x14ac:dyDescent="0.2">
      <c r="A416" t="s">
        <v>1375</v>
      </c>
      <c r="B416" s="4">
        <v>44846</v>
      </c>
      <c r="C416" s="4">
        <v>44868</v>
      </c>
      <c r="D416">
        <v>401</v>
      </c>
      <c r="E416">
        <v>51</v>
      </c>
      <c r="F416">
        <v>51</v>
      </c>
      <c r="H416" t="s">
        <v>548</v>
      </c>
      <c r="I416" t="s">
        <v>1195</v>
      </c>
      <c r="J416" t="s">
        <v>1376</v>
      </c>
      <c r="K416" s="5">
        <v>28318</v>
      </c>
      <c r="L416" s="4">
        <v>45064</v>
      </c>
      <c r="M416" t="str">
        <f>IF(A415=A416,"dup","")</f>
        <v/>
      </c>
    </row>
    <row r="417" spans="1:13" x14ac:dyDescent="0.2">
      <c r="A417" t="s">
        <v>1374</v>
      </c>
      <c r="B417" s="4">
        <v>44846</v>
      </c>
      <c r="C417" s="4">
        <v>44867</v>
      </c>
      <c r="D417">
        <v>402</v>
      </c>
      <c r="E417">
        <v>85</v>
      </c>
      <c r="F417">
        <v>85</v>
      </c>
      <c r="H417" t="s">
        <v>26</v>
      </c>
      <c r="I417" t="s">
        <v>1195</v>
      </c>
      <c r="J417" t="s">
        <v>1305</v>
      </c>
      <c r="K417" s="5">
        <v>90291</v>
      </c>
      <c r="L417" s="4">
        <v>45064</v>
      </c>
      <c r="M417" t="str">
        <f>IF(A416=A417,"dup","")</f>
        <v/>
      </c>
    </row>
    <row r="418" spans="1:13" x14ac:dyDescent="0.2">
      <c r="A418" t="s">
        <v>1377</v>
      </c>
      <c r="B418" s="4">
        <v>44865</v>
      </c>
      <c r="C418" s="4">
        <v>44868</v>
      </c>
      <c r="D418">
        <v>201</v>
      </c>
      <c r="E418">
        <v>107</v>
      </c>
      <c r="F418">
        <v>107</v>
      </c>
      <c r="H418" t="s">
        <v>1347</v>
      </c>
      <c r="I418" t="s">
        <v>1346</v>
      </c>
      <c r="J418" t="s">
        <v>1378</v>
      </c>
      <c r="K418" s="5">
        <v>8232</v>
      </c>
      <c r="L418" s="4">
        <v>45064</v>
      </c>
      <c r="M418" t="str">
        <f>IF(A417=A418,"dup","")</f>
        <v/>
      </c>
    </row>
    <row r="419" spans="1:13" x14ac:dyDescent="0.2">
      <c r="A419" t="s">
        <v>1370</v>
      </c>
      <c r="B419" s="4">
        <v>44865</v>
      </c>
      <c r="C419" s="4">
        <v>44866</v>
      </c>
      <c r="D419">
        <v>201</v>
      </c>
      <c r="E419">
        <v>111</v>
      </c>
      <c r="F419">
        <v>111</v>
      </c>
      <c r="H419" t="s">
        <v>1373</v>
      </c>
      <c r="I419" t="s">
        <v>1371</v>
      </c>
      <c r="J419" t="s">
        <v>1372</v>
      </c>
      <c r="K419" s="5">
        <v>38000</v>
      </c>
      <c r="L419" s="4">
        <v>45064</v>
      </c>
      <c r="M419" t="str">
        <f>IF(A418=A419,"dup","")</f>
        <v/>
      </c>
    </row>
    <row r="420" spans="1:13" x14ac:dyDescent="0.2">
      <c r="A420" t="s">
        <v>1383</v>
      </c>
      <c r="B420" s="4">
        <v>44873</v>
      </c>
      <c r="C420" s="4">
        <v>44883</v>
      </c>
      <c r="D420">
        <v>413</v>
      </c>
      <c r="E420">
        <v>14</v>
      </c>
      <c r="F420">
        <v>14</v>
      </c>
      <c r="H420" t="s">
        <v>100</v>
      </c>
      <c r="I420" t="s">
        <v>98</v>
      </c>
      <c r="J420" t="s">
        <v>1384</v>
      </c>
      <c r="K420" s="5">
        <v>36000</v>
      </c>
      <c r="L420" s="4">
        <v>45064</v>
      </c>
      <c r="M420" t="str">
        <f>IF(A419=A420,"dup","")</f>
        <v/>
      </c>
    </row>
    <row r="421" spans="1:13" x14ac:dyDescent="0.2">
      <c r="A421" t="s">
        <v>1391</v>
      </c>
      <c r="B421" s="4">
        <v>44929</v>
      </c>
      <c r="C421" s="4">
        <v>44939</v>
      </c>
      <c r="D421">
        <v>402</v>
      </c>
      <c r="E421">
        <v>56</v>
      </c>
      <c r="F421">
        <v>56</v>
      </c>
      <c r="H421" t="s">
        <v>699</v>
      </c>
      <c r="I421" t="s">
        <v>697</v>
      </c>
      <c r="J421" t="s">
        <v>1392</v>
      </c>
      <c r="K421" s="5">
        <v>100000</v>
      </c>
      <c r="L421" s="4">
        <v>45064</v>
      </c>
      <c r="M421" t="str">
        <f>IF(A420=A421,"dup","")</f>
        <v/>
      </c>
    </row>
    <row r="422" spans="1:13" x14ac:dyDescent="0.2">
      <c r="A422" t="s">
        <v>1393</v>
      </c>
      <c r="B422" s="4">
        <v>44938</v>
      </c>
      <c r="C422" s="4">
        <v>44946</v>
      </c>
      <c r="D422">
        <v>401</v>
      </c>
      <c r="E422">
        <v>31.1</v>
      </c>
      <c r="F422">
        <v>31</v>
      </c>
      <c r="G422">
        <v>1000</v>
      </c>
      <c r="H422" t="s">
        <v>1396</v>
      </c>
      <c r="I422" t="s">
        <v>1394</v>
      </c>
      <c r="J422" t="s">
        <v>1395</v>
      </c>
      <c r="K422" s="5">
        <v>25920</v>
      </c>
      <c r="L422" s="4">
        <v>45064</v>
      </c>
      <c r="M422" t="str">
        <f>IF(A421=A422,"dup","")</f>
        <v/>
      </c>
    </row>
    <row r="423" spans="1:13" x14ac:dyDescent="0.2">
      <c r="A423" t="s">
        <v>1397</v>
      </c>
      <c r="B423" s="4">
        <v>44946</v>
      </c>
      <c r="C423" s="4">
        <v>44949</v>
      </c>
      <c r="D423">
        <v>402</v>
      </c>
      <c r="E423">
        <v>56</v>
      </c>
      <c r="F423">
        <v>56</v>
      </c>
      <c r="H423" t="s">
        <v>699</v>
      </c>
      <c r="I423" t="s">
        <v>697</v>
      </c>
      <c r="J423" t="s">
        <v>1398</v>
      </c>
      <c r="K423" s="5">
        <v>1</v>
      </c>
      <c r="L423" s="4">
        <v>45064</v>
      </c>
      <c r="M423" t="str">
        <f>IF(A422=A423,"dup","")</f>
        <v/>
      </c>
    </row>
    <row r="424" spans="1:13" x14ac:dyDescent="0.2">
      <c r="A424" t="s">
        <v>1399</v>
      </c>
      <c r="B424" s="4">
        <v>44946</v>
      </c>
      <c r="C424" s="4">
        <v>44951</v>
      </c>
      <c r="D424">
        <v>405</v>
      </c>
      <c r="E424">
        <v>28</v>
      </c>
      <c r="F424">
        <v>28</v>
      </c>
      <c r="H424" t="s">
        <v>1362</v>
      </c>
      <c r="I424" t="s">
        <v>1400</v>
      </c>
      <c r="J424" t="s">
        <v>1401</v>
      </c>
      <c r="K424" s="5">
        <v>10900</v>
      </c>
      <c r="L424" s="4">
        <v>45064</v>
      </c>
      <c r="M424" t="str">
        <f>IF(A423=A424,"dup","")</f>
        <v/>
      </c>
    </row>
    <row r="425" spans="1:13" x14ac:dyDescent="0.2">
      <c r="A425" t="s">
        <v>1402</v>
      </c>
      <c r="B425" s="4">
        <v>44973</v>
      </c>
      <c r="C425" s="4">
        <v>44973</v>
      </c>
      <c r="D425">
        <v>409</v>
      </c>
      <c r="E425">
        <v>23.2</v>
      </c>
      <c r="F425">
        <v>23</v>
      </c>
      <c r="G425">
        <v>2000</v>
      </c>
      <c r="H425" t="s">
        <v>1405</v>
      </c>
      <c r="I425" t="s">
        <v>1403</v>
      </c>
      <c r="J425" t="s">
        <v>1404</v>
      </c>
      <c r="K425" s="5">
        <v>38650</v>
      </c>
      <c r="L425" s="4">
        <v>45064</v>
      </c>
      <c r="M425" t="str">
        <f>IF(A424=A425,"dup","")</f>
        <v/>
      </c>
    </row>
    <row r="426" spans="1:13" x14ac:dyDescent="0.2">
      <c r="A426" t="s">
        <v>1406</v>
      </c>
      <c r="B426" s="4">
        <v>44979</v>
      </c>
      <c r="C426" s="4">
        <v>44979</v>
      </c>
      <c r="D426">
        <v>403</v>
      </c>
      <c r="E426">
        <v>1</v>
      </c>
      <c r="F426">
        <v>1</v>
      </c>
      <c r="H426" t="s">
        <v>85</v>
      </c>
      <c r="I426" t="s">
        <v>83</v>
      </c>
      <c r="J426" t="s">
        <v>1407</v>
      </c>
      <c r="K426" s="5">
        <v>22750</v>
      </c>
      <c r="L426" s="4">
        <v>45064</v>
      </c>
      <c r="M426" t="str">
        <f>IF(A425=A426,"dup","")</f>
        <v/>
      </c>
    </row>
    <row r="427" spans="1:13" x14ac:dyDescent="0.2">
      <c r="A427" t="s">
        <v>1414</v>
      </c>
      <c r="B427" s="4">
        <v>44984</v>
      </c>
      <c r="C427" s="4">
        <v>45007</v>
      </c>
      <c r="D427">
        <v>405</v>
      </c>
      <c r="E427">
        <v>20</v>
      </c>
      <c r="F427">
        <v>20</v>
      </c>
      <c r="H427" t="s">
        <v>1416</v>
      </c>
      <c r="I427" t="s">
        <v>1415</v>
      </c>
      <c r="J427" t="s">
        <v>309</v>
      </c>
      <c r="K427" s="5">
        <v>0</v>
      </c>
      <c r="L427" s="4">
        <v>45064</v>
      </c>
      <c r="M427" t="str">
        <f>IF(A426=A427,"dup","")</f>
        <v/>
      </c>
    </row>
    <row r="428" spans="1:13" x14ac:dyDescent="0.2">
      <c r="A428" t="s">
        <v>1418</v>
      </c>
      <c r="B428" s="4">
        <v>44988</v>
      </c>
      <c r="C428" s="4">
        <v>45028</v>
      </c>
      <c r="D428">
        <v>201</v>
      </c>
      <c r="E428">
        <v>62</v>
      </c>
      <c r="F428">
        <v>62</v>
      </c>
      <c r="H428" t="s">
        <v>887</v>
      </c>
      <c r="I428" t="s">
        <v>885</v>
      </c>
      <c r="J428" t="s">
        <v>366</v>
      </c>
      <c r="K428" s="5">
        <v>6000</v>
      </c>
      <c r="L428" s="4">
        <v>45064</v>
      </c>
      <c r="M428" t="str">
        <f>IF(A427=A428,"dup","")</f>
        <v/>
      </c>
    </row>
    <row r="429" spans="1:13" x14ac:dyDescent="0.2">
      <c r="A429" t="s">
        <v>1408</v>
      </c>
      <c r="B429" s="4">
        <v>44988</v>
      </c>
      <c r="C429" s="4">
        <v>44988</v>
      </c>
      <c r="D429">
        <v>201</v>
      </c>
      <c r="E429">
        <v>45</v>
      </c>
      <c r="F429">
        <v>45</v>
      </c>
      <c r="H429" t="s">
        <v>340</v>
      </c>
      <c r="I429" t="s">
        <v>1223</v>
      </c>
      <c r="J429" t="s">
        <v>1409</v>
      </c>
      <c r="K429" s="5">
        <v>15</v>
      </c>
      <c r="L429" s="4">
        <v>45064</v>
      </c>
      <c r="M429" t="str">
        <f>IF(A428=A429,"dup","")</f>
        <v/>
      </c>
    </row>
    <row r="430" spans="1:13" x14ac:dyDescent="0.2">
      <c r="A430" t="s">
        <v>1410</v>
      </c>
      <c r="B430" s="4">
        <v>44991</v>
      </c>
      <c r="C430" s="4">
        <v>45002</v>
      </c>
      <c r="D430">
        <v>408</v>
      </c>
      <c r="E430">
        <v>40</v>
      </c>
      <c r="F430">
        <v>40</v>
      </c>
      <c r="H430" t="s">
        <v>854</v>
      </c>
      <c r="I430" t="s">
        <v>1411</v>
      </c>
      <c r="J430" t="s">
        <v>48</v>
      </c>
      <c r="K430" s="5">
        <v>48582</v>
      </c>
      <c r="L430" s="4">
        <v>45064</v>
      </c>
      <c r="M430" t="str">
        <f>IF(A429=A430,"dup","")</f>
        <v/>
      </c>
    </row>
    <row r="431" spans="1:13" x14ac:dyDescent="0.2">
      <c r="A431" t="s">
        <v>1412</v>
      </c>
      <c r="B431" s="4">
        <v>44995</v>
      </c>
      <c r="C431" s="4">
        <v>45005</v>
      </c>
      <c r="D431">
        <v>404</v>
      </c>
      <c r="E431">
        <v>47</v>
      </c>
      <c r="F431">
        <v>47</v>
      </c>
      <c r="H431" t="s">
        <v>659</v>
      </c>
      <c r="I431" t="s">
        <v>657</v>
      </c>
      <c r="J431" t="s">
        <v>1413</v>
      </c>
      <c r="K431" s="5">
        <v>150000</v>
      </c>
      <c r="L431" s="4">
        <v>45064</v>
      </c>
      <c r="M431" t="str">
        <f>IF(A430=A431,"dup","")</f>
        <v/>
      </c>
    </row>
    <row r="432" spans="1:13" x14ac:dyDescent="0.2">
      <c r="A432" t="s">
        <v>1417</v>
      </c>
      <c r="B432" s="4">
        <v>45020</v>
      </c>
      <c r="C432" s="4">
        <v>45022</v>
      </c>
      <c r="D432">
        <v>407</v>
      </c>
      <c r="E432">
        <v>53.3</v>
      </c>
      <c r="F432">
        <v>53</v>
      </c>
      <c r="G432">
        <v>3000</v>
      </c>
      <c r="H432" t="s">
        <v>1382</v>
      </c>
      <c r="I432" t="s">
        <v>1380</v>
      </c>
      <c r="J432" t="s">
        <v>1361</v>
      </c>
      <c r="K432" s="5">
        <v>130000</v>
      </c>
      <c r="L432" s="4">
        <v>45064</v>
      </c>
      <c r="M432" t="str">
        <f>IF(A431=A432,"dup","")</f>
        <v/>
      </c>
    </row>
    <row r="433" spans="1:13" x14ac:dyDescent="0.2">
      <c r="A433" t="s">
        <v>1419</v>
      </c>
      <c r="B433" s="4">
        <v>45028</v>
      </c>
      <c r="C433" s="4">
        <v>45037</v>
      </c>
      <c r="D433">
        <v>401</v>
      </c>
      <c r="E433">
        <v>50</v>
      </c>
      <c r="F433">
        <v>50</v>
      </c>
      <c r="H433" t="s">
        <v>1422</v>
      </c>
      <c r="I433" t="s">
        <v>1420</v>
      </c>
      <c r="J433" t="s">
        <v>1421</v>
      </c>
      <c r="K433" s="5">
        <v>35000</v>
      </c>
      <c r="L433" s="4">
        <v>45064</v>
      </c>
      <c r="M433" t="str">
        <f>IF(A432=A433,"dup","")</f>
        <v/>
      </c>
    </row>
    <row r="434" spans="1:13" x14ac:dyDescent="0.2">
      <c r="A434" t="s">
        <v>1423</v>
      </c>
      <c r="B434" s="4">
        <v>45037</v>
      </c>
      <c r="C434" s="4">
        <v>45037</v>
      </c>
      <c r="D434">
        <v>405</v>
      </c>
      <c r="E434">
        <v>13</v>
      </c>
      <c r="F434">
        <v>13</v>
      </c>
      <c r="H434" t="s">
        <v>393</v>
      </c>
      <c r="I434" t="s">
        <v>926</v>
      </c>
      <c r="J434" t="s">
        <v>1424</v>
      </c>
      <c r="K434" s="5">
        <v>6000</v>
      </c>
      <c r="L434" s="4">
        <v>45064</v>
      </c>
      <c r="M434" t="str">
        <f>IF(A433=A434,"dup","")</f>
        <v/>
      </c>
    </row>
    <row r="435" spans="1:13" x14ac:dyDescent="0.2">
      <c r="A435" t="s">
        <v>1425</v>
      </c>
      <c r="B435" s="4">
        <v>45055</v>
      </c>
      <c r="C435" s="4">
        <v>45062</v>
      </c>
      <c r="D435">
        <v>409</v>
      </c>
      <c r="E435">
        <v>95</v>
      </c>
      <c r="F435">
        <v>95</v>
      </c>
      <c r="H435" t="s">
        <v>1428</v>
      </c>
      <c r="I435" t="s">
        <v>1426</v>
      </c>
      <c r="J435" t="s">
        <v>1427</v>
      </c>
      <c r="K435" s="5">
        <v>4200</v>
      </c>
      <c r="L435" s="4">
        <v>45064</v>
      </c>
      <c r="M435" t="str">
        <f>IF(A434=A435,"dup","")</f>
        <v/>
      </c>
    </row>
  </sheetData>
  <sortState xmlns:xlrd2="http://schemas.microsoft.com/office/spreadsheetml/2017/richdata2" ref="A2:M435">
    <sortCondition ref="A2:A435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0B73-135A-AC49-ACF5-848DFF694F0F}">
  <dimension ref="A1:N19"/>
  <sheetViews>
    <sheetView tabSelected="1" workbookViewId="0">
      <selection activeCell="M19" sqref="M19"/>
    </sheetView>
  </sheetViews>
  <sheetFormatPr baseColWidth="10" defaultRowHeight="16" x14ac:dyDescent="0.2"/>
  <cols>
    <col min="10" max="10" width="23.33203125" customWidth="1"/>
  </cols>
  <sheetData>
    <row r="1" spans="1:14" x14ac:dyDescent="0.2">
      <c r="A1" t="s">
        <v>1287</v>
      </c>
      <c r="B1" s="4" t="s">
        <v>1288</v>
      </c>
      <c r="C1" s="4" t="s">
        <v>1289</v>
      </c>
      <c r="D1" t="s">
        <v>1290</v>
      </c>
      <c r="E1" t="s">
        <v>1291</v>
      </c>
      <c r="F1" t="s">
        <v>1292</v>
      </c>
      <c r="G1" t="s">
        <v>1293</v>
      </c>
      <c r="H1" t="s">
        <v>1294</v>
      </c>
      <c r="I1" t="s">
        <v>1295</v>
      </c>
      <c r="J1" t="s">
        <v>1296</v>
      </c>
      <c r="K1" s="5" t="s">
        <v>1297</v>
      </c>
      <c r="L1" s="4" t="s">
        <v>1429</v>
      </c>
      <c r="M1" t="s">
        <v>1430</v>
      </c>
      <c r="N1" t="s">
        <v>1432</v>
      </c>
    </row>
    <row r="2" spans="1:14" x14ac:dyDescent="0.2">
      <c r="A2" t="s">
        <v>125</v>
      </c>
      <c r="B2" s="4">
        <v>42641</v>
      </c>
      <c r="C2" s="4">
        <v>42653</v>
      </c>
      <c r="D2">
        <v>401</v>
      </c>
      <c r="E2">
        <v>17</v>
      </c>
      <c r="F2">
        <v>17</v>
      </c>
      <c r="H2" t="s">
        <v>128</v>
      </c>
      <c r="I2" t="s">
        <v>126</v>
      </c>
      <c r="J2" t="s">
        <v>127</v>
      </c>
      <c r="K2" s="5">
        <v>750000</v>
      </c>
      <c r="L2" s="4">
        <v>43831</v>
      </c>
      <c r="M2" t="s">
        <v>1431</v>
      </c>
      <c r="N2">
        <v>1</v>
      </c>
    </row>
    <row r="3" spans="1:14" x14ac:dyDescent="0.2">
      <c r="A3" t="s">
        <v>235</v>
      </c>
      <c r="B3" s="4">
        <v>42839</v>
      </c>
      <c r="C3" s="4">
        <v>42870</v>
      </c>
      <c r="D3">
        <v>408</v>
      </c>
      <c r="E3">
        <v>63</v>
      </c>
      <c r="F3">
        <v>63</v>
      </c>
      <c r="H3" t="s">
        <v>120</v>
      </c>
      <c r="I3" t="s">
        <v>236</v>
      </c>
      <c r="J3" t="s">
        <v>237</v>
      </c>
      <c r="K3" s="5">
        <v>550000</v>
      </c>
      <c r="L3" s="4">
        <v>43831</v>
      </c>
      <c r="M3" t="s">
        <v>1431</v>
      </c>
      <c r="N3">
        <v>1</v>
      </c>
    </row>
    <row r="4" spans="1:14" x14ac:dyDescent="0.2">
      <c r="A4" t="s">
        <v>287</v>
      </c>
      <c r="B4" s="4">
        <v>42916</v>
      </c>
      <c r="C4" s="4">
        <v>42937</v>
      </c>
      <c r="D4">
        <v>402</v>
      </c>
      <c r="E4">
        <v>1.2</v>
      </c>
      <c r="F4">
        <v>1</v>
      </c>
      <c r="G4">
        <v>2000</v>
      </c>
      <c r="H4" t="s">
        <v>290</v>
      </c>
      <c r="I4" t="s">
        <v>288</v>
      </c>
      <c r="J4" t="s">
        <v>289</v>
      </c>
      <c r="K4" s="5">
        <v>498506</v>
      </c>
      <c r="L4" s="4">
        <v>43831</v>
      </c>
      <c r="M4" t="s">
        <v>1431</v>
      </c>
      <c r="N4">
        <v>1</v>
      </c>
    </row>
    <row r="5" spans="1:14" x14ac:dyDescent="0.2">
      <c r="A5" t="s">
        <v>303</v>
      </c>
      <c r="B5" s="4">
        <v>42963</v>
      </c>
      <c r="C5" s="4">
        <v>42968</v>
      </c>
      <c r="D5">
        <v>201</v>
      </c>
      <c r="E5">
        <v>134</v>
      </c>
      <c r="F5">
        <v>134</v>
      </c>
      <c r="H5" t="s">
        <v>306</v>
      </c>
      <c r="I5" t="s">
        <v>304</v>
      </c>
      <c r="J5" t="s">
        <v>305</v>
      </c>
      <c r="K5" s="5">
        <v>750000</v>
      </c>
      <c r="L5" s="4">
        <v>43831</v>
      </c>
      <c r="M5" t="s">
        <v>1431</v>
      </c>
      <c r="N5">
        <v>1</v>
      </c>
    </row>
    <row r="6" spans="1:14" x14ac:dyDescent="0.2">
      <c r="A6" t="s">
        <v>410</v>
      </c>
      <c r="B6" s="4">
        <v>43180</v>
      </c>
      <c r="C6" s="4">
        <v>43220</v>
      </c>
      <c r="D6">
        <v>414</v>
      </c>
      <c r="E6">
        <v>11.11</v>
      </c>
      <c r="F6">
        <v>11</v>
      </c>
      <c r="G6">
        <v>1100</v>
      </c>
      <c r="H6" t="s">
        <v>164</v>
      </c>
      <c r="I6" t="s">
        <v>372</v>
      </c>
      <c r="J6" t="s">
        <v>411</v>
      </c>
      <c r="K6" s="5">
        <v>450000</v>
      </c>
      <c r="L6" s="4">
        <v>43831</v>
      </c>
      <c r="M6" t="s">
        <v>1431</v>
      </c>
      <c r="N6">
        <v>1</v>
      </c>
    </row>
    <row r="7" spans="1:14" x14ac:dyDescent="0.2">
      <c r="A7" t="s">
        <v>792</v>
      </c>
      <c r="B7" s="4">
        <v>43809</v>
      </c>
      <c r="C7" s="4">
        <v>43859</v>
      </c>
      <c r="D7">
        <v>407</v>
      </c>
      <c r="E7">
        <v>76.099999999999994</v>
      </c>
      <c r="F7">
        <v>76</v>
      </c>
      <c r="G7">
        <v>1000</v>
      </c>
      <c r="H7" t="s">
        <v>795</v>
      </c>
      <c r="I7" t="s">
        <v>793</v>
      </c>
      <c r="J7" t="s">
        <v>794</v>
      </c>
      <c r="K7" s="5">
        <v>550000</v>
      </c>
      <c r="L7" s="4">
        <v>43831</v>
      </c>
      <c r="M7" t="s">
        <v>1431</v>
      </c>
      <c r="N7">
        <v>1</v>
      </c>
    </row>
    <row r="8" spans="1:14" x14ac:dyDescent="0.2">
      <c r="A8" t="s">
        <v>611</v>
      </c>
      <c r="B8" s="4">
        <v>43594</v>
      </c>
      <c r="C8" s="4">
        <v>43598</v>
      </c>
      <c r="D8">
        <v>403</v>
      </c>
      <c r="E8">
        <v>44</v>
      </c>
      <c r="F8">
        <v>44</v>
      </c>
      <c r="H8" t="s">
        <v>565</v>
      </c>
      <c r="I8" t="s">
        <v>563</v>
      </c>
      <c r="J8" t="s">
        <v>612</v>
      </c>
      <c r="K8" s="5">
        <v>900000</v>
      </c>
      <c r="L8" s="4">
        <v>43831</v>
      </c>
      <c r="M8" t="s">
        <v>1431</v>
      </c>
      <c r="N8">
        <v>1</v>
      </c>
    </row>
    <row r="9" spans="1:14" x14ac:dyDescent="0.2">
      <c r="A9" t="s">
        <v>665</v>
      </c>
      <c r="B9" s="4">
        <v>43647</v>
      </c>
      <c r="C9" s="4">
        <v>43671</v>
      </c>
      <c r="D9">
        <v>401</v>
      </c>
      <c r="E9">
        <v>77</v>
      </c>
      <c r="F9">
        <v>77</v>
      </c>
      <c r="H9" t="s">
        <v>574</v>
      </c>
      <c r="I9" t="s">
        <v>666</v>
      </c>
      <c r="J9" t="s">
        <v>667</v>
      </c>
      <c r="K9" s="5">
        <v>1200000</v>
      </c>
      <c r="L9" s="4">
        <v>43831</v>
      </c>
      <c r="M9" t="s">
        <v>1431</v>
      </c>
      <c r="N9">
        <v>1</v>
      </c>
    </row>
    <row r="10" spans="1:14" x14ac:dyDescent="0.2">
      <c r="A10" t="s">
        <v>692</v>
      </c>
      <c r="B10" s="4">
        <v>43699</v>
      </c>
      <c r="C10" s="4">
        <v>43699</v>
      </c>
      <c r="D10">
        <v>405</v>
      </c>
      <c r="E10">
        <v>42.2</v>
      </c>
      <c r="F10">
        <v>42</v>
      </c>
      <c r="G10">
        <v>2000</v>
      </c>
      <c r="H10" t="s">
        <v>695</v>
      </c>
      <c r="I10" t="s">
        <v>693</v>
      </c>
      <c r="J10" t="s">
        <v>694</v>
      </c>
      <c r="K10" s="5">
        <v>1850000</v>
      </c>
      <c r="L10" s="4">
        <v>43831</v>
      </c>
      <c r="M10" t="s">
        <v>1431</v>
      </c>
      <c r="N10">
        <v>1</v>
      </c>
    </row>
    <row r="11" spans="1:14" x14ac:dyDescent="0.2">
      <c r="A11" t="s">
        <v>946</v>
      </c>
      <c r="B11" s="4">
        <v>44117</v>
      </c>
      <c r="C11" s="4">
        <v>44118</v>
      </c>
      <c r="D11">
        <v>201</v>
      </c>
      <c r="E11">
        <v>31.1</v>
      </c>
      <c r="F11">
        <v>31</v>
      </c>
      <c r="G11">
        <v>1000</v>
      </c>
      <c r="H11" t="s">
        <v>949</v>
      </c>
      <c r="I11" t="s">
        <v>947</v>
      </c>
      <c r="J11" t="s">
        <v>948</v>
      </c>
      <c r="K11" s="5">
        <v>789000</v>
      </c>
      <c r="L11" s="4">
        <v>43831</v>
      </c>
      <c r="M11" t="s">
        <v>1431</v>
      </c>
      <c r="N11">
        <v>4</v>
      </c>
    </row>
    <row r="12" spans="1:14" x14ac:dyDescent="0.2">
      <c r="A12" t="s">
        <v>1243</v>
      </c>
      <c r="B12" s="4">
        <v>44650</v>
      </c>
      <c r="C12" s="4">
        <v>44671</v>
      </c>
      <c r="D12">
        <v>407</v>
      </c>
      <c r="E12">
        <v>58.1</v>
      </c>
      <c r="F12">
        <v>58</v>
      </c>
      <c r="G12">
        <v>1000</v>
      </c>
      <c r="H12" t="s">
        <v>1246</v>
      </c>
      <c r="I12" t="s">
        <v>1244</v>
      </c>
      <c r="J12" t="s">
        <v>1245</v>
      </c>
      <c r="K12" s="5">
        <v>1150000</v>
      </c>
      <c r="L12" s="4">
        <v>43831</v>
      </c>
      <c r="M12" t="s">
        <v>1431</v>
      </c>
      <c r="N12">
        <v>1</v>
      </c>
    </row>
    <row r="13" spans="1:14" x14ac:dyDescent="0.2">
      <c r="A13" t="s">
        <v>1367</v>
      </c>
      <c r="B13" s="4">
        <v>44820</v>
      </c>
      <c r="C13" s="4">
        <v>44851</v>
      </c>
      <c r="D13">
        <v>408</v>
      </c>
      <c r="E13">
        <v>19</v>
      </c>
      <c r="F13">
        <v>19</v>
      </c>
      <c r="H13" t="s">
        <v>1320</v>
      </c>
      <c r="I13" t="s">
        <v>1368</v>
      </c>
      <c r="J13" t="s">
        <v>289</v>
      </c>
      <c r="K13" s="5">
        <v>800000</v>
      </c>
      <c r="L13" s="4">
        <v>45064</v>
      </c>
      <c r="M13" t="s">
        <v>1431</v>
      </c>
      <c r="N13">
        <v>1</v>
      </c>
    </row>
    <row r="14" spans="1:14" x14ac:dyDescent="0.2">
      <c r="A14" t="s">
        <v>1387</v>
      </c>
      <c r="B14" s="4">
        <v>44832</v>
      </c>
      <c r="C14" s="4">
        <v>44900</v>
      </c>
      <c r="D14">
        <v>408</v>
      </c>
      <c r="E14">
        <v>67.099999999999994</v>
      </c>
      <c r="F14">
        <v>67</v>
      </c>
      <c r="G14">
        <v>1000</v>
      </c>
      <c r="H14" t="s">
        <v>1390</v>
      </c>
      <c r="I14" t="s">
        <v>1388</v>
      </c>
      <c r="J14" t="s">
        <v>1389</v>
      </c>
      <c r="K14" s="5">
        <v>510000</v>
      </c>
      <c r="L14" s="4">
        <v>45064</v>
      </c>
      <c r="M14" t="s">
        <v>1431</v>
      </c>
      <c r="N14">
        <v>1</v>
      </c>
    </row>
    <row r="15" spans="1:14" x14ac:dyDescent="0.2">
      <c r="N15">
        <f>SUM(N2:N14)</f>
        <v>16</v>
      </c>
    </row>
    <row r="19" spans="7:7" x14ac:dyDescent="0.2">
      <c r="G19" t="s">
        <v>1433</v>
      </c>
    </row>
  </sheetData>
  <sortState xmlns:xlrd2="http://schemas.microsoft.com/office/spreadsheetml/2017/richdata2" ref="A2:N28">
    <sortCondition ref="A2:A28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A71-C623-7D42-B37F-2D49C69E3B06}">
  <dimension ref="A1:K76"/>
  <sheetViews>
    <sheetView topLeftCell="A68" workbookViewId="0">
      <selection activeCell="K76" sqref="A1:K76"/>
    </sheetView>
  </sheetViews>
  <sheetFormatPr baseColWidth="10" defaultRowHeight="16" x14ac:dyDescent="0.2"/>
  <cols>
    <col min="2" max="2" width="14.6640625" style="4" customWidth="1"/>
    <col min="3" max="3" width="15" style="4" customWidth="1"/>
    <col min="8" max="8" width="23.33203125" customWidth="1"/>
    <col min="9" max="9" width="20.83203125" customWidth="1"/>
    <col min="10" max="10" width="20" customWidth="1"/>
    <col min="11" max="11" width="10.83203125" style="5"/>
  </cols>
  <sheetData>
    <row r="1" spans="1:11" x14ac:dyDescent="0.2">
      <c r="A1" t="s">
        <v>1287</v>
      </c>
      <c r="B1" s="4" t="s">
        <v>1288</v>
      </c>
      <c r="C1" s="4" t="s">
        <v>1289</v>
      </c>
      <c r="D1" t="s">
        <v>1290</v>
      </c>
      <c r="E1" t="s">
        <v>1291</v>
      </c>
      <c r="F1" t="s">
        <v>1292</v>
      </c>
      <c r="G1" t="s">
        <v>1293</v>
      </c>
      <c r="H1" t="s">
        <v>1294</v>
      </c>
      <c r="I1" t="s">
        <v>1295</v>
      </c>
      <c r="J1" t="s">
        <v>1296</v>
      </c>
      <c r="K1" s="5" t="s">
        <v>1297</v>
      </c>
    </row>
    <row r="2" spans="1:11" x14ac:dyDescent="0.2">
      <c r="A2" t="s">
        <v>1201</v>
      </c>
      <c r="B2" s="4">
        <v>44565</v>
      </c>
      <c r="C2" s="4">
        <v>44565</v>
      </c>
      <c r="D2">
        <v>407</v>
      </c>
      <c r="E2">
        <v>75</v>
      </c>
      <c r="F2">
        <v>75</v>
      </c>
      <c r="H2" t="s">
        <v>452</v>
      </c>
      <c r="I2" t="s">
        <v>1202</v>
      </c>
      <c r="J2" t="s">
        <v>1203</v>
      </c>
      <c r="K2" s="5">
        <v>14033</v>
      </c>
    </row>
    <row r="3" spans="1:11" x14ac:dyDescent="0.2">
      <c r="A3" t="s">
        <v>1204</v>
      </c>
      <c r="B3" s="4">
        <v>44565</v>
      </c>
      <c r="C3" s="4">
        <v>44565</v>
      </c>
      <c r="D3">
        <v>201</v>
      </c>
      <c r="E3">
        <v>67</v>
      </c>
      <c r="F3">
        <v>67</v>
      </c>
      <c r="H3" t="s">
        <v>705</v>
      </c>
      <c r="I3" t="s">
        <v>1205</v>
      </c>
      <c r="J3" t="s">
        <v>1206</v>
      </c>
      <c r="K3" s="5">
        <v>5309</v>
      </c>
    </row>
    <row r="4" spans="1:11" x14ac:dyDescent="0.2">
      <c r="A4" t="s">
        <v>1211</v>
      </c>
      <c r="B4" s="4">
        <v>44571</v>
      </c>
      <c r="C4" s="4">
        <v>44582</v>
      </c>
      <c r="D4">
        <v>408</v>
      </c>
      <c r="E4">
        <v>63</v>
      </c>
      <c r="F4">
        <v>63</v>
      </c>
      <c r="H4" t="s">
        <v>1213</v>
      </c>
      <c r="I4" t="s">
        <v>236</v>
      </c>
      <c r="J4" t="s">
        <v>1212</v>
      </c>
      <c r="K4" s="5">
        <v>25000</v>
      </c>
    </row>
    <row r="5" spans="1:11" x14ac:dyDescent="0.2">
      <c r="A5" t="s">
        <v>1318</v>
      </c>
      <c r="B5" s="4">
        <v>44574</v>
      </c>
      <c r="C5" s="4">
        <v>44769</v>
      </c>
      <c r="D5">
        <v>408</v>
      </c>
      <c r="E5">
        <v>19</v>
      </c>
      <c r="F5">
        <v>19</v>
      </c>
      <c r="H5" t="s">
        <v>1320</v>
      </c>
      <c r="I5" t="s">
        <v>1319</v>
      </c>
      <c r="J5" t="s">
        <v>309</v>
      </c>
      <c r="K5" s="5">
        <v>0</v>
      </c>
    </row>
    <row r="6" spans="1:11" x14ac:dyDescent="0.2">
      <c r="A6" t="s">
        <v>1214</v>
      </c>
      <c r="B6" s="4">
        <v>44582</v>
      </c>
      <c r="C6" s="4">
        <v>44582</v>
      </c>
      <c r="D6">
        <v>407</v>
      </c>
      <c r="E6">
        <v>67</v>
      </c>
      <c r="F6">
        <v>67</v>
      </c>
      <c r="H6" t="s">
        <v>257</v>
      </c>
      <c r="I6" t="s">
        <v>1215</v>
      </c>
      <c r="J6" t="s">
        <v>1216</v>
      </c>
      <c r="K6" s="5">
        <v>34836</v>
      </c>
    </row>
    <row r="7" spans="1:11" x14ac:dyDescent="0.2">
      <c r="A7" t="s">
        <v>1267</v>
      </c>
      <c r="B7" s="4">
        <v>44582</v>
      </c>
      <c r="C7" s="4">
        <v>44707</v>
      </c>
      <c r="D7">
        <v>408</v>
      </c>
      <c r="E7">
        <v>71.2</v>
      </c>
      <c r="F7">
        <v>71</v>
      </c>
      <c r="G7">
        <v>2</v>
      </c>
      <c r="H7" t="s">
        <v>1270</v>
      </c>
      <c r="I7" t="s">
        <v>1268</v>
      </c>
      <c r="J7" t="s">
        <v>1269</v>
      </c>
      <c r="K7" s="5">
        <v>28500</v>
      </c>
    </row>
    <row r="8" spans="1:11" x14ac:dyDescent="0.2">
      <c r="A8" t="s">
        <v>1217</v>
      </c>
      <c r="B8" s="4">
        <v>44602</v>
      </c>
      <c r="C8" s="4">
        <v>44609</v>
      </c>
      <c r="D8">
        <v>201</v>
      </c>
      <c r="E8">
        <v>67</v>
      </c>
      <c r="F8">
        <v>67</v>
      </c>
      <c r="H8" t="s">
        <v>705</v>
      </c>
      <c r="I8" t="s">
        <v>1215</v>
      </c>
      <c r="J8" t="s">
        <v>1218</v>
      </c>
      <c r="K8" s="5">
        <v>24575</v>
      </c>
    </row>
    <row r="9" spans="1:11" x14ac:dyDescent="0.2">
      <c r="A9" t="s">
        <v>1259</v>
      </c>
      <c r="B9" s="4">
        <v>44596</v>
      </c>
      <c r="C9" s="4">
        <v>44701</v>
      </c>
      <c r="D9">
        <v>201</v>
      </c>
      <c r="E9">
        <v>26</v>
      </c>
      <c r="F9">
        <v>26</v>
      </c>
      <c r="H9" t="s">
        <v>1262</v>
      </c>
      <c r="I9" t="s">
        <v>1260</v>
      </c>
      <c r="J9" t="s">
        <v>1261</v>
      </c>
      <c r="K9" s="5">
        <v>0</v>
      </c>
    </row>
    <row r="10" spans="1:11" x14ac:dyDescent="0.2">
      <c r="A10" t="s">
        <v>1219</v>
      </c>
      <c r="B10" s="4">
        <v>44606</v>
      </c>
      <c r="C10" s="4">
        <v>44617</v>
      </c>
      <c r="D10">
        <v>408</v>
      </c>
      <c r="E10">
        <v>3</v>
      </c>
      <c r="F10">
        <v>3</v>
      </c>
      <c r="H10" t="s">
        <v>895</v>
      </c>
      <c r="I10" t="s">
        <v>1220</v>
      </c>
      <c r="J10" t="s">
        <v>1221</v>
      </c>
      <c r="K10" s="5">
        <v>25100</v>
      </c>
    </row>
    <row r="11" spans="1:11" x14ac:dyDescent="0.2">
      <c r="A11" t="s">
        <v>1222</v>
      </c>
      <c r="B11" s="4">
        <v>44624</v>
      </c>
      <c r="C11" s="4">
        <v>44627</v>
      </c>
      <c r="D11">
        <v>201</v>
      </c>
      <c r="E11">
        <v>45</v>
      </c>
      <c r="F11">
        <v>45</v>
      </c>
      <c r="H11" t="s">
        <v>340</v>
      </c>
      <c r="I11" t="s">
        <v>1223</v>
      </c>
      <c r="J11" t="s">
        <v>1224</v>
      </c>
      <c r="K11" s="5">
        <v>0</v>
      </c>
    </row>
    <row r="12" spans="1:11" x14ac:dyDescent="0.2">
      <c r="A12" t="s">
        <v>1225</v>
      </c>
      <c r="B12" s="4">
        <v>44624</v>
      </c>
      <c r="C12" s="4">
        <v>44637</v>
      </c>
      <c r="D12">
        <v>409</v>
      </c>
      <c r="E12">
        <v>21</v>
      </c>
      <c r="F12">
        <v>21</v>
      </c>
      <c r="H12" t="s">
        <v>1077</v>
      </c>
      <c r="I12" t="s">
        <v>1226</v>
      </c>
      <c r="J12" t="s">
        <v>1227</v>
      </c>
      <c r="K12" s="5">
        <v>0</v>
      </c>
    </row>
    <row r="13" spans="1:11" x14ac:dyDescent="0.2">
      <c r="A13" t="s">
        <v>1339</v>
      </c>
      <c r="B13" s="4">
        <v>44645</v>
      </c>
      <c r="C13" s="4">
        <v>44804</v>
      </c>
      <c r="D13">
        <v>404</v>
      </c>
      <c r="E13">
        <v>48.2</v>
      </c>
      <c r="F13">
        <v>48</v>
      </c>
      <c r="G13">
        <v>2</v>
      </c>
      <c r="H13" t="s">
        <v>1342</v>
      </c>
      <c r="I13" t="s">
        <v>1340</v>
      </c>
      <c r="J13" t="s">
        <v>1341</v>
      </c>
      <c r="K13" s="5">
        <v>30000</v>
      </c>
    </row>
    <row r="14" spans="1:11" ht="34" x14ac:dyDescent="0.2">
      <c r="A14" t="s">
        <v>1228</v>
      </c>
      <c r="B14" s="4">
        <v>44650</v>
      </c>
      <c r="C14" s="4">
        <v>44657</v>
      </c>
      <c r="D14">
        <v>403</v>
      </c>
      <c r="E14">
        <v>1</v>
      </c>
      <c r="F14">
        <v>1</v>
      </c>
      <c r="H14" t="s">
        <v>85</v>
      </c>
      <c r="I14" s="3" t="s">
        <v>1229</v>
      </c>
      <c r="J14" t="s">
        <v>1230</v>
      </c>
      <c r="K14" s="5">
        <v>52727</v>
      </c>
    </row>
    <row r="15" spans="1:11" x14ac:dyDescent="0.2">
      <c r="A15" t="s">
        <v>1236</v>
      </c>
      <c r="B15" s="4">
        <v>44649</v>
      </c>
      <c r="C15" s="4">
        <v>44659</v>
      </c>
      <c r="D15">
        <v>402</v>
      </c>
      <c r="E15">
        <v>47</v>
      </c>
      <c r="F15">
        <v>47</v>
      </c>
      <c r="H15" t="s">
        <v>1014</v>
      </c>
      <c r="I15" t="s">
        <v>1237</v>
      </c>
      <c r="J15" t="s">
        <v>1238</v>
      </c>
      <c r="K15" s="5">
        <v>5000</v>
      </c>
    </row>
    <row r="16" spans="1:11" x14ac:dyDescent="0.2">
      <c r="A16" t="s">
        <v>1231</v>
      </c>
      <c r="B16" s="4">
        <v>44650</v>
      </c>
      <c r="C16" s="4">
        <v>44658</v>
      </c>
      <c r="D16">
        <v>201</v>
      </c>
      <c r="E16">
        <v>67</v>
      </c>
      <c r="F16">
        <v>67</v>
      </c>
      <c r="H16" t="s">
        <v>705</v>
      </c>
      <c r="I16" t="s">
        <v>1232</v>
      </c>
      <c r="J16" t="s">
        <v>1233</v>
      </c>
      <c r="K16" s="5">
        <v>7661</v>
      </c>
    </row>
    <row r="17" spans="1:11" x14ac:dyDescent="0.2">
      <c r="A17" t="s">
        <v>1234</v>
      </c>
      <c r="B17" s="4">
        <v>44650</v>
      </c>
      <c r="C17" s="4">
        <v>44658</v>
      </c>
      <c r="D17">
        <v>409</v>
      </c>
      <c r="E17">
        <v>30</v>
      </c>
      <c r="F17">
        <v>30</v>
      </c>
      <c r="H17" t="s">
        <v>433</v>
      </c>
      <c r="I17" t="s">
        <v>1202</v>
      </c>
      <c r="J17" t="s">
        <v>1235</v>
      </c>
      <c r="K17" s="5">
        <v>21648</v>
      </c>
    </row>
    <row r="18" spans="1:11" x14ac:dyDescent="0.2">
      <c r="A18" t="s">
        <v>1243</v>
      </c>
      <c r="B18" s="4">
        <v>44650</v>
      </c>
      <c r="C18" s="4">
        <v>44671</v>
      </c>
      <c r="D18">
        <v>407</v>
      </c>
      <c r="E18">
        <v>58.1</v>
      </c>
      <c r="F18">
        <v>58</v>
      </c>
      <c r="G18">
        <v>1</v>
      </c>
      <c r="H18" t="s">
        <v>1246</v>
      </c>
      <c r="I18" t="s">
        <v>1244</v>
      </c>
      <c r="J18" t="s">
        <v>1245</v>
      </c>
      <c r="K18" s="5">
        <v>1150000</v>
      </c>
    </row>
    <row r="19" spans="1:11" x14ac:dyDescent="0.2">
      <c r="A19" t="s">
        <v>1265</v>
      </c>
      <c r="B19" s="4">
        <v>44652</v>
      </c>
      <c r="C19" s="4">
        <v>44705</v>
      </c>
      <c r="D19">
        <v>407</v>
      </c>
      <c r="E19">
        <v>141</v>
      </c>
      <c r="F19">
        <v>141</v>
      </c>
      <c r="H19" t="s">
        <v>317</v>
      </c>
      <c r="I19" t="s">
        <v>780</v>
      </c>
      <c r="J19" t="s">
        <v>1266</v>
      </c>
      <c r="K19" s="5">
        <v>5000</v>
      </c>
    </row>
    <row r="20" spans="1:11" x14ac:dyDescent="0.2">
      <c r="A20" t="s">
        <v>1239</v>
      </c>
      <c r="B20" s="4">
        <v>44662</v>
      </c>
      <c r="C20" s="4">
        <v>44663</v>
      </c>
      <c r="D20">
        <v>414</v>
      </c>
      <c r="E20">
        <v>2</v>
      </c>
      <c r="F20">
        <v>2</v>
      </c>
      <c r="H20" t="s">
        <v>1242</v>
      </c>
      <c r="I20" t="s">
        <v>1240</v>
      </c>
      <c r="J20" t="s">
        <v>1241</v>
      </c>
      <c r="K20" s="5">
        <v>25000</v>
      </c>
    </row>
    <row r="21" spans="1:11" x14ac:dyDescent="0.2">
      <c r="A21" t="s">
        <v>1247</v>
      </c>
      <c r="B21" s="4">
        <v>44678</v>
      </c>
      <c r="C21" s="4">
        <v>44678</v>
      </c>
      <c r="D21">
        <v>404</v>
      </c>
      <c r="E21">
        <v>1</v>
      </c>
      <c r="F21">
        <v>1</v>
      </c>
      <c r="H21" t="s">
        <v>664</v>
      </c>
      <c r="I21" t="s">
        <v>1248</v>
      </c>
      <c r="J21" t="s">
        <v>1249</v>
      </c>
      <c r="K21" s="5">
        <v>850000</v>
      </c>
    </row>
    <row r="22" spans="1:11" x14ac:dyDescent="0.2">
      <c r="A22" t="s">
        <v>1253</v>
      </c>
      <c r="B22" s="4">
        <v>44677</v>
      </c>
      <c r="C22" s="4">
        <v>44690</v>
      </c>
      <c r="D22">
        <v>410</v>
      </c>
      <c r="E22">
        <v>36</v>
      </c>
      <c r="F22">
        <v>36</v>
      </c>
      <c r="H22" t="s">
        <v>1179</v>
      </c>
      <c r="I22" t="s">
        <v>1254</v>
      </c>
      <c r="J22" t="s">
        <v>1255</v>
      </c>
      <c r="K22" s="5">
        <v>15000</v>
      </c>
    </row>
    <row r="23" spans="1:11" x14ac:dyDescent="0.2">
      <c r="A23" t="s">
        <v>1321</v>
      </c>
      <c r="B23" s="4">
        <v>44685</v>
      </c>
      <c r="C23" s="4">
        <v>44769</v>
      </c>
      <c r="D23">
        <v>408</v>
      </c>
      <c r="E23">
        <v>19</v>
      </c>
      <c r="F23">
        <v>19</v>
      </c>
      <c r="H23" t="s">
        <v>1320</v>
      </c>
      <c r="I23" t="s">
        <v>1322</v>
      </c>
      <c r="J23" t="s">
        <v>1323</v>
      </c>
      <c r="K23" s="5">
        <v>80000</v>
      </c>
    </row>
    <row r="24" spans="1:11" x14ac:dyDescent="0.2">
      <c r="A24" t="s">
        <v>1250</v>
      </c>
      <c r="B24" s="4">
        <v>44669</v>
      </c>
      <c r="C24" s="4">
        <v>44685</v>
      </c>
      <c r="D24">
        <v>407</v>
      </c>
      <c r="E24">
        <v>53.1</v>
      </c>
      <c r="F24">
        <v>53</v>
      </c>
      <c r="G24">
        <v>1</v>
      </c>
      <c r="H24" t="s">
        <v>1252</v>
      </c>
      <c r="I24" t="s">
        <v>911</v>
      </c>
      <c r="J24" t="s">
        <v>1251</v>
      </c>
      <c r="K24" s="5">
        <v>29000</v>
      </c>
    </row>
    <row r="25" spans="1:11" x14ac:dyDescent="0.2">
      <c r="A25" t="s">
        <v>1284</v>
      </c>
      <c r="B25" s="4">
        <v>44690</v>
      </c>
      <c r="C25" s="4">
        <v>44722</v>
      </c>
      <c r="D25">
        <v>402</v>
      </c>
      <c r="E25">
        <v>37.1</v>
      </c>
      <c r="F25">
        <v>37</v>
      </c>
      <c r="G25">
        <v>1</v>
      </c>
      <c r="H25" t="s">
        <v>359</v>
      </c>
      <c r="I25" t="s">
        <v>1285</v>
      </c>
      <c r="J25" t="s">
        <v>1286</v>
      </c>
      <c r="K25" s="5">
        <v>95000</v>
      </c>
    </row>
    <row r="26" spans="1:11" x14ac:dyDescent="0.2">
      <c r="A26" t="s">
        <v>1256</v>
      </c>
      <c r="B26" s="4">
        <v>44693</v>
      </c>
      <c r="C26" s="4">
        <v>44698</v>
      </c>
      <c r="D26">
        <v>401</v>
      </c>
      <c r="E26">
        <v>39</v>
      </c>
      <c r="F26">
        <v>39</v>
      </c>
      <c r="H26" t="s">
        <v>116</v>
      </c>
      <c r="I26" t="s">
        <v>1257</v>
      </c>
      <c r="J26" t="s">
        <v>1258</v>
      </c>
      <c r="K26" s="5">
        <v>20900</v>
      </c>
    </row>
    <row r="27" spans="1:11" x14ac:dyDescent="0.2">
      <c r="A27" t="s">
        <v>1324</v>
      </c>
      <c r="B27" s="4">
        <v>44732</v>
      </c>
      <c r="C27" s="4">
        <v>44769</v>
      </c>
      <c r="D27">
        <v>409</v>
      </c>
      <c r="E27">
        <v>17</v>
      </c>
      <c r="F27">
        <v>17</v>
      </c>
      <c r="H27" t="s">
        <v>1327</v>
      </c>
      <c r="I27" t="s">
        <v>1325</v>
      </c>
      <c r="J27" t="s">
        <v>1326</v>
      </c>
      <c r="K27" s="5">
        <v>175000</v>
      </c>
    </row>
    <row r="28" spans="1:11" x14ac:dyDescent="0.2">
      <c r="A28" t="s">
        <v>1276</v>
      </c>
      <c r="B28" s="4">
        <v>44687</v>
      </c>
      <c r="C28" s="4">
        <v>44718</v>
      </c>
      <c r="D28">
        <v>409</v>
      </c>
      <c r="E28">
        <v>27</v>
      </c>
      <c r="F28">
        <v>27</v>
      </c>
      <c r="H28" t="s">
        <v>976</v>
      </c>
      <c r="I28" t="s">
        <v>1277</v>
      </c>
      <c r="J28" t="s">
        <v>1278</v>
      </c>
      <c r="K28" s="5">
        <v>25000</v>
      </c>
    </row>
    <row r="29" spans="1:11" x14ac:dyDescent="0.2">
      <c r="A29" t="s">
        <v>1263</v>
      </c>
      <c r="B29" s="4">
        <v>44700</v>
      </c>
      <c r="C29" s="4">
        <v>44701</v>
      </c>
      <c r="D29">
        <v>406</v>
      </c>
      <c r="E29">
        <v>14</v>
      </c>
      <c r="F29">
        <v>14</v>
      </c>
      <c r="H29" t="s">
        <v>858</v>
      </c>
      <c r="I29" t="s">
        <v>1264</v>
      </c>
      <c r="J29" t="s">
        <v>324</v>
      </c>
      <c r="K29" s="5">
        <v>0</v>
      </c>
    </row>
    <row r="30" spans="1:11" x14ac:dyDescent="0.2">
      <c r="A30" t="s">
        <v>1310</v>
      </c>
      <c r="B30" s="4">
        <v>44697</v>
      </c>
      <c r="C30" s="4">
        <v>44757</v>
      </c>
      <c r="D30">
        <v>410</v>
      </c>
      <c r="E30">
        <v>55</v>
      </c>
      <c r="F30">
        <v>55</v>
      </c>
      <c r="H30" t="s">
        <v>1312</v>
      </c>
      <c r="I30" t="s">
        <v>1311</v>
      </c>
      <c r="J30" t="s">
        <v>324</v>
      </c>
      <c r="K30" s="5">
        <v>0</v>
      </c>
    </row>
    <row r="31" spans="1:11" x14ac:dyDescent="0.2">
      <c r="A31" t="s">
        <v>1271</v>
      </c>
      <c r="B31" s="4">
        <v>44707</v>
      </c>
      <c r="C31" s="4">
        <v>44708</v>
      </c>
      <c r="D31">
        <v>404</v>
      </c>
      <c r="E31">
        <v>42</v>
      </c>
      <c r="F31">
        <v>42</v>
      </c>
      <c r="H31" t="s">
        <v>1274</v>
      </c>
      <c r="I31" t="s">
        <v>1272</v>
      </c>
      <c r="J31" t="s">
        <v>1273</v>
      </c>
      <c r="K31" s="5">
        <v>56500</v>
      </c>
    </row>
    <row r="32" spans="1:11" x14ac:dyDescent="0.2">
      <c r="A32" t="s">
        <v>1301</v>
      </c>
      <c r="B32" s="4">
        <v>44708</v>
      </c>
      <c r="C32" s="4">
        <v>44725</v>
      </c>
      <c r="D32">
        <v>408</v>
      </c>
      <c r="E32">
        <v>60</v>
      </c>
      <c r="F32">
        <v>60</v>
      </c>
      <c r="H32" t="s">
        <v>1303</v>
      </c>
      <c r="I32" t="s">
        <v>236</v>
      </c>
      <c r="J32" t="s">
        <v>1302</v>
      </c>
      <c r="K32" s="5">
        <v>12500</v>
      </c>
    </row>
    <row r="33" spans="1:11" x14ac:dyDescent="0.2">
      <c r="A33" t="s">
        <v>1279</v>
      </c>
      <c r="B33" s="4">
        <v>44704</v>
      </c>
      <c r="C33" s="4">
        <v>44721</v>
      </c>
      <c r="D33">
        <v>201</v>
      </c>
      <c r="E33">
        <v>45</v>
      </c>
      <c r="F33">
        <v>45</v>
      </c>
      <c r="H33" t="s">
        <v>1280</v>
      </c>
      <c r="I33" t="s">
        <v>1202</v>
      </c>
      <c r="J33" t="s">
        <v>48</v>
      </c>
      <c r="K33" s="5">
        <v>54573</v>
      </c>
    </row>
    <row r="34" spans="1:11" x14ac:dyDescent="0.2">
      <c r="A34" t="s">
        <v>1275</v>
      </c>
      <c r="B34" s="4">
        <v>44711</v>
      </c>
      <c r="C34" s="4">
        <v>44715</v>
      </c>
      <c r="D34">
        <v>413</v>
      </c>
      <c r="E34">
        <v>14</v>
      </c>
      <c r="F34">
        <v>14</v>
      </c>
      <c r="H34" t="s">
        <v>100</v>
      </c>
      <c r="I34" t="s">
        <v>98</v>
      </c>
      <c r="J34" t="s">
        <v>309</v>
      </c>
      <c r="K34" s="5">
        <v>0</v>
      </c>
    </row>
    <row r="35" spans="1:11" x14ac:dyDescent="0.2">
      <c r="A35" t="s">
        <v>1281</v>
      </c>
      <c r="B35" s="4">
        <v>44718</v>
      </c>
      <c r="C35" s="4">
        <v>44721</v>
      </c>
      <c r="D35">
        <v>404</v>
      </c>
      <c r="E35">
        <v>45</v>
      </c>
      <c r="F35">
        <v>45</v>
      </c>
      <c r="H35" t="s">
        <v>1283</v>
      </c>
      <c r="I35" t="s">
        <v>1272</v>
      </c>
      <c r="J35" t="s">
        <v>1282</v>
      </c>
      <c r="K35" s="5">
        <v>58500</v>
      </c>
    </row>
    <row r="36" spans="1:11" x14ac:dyDescent="0.2">
      <c r="A36" t="s">
        <v>1363</v>
      </c>
      <c r="B36" s="4">
        <v>44851</v>
      </c>
      <c r="C36" s="4">
        <v>44851</v>
      </c>
      <c r="D36">
        <v>403</v>
      </c>
      <c r="E36">
        <v>9</v>
      </c>
      <c r="F36">
        <v>9</v>
      </c>
      <c r="H36" t="s">
        <v>1366</v>
      </c>
      <c r="I36" t="s">
        <v>1364</v>
      </c>
      <c r="J36" t="s">
        <v>1365</v>
      </c>
      <c r="K36" s="5">
        <v>15000</v>
      </c>
    </row>
    <row r="37" spans="1:11" x14ac:dyDescent="0.2">
      <c r="A37" t="s">
        <v>1304</v>
      </c>
      <c r="B37" s="4">
        <v>44718</v>
      </c>
      <c r="C37" s="4">
        <v>44725</v>
      </c>
      <c r="D37">
        <v>201</v>
      </c>
      <c r="E37">
        <v>97</v>
      </c>
      <c r="F37">
        <v>97</v>
      </c>
      <c r="H37" t="s">
        <v>1306</v>
      </c>
      <c r="I37" t="s">
        <v>1195</v>
      </c>
      <c r="J37" t="s">
        <v>1305</v>
      </c>
      <c r="K37" s="5">
        <v>30075</v>
      </c>
    </row>
    <row r="38" spans="1:11" x14ac:dyDescent="0.2">
      <c r="A38" t="s">
        <v>1307</v>
      </c>
      <c r="B38" s="4">
        <v>44732</v>
      </c>
      <c r="C38" s="4">
        <v>44753</v>
      </c>
      <c r="D38">
        <v>403</v>
      </c>
      <c r="E38">
        <v>12</v>
      </c>
      <c r="F38">
        <v>12</v>
      </c>
      <c r="H38" t="s">
        <v>1021</v>
      </c>
      <c r="I38" t="s">
        <v>1308</v>
      </c>
      <c r="J38" t="s">
        <v>1309</v>
      </c>
      <c r="K38" s="5">
        <v>14770</v>
      </c>
    </row>
    <row r="39" spans="1:11" x14ac:dyDescent="0.2">
      <c r="A39" t="s">
        <v>1369</v>
      </c>
      <c r="B39" s="4">
        <v>44754</v>
      </c>
      <c r="C39" s="4">
        <v>44852</v>
      </c>
      <c r="D39">
        <v>201</v>
      </c>
      <c r="E39">
        <v>62</v>
      </c>
      <c r="F39">
        <v>62</v>
      </c>
      <c r="H39" t="s">
        <v>887</v>
      </c>
      <c r="I39" t="s">
        <v>885</v>
      </c>
      <c r="J39" t="s">
        <v>451</v>
      </c>
      <c r="K39" s="5">
        <v>0</v>
      </c>
    </row>
    <row r="40" spans="1:11" x14ac:dyDescent="0.2">
      <c r="A40" t="s">
        <v>1328</v>
      </c>
      <c r="B40" s="4">
        <v>44755</v>
      </c>
      <c r="C40" s="4">
        <v>44785</v>
      </c>
      <c r="D40">
        <v>404</v>
      </c>
      <c r="E40">
        <v>42</v>
      </c>
      <c r="F40">
        <v>42</v>
      </c>
      <c r="H40" t="s">
        <v>1274</v>
      </c>
      <c r="I40" t="s">
        <v>1329</v>
      </c>
      <c r="J40" t="s">
        <v>1330</v>
      </c>
      <c r="K40" s="5">
        <v>27811</v>
      </c>
    </row>
    <row r="41" spans="1:11" x14ac:dyDescent="0.2">
      <c r="A41" t="s">
        <v>1315</v>
      </c>
      <c r="B41" s="4">
        <v>44757</v>
      </c>
      <c r="C41" s="4">
        <v>44764</v>
      </c>
      <c r="D41">
        <v>201</v>
      </c>
      <c r="E41">
        <v>63</v>
      </c>
      <c r="F41">
        <v>63</v>
      </c>
      <c r="H41" t="s">
        <v>482</v>
      </c>
      <c r="I41" t="s">
        <v>1316</v>
      </c>
      <c r="J41" t="s">
        <v>1317</v>
      </c>
      <c r="K41" s="5">
        <v>55000</v>
      </c>
    </row>
    <row r="42" spans="1:11" x14ac:dyDescent="0.2">
      <c r="A42" t="s">
        <v>1352</v>
      </c>
      <c r="B42" s="4">
        <v>44763</v>
      </c>
      <c r="C42" s="4">
        <v>44827</v>
      </c>
      <c r="D42">
        <v>401</v>
      </c>
      <c r="E42">
        <v>19</v>
      </c>
      <c r="F42">
        <v>19</v>
      </c>
      <c r="H42" t="s">
        <v>1354</v>
      </c>
      <c r="I42" t="s">
        <v>1353</v>
      </c>
      <c r="J42" t="s">
        <v>632</v>
      </c>
      <c r="K42" s="5">
        <v>68000</v>
      </c>
    </row>
    <row r="43" spans="1:11" x14ac:dyDescent="0.2">
      <c r="A43" t="s">
        <v>1313</v>
      </c>
      <c r="B43" s="4">
        <v>44760</v>
      </c>
      <c r="C43" s="4">
        <v>44760</v>
      </c>
      <c r="D43">
        <v>403</v>
      </c>
      <c r="E43">
        <v>29.1</v>
      </c>
      <c r="F43">
        <v>29</v>
      </c>
      <c r="G43">
        <v>1</v>
      </c>
      <c r="H43" t="s">
        <v>1091</v>
      </c>
      <c r="I43" t="s">
        <v>1089</v>
      </c>
      <c r="J43" t="s">
        <v>1314</v>
      </c>
      <c r="K43" s="5">
        <v>15</v>
      </c>
    </row>
    <row r="44" spans="1:11" x14ac:dyDescent="0.2">
      <c r="A44" t="s">
        <v>1336</v>
      </c>
      <c r="B44" s="4">
        <v>44784</v>
      </c>
      <c r="C44" s="4">
        <v>44797</v>
      </c>
      <c r="D44">
        <v>407</v>
      </c>
      <c r="E44">
        <v>124</v>
      </c>
      <c r="F44">
        <v>124</v>
      </c>
      <c r="H44" t="s">
        <v>636</v>
      </c>
      <c r="I44" t="s">
        <v>1337</v>
      </c>
      <c r="J44" t="s">
        <v>1338</v>
      </c>
      <c r="K44" s="5">
        <v>56500</v>
      </c>
    </row>
    <row r="45" spans="1:11" x14ac:dyDescent="0.2">
      <c r="A45" t="s">
        <v>1331</v>
      </c>
      <c r="B45" s="4">
        <v>44791</v>
      </c>
      <c r="C45" s="4">
        <v>44791</v>
      </c>
      <c r="D45">
        <v>408</v>
      </c>
      <c r="E45">
        <v>63</v>
      </c>
      <c r="F45">
        <v>63</v>
      </c>
      <c r="H45" t="s">
        <v>1213</v>
      </c>
      <c r="I45" t="s">
        <v>236</v>
      </c>
      <c r="J45" t="s">
        <v>1332</v>
      </c>
      <c r="K45" s="5">
        <v>29000</v>
      </c>
    </row>
    <row r="46" spans="1:11" x14ac:dyDescent="0.2">
      <c r="A46" t="s">
        <v>1333</v>
      </c>
      <c r="B46" s="4">
        <v>44788</v>
      </c>
      <c r="C46" s="4">
        <v>44791</v>
      </c>
      <c r="D46">
        <v>407</v>
      </c>
      <c r="E46">
        <v>76.099999999999994</v>
      </c>
      <c r="F46">
        <v>76</v>
      </c>
      <c r="G46">
        <v>1</v>
      </c>
      <c r="H46" t="s">
        <v>795</v>
      </c>
      <c r="I46" t="s">
        <v>1334</v>
      </c>
      <c r="J46" t="s">
        <v>1335</v>
      </c>
      <c r="K46" s="5">
        <v>11271</v>
      </c>
    </row>
    <row r="47" spans="1:11" x14ac:dyDescent="0.2">
      <c r="A47" t="s">
        <v>1350</v>
      </c>
      <c r="B47" s="4">
        <v>44799</v>
      </c>
      <c r="C47" s="4">
        <v>44824</v>
      </c>
      <c r="D47">
        <v>408</v>
      </c>
      <c r="E47">
        <v>60</v>
      </c>
      <c r="F47">
        <v>60</v>
      </c>
      <c r="H47" t="s">
        <v>1303</v>
      </c>
      <c r="I47" t="s">
        <v>236</v>
      </c>
      <c r="J47" t="s">
        <v>1351</v>
      </c>
      <c r="K47" s="5">
        <v>500000</v>
      </c>
    </row>
    <row r="48" spans="1:11" x14ac:dyDescent="0.2">
      <c r="A48" t="s">
        <v>1343</v>
      </c>
      <c r="B48" s="4">
        <v>44804</v>
      </c>
      <c r="C48" s="4">
        <v>44805</v>
      </c>
      <c r="D48">
        <v>408</v>
      </c>
      <c r="E48">
        <v>59</v>
      </c>
      <c r="F48">
        <v>59</v>
      </c>
      <c r="H48" t="s">
        <v>6</v>
      </c>
      <c r="I48" t="s">
        <v>236</v>
      </c>
      <c r="J48" t="s">
        <v>1344</v>
      </c>
      <c r="K48" s="5">
        <v>3200</v>
      </c>
    </row>
    <row r="49" spans="1:11" x14ac:dyDescent="0.2">
      <c r="A49" t="s">
        <v>1345</v>
      </c>
      <c r="B49" s="4">
        <v>44802</v>
      </c>
      <c r="C49" s="4">
        <v>44817</v>
      </c>
      <c r="D49">
        <v>201</v>
      </c>
      <c r="E49">
        <v>107</v>
      </c>
      <c r="F49">
        <v>107</v>
      </c>
      <c r="H49" t="s">
        <v>1347</v>
      </c>
      <c r="I49" t="s">
        <v>1346</v>
      </c>
      <c r="J49" t="s">
        <v>21</v>
      </c>
      <c r="K49" s="5">
        <v>18000</v>
      </c>
    </row>
    <row r="50" spans="1:11" x14ac:dyDescent="0.2">
      <c r="A50" t="s">
        <v>1348</v>
      </c>
      <c r="B50" s="4">
        <v>44806</v>
      </c>
      <c r="C50" s="4">
        <v>44817</v>
      </c>
      <c r="D50">
        <v>408</v>
      </c>
      <c r="E50">
        <v>64.099999999999994</v>
      </c>
      <c r="F50">
        <v>64</v>
      </c>
      <c r="G50">
        <v>1</v>
      </c>
      <c r="H50" t="s">
        <v>938</v>
      </c>
      <c r="I50" t="s">
        <v>542</v>
      </c>
      <c r="J50" t="s">
        <v>1349</v>
      </c>
      <c r="K50" s="5">
        <v>60000</v>
      </c>
    </row>
    <row r="51" spans="1:11" x14ac:dyDescent="0.2">
      <c r="A51" t="s">
        <v>1385</v>
      </c>
      <c r="B51" s="4">
        <v>44823</v>
      </c>
      <c r="C51" s="4">
        <v>44893</v>
      </c>
      <c r="D51">
        <v>410</v>
      </c>
      <c r="E51">
        <v>80</v>
      </c>
      <c r="F51">
        <v>80</v>
      </c>
      <c r="H51" t="s">
        <v>1386</v>
      </c>
      <c r="I51" t="s">
        <v>1346</v>
      </c>
      <c r="J51" t="s">
        <v>212</v>
      </c>
      <c r="K51" s="5">
        <v>28000</v>
      </c>
    </row>
    <row r="52" spans="1:11" x14ac:dyDescent="0.2">
      <c r="A52" t="s">
        <v>1367</v>
      </c>
      <c r="B52" s="4">
        <v>44820</v>
      </c>
      <c r="C52" s="4">
        <v>44851</v>
      </c>
      <c r="D52">
        <v>408</v>
      </c>
      <c r="E52">
        <v>19</v>
      </c>
      <c r="F52">
        <v>19</v>
      </c>
      <c r="H52" t="s">
        <v>1320</v>
      </c>
      <c r="I52" t="s">
        <v>1368</v>
      </c>
      <c r="J52" t="s">
        <v>289</v>
      </c>
      <c r="K52" s="5">
        <v>800000</v>
      </c>
    </row>
    <row r="53" spans="1:11" x14ac:dyDescent="0.2">
      <c r="A53" t="s">
        <v>1355</v>
      </c>
      <c r="B53" s="4">
        <v>44827</v>
      </c>
      <c r="C53" s="4">
        <v>44832</v>
      </c>
      <c r="D53">
        <v>201</v>
      </c>
      <c r="E53">
        <v>79.099999999999994</v>
      </c>
      <c r="F53">
        <v>79</v>
      </c>
      <c r="G53">
        <v>1</v>
      </c>
      <c r="H53" t="s">
        <v>1358</v>
      </c>
      <c r="I53" t="s">
        <v>1356</v>
      </c>
      <c r="J53" t="s">
        <v>1357</v>
      </c>
      <c r="K53" s="5">
        <v>6000</v>
      </c>
    </row>
    <row r="54" spans="1:11" x14ac:dyDescent="0.2">
      <c r="A54" t="s">
        <v>1387</v>
      </c>
      <c r="B54" s="4">
        <v>44832</v>
      </c>
      <c r="C54" s="4">
        <v>44900</v>
      </c>
      <c r="D54">
        <v>408</v>
      </c>
      <c r="E54">
        <v>67.099999999999994</v>
      </c>
      <c r="F54">
        <v>67</v>
      </c>
      <c r="G54">
        <v>1</v>
      </c>
      <c r="H54" t="s">
        <v>1390</v>
      </c>
      <c r="I54" t="s">
        <v>1388</v>
      </c>
      <c r="J54" t="s">
        <v>1389</v>
      </c>
      <c r="K54" s="5">
        <v>510000</v>
      </c>
    </row>
    <row r="55" spans="1:11" x14ac:dyDescent="0.2">
      <c r="A55" t="s">
        <v>1359</v>
      </c>
      <c r="B55" s="4">
        <v>44834</v>
      </c>
      <c r="C55" s="4">
        <v>44846</v>
      </c>
      <c r="D55">
        <v>405</v>
      </c>
      <c r="E55">
        <v>28</v>
      </c>
      <c r="F55">
        <v>28</v>
      </c>
      <c r="H55" t="s">
        <v>1362</v>
      </c>
      <c r="I55" t="s">
        <v>1360</v>
      </c>
      <c r="J55" t="s">
        <v>1361</v>
      </c>
      <c r="K55" s="5">
        <v>200000</v>
      </c>
    </row>
    <row r="56" spans="1:11" x14ac:dyDescent="0.2">
      <c r="A56" t="s">
        <v>1379</v>
      </c>
      <c r="B56" s="4">
        <v>44839</v>
      </c>
      <c r="C56" s="4">
        <v>44872</v>
      </c>
      <c r="D56">
        <v>407</v>
      </c>
      <c r="E56">
        <v>53.3</v>
      </c>
      <c r="F56">
        <v>53</v>
      </c>
      <c r="G56">
        <v>3</v>
      </c>
      <c r="H56" t="s">
        <v>1382</v>
      </c>
      <c r="I56" t="s">
        <v>1380</v>
      </c>
      <c r="J56" t="s">
        <v>1381</v>
      </c>
      <c r="K56" s="5">
        <v>50000</v>
      </c>
    </row>
    <row r="57" spans="1:11" x14ac:dyDescent="0.2">
      <c r="A57" t="s">
        <v>1375</v>
      </c>
      <c r="B57" s="4">
        <v>44846</v>
      </c>
      <c r="C57" s="4">
        <v>44868</v>
      </c>
      <c r="D57">
        <v>401</v>
      </c>
      <c r="E57">
        <v>51</v>
      </c>
      <c r="F57">
        <v>51</v>
      </c>
      <c r="H57" t="s">
        <v>548</v>
      </c>
      <c r="I57" t="s">
        <v>1195</v>
      </c>
      <c r="J57" t="s">
        <v>1376</v>
      </c>
      <c r="K57" s="5">
        <v>28318</v>
      </c>
    </row>
    <row r="58" spans="1:11" x14ac:dyDescent="0.2">
      <c r="A58" t="s">
        <v>1374</v>
      </c>
      <c r="B58" s="4">
        <v>44846</v>
      </c>
      <c r="C58" s="4">
        <v>44867</v>
      </c>
      <c r="D58">
        <v>402</v>
      </c>
      <c r="E58">
        <v>85</v>
      </c>
      <c r="F58">
        <v>85</v>
      </c>
      <c r="H58" t="s">
        <v>26</v>
      </c>
      <c r="I58" t="s">
        <v>1195</v>
      </c>
      <c r="J58" t="s">
        <v>1305</v>
      </c>
      <c r="K58" s="5">
        <v>90291</v>
      </c>
    </row>
    <row r="59" spans="1:11" x14ac:dyDescent="0.2">
      <c r="A59" t="s">
        <v>1377</v>
      </c>
      <c r="B59" s="4">
        <v>44865</v>
      </c>
      <c r="C59" s="4">
        <v>44868</v>
      </c>
      <c r="D59">
        <v>201</v>
      </c>
      <c r="E59">
        <v>107</v>
      </c>
      <c r="F59">
        <v>107</v>
      </c>
      <c r="H59" t="s">
        <v>1347</v>
      </c>
      <c r="I59" t="s">
        <v>1346</v>
      </c>
      <c r="J59" t="s">
        <v>1378</v>
      </c>
      <c r="K59" s="5">
        <v>8232</v>
      </c>
    </row>
    <row r="60" spans="1:11" x14ac:dyDescent="0.2">
      <c r="A60" t="s">
        <v>1370</v>
      </c>
      <c r="B60" s="4">
        <v>44865</v>
      </c>
      <c r="C60" s="4">
        <v>44866</v>
      </c>
      <c r="D60">
        <v>201</v>
      </c>
      <c r="E60">
        <v>111</v>
      </c>
      <c r="F60">
        <v>111</v>
      </c>
      <c r="H60" t="s">
        <v>1373</v>
      </c>
      <c r="I60" t="s">
        <v>1371</v>
      </c>
      <c r="J60" t="s">
        <v>1372</v>
      </c>
      <c r="K60" s="5">
        <v>38000</v>
      </c>
    </row>
    <row r="61" spans="1:11" x14ac:dyDescent="0.2">
      <c r="A61" t="s">
        <v>1383</v>
      </c>
      <c r="B61" s="4">
        <v>44873</v>
      </c>
      <c r="C61" s="4">
        <v>44883</v>
      </c>
      <c r="D61">
        <v>413</v>
      </c>
      <c r="E61">
        <v>14</v>
      </c>
      <c r="F61">
        <v>14</v>
      </c>
      <c r="H61" t="s">
        <v>100</v>
      </c>
      <c r="I61" t="s">
        <v>98</v>
      </c>
      <c r="J61" t="s">
        <v>1384</v>
      </c>
      <c r="K61" s="5">
        <v>36000</v>
      </c>
    </row>
    <row r="62" spans="1:11" x14ac:dyDescent="0.2">
      <c r="A62" t="s">
        <v>1391</v>
      </c>
      <c r="B62" s="4">
        <v>44929</v>
      </c>
      <c r="C62" s="4">
        <v>44939</v>
      </c>
      <c r="D62">
        <v>402</v>
      </c>
      <c r="E62">
        <v>56</v>
      </c>
      <c r="F62">
        <v>56</v>
      </c>
      <c r="H62" t="s">
        <v>699</v>
      </c>
      <c r="I62" t="s">
        <v>697</v>
      </c>
      <c r="J62" t="s">
        <v>1392</v>
      </c>
      <c r="K62" s="5">
        <v>100000</v>
      </c>
    </row>
    <row r="63" spans="1:11" x14ac:dyDescent="0.2">
      <c r="A63" t="s">
        <v>1393</v>
      </c>
      <c r="B63" s="4">
        <v>44938</v>
      </c>
      <c r="C63" s="4">
        <v>44946</v>
      </c>
      <c r="D63">
        <v>401</v>
      </c>
      <c r="E63">
        <v>31.1</v>
      </c>
      <c r="F63">
        <v>31</v>
      </c>
      <c r="G63">
        <v>1</v>
      </c>
      <c r="H63" t="s">
        <v>1396</v>
      </c>
      <c r="I63" t="s">
        <v>1394</v>
      </c>
      <c r="J63" t="s">
        <v>1395</v>
      </c>
      <c r="K63" s="5">
        <v>25920</v>
      </c>
    </row>
    <row r="64" spans="1:11" x14ac:dyDescent="0.2">
      <c r="A64" t="s">
        <v>1397</v>
      </c>
      <c r="B64" s="4">
        <v>44946</v>
      </c>
      <c r="C64" s="4">
        <v>44949</v>
      </c>
      <c r="D64">
        <v>402</v>
      </c>
      <c r="E64">
        <v>56</v>
      </c>
      <c r="F64">
        <v>56</v>
      </c>
      <c r="H64" t="s">
        <v>699</v>
      </c>
      <c r="I64" t="s">
        <v>697</v>
      </c>
      <c r="J64" t="s">
        <v>1398</v>
      </c>
      <c r="K64" s="5">
        <v>1</v>
      </c>
    </row>
    <row r="65" spans="1:11" x14ac:dyDescent="0.2">
      <c r="A65" t="s">
        <v>1399</v>
      </c>
      <c r="B65" s="4">
        <v>44946</v>
      </c>
      <c r="C65" s="4">
        <v>44951</v>
      </c>
      <c r="D65">
        <v>405</v>
      </c>
      <c r="E65">
        <v>28</v>
      </c>
      <c r="F65">
        <v>28</v>
      </c>
      <c r="H65" t="s">
        <v>1362</v>
      </c>
      <c r="I65" t="s">
        <v>1400</v>
      </c>
      <c r="J65" t="s">
        <v>1401</v>
      </c>
      <c r="K65" s="5">
        <v>10900</v>
      </c>
    </row>
    <row r="66" spans="1:11" x14ac:dyDescent="0.2">
      <c r="A66" t="s">
        <v>1402</v>
      </c>
      <c r="B66" s="4">
        <v>44973</v>
      </c>
      <c r="C66" s="4">
        <v>44973</v>
      </c>
      <c r="D66">
        <v>409</v>
      </c>
      <c r="E66">
        <v>23.2</v>
      </c>
      <c r="F66">
        <v>23</v>
      </c>
      <c r="G66">
        <v>2</v>
      </c>
      <c r="H66" t="s">
        <v>1405</v>
      </c>
      <c r="I66" t="s">
        <v>1403</v>
      </c>
      <c r="J66" t="s">
        <v>1404</v>
      </c>
      <c r="K66" s="5">
        <v>38650</v>
      </c>
    </row>
    <row r="67" spans="1:11" x14ac:dyDescent="0.2">
      <c r="A67" t="s">
        <v>1406</v>
      </c>
      <c r="B67" s="4">
        <v>44979</v>
      </c>
      <c r="C67" s="4">
        <v>44979</v>
      </c>
      <c r="D67">
        <v>403</v>
      </c>
      <c r="E67">
        <v>1</v>
      </c>
      <c r="F67">
        <v>1</v>
      </c>
      <c r="H67" t="s">
        <v>85</v>
      </c>
      <c r="I67" t="s">
        <v>83</v>
      </c>
      <c r="J67" t="s">
        <v>1407</v>
      </c>
      <c r="K67" s="5">
        <v>22750</v>
      </c>
    </row>
    <row r="68" spans="1:11" x14ac:dyDescent="0.2">
      <c r="A68" t="s">
        <v>1414</v>
      </c>
      <c r="B68" s="4">
        <v>44984</v>
      </c>
      <c r="C68" s="4">
        <v>45007</v>
      </c>
      <c r="D68">
        <v>405</v>
      </c>
      <c r="E68">
        <v>20</v>
      </c>
      <c r="F68">
        <v>20</v>
      </c>
      <c r="H68" t="s">
        <v>1416</v>
      </c>
      <c r="I68" t="s">
        <v>1415</v>
      </c>
      <c r="J68" t="s">
        <v>309</v>
      </c>
      <c r="K68" s="5">
        <v>0</v>
      </c>
    </row>
    <row r="69" spans="1:11" x14ac:dyDescent="0.2">
      <c r="A69" t="s">
        <v>1418</v>
      </c>
      <c r="B69" s="4">
        <v>44988</v>
      </c>
      <c r="C69" s="4">
        <v>45028</v>
      </c>
      <c r="D69">
        <v>201</v>
      </c>
      <c r="E69">
        <v>62</v>
      </c>
      <c r="F69">
        <v>62</v>
      </c>
      <c r="H69" t="s">
        <v>887</v>
      </c>
      <c r="I69" t="s">
        <v>885</v>
      </c>
      <c r="J69" t="s">
        <v>366</v>
      </c>
      <c r="K69" s="5">
        <v>6000</v>
      </c>
    </row>
    <row r="70" spans="1:11" x14ac:dyDescent="0.2">
      <c r="A70" t="s">
        <v>1408</v>
      </c>
      <c r="B70" s="4">
        <v>44988</v>
      </c>
      <c r="C70" s="4">
        <v>44988</v>
      </c>
      <c r="D70">
        <v>201</v>
      </c>
      <c r="E70">
        <v>45</v>
      </c>
      <c r="F70">
        <v>45</v>
      </c>
      <c r="H70" t="s">
        <v>340</v>
      </c>
      <c r="I70" t="s">
        <v>1223</v>
      </c>
      <c r="J70" t="s">
        <v>1409</v>
      </c>
      <c r="K70" s="5">
        <v>15</v>
      </c>
    </row>
    <row r="71" spans="1:11" x14ac:dyDescent="0.2">
      <c r="A71" t="s">
        <v>1410</v>
      </c>
      <c r="B71" s="4">
        <v>44991</v>
      </c>
      <c r="C71" s="4">
        <v>45002</v>
      </c>
      <c r="D71">
        <v>408</v>
      </c>
      <c r="E71">
        <v>40</v>
      </c>
      <c r="F71">
        <v>40</v>
      </c>
      <c r="H71" t="s">
        <v>854</v>
      </c>
      <c r="I71" t="s">
        <v>1411</v>
      </c>
      <c r="J71" t="s">
        <v>48</v>
      </c>
      <c r="K71" s="5">
        <v>48582</v>
      </c>
    </row>
    <row r="72" spans="1:11" x14ac:dyDescent="0.2">
      <c r="A72" t="s">
        <v>1412</v>
      </c>
      <c r="B72" s="4">
        <v>44995</v>
      </c>
      <c r="C72" s="4">
        <v>45005</v>
      </c>
      <c r="D72">
        <v>404</v>
      </c>
      <c r="E72">
        <v>47</v>
      </c>
      <c r="F72">
        <v>47</v>
      </c>
      <c r="H72" t="s">
        <v>659</v>
      </c>
      <c r="I72" t="s">
        <v>657</v>
      </c>
      <c r="J72" t="s">
        <v>1413</v>
      </c>
      <c r="K72" s="5">
        <v>150000</v>
      </c>
    </row>
    <row r="73" spans="1:11" x14ac:dyDescent="0.2">
      <c r="A73" t="s">
        <v>1417</v>
      </c>
      <c r="B73" s="4">
        <v>45020</v>
      </c>
      <c r="C73" s="4">
        <v>45022</v>
      </c>
      <c r="D73">
        <v>407</v>
      </c>
      <c r="E73">
        <v>53.3</v>
      </c>
      <c r="F73">
        <v>53</v>
      </c>
      <c r="G73">
        <v>3</v>
      </c>
      <c r="H73" t="s">
        <v>1382</v>
      </c>
      <c r="I73" t="s">
        <v>1380</v>
      </c>
      <c r="J73" t="s">
        <v>1361</v>
      </c>
      <c r="K73" s="5">
        <v>130000</v>
      </c>
    </row>
    <row r="74" spans="1:11" x14ac:dyDescent="0.2">
      <c r="A74" t="s">
        <v>1419</v>
      </c>
      <c r="B74" s="4">
        <v>45028</v>
      </c>
      <c r="C74" s="4">
        <v>45037</v>
      </c>
      <c r="D74">
        <v>401</v>
      </c>
      <c r="E74">
        <v>50</v>
      </c>
      <c r="F74">
        <v>50</v>
      </c>
      <c r="H74" t="s">
        <v>1422</v>
      </c>
      <c r="I74" t="s">
        <v>1420</v>
      </c>
      <c r="J74" t="s">
        <v>1421</v>
      </c>
      <c r="K74" s="5">
        <v>35000</v>
      </c>
    </row>
    <row r="75" spans="1:11" x14ac:dyDescent="0.2">
      <c r="A75" t="s">
        <v>1423</v>
      </c>
      <c r="B75" s="4">
        <v>45037</v>
      </c>
      <c r="C75" s="4">
        <v>45037</v>
      </c>
      <c r="D75">
        <v>405</v>
      </c>
      <c r="E75">
        <v>13</v>
      </c>
      <c r="F75">
        <v>13</v>
      </c>
      <c r="H75" t="s">
        <v>393</v>
      </c>
      <c r="I75" t="s">
        <v>926</v>
      </c>
      <c r="J75" t="s">
        <v>1424</v>
      </c>
      <c r="K75" s="5">
        <v>6000</v>
      </c>
    </row>
    <row r="76" spans="1:11" x14ac:dyDescent="0.2">
      <c r="A76" t="s">
        <v>1425</v>
      </c>
      <c r="B76" s="4">
        <v>45055</v>
      </c>
      <c r="C76" s="4">
        <v>45062</v>
      </c>
      <c r="D76">
        <v>409</v>
      </c>
      <c r="E76">
        <v>95</v>
      </c>
      <c r="F76">
        <v>95</v>
      </c>
      <c r="H76" t="s">
        <v>1428</v>
      </c>
      <c r="I76" t="s">
        <v>1426</v>
      </c>
      <c r="J76" t="s">
        <v>1427</v>
      </c>
      <c r="K76" s="5">
        <v>4200</v>
      </c>
    </row>
  </sheetData>
  <sortState xmlns:xlrd2="http://schemas.microsoft.com/office/spreadsheetml/2017/richdata2" ref="A2:K76">
    <sortCondition ref="A2:A7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Lyme Zoning Permits-RAW</vt:lpstr>
      <vt:lpstr>Lyme Zoning Permits-Processed</vt:lpstr>
      <vt:lpstr>New Residences</vt:lpstr>
      <vt:lpstr>Zoning Permits 2022-mid-2023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2022-09-20T15:16:48Z</dcterms:created>
  <dcterms:modified xsi:type="dcterms:W3CDTF">2024-04-29T12:08:44Z</dcterms:modified>
</cp:coreProperties>
</file>