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Documents/Projects/Tax Fairness in Lyme/Todd Data-3Dec2021/"/>
    </mc:Choice>
  </mc:AlternateContent>
  <xr:revisionPtr revIDLastSave="0" documentId="13_ncr:1_{E7F75787-CF41-154B-B543-FEDC18A6B909}" xr6:coauthVersionLast="47" xr6:coauthVersionMax="47" xr10:uidLastSave="{00000000-0000-0000-0000-000000000000}"/>
  <bookViews>
    <workbookView xWindow="1800" yWindow="3120" windowWidth="23300" windowHeight="13840" xr2:uid="{E4B72818-E2E7-3341-A669-9E093E8B6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1" l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J4" i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</calcChain>
</file>

<file path=xl/sharedStrings.xml><?xml version="1.0" encoding="utf-8"?>
<sst xmlns="http://schemas.openxmlformats.org/spreadsheetml/2006/main" count="76" uniqueCount="23">
  <si>
    <t>Map</t>
  </si>
  <si>
    <t>Lot</t>
  </si>
  <si>
    <t>Unit</t>
  </si>
  <si>
    <t>Price</t>
  </si>
  <si>
    <t>Sale Date</t>
  </si>
  <si>
    <t>Land area</t>
  </si>
  <si>
    <t>Assessed</t>
  </si>
  <si>
    <t>Style</t>
  </si>
  <si>
    <t>Antique</t>
  </si>
  <si>
    <t>Cape Cod</t>
  </si>
  <si>
    <t>Colonial</t>
  </si>
  <si>
    <t>Condominium</t>
  </si>
  <si>
    <t>Conventional</t>
  </si>
  <si>
    <t>Family Conversion</t>
  </si>
  <si>
    <t>Mobile Home</t>
  </si>
  <si>
    <t>Modern/Contemporary</t>
  </si>
  <si>
    <t>Raised Ranch</t>
  </si>
  <si>
    <t>Ranch</t>
  </si>
  <si>
    <t>Service/Shops</t>
  </si>
  <si>
    <t>Store/Office/Apartment</t>
  </si>
  <si>
    <t>Page</t>
  </si>
  <si>
    <t>From H Quinton photos of pages from Assessors Manual, 12Jan2022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</si>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</sst>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31D5-9D67-AF4A-8740-D1962472C801}">
  <dimension ref="A1:J82"/>
  <sheetViews>
    <sheetView tabSelected="1" workbookViewId="0">
      <pane ySplit="1" topLeftCell="A16" activePane="bottomLeft" state="frozen"/>
      <selection pane="bottomLeft" activeCell="E52" sqref="E52"/>
    </sheetView>
  </sheetViews>
  <sheetFormatPr baseColWidth="10" defaultRowHeight="16" x14ac:dyDescent="0.2"/>
  <cols>
    <col min="4" max="4" width="10.83203125" style="2"/>
    <col min="5" max="5" width="10.83203125" style="1"/>
    <col min="7" max="7" width="10.83203125" style="2"/>
    <col min="8" max="8" width="25" customWidth="1"/>
  </cols>
  <sheetData>
    <row r="1" spans="1:10" x14ac:dyDescent="0.2">
      <c r="A1" t="s">
        <v>0</v>
      </c>
      <c r="B1" t="s">
        <v>1</v>
      </c>
      <c r="C1" t="s">
        <v>2</v>
      </c>
      <c r="D1" s="2" t="s">
        <v>3</v>
      </c>
      <c r="E1" s="1" t="s">
        <v>4</v>
      </c>
      <c r="F1" t="s">
        <v>5</v>
      </c>
      <c r="G1" s="2" t="s">
        <v>6</v>
      </c>
      <c r="H1" t="s">
        <v>7</v>
      </c>
      <c r="I1" t="s">
        <v>20</v>
      </c>
      <c r="J1" t="s">
        <v>22</v>
      </c>
    </row>
    <row r="2" spans="1:10" x14ac:dyDescent="0.2">
      <c r="A2" t="s">
        <v>21</v>
      </c>
    </row>
    <row r="3" spans="1:10" x14ac:dyDescent="0.2">
      <c r="A3">
        <v>408</v>
      </c>
      <c r="B3">
        <v>37</v>
      </c>
      <c r="D3" s="2">
        <v>0</v>
      </c>
      <c r="E3" s="1">
        <v>44349</v>
      </c>
      <c r="F3">
        <v>3.45</v>
      </c>
      <c r="G3" s="2">
        <v>663100</v>
      </c>
      <c r="H3" t="s">
        <v>8</v>
      </c>
      <c r="I3">
        <v>1</v>
      </c>
      <c r="J3">
        <v>1</v>
      </c>
    </row>
    <row r="4" spans="1:10" x14ac:dyDescent="0.2">
      <c r="A4">
        <v>416</v>
      </c>
      <c r="B4">
        <v>10</v>
      </c>
      <c r="E4" s="1">
        <v>44341</v>
      </c>
      <c r="F4">
        <v>44.5</v>
      </c>
      <c r="G4" s="2">
        <v>1404700</v>
      </c>
      <c r="H4" t="s">
        <v>8</v>
      </c>
      <c r="I4">
        <f>I3</f>
        <v>1</v>
      </c>
      <c r="J4">
        <f>J3+1</f>
        <v>2</v>
      </c>
    </row>
    <row r="5" spans="1:10" x14ac:dyDescent="0.2">
      <c r="A5">
        <v>201</v>
      </c>
      <c r="B5">
        <v>85</v>
      </c>
      <c r="E5" s="1">
        <v>44250</v>
      </c>
      <c r="F5">
        <v>0.7</v>
      </c>
      <c r="G5" s="2">
        <v>406300</v>
      </c>
      <c r="H5" t="s">
        <v>8</v>
      </c>
      <c r="I5">
        <f t="shared" ref="I5:I63" si="0">I4</f>
        <v>1</v>
      </c>
      <c r="J5">
        <f t="shared" ref="J5:J63" si="1">J4+1</f>
        <v>3</v>
      </c>
    </row>
    <row r="6" spans="1:10" x14ac:dyDescent="0.2">
      <c r="A6">
        <v>408</v>
      </c>
      <c r="B6">
        <v>2</v>
      </c>
      <c r="E6" s="1">
        <v>44179</v>
      </c>
      <c r="F6">
        <v>41.97</v>
      </c>
      <c r="G6" s="2">
        <v>714600</v>
      </c>
      <c r="H6" t="s">
        <v>8</v>
      </c>
      <c r="I6">
        <f t="shared" si="0"/>
        <v>1</v>
      </c>
      <c r="J6">
        <f t="shared" si="1"/>
        <v>4</v>
      </c>
    </row>
    <row r="7" spans="1:10" x14ac:dyDescent="0.2">
      <c r="A7">
        <v>201</v>
      </c>
      <c r="B7">
        <v>12</v>
      </c>
      <c r="C7">
        <v>1000</v>
      </c>
      <c r="D7" s="2">
        <v>435000</v>
      </c>
      <c r="E7" s="1">
        <v>44035</v>
      </c>
      <c r="F7">
        <v>0.37</v>
      </c>
      <c r="G7" s="2">
        <v>301600</v>
      </c>
      <c r="H7" t="s">
        <v>8</v>
      </c>
      <c r="I7">
        <f t="shared" si="0"/>
        <v>1</v>
      </c>
      <c r="J7">
        <f t="shared" si="1"/>
        <v>5</v>
      </c>
    </row>
    <row r="8" spans="1:10" x14ac:dyDescent="0.2">
      <c r="A8">
        <v>402</v>
      </c>
      <c r="B8">
        <v>3</v>
      </c>
      <c r="E8" s="1">
        <v>44025</v>
      </c>
      <c r="F8">
        <v>37.299999999999997</v>
      </c>
      <c r="G8" s="2">
        <v>591900</v>
      </c>
      <c r="H8" t="s">
        <v>8</v>
      </c>
      <c r="I8">
        <f t="shared" si="0"/>
        <v>1</v>
      </c>
      <c r="J8">
        <f t="shared" si="1"/>
        <v>6</v>
      </c>
    </row>
    <row r="9" spans="1:10" x14ac:dyDescent="0.2">
      <c r="A9">
        <v>407</v>
      </c>
      <c r="B9">
        <v>88</v>
      </c>
      <c r="D9" s="2">
        <v>369000</v>
      </c>
      <c r="E9" s="1">
        <v>43763</v>
      </c>
      <c r="F9">
        <v>3.15</v>
      </c>
      <c r="G9" s="2">
        <v>345000</v>
      </c>
      <c r="H9" t="s">
        <v>8</v>
      </c>
      <c r="I9">
        <f t="shared" si="0"/>
        <v>1</v>
      </c>
      <c r="J9">
        <f t="shared" si="1"/>
        <v>7</v>
      </c>
    </row>
    <row r="10" spans="1:10" x14ac:dyDescent="0.2">
      <c r="A10">
        <v>404</v>
      </c>
      <c r="B10">
        <v>16</v>
      </c>
      <c r="D10" s="2">
        <v>500000</v>
      </c>
      <c r="E10" s="1">
        <v>43747</v>
      </c>
      <c r="F10">
        <v>103</v>
      </c>
      <c r="G10" s="2">
        <v>533400</v>
      </c>
      <c r="H10" t="s">
        <v>8</v>
      </c>
      <c r="I10">
        <f t="shared" si="0"/>
        <v>1</v>
      </c>
      <c r="J10">
        <f t="shared" si="1"/>
        <v>8</v>
      </c>
    </row>
    <row r="11" spans="1:10" x14ac:dyDescent="0.2">
      <c r="A11">
        <v>405</v>
      </c>
      <c r="B11">
        <v>8</v>
      </c>
      <c r="D11" s="2">
        <v>900000</v>
      </c>
      <c r="E11" s="1">
        <v>43719</v>
      </c>
      <c r="F11">
        <v>4.0599999999999996</v>
      </c>
      <c r="G11" s="2">
        <v>856200</v>
      </c>
      <c r="H11" t="s">
        <v>8</v>
      </c>
      <c r="I11">
        <f t="shared" si="0"/>
        <v>1</v>
      </c>
      <c r="J11">
        <f t="shared" si="1"/>
        <v>9</v>
      </c>
    </row>
    <row r="12" spans="1:10" x14ac:dyDescent="0.2">
      <c r="A12">
        <v>407</v>
      </c>
      <c r="B12">
        <v>72</v>
      </c>
      <c r="E12" s="1">
        <v>43700</v>
      </c>
      <c r="F12">
        <v>19.329999999999998</v>
      </c>
      <c r="G12" s="2">
        <v>520600</v>
      </c>
      <c r="H12" t="s">
        <v>8</v>
      </c>
      <c r="I12">
        <f t="shared" si="0"/>
        <v>1</v>
      </c>
      <c r="J12">
        <f t="shared" si="1"/>
        <v>10</v>
      </c>
    </row>
    <row r="13" spans="1:10" x14ac:dyDescent="0.2">
      <c r="A13">
        <v>201</v>
      </c>
      <c r="B13">
        <v>79</v>
      </c>
      <c r="C13">
        <v>1000</v>
      </c>
      <c r="E13" s="1">
        <v>43622</v>
      </c>
      <c r="F13">
        <v>22</v>
      </c>
      <c r="G13" s="2">
        <v>358900</v>
      </c>
      <c r="H13" t="s">
        <v>8</v>
      </c>
      <c r="I13">
        <f t="shared" si="0"/>
        <v>1</v>
      </c>
      <c r="J13">
        <f t="shared" si="1"/>
        <v>11</v>
      </c>
    </row>
    <row r="14" spans="1:10" x14ac:dyDescent="0.2">
      <c r="A14">
        <v>408</v>
      </c>
      <c r="B14">
        <v>73</v>
      </c>
      <c r="D14" s="2">
        <v>789000</v>
      </c>
      <c r="E14" s="1">
        <v>44440</v>
      </c>
      <c r="F14">
        <v>2.41</v>
      </c>
      <c r="G14" s="2">
        <v>630000</v>
      </c>
      <c r="H14" t="s">
        <v>9</v>
      </c>
      <c r="I14">
        <f t="shared" si="0"/>
        <v>1</v>
      </c>
      <c r="J14">
        <f t="shared" si="1"/>
        <v>12</v>
      </c>
    </row>
    <row r="15" spans="1:10" x14ac:dyDescent="0.2">
      <c r="A15">
        <v>421</v>
      </c>
      <c r="B15">
        <v>18</v>
      </c>
      <c r="D15" s="2">
        <v>725000</v>
      </c>
      <c r="E15" s="1">
        <v>44393</v>
      </c>
      <c r="F15">
        <v>76.33</v>
      </c>
      <c r="G15" s="2">
        <v>390600</v>
      </c>
      <c r="H15" t="s">
        <v>9</v>
      </c>
      <c r="I15">
        <f t="shared" si="0"/>
        <v>1</v>
      </c>
      <c r="J15">
        <f t="shared" si="1"/>
        <v>13</v>
      </c>
    </row>
    <row r="16" spans="1:10" x14ac:dyDescent="0.2">
      <c r="A16">
        <v>403</v>
      </c>
      <c r="B16">
        <v>18</v>
      </c>
      <c r="D16" s="2">
        <v>600000</v>
      </c>
      <c r="E16" s="1">
        <v>44365</v>
      </c>
      <c r="F16">
        <v>0.15</v>
      </c>
      <c r="G16" s="2">
        <v>325300</v>
      </c>
      <c r="H16" t="s">
        <v>9</v>
      </c>
      <c r="I16">
        <f t="shared" si="0"/>
        <v>1</v>
      </c>
      <c r="J16">
        <f t="shared" si="1"/>
        <v>14</v>
      </c>
    </row>
    <row r="17" spans="1:10" x14ac:dyDescent="0.2">
      <c r="A17">
        <v>409</v>
      </c>
      <c r="B17">
        <v>24</v>
      </c>
      <c r="D17" s="2">
        <v>525000</v>
      </c>
      <c r="E17" s="1">
        <v>44355</v>
      </c>
      <c r="F17">
        <v>6.9</v>
      </c>
      <c r="G17" s="2">
        <v>380500</v>
      </c>
      <c r="H17" t="s">
        <v>9</v>
      </c>
      <c r="I17">
        <f t="shared" si="0"/>
        <v>1</v>
      </c>
      <c r="J17">
        <f t="shared" si="1"/>
        <v>15</v>
      </c>
    </row>
    <row r="18" spans="1:10" x14ac:dyDescent="0.2">
      <c r="A18">
        <v>415</v>
      </c>
      <c r="B18">
        <v>14</v>
      </c>
      <c r="E18" s="1">
        <v>44322</v>
      </c>
      <c r="F18">
        <v>5.28</v>
      </c>
      <c r="G18" s="2">
        <v>724800</v>
      </c>
      <c r="H18" t="s">
        <v>9</v>
      </c>
      <c r="I18">
        <f t="shared" si="0"/>
        <v>1</v>
      </c>
      <c r="J18">
        <f t="shared" si="1"/>
        <v>16</v>
      </c>
    </row>
    <row r="19" spans="1:10" x14ac:dyDescent="0.2">
      <c r="A19">
        <v>405</v>
      </c>
      <c r="B19">
        <v>31</v>
      </c>
      <c r="D19" s="2">
        <v>260000</v>
      </c>
      <c r="E19" s="1">
        <v>44235</v>
      </c>
      <c r="F19">
        <v>3</v>
      </c>
      <c r="G19" s="2">
        <v>349100</v>
      </c>
      <c r="H19" t="s">
        <v>9</v>
      </c>
      <c r="I19">
        <f t="shared" si="0"/>
        <v>1</v>
      </c>
      <c r="J19">
        <f t="shared" si="1"/>
        <v>17</v>
      </c>
    </row>
    <row r="20" spans="1:10" x14ac:dyDescent="0.2">
      <c r="A20">
        <v>407</v>
      </c>
      <c r="B20">
        <v>63</v>
      </c>
      <c r="E20" s="1">
        <v>44235</v>
      </c>
      <c r="F20">
        <v>9.32</v>
      </c>
      <c r="G20" s="2">
        <v>551300</v>
      </c>
      <c r="H20" t="s">
        <v>9</v>
      </c>
      <c r="I20">
        <f t="shared" si="0"/>
        <v>1</v>
      </c>
      <c r="J20">
        <f t="shared" si="1"/>
        <v>18</v>
      </c>
    </row>
    <row r="21" spans="1:10" x14ac:dyDescent="0.2">
      <c r="A21">
        <v>403</v>
      </c>
      <c r="B21">
        <v>23</v>
      </c>
      <c r="D21" s="2">
        <v>185000</v>
      </c>
      <c r="E21" s="1">
        <v>43920</v>
      </c>
      <c r="F21">
        <v>0.57999999999999996</v>
      </c>
      <c r="G21" s="2">
        <v>281900</v>
      </c>
      <c r="H21" t="s">
        <v>9</v>
      </c>
      <c r="I21">
        <f t="shared" si="0"/>
        <v>1</v>
      </c>
      <c r="J21">
        <f t="shared" si="1"/>
        <v>19</v>
      </c>
    </row>
    <row r="22" spans="1:10" x14ac:dyDescent="0.2">
      <c r="A22">
        <v>402</v>
      </c>
      <c r="B22">
        <v>47</v>
      </c>
      <c r="D22" s="2">
        <v>280000</v>
      </c>
      <c r="E22" s="1">
        <v>43860</v>
      </c>
      <c r="F22">
        <v>0.34</v>
      </c>
      <c r="G22" s="2">
        <v>315400</v>
      </c>
      <c r="H22" t="s">
        <v>9</v>
      </c>
      <c r="I22">
        <f t="shared" si="0"/>
        <v>1</v>
      </c>
      <c r="J22">
        <f t="shared" si="1"/>
        <v>20</v>
      </c>
    </row>
    <row r="23" spans="1:10" x14ac:dyDescent="0.2">
      <c r="A23">
        <v>411</v>
      </c>
      <c r="B23">
        <v>5</v>
      </c>
      <c r="D23" s="2">
        <v>375000</v>
      </c>
      <c r="E23" s="1">
        <v>43641</v>
      </c>
      <c r="F23">
        <v>7.4</v>
      </c>
      <c r="G23" s="2">
        <v>385800</v>
      </c>
      <c r="H23" t="s">
        <v>9</v>
      </c>
      <c r="I23">
        <f t="shared" si="0"/>
        <v>1</v>
      </c>
      <c r="J23">
        <f t="shared" si="1"/>
        <v>21</v>
      </c>
    </row>
    <row r="24" spans="1:10" x14ac:dyDescent="0.2">
      <c r="A24">
        <v>415</v>
      </c>
      <c r="B24">
        <v>16</v>
      </c>
      <c r="E24" s="1">
        <v>43573</v>
      </c>
      <c r="F24">
        <v>6.11</v>
      </c>
      <c r="G24" s="2">
        <v>847300</v>
      </c>
      <c r="H24" t="s">
        <v>9</v>
      </c>
      <c r="I24">
        <f t="shared" si="0"/>
        <v>1</v>
      </c>
      <c r="J24">
        <f t="shared" si="1"/>
        <v>22</v>
      </c>
    </row>
    <row r="25" spans="1:10" x14ac:dyDescent="0.2">
      <c r="A25">
        <v>401</v>
      </c>
      <c r="B25">
        <v>14</v>
      </c>
      <c r="D25" s="2">
        <v>303000</v>
      </c>
      <c r="E25" s="1">
        <v>44074</v>
      </c>
      <c r="F25">
        <v>0.83</v>
      </c>
      <c r="G25" s="2">
        <v>357500</v>
      </c>
      <c r="H25" t="s">
        <v>10</v>
      </c>
      <c r="I25">
        <f t="shared" si="0"/>
        <v>1</v>
      </c>
      <c r="J25">
        <f t="shared" si="1"/>
        <v>23</v>
      </c>
    </row>
    <row r="26" spans="1:10" x14ac:dyDescent="0.2">
      <c r="A26">
        <v>407</v>
      </c>
      <c r="B26">
        <v>113</v>
      </c>
      <c r="E26" s="1">
        <v>43719</v>
      </c>
      <c r="F26">
        <v>47.7</v>
      </c>
      <c r="G26" s="2">
        <v>689000</v>
      </c>
      <c r="H26" t="s">
        <v>10</v>
      </c>
      <c r="I26">
        <f t="shared" si="0"/>
        <v>1</v>
      </c>
      <c r="J26">
        <f t="shared" si="1"/>
        <v>24</v>
      </c>
    </row>
    <row r="27" spans="1:10" x14ac:dyDescent="0.2">
      <c r="A27">
        <v>401</v>
      </c>
      <c r="B27">
        <v>55</v>
      </c>
      <c r="C27">
        <v>104</v>
      </c>
      <c r="D27" s="2">
        <v>390000</v>
      </c>
      <c r="E27" s="1">
        <v>44440</v>
      </c>
      <c r="F27">
        <v>0</v>
      </c>
      <c r="G27" s="2">
        <v>377100</v>
      </c>
      <c r="H27" t="s">
        <v>11</v>
      </c>
      <c r="I27">
        <f t="shared" si="0"/>
        <v>1</v>
      </c>
      <c r="J27">
        <f t="shared" si="1"/>
        <v>25</v>
      </c>
    </row>
    <row r="28" spans="1:10" x14ac:dyDescent="0.2">
      <c r="A28">
        <v>413</v>
      </c>
      <c r="B28">
        <v>31</v>
      </c>
      <c r="E28" s="1">
        <v>44370</v>
      </c>
      <c r="F28">
        <v>2</v>
      </c>
      <c r="G28" s="2">
        <v>333100</v>
      </c>
      <c r="H28" t="s">
        <v>12</v>
      </c>
      <c r="I28">
        <f t="shared" si="0"/>
        <v>1</v>
      </c>
      <c r="J28">
        <f t="shared" si="1"/>
        <v>26</v>
      </c>
    </row>
    <row r="29" spans="1:10" x14ac:dyDescent="0.2">
      <c r="A29">
        <v>409</v>
      </c>
      <c r="B29">
        <v>83</v>
      </c>
      <c r="D29" s="2">
        <v>163900</v>
      </c>
      <c r="E29" s="1">
        <v>44196</v>
      </c>
      <c r="F29">
        <v>0.47</v>
      </c>
      <c r="G29" s="2">
        <v>200600</v>
      </c>
      <c r="H29" t="s">
        <v>12</v>
      </c>
      <c r="I29">
        <f t="shared" si="0"/>
        <v>1</v>
      </c>
      <c r="J29">
        <f t="shared" si="1"/>
        <v>27</v>
      </c>
    </row>
    <row r="30" spans="1:10" x14ac:dyDescent="0.2">
      <c r="A30">
        <v>402</v>
      </c>
      <c r="B30">
        <v>34</v>
      </c>
      <c r="E30" s="1">
        <v>43964</v>
      </c>
      <c r="F30">
        <v>2.9</v>
      </c>
      <c r="G30" s="2">
        <v>339800</v>
      </c>
      <c r="H30" t="s">
        <v>12</v>
      </c>
      <c r="I30">
        <f t="shared" si="0"/>
        <v>1</v>
      </c>
      <c r="J30">
        <f t="shared" si="1"/>
        <v>28</v>
      </c>
    </row>
    <row r="31" spans="1:10" x14ac:dyDescent="0.2">
      <c r="A31">
        <v>415</v>
      </c>
      <c r="B31">
        <v>20</v>
      </c>
      <c r="C31">
        <v>3000</v>
      </c>
      <c r="D31" s="2">
        <v>0</v>
      </c>
      <c r="E31" s="1">
        <v>43871</v>
      </c>
      <c r="F31">
        <v>9.1300000000000008</v>
      </c>
      <c r="G31" s="2">
        <v>673200</v>
      </c>
      <c r="H31" t="s">
        <v>12</v>
      </c>
      <c r="I31">
        <f t="shared" si="0"/>
        <v>1</v>
      </c>
      <c r="J31">
        <f t="shared" si="1"/>
        <v>29</v>
      </c>
    </row>
    <row r="32" spans="1:10" x14ac:dyDescent="0.2">
      <c r="A32">
        <v>414</v>
      </c>
      <c r="B32">
        <v>38</v>
      </c>
      <c r="D32" s="2">
        <v>187500</v>
      </c>
      <c r="E32" s="1">
        <v>43836</v>
      </c>
      <c r="F32">
        <v>22</v>
      </c>
      <c r="G32" s="2">
        <v>321500</v>
      </c>
      <c r="H32" t="s">
        <v>12</v>
      </c>
      <c r="I32">
        <f t="shared" si="0"/>
        <v>1</v>
      </c>
      <c r="J32">
        <f t="shared" si="1"/>
        <v>30</v>
      </c>
    </row>
    <row r="33" spans="1:10" x14ac:dyDescent="0.2">
      <c r="A33">
        <v>201</v>
      </c>
      <c r="B33">
        <v>99</v>
      </c>
      <c r="D33" s="2">
        <v>365000</v>
      </c>
      <c r="E33" s="1">
        <v>43727</v>
      </c>
      <c r="F33">
        <v>1.71</v>
      </c>
      <c r="G33" s="2">
        <v>393700</v>
      </c>
      <c r="H33" t="s">
        <v>12</v>
      </c>
      <c r="I33">
        <f t="shared" si="0"/>
        <v>1</v>
      </c>
      <c r="J33">
        <f t="shared" si="1"/>
        <v>31</v>
      </c>
    </row>
    <row r="34" spans="1:10" x14ac:dyDescent="0.2">
      <c r="A34">
        <v>409</v>
      </c>
      <c r="B34">
        <v>68</v>
      </c>
      <c r="E34" s="1">
        <v>44221</v>
      </c>
      <c r="F34">
        <v>5.9</v>
      </c>
      <c r="G34" s="2">
        <v>356200</v>
      </c>
      <c r="H34" t="s">
        <v>13</v>
      </c>
      <c r="I34">
        <f t="shared" si="0"/>
        <v>1</v>
      </c>
      <c r="J34">
        <f t="shared" si="1"/>
        <v>32</v>
      </c>
    </row>
    <row r="35" spans="1:10" x14ac:dyDescent="0.2">
      <c r="A35">
        <v>201</v>
      </c>
      <c r="B35">
        <v>31</v>
      </c>
      <c r="C35">
        <v>1000</v>
      </c>
      <c r="D35" s="2">
        <v>640000</v>
      </c>
      <c r="E35" s="1">
        <v>44089</v>
      </c>
      <c r="F35">
        <v>3.08</v>
      </c>
      <c r="G35" s="2">
        <v>576700</v>
      </c>
      <c r="H35" t="s">
        <v>13</v>
      </c>
      <c r="I35">
        <f t="shared" si="0"/>
        <v>1</v>
      </c>
      <c r="J35">
        <f t="shared" si="1"/>
        <v>33</v>
      </c>
    </row>
    <row r="36" spans="1:10" x14ac:dyDescent="0.2">
      <c r="A36">
        <v>404</v>
      </c>
      <c r="B36">
        <v>32</v>
      </c>
      <c r="E36" s="1">
        <v>43899</v>
      </c>
      <c r="F36">
        <v>122.5</v>
      </c>
      <c r="G36" s="2">
        <v>610500</v>
      </c>
      <c r="H36" t="s">
        <v>13</v>
      </c>
      <c r="I36">
        <v>2</v>
      </c>
      <c r="J36">
        <v>1</v>
      </c>
    </row>
    <row r="37" spans="1:10" x14ac:dyDescent="0.2">
      <c r="A37">
        <v>409</v>
      </c>
      <c r="B37">
        <v>95</v>
      </c>
      <c r="D37" s="2">
        <v>2667</v>
      </c>
      <c r="E37" s="1">
        <v>44417</v>
      </c>
      <c r="F37">
        <v>4.4000000000000004</v>
      </c>
      <c r="G37" s="2">
        <v>220800</v>
      </c>
      <c r="H37" t="s">
        <v>14</v>
      </c>
      <c r="I37">
        <f t="shared" si="0"/>
        <v>2</v>
      </c>
      <c r="J37">
        <f t="shared" si="1"/>
        <v>2</v>
      </c>
    </row>
    <row r="38" spans="1:10" x14ac:dyDescent="0.2">
      <c r="A38">
        <v>401</v>
      </c>
      <c r="B38">
        <v>29</v>
      </c>
      <c r="E38" s="1">
        <v>44369</v>
      </c>
      <c r="F38">
        <v>6.1</v>
      </c>
      <c r="G38" s="2">
        <v>267700</v>
      </c>
      <c r="H38" t="s">
        <v>14</v>
      </c>
      <c r="I38">
        <f t="shared" si="0"/>
        <v>2</v>
      </c>
      <c r="J38">
        <f t="shared" si="1"/>
        <v>3</v>
      </c>
    </row>
    <row r="39" spans="1:10" x14ac:dyDescent="0.2">
      <c r="A39">
        <v>410</v>
      </c>
      <c r="B39">
        <v>79</v>
      </c>
      <c r="D39" s="2">
        <v>2800</v>
      </c>
      <c r="E39" s="1">
        <v>44341</v>
      </c>
      <c r="F39">
        <v>7.9</v>
      </c>
      <c r="G39" s="2">
        <v>220100</v>
      </c>
      <c r="H39" t="s">
        <v>14</v>
      </c>
      <c r="I39">
        <f t="shared" si="0"/>
        <v>2</v>
      </c>
      <c r="J39">
        <f t="shared" si="1"/>
        <v>4</v>
      </c>
    </row>
    <row r="40" spans="1:10" x14ac:dyDescent="0.2">
      <c r="A40">
        <v>405</v>
      </c>
      <c r="B40">
        <v>22</v>
      </c>
      <c r="C40">
        <v>2000</v>
      </c>
      <c r="D40" s="2">
        <v>160000</v>
      </c>
      <c r="E40" s="1">
        <v>43976</v>
      </c>
      <c r="F40">
        <v>2.4</v>
      </c>
      <c r="G40" s="2">
        <v>207000</v>
      </c>
      <c r="H40" t="s">
        <v>14</v>
      </c>
      <c r="I40">
        <f t="shared" si="0"/>
        <v>2</v>
      </c>
      <c r="J40">
        <f t="shared" si="1"/>
        <v>5</v>
      </c>
    </row>
    <row r="41" spans="1:10" x14ac:dyDescent="0.2">
      <c r="A41">
        <v>415</v>
      </c>
      <c r="B41">
        <v>17</v>
      </c>
      <c r="D41" s="2">
        <v>775000</v>
      </c>
      <c r="E41" s="1">
        <v>44397</v>
      </c>
      <c r="F41">
        <v>5.28</v>
      </c>
      <c r="G41" s="2">
        <v>686800</v>
      </c>
      <c r="H41" t="s">
        <v>15</v>
      </c>
      <c r="I41">
        <f t="shared" si="0"/>
        <v>2</v>
      </c>
      <c r="J41">
        <f t="shared" si="1"/>
        <v>6</v>
      </c>
    </row>
    <row r="42" spans="1:10" x14ac:dyDescent="0.2">
      <c r="A42">
        <v>403</v>
      </c>
      <c r="B42">
        <v>1</v>
      </c>
      <c r="E42" s="1">
        <v>44327</v>
      </c>
      <c r="F42">
        <v>54.32</v>
      </c>
      <c r="G42" s="2">
        <v>832200</v>
      </c>
      <c r="H42" t="s">
        <v>15</v>
      </c>
      <c r="I42">
        <f t="shared" si="0"/>
        <v>2</v>
      </c>
      <c r="J42">
        <f t="shared" si="1"/>
        <v>7</v>
      </c>
    </row>
    <row r="43" spans="1:10" x14ac:dyDescent="0.2">
      <c r="A43">
        <v>420</v>
      </c>
      <c r="B43">
        <v>22</v>
      </c>
      <c r="E43" s="1">
        <v>44319</v>
      </c>
      <c r="F43">
        <v>73.67</v>
      </c>
      <c r="G43" s="2">
        <v>592900</v>
      </c>
      <c r="H43" t="s">
        <v>15</v>
      </c>
      <c r="I43">
        <f t="shared" si="0"/>
        <v>2</v>
      </c>
      <c r="J43">
        <f t="shared" si="1"/>
        <v>8</v>
      </c>
    </row>
    <row r="44" spans="1:10" x14ac:dyDescent="0.2">
      <c r="A44">
        <v>407</v>
      </c>
      <c r="B44">
        <v>60</v>
      </c>
      <c r="C44">
        <v>5000</v>
      </c>
      <c r="E44" s="1">
        <v>44338</v>
      </c>
      <c r="F44">
        <v>9.5500000000000007</v>
      </c>
      <c r="G44" s="2">
        <v>646500</v>
      </c>
      <c r="H44" t="s">
        <v>15</v>
      </c>
      <c r="I44">
        <f t="shared" si="0"/>
        <v>2</v>
      </c>
      <c r="J44">
        <f t="shared" si="1"/>
        <v>9</v>
      </c>
    </row>
    <row r="45" spans="1:10" x14ac:dyDescent="0.2">
      <c r="A45">
        <v>402</v>
      </c>
      <c r="B45">
        <v>18</v>
      </c>
      <c r="C45">
        <v>2000</v>
      </c>
      <c r="E45" s="1">
        <v>44295</v>
      </c>
      <c r="F45">
        <v>15.78</v>
      </c>
      <c r="G45" s="2">
        <v>694700</v>
      </c>
      <c r="H45" t="s">
        <v>15</v>
      </c>
      <c r="I45">
        <f t="shared" si="0"/>
        <v>2</v>
      </c>
      <c r="J45">
        <f t="shared" si="1"/>
        <v>10</v>
      </c>
    </row>
    <row r="46" spans="1:10" x14ac:dyDescent="0.2">
      <c r="A46">
        <v>414</v>
      </c>
      <c r="B46">
        <v>62</v>
      </c>
      <c r="E46" s="1">
        <v>44210</v>
      </c>
      <c r="F46">
        <v>19.899999999999999</v>
      </c>
      <c r="G46" s="2">
        <v>375600</v>
      </c>
      <c r="H46" t="s">
        <v>15</v>
      </c>
      <c r="I46">
        <f t="shared" si="0"/>
        <v>2</v>
      </c>
      <c r="J46">
        <f t="shared" si="1"/>
        <v>11</v>
      </c>
    </row>
    <row r="47" spans="1:10" x14ac:dyDescent="0.2">
      <c r="A47">
        <v>408</v>
      </c>
      <c r="B47">
        <v>36</v>
      </c>
      <c r="E47" s="1">
        <v>44207</v>
      </c>
      <c r="F47">
        <v>9.4</v>
      </c>
      <c r="G47" s="2">
        <v>446700</v>
      </c>
      <c r="H47" t="s">
        <v>15</v>
      </c>
      <c r="I47">
        <f t="shared" si="0"/>
        <v>2</v>
      </c>
      <c r="J47">
        <f t="shared" si="1"/>
        <v>12</v>
      </c>
    </row>
    <row r="48" spans="1:10" x14ac:dyDescent="0.2">
      <c r="A48">
        <v>415</v>
      </c>
      <c r="B48">
        <v>10</v>
      </c>
      <c r="D48" s="2">
        <v>0</v>
      </c>
      <c r="E48" s="1">
        <v>44145</v>
      </c>
      <c r="F48">
        <v>35</v>
      </c>
      <c r="G48" s="2">
        <v>1092900</v>
      </c>
      <c r="H48" t="s">
        <v>15</v>
      </c>
      <c r="I48">
        <f t="shared" si="0"/>
        <v>2</v>
      </c>
      <c r="J48">
        <f t="shared" si="1"/>
        <v>13</v>
      </c>
    </row>
    <row r="49" spans="1:10" x14ac:dyDescent="0.2">
      <c r="A49">
        <v>405</v>
      </c>
      <c r="B49">
        <v>1</v>
      </c>
      <c r="E49" s="1">
        <v>43993</v>
      </c>
      <c r="F49">
        <v>2.92</v>
      </c>
      <c r="G49" s="2">
        <v>341000</v>
      </c>
      <c r="H49" t="s">
        <v>15</v>
      </c>
      <c r="I49">
        <f t="shared" si="0"/>
        <v>2</v>
      </c>
      <c r="J49">
        <f t="shared" si="1"/>
        <v>14</v>
      </c>
    </row>
    <row r="50" spans="1:10" x14ac:dyDescent="0.2">
      <c r="A50">
        <v>408</v>
      </c>
      <c r="B50">
        <v>40</v>
      </c>
      <c r="D50" s="2">
        <v>500000</v>
      </c>
      <c r="E50" s="1">
        <v>43993</v>
      </c>
      <c r="F50">
        <v>16</v>
      </c>
      <c r="G50" s="2">
        <v>662000</v>
      </c>
      <c r="H50" t="s">
        <v>15</v>
      </c>
      <c r="I50">
        <f t="shared" si="0"/>
        <v>2</v>
      </c>
      <c r="J50">
        <f t="shared" si="1"/>
        <v>15</v>
      </c>
    </row>
    <row r="51" spans="1:10" x14ac:dyDescent="0.2">
      <c r="A51">
        <v>410</v>
      </c>
      <c r="B51">
        <v>12</v>
      </c>
      <c r="E51" s="1">
        <v>43951</v>
      </c>
      <c r="F51">
        <v>2.2599999999999998</v>
      </c>
      <c r="G51" s="2">
        <v>635400</v>
      </c>
      <c r="H51" t="s">
        <v>15</v>
      </c>
      <c r="I51">
        <f t="shared" si="0"/>
        <v>2</v>
      </c>
      <c r="J51">
        <f t="shared" si="1"/>
        <v>16</v>
      </c>
    </row>
    <row r="52" spans="1:10" x14ac:dyDescent="0.2">
      <c r="A52">
        <v>405</v>
      </c>
      <c r="B52">
        <v>42</v>
      </c>
      <c r="C52">
        <v>2000</v>
      </c>
      <c r="D52" s="2">
        <v>1525000</v>
      </c>
      <c r="E52" s="1">
        <v>43755</v>
      </c>
      <c r="F52">
        <v>55</v>
      </c>
      <c r="G52" s="2">
        <v>1378800</v>
      </c>
      <c r="H52" t="s">
        <v>15</v>
      </c>
      <c r="I52">
        <f t="shared" si="0"/>
        <v>2</v>
      </c>
      <c r="J52">
        <f t="shared" si="1"/>
        <v>17</v>
      </c>
    </row>
    <row r="53" spans="1:10" x14ac:dyDescent="0.2">
      <c r="A53">
        <v>407</v>
      </c>
      <c r="B53">
        <v>76</v>
      </c>
      <c r="C53">
        <v>1000</v>
      </c>
      <c r="D53" s="2">
        <v>167000</v>
      </c>
      <c r="E53" s="1">
        <v>43658</v>
      </c>
      <c r="F53">
        <v>15.03</v>
      </c>
      <c r="G53" s="2">
        <v>703300</v>
      </c>
      <c r="H53" t="s">
        <v>15</v>
      </c>
      <c r="I53">
        <f t="shared" si="0"/>
        <v>2</v>
      </c>
      <c r="J53">
        <f t="shared" si="1"/>
        <v>18</v>
      </c>
    </row>
    <row r="54" spans="1:10" x14ac:dyDescent="0.2">
      <c r="A54">
        <v>407</v>
      </c>
      <c r="B54">
        <v>29</v>
      </c>
      <c r="D54" s="2">
        <v>385000</v>
      </c>
      <c r="E54" s="1">
        <v>43560</v>
      </c>
      <c r="F54">
        <v>12.2</v>
      </c>
      <c r="G54" s="2">
        <v>463000</v>
      </c>
      <c r="H54" t="s">
        <v>15</v>
      </c>
      <c r="I54">
        <f t="shared" si="0"/>
        <v>2</v>
      </c>
      <c r="J54">
        <f t="shared" si="1"/>
        <v>19</v>
      </c>
    </row>
    <row r="55" spans="1:10" ht="15" customHeight="1" x14ac:dyDescent="0.2">
      <c r="A55">
        <v>407</v>
      </c>
      <c r="B55">
        <v>79</v>
      </c>
      <c r="E55" s="1">
        <v>43922</v>
      </c>
      <c r="F55">
        <v>5.45</v>
      </c>
      <c r="G55" s="2">
        <v>281300</v>
      </c>
      <c r="H55" t="s">
        <v>16</v>
      </c>
      <c r="I55">
        <f t="shared" si="0"/>
        <v>2</v>
      </c>
      <c r="J55">
        <f t="shared" si="1"/>
        <v>20</v>
      </c>
    </row>
    <row r="56" spans="1:10" ht="17" customHeight="1" x14ac:dyDescent="0.2">
      <c r="A56">
        <v>406</v>
      </c>
      <c r="B56">
        <v>3</v>
      </c>
      <c r="D56" s="2">
        <v>307000</v>
      </c>
      <c r="E56" s="1">
        <v>44441</v>
      </c>
      <c r="F56">
        <v>3.5</v>
      </c>
      <c r="G56" s="2">
        <v>261800</v>
      </c>
      <c r="H56" t="s">
        <v>17</v>
      </c>
      <c r="I56">
        <f t="shared" si="0"/>
        <v>2</v>
      </c>
      <c r="J56">
        <f t="shared" si="1"/>
        <v>21</v>
      </c>
    </row>
    <row r="57" spans="1:10" ht="17" customHeight="1" x14ac:dyDescent="0.2">
      <c r="A57">
        <v>408</v>
      </c>
      <c r="B57">
        <v>31</v>
      </c>
      <c r="D57" s="2">
        <v>345000</v>
      </c>
      <c r="E57" s="1">
        <v>44435</v>
      </c>
      <c r="F57">
        <v>4.29</v>
      </c>
      <c r="G57" s="2">
        <v>365300</v>
      </c>
      <c r="H57" t="s">
        <v>17</v>
      </c>
      <c r="I57">
        <f t="shared" si="0"/>
        <v>2</v>
      </c>
      <c r="J57">
        <f t="shared" si="1"/>
        <v>22</v>
      </c>
    </row>
    <row r="58" spans="1:10" ht="17" customHeight="1" x14ac:dyDescent="0.2">
      <c r="A58">
        <v>408</v>
      </c>
      <c r="B58">
        <v>3</v>
      </c>
      <c r="D58" s="2">
        <v>412000</v>
      </c>
      <c r="E58" s="1">
        <v>44420</v>
      </c>
      <c r="F58">
        <v>1.4</v>
      </c>
      <c r="G58" s="2">
        <v>236800</v>
      </c>
      <c r="H58" t="s">
        <v>17</v>
      </c>
      <c r="I58">
        <f t="shared" si="0"/>
        <v>2</v>
      </c>
      <c r="J58">
        <f t="shared" si="1"/>
        <v>23</v>
      </c>
    </row>
    <row r="59" spans="1:10" x14ac:dyDescent="0.2">
      <c r="A59">
        <v>405</v>
      </c>
      <c r="B59">
        <v>32</v>
      </c>
      <c r="D59" s="2">
        <v>288800</v>
      </c>
      <c r="E59" s="1">
        <v>44344</v>
      </c>
      <c r="F59">
        <v>0.93</v>
      </c>
      <c r="G59" s="2">
        <v>364900</v>
      </c>
      <c r="H59" t="s">
        <v>17</v>
      </c>
      <c r="I59">
        <f t="shared" si="0"/>
        <v>2</v>
      </c>
      <c r="J59">
        <f t="shared" si="1"/>
        <v>24</v>
      </c>
    </row>
    <row r="60" spans="1:10" x14ac:dyDescent="0.2">
      <c r="A60">
        <v>406</v>
      </c>
      <c r="B60">
        <v>10</v>
      </c>
      <c r="E60" s="1">
        <v>44144</v>
      </c>
      <c r="F60">
        <v>2.5</v>
      </c>
      <c r="G60" s="2">
        <v>435600</v>
      </c>
      <c r="H60" t="s">
        <v>17</v>
      </c>
      <c r="I60">
        <f t="shared" si="0"/>
        <v>2</v>
      </c>
      <c r="J60">
        <f t="shared" si="1"/>
        <v>25</v>
      </c>
    </row>
    <row r="61" spans="1:10" x14ac:dyDescent="0.2">
      <c r="A61">
        <v>402</v>
      </c>
      <c r="B61">
        <v>82</v>
      </c>
      <c r="E61" s="1">
        <v>44067</v>
      </c>
      <c r="F61">
        <v>2.1</v>
      </c>
      <c r="G61" s="2">
        <v>342200</v>
      </c>
      <c r="H61" t="s">
        <v>17</v>
      </c>
      <c r="I61">
        <f t="shared" si="0"/>
        <v>2</v>
      </c>
      <c r="J61">
        <f t="shared" si="1"/>
        <v>26</v>
      </c>
    </row>
    <row r="62" spans="1:10" x14ac:dyDescent="0.2">
      <c r="A62">
        <v>405</v>
      </c>
      <c r="B62">
        <v>16</v>
      </c>
      <c r="D62" s="2">
        <v>95000</v>
      </c>
      <c r="E62" s="1">
        <v>44064</v>
      </c>
      <c r="F62">
        <v>0.98</v>
      </c>
      <c r="G62" s="2">
        <v>270900</v>
      </c>
      <c r="H62" t="s">
        <v>17</v>
      </c>
      <c r="I62">
        <f t="shared" si="0"/>
        <v>2</v>
      </c>
      <c r="J62">
        <f t="shared" si="1"/>
        <v>27</v>
      </c>
    </row>
    <row r="63" spans="1:10" x14ac:dyDescent="0.2">
      <c r="A63">
        <v>201</v>
      </c>
      <c r="B63">
        <v>12</v>
      </c>
      <c r="C63">
        <v>2000</v>
      </c>
      <c r="D63" s="2">
        <v>435000</v>
      </c>
      <c r="E63" s="1">
        <v>44035</v>
      </c>
      <c r="F63">
        <v>0.05</v>
      </c>
      <c r="G63" s="2">
        <v>154000</v>
      </c>
      <c r="H63" t="s">
        <v>17</v>
      </c>
      <c r="I63">
        <f t="shared" si="0"/>
        <v>2</v>
      </c>
      <c r="J63">
        <f t="shared" si="1"/>
        <v>28</v>
      </c>
    </row>
    <row r="64" spans="1:10" x14ac:dyDescent="0.2">
      <c r="A64">
        <v>406</v>
      </c>
      <c r="B64">
        <v>14</v>
      </c>
      <c r="D64" s="2">
        <v>245000</v>
      </c>
      <c r="E64" s="1">
        <v>43942</v>
      </c>
      <c r="F64">
        <v>5.81</v>
      </c>
      <c r="G64" s="2">
        <v>308500</v>
      </c>
      <c r="H64" t="s">
        <v>17</v>
      </c>
      <c r="I64">
        <f t="shared" ref="I64:I82" si="2">I63</f>
        <v>2</v>
      </c>
      <c r="J64">
        <f t="shared" ref="J64:J82" si="3">J63+1</f>
        <v>29</v>
      </c>
    </row>
    <row r="65" spans="1:10" x14ac:dyDescent="0.2">
      <c r="A65">
        <v>409</v>
      </c>
      <c r="B65">
        <v>31</v>
      </c>
      <c r="D65" s="2">
        <v>141000</v>
      </c>
      <c r="E65" s="1">
        <v>43619</v>
      </c>
      <c r="F65">
        <v>1.1000000000000001</v>
      </c>
      <c r="G65" s="2">
        <v>160200</v>
      </c>
      <c r="H65" t="s">
        <v>17</v>
      </c>
      <c r="I65">
        <f t="shared" si="2"/>
        <v>2</v>
      </c>
      <c r="J65">
        <f t="shared" si="3"/>
        <v>30</v>
      </c>
    </row>
    <row r="66" spans="1:10" x14ac:dyDescent="0.2">
      <c r="A66">
        <v>402</v>
      </c>
      <c r="B66">
        <v>4</v>
      </c>
      <c r="C66">
        <v>1</v>
      </c>
      <c r="E66" s="1">
        <v>43840</v>
      </c>
      <c r="F66">
        <v>0</v>
      </c>
      <c r="G66" s="2">
        <v>131100</v>
      </c>
      <c r="H66" t="s">
        <v>18</v>
      </c>
      <c r="I66">
        <f t="shared" si="2"/>
        <v>2</v>
      </c>
      <c r="J66">
        <f t="shared" si="3"/>
        <v>31</v>
      </c>
    </row>
    <row r="67" spans="1:10" x14ac:dyDescent="0.2">
      <c r="A67">
        <v>201</v>
      </c>
      <c r="B67">
        <v>29</v>
      </c>
      <c r="D67" s="2">
        <v>775000</v>
      </c>
      <c r="E67" s="1">
        <v>43738</v>
      </c>
      <c r="F67">
        <v>2.2000000000000002</v>
      </c>
      <c r="G67" s="2">
        <v>719200</v>
      </c>
      <c r="H67" t="s">
        <v>19</v>
      </c>
      <c r="I67">
        <f t="shared" si="2"/>
        <v>2</v>
      </c>
      <c r="J67">
        <f t="shared" si="3"/>
        <v>32</v>
      </c>
    </row>
    <row r="68" spans="1:10" x14ac:dyDescent="0.2">
      <c r="A68">
        <v>408</v>
      </c>
      <c r="B68">
        <v>19</v>
      </c>
      <c r="D68" s="2">
        <v>219000</v>
      </c>
      <c r="E68" s="1">
        <v>44420</v>
      </c>
      <c r="F68">
        <v>6.2</v>
      </c>
      <c r="G68" s="2">
        <v>500000</v>
      </c>
      <c r="I68">
        <f t="shared" si="2"/>
        <v>2</v>
      </c>
      <c r="J68">
        <f t="shared" si="3"/>
        <v>33</v>
      </c>
    </row>
    <row r="69" spans="1:10" ht="17" customHeight="1" x14ac:dyDescent="0.2">
      <c r="A69">
        <v>421</v>
      </c>
      <c r="B69">
        <v>21</v>
      </c>
      <c r="D69" s="2">
        <v>2500000</v>
      </c>
      <c r="E69" s="1">
        <v>44276</v>
      </c>
      <c r="F69">
        <v>207.33</v>
      </c>
      <c r="G69" s="2">
        <v>6400</v>
      </c>
      <c r="I69">
        <f t="shared" si="2"/>
        <v>2</v>
      </c>
      <c r="J69">
        <f t="shared" si="3"/>
        <v>34</v>
      </c>
    </row>
    <row r="70" spans="1:10" x14ac:dyDescent="0.2">
      <c r="A70">
        <v>410</v>
      </c>
      <c r="B70">
        <v>46</v>
      </c>
      <c r="C70">
        <v>2000</v>
      </c>
      <c r="E70" s="1">
        <v>44225</v>
      </c>
      <c r="F70">
        <v>22.45</v>
      </c>
      <c r="G70" s="2">
        <v>800</v>
      </c>
      <c r="I70">
        <v>3</v>
      </c>
      <c r="J70">
        <v>1</v>
      </c>
    </row>
    <row r="71" spans="1:10" x14ac:dyDescent="0.2">
      <c r="A71">
        <v>100</v>
      </c>
      <c r="B71">
        <v>10</v>
      </c>
      <c r="D71" s="2">
        <v>1</v>
      </c>
      <c r="E71" s="1">
        <v>44197</v>
      </c>
      <c r="F71">
        <v>0</v>
      </c>
      <c r="G71" s="2">
        <v>415200</v>
      </c>
      <c r="I71">
        <f t="shared" si="2"/>
        <v>3</v>
      </c>
      <c r="J71">
        <f t="shared" si="3"/>
        <v>2</v>
      </c>
    </row>
    <row r="72" spans="1:10" x14ac:dyDescent="0.2">
      <c r="A72">
        <v>401</v>
      </c>
      <c r="B72">
        <v>40</v>
      </c>
      <c r="D72" s="2">
        <v>1845000</v>
      </c>
      <c r="E72" s="1">
        <v>44186</v>
      </c>
      <c r="F72">
        <v>1.1000000000000001</v>
      </c>
      <c r="G72" s="2">
        <v>900</v>
      </c>
      <c r="I72">
        <f t="shared" si="2"/>
        <v>3</v>
      </c>
      <c r="J72">
        <f t="shared" si="3"/>
        <v>3</v>
      </c>
    </row>
    <row r="73" spans="1:10" x14ac:dyDescent="0.2">
      <c r="A73">
        <v>407</v>
      </c>
      <c r="B73">
        <v>119</v>
      </c>
      <c r="E73" s="1">
        <v>44019</v>
      </c>
      <c r="F73">
        <v>29.92</v>
      </c>
      <c r="G73" s="2">
        <v>232200</v>
      </c>
      <c r="I73">
        <f t="shared" si="2"/>
        <v>3</v>
      </c>
      <c r="J73">
        <f t="shared" si="3"/>
        <v>4</v>
      </c>
    </row>
    <row r="74" spans="1:10" x14ac:dyDescent="0.2">
      <c r="A74">
        <v>401</v>
      </c>
      <c r="B74">
        <v>9</v>
      </c>
      <c r="D74" s="2">
        <v>69000</v>
      </c>
      <c r="E74" s="1">
        <v>43965</v>
      </c>
      <c r="F74">
        <v>2.7</v>
      </c>
      <c r="G74" s="2">
        <v>100</v>
      </c>
      <c r="I74">
        <f t="shared" si="2"/>
        <v>3</v>
      </c>
      <c r="J74">
        <f t="shared" si="3"/>
        <v>5</v>
      </c>
    </row>
    <row r="75" spans="1:10" x14ac:dyDescent="0.2">
      <c r="A75">
        <v>409</v>
      </c>
      <c r="B75">
        <v>72</v>
      </c>
      <c r="D75" s="2">
        <v>248300</v>
      </c>
      <c r="E75" s="1">
        <v>43965</v>
      </c>
      <c r="F75">
        <v>241</v>
      </c>
      <c r="G75" s="2">
        <v>19100</v>
      </c>
      <c r="I75">
        <f t="shared" si="2"/>
        <v>3</v>
      </c>
      <c r="J75">
        <f t="shared" si="3"/>
        <v>6</v>
      </c>
    </row>
    <row r="76" spans="1:10" x14ac:dyDescent="0.2">
      <c r="A76">
        <v>410</v>
      </c>
      <c r="B76">
        <v>2</v>
      </c>
      <c r="D76" s="2">
        <v>112133</v>
      </c>
      <c r="E76" s="1">
        <v>43965</v>
      </c>
      <c r="F76">
        <v>28.4</v>
      </c>
      <c r="G76" s="2">
        <v>1700</v>
      </c>
      <c r="I76">
        <f t="shared" si="2"/>
        <v>3</v>
      </c>
      <c r="J76">
        <f t="shared" si="3"/>
        <v>7</v>
      </c>
    </row>
    <row r="77" spans="1:10" x14ac:dyDescent="0.2">
      <c r="A77">
        <v>410</v>
      </c>
      <c r="B77">
        <v>3</v>
      </c>
      <c r="D77" s="2">
        <v>396933</v>
      </c>
      <c r="E77" s="1">
        <v>43965</v>
      </c>
      <c r="F77">
        <v>26</v>
      </c>
      <c r="G77" s="2">
        <v>26400</v>
      </c>
      <c r="I77">
        <f t="shared" si="2"/>
        <v>3</v>
      </c>
      <c r="J77">
        <f t="shared" si="3"/>
        <v>8</v>
      </c>
    </row>
    <row r="78" spans="1:10" x14ac:dyDescent="0.2">
      <c r="A78">
        <v>413</v>
      </c>
      <c r="B78">
        <v>24</v>
      </c>
      <c r="D78" s="2">
        <v>525000</v>
      </c>
      <c r="E78" s="1">
        <v>43925</v>
      </c>
      <c r="F78">
        <v>2</v>
      </c>
      <c r="G78" s="2">
        <v>67900</v>
      </c>
      <c r="I78">
        <f t="shared" si="2"/>
        <v>3</v>
      </c>
      <c r="J78">
        <f t="shared" si="3"/>
        <v>9</v>
      </c>
    </row>
    <row r="79" spans="1:10" x14ac:dyDescent="0.2">
      <c r="A79">
        <v>403</v>
      </c>
      <c r="B79">
        <v>32</v>
      </c>
      <c r="E79" s="1">
        <v>43913</v>
      </c>
      <c r="F79">
        <v>3.5</v>
      </c>
      <c r="G79" s="2">
        <v>221800</v>
      </c>
      <c r="I79">
        <f t="shared" si="2"/>
        <v>3</v>
      </c>
      <c r="J79">
        <f t="shared" si="3"/>
        <v>10</v>
      </c>
    </row>
    <row r="80" spans="1:10" x14ac:dyDescent="0.2">
      <c r="A80">
        <v>405</v>
      </c>
      <c r="B80">
        <v>14</v>
      </c>
      <c r="D80" s="2">
        <v>17000</v>
      </c>
      <c r="E80" s="1">
        <v>43908</v>
      </c>
      <c r="F80">
        <v>13.64</v>
      </c>
      <c r="G80" s="2">
        <v>1500</v>
      </c>
      <c r="I80">
        <f t="shared" si="2"/>
        <v>3</v>
      </c>
      <c r="J80">
        <f t="shared" si="3"/>
        <v>11</v>
      </c>
    </row>
    <row r="81" spans="1:10" x14ac:dyDescent="0.2">
      <c r="A81">
        <v>403</v>
      </c>
      <c r="B81">
        <v>5</v>
      </c>
      <c r="E81" s="1">
        <v>43818</v>
      </c>
      <c r="F81">
        <v>41.08</v>
      </c>
      <c r="G81" s="2">
        <v>13900</v>
      </c>
      <c r="I81">
        <f t="shared" si="2"/>
        <v>3</v>
      </c>
      <c r="J81">
        <f t="shared" si="3"/>
        <v>12</v>
      </c>
    </row>
    <row r="82" spans="1:10" x14ac:dyDescent="0.2">
      <c r="A82">
        <v>405</v>
      </c>
      <c r="B82">
        <v>42</v>
      </c>
      <c r="C82">
        <v>1000</v>
      </c>
      <c r="E82" s="1">
        <v>43755</v>
      </c>
      <c r="F82">
        <v>49.5</v>
      </c>
      <c r="G82" s="2">
        <v>415500</v>
      </c>
      <c r="I82">
        <f t="shared" si="2"/>
        <v>3</v>
      </c>
      <c r="J82">
        <f t="shared" si="3"/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Brown</dc:creator>
  <cp:lastModifiedBy>Rich Brown</cp:lastModifiedBy>
  <dcterms:created xsi:type="dcterms:W3CDTF">2022-02-26T19:59:26Z</dcterms:created>
  <dcterms:modified xsi:type="dcterms:W3CDTF">2022-02-28T17:48:44Z</dcterms:modified>
</cp:coreProperties>
</file>