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apital-cost-recovery\"/>
    </mc:Choice>
  </mc:AlternateContent>
  <xr:revisionPtr revIDLastSave="0" documentId="8_{21F3A61A-DF94-4B06-BB8A-03498B0F9066}" xr6:coauthVersionLast="47" xr6:coauthVersionMax="47" xr10:uidLastSave="{00000000-0000-0000-0000-000000000000}"/>
  <bookViews>
    <workbookView xWindow="-98" yWindow="-98" windowWidth="20715" windowHeight="13276" firstSheet="1" activeTab="4" xr2:uid="{7B9E4868-486B-4016-967C-82E98302D099}"/>
  </bookViews>
  <sheets>
    <sheet name="npv_ranks_2023" sheetId="1" r:id="rId1"/>
    <sheet name="npv_ranks_2024" sheetId="2" r:id="rId2"/>
    <sheet name="npv_ranks_2025" sheetId="3" r:id="rId3"/>
    <sheet name="npv_ranks_2028" sheetId="4" r:id="rId4"/>
    <sheet name="oecd ga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  <c r="C41" i="4"/>
  <c r="C41" i="1"/>
  <c r="C41" i="2"/>
  <c r="C41" i="3"/>
</calcChain>
</file>

<file path=xl/sharedStrings.xml><?xml version="1.0" encoding="utf-8"?>
<sst xmlns="http://schemas.openxmlformats.org/spreadsheetml/2006/main" count="194" uniqueCount="52">
  <si>
    <t>Country</t>
  </si>
  <si>
    <t>Weighted Average Rank</t>
  </si>
  <si>
    <t>Weighted Average Allowance</t>
  </si>
  <si>
    <t>Buildings Rank</t>
  </si>
  <si>
    <t>Buildings Allowance</t>
  </si>
  <si>
    <t>Machinery Rank</t>
  </si>
  <si>
    <t>Machinery Allowance</t>
  </si>
  <si>
    <t>Intangibles Rank</t>
  </si>
  <si>
    <t>Intangibles Allowance</t>
  </si>
  <si>
    <t>Estonia</t>
  </si>
  <si>
    <t>Latvia</t>
  </si>
  <si>
    <t>Lithuania</t>
  </si>
  <si>
    <t>Canada</t>
  </si>
  <si>
    <t>Czech Republic</t>
  </si>
  <si>
    <t>Italy</t>
  </si>
  <si>
    <t>Iceland</t>
  </si>
  <si>
    <t>France</t>
  </si>
  <si>
    <t>Switzerland</t>
  </si>
  <si>
    <t>Korea</t>
  </si>
  <si>
    <t>Slovakia</t>
  </si>
  <si>
    <t>Belgium</t>
  </si>
  <si>
    <t>Finland</t>
  </si>
  <si>
    <t>United Kingdom</t>
  </si>
  <si>
    <t>Luxembourg</t>
  </si>
  <si>
    <t>Sweden</t>
  </si>
  <si>
    <t>Portugal</t>
  </si>
  <si>
    <t>United States</t>
  </si>
  <si>
    <t>Israel</t>
  </si>
  <si>
    <t>Turkey</t>
  </si>
  <si>
    <t>Mexico</t>
  </si>
  <si>
    <t>Slovenia</t>
  </si>
  <si>
    <t>Australia</t>
  </si>
  <si>
    <t>Denmark</t>
  </si>
  <si>
    <t>Ireland</t>
  </si>
  <si>
    <t>Austria</t>
  </si>
  <si>
    <t>Greece</t>
  </si>
  <si>
    <t>Netherlands</t>
  </si>
  <si>
    <t>Germany</t>
  </si>
  <si>
    <t>Spain</t>
  </si>
  <si>
    <t>Japan</t>
  </si>
  <si>
    <t>Norway</t>
  </si>
  <si>
    <t>Poland</t>
  </si>
  <si>
    <t>Costa Rica</t>
  </si>
  <si>
    <t>Hungary</t>
  </si>
  <si>
    <t>Colombia</t>
  </si>
  <si>
    <t>New Zealand</t>
  </si>
  <si>
    <t>Chile</t>
  </si>
  <si>
    <t>year</t>
  </si>
  <si>
    <t>OECD weighted average</t>
  </si>
  <si>
    <t>OECD simple average</t>
  </si>
  <si>
    <t>OECD Weighted Average</t>
  </si>
  <si>
    <t>OECD Simple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</si>
</sst>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Allowances in Germany and the OECD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'oecd gap'!$B$1</c:f>
              <c:strCache>
                <c:ptCount val="1"/>
                <c:pt idx="0">
                  <c:v>OECD weighted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'oecd gap'!$A$2:$A$30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'oecd gap'!$B$2:$B$30</c:f>
              <c:numCache>
                <c:formatCode>0%</c:formatCode>
                <c:ptCount val="29"/>
                <c:pt idx="0">
                  <c:v>0.65351491322399502</c:v>
                </c:pt>
                <c:pt idx="1">
                  <c:v>0.64811746650581603</c:v>
                </c:pt>
                <c:pt idx="2">
                  <c:v>0.649614070527888</c:v>
                </c:pt>
                <c:pt idx="3">
                  <c:v>0.64914756832079401</c:v>
                </c:pt>
                <c:pt idx="4">
                  <c:v>0.65268257944890995</c:v>
                </c:pt>
                <c:pt idx="5">
                  <c:v>0.64192912223498799</c:v>
                </c:pt>
                <c:pt idx="6">
                  <c:v>0.64746249752363305</c:v>
                </c:pt>
                <c:pt idx="7">
                  <c:v>0.64793618307537304</c:v>
                </c:pt>
                <c:pt idx="8">
                  <c:v>0.65366048306429803</c:v>
                </c:pt>
                <c:pt idx="9">
                  <c:v>0.654458893102429</c:v>
                </c:pt>
                <c:pt idx="10">
                  <c:v>0.65085078273600605</c:v>
                </c:pt>
                <c:pt idx="11">
                  <c:v>0.65404235840631497</c:v>
                </c:pt>
                <c:pt idx="12">
                  <c:v>0.64028098780215803</c:v>
                </c:pt>
                <c:pt idx="13">
                  <c:v>0.637976411102955</c:v>
                </c:pt>
                <c:pt idx="14">
                  <c:v>0.64074293482920797</c:v>
                </c:pt>
                <c:pt idx="15">
                  <c:v>0.64251565151369106</c:v>
                </c:pt>
                <c:pt idx="16">
                  <c:v>0.64404484231482595</c:v>
                </c:pt>
                <c:pt idx="17">
                  <c:v>0.64669729109796503</c:v>
                </c:pt>
                <c:pt idx="18">
                  <c:v>0.65740793079645998</c:v>
                </c:pt>
                <c:pt idx="19">
                  <c:v>0.665685551604976</c:v>
                </c:pt>
                <c:pt idx="20">
                  <c:v>0.67525957019225702</c:v>
                </c:pt>
                <c:pt idx="21">
                  <c:v>0.68950077399838405</c:v>
                </c:pt>
                <c:pt idx="22">
                  <c:v>0.68958416847924298</c:v>
                </c:pt>
                <c:pt idx="23">
                  <c:v>0.67104808749134803</c:v>
                </c:pt>
                <c:pt idx="24">
                  <c:v>0.66766933739400702</c:v>
                </c:pt>
                <c:pt idx="25">
                  <c:v>0.664676991536999</c:v>
                </c:pt>
                <c:pt idx="26">
                  <c:v>0.66001334744484996</c:v>
                </c:pt>
                <c:pt idx="27">
                  <c:v>0.65555557068574599</c:v>
                </c:pt>
                <c:pt idx="28">
                  <c:v>0.65457821517718995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415D-BBDA-54DD06DC05EE}"/>
            </c:ext>
          </c:extLst>
        </c:ser>
        <c:ser>
          <c:idx val="2"/>
          <c:order val="1"/>
          <c:tx>
            <c:strRef>
              <c:f>'oecd gap'!$C$1</c:f>
              <c:strCache>
                <c:ptCount val="1"/>
                <c:pt idx="0">
                  <c:v>OECD simple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'oecd gap'!$A$2:$A$30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'oecd gap'!$C$2:$C$30</c:f>
              <c:numCache>
                <c:formatCode>0%</c:formatCode>
                <c:ptCount val="29"/>
                <c:pt idx="0">
                  <c:v>0.70442238826886205</c:v>
                </c:pt>
                <c:pt idx="1">
                  <c:v>0.70165700992439095</c:v>
                </c:pt>
                <c:pt idx="2">
                  <c:v>0.69572905441114596</c:v>
                </c:pt>
                <c:pt idx="3">
                  <c:v>0.69372308367869795</c:v>
                </c:pt>
                <c:pt idx="4">
                  <c:v>0.69454136216290596</c:v>
                </c:pt>
                <c:pt idx="5">
                  <c:v>0.68769659709768005</c:v>
                </c:pt>
                <c:pt idx="6">
                  <c:v>0.69028588573774097</c:v>
                </c:pt>
                <c:pt idx="7">
                  <c:v>0.68768371846860898</c:v>
                </c:pt>
                <c:pt idx="8">
                  <c:v>0.68699406456934498</c:v>
                </c:pt>
                <c:pt idx="9">
                  <c:v>0.69147247687491098</c:v>
                </c:pt>
                <c:pt idx="10">
                  <c:v>0.68919316318247403</c:v>
                </c:pt>
                <c:pt idx="11">
                  <c:v>0.68375836335138096</c:v>
                </c:pt>
                <c:pt idx="12">
                  <c:v>0.67582630964483403</c:v>
                </c:pt>
                <c:pt idx="13">
                  <c:v>0.66818059689818399</c:v>
                </c:pt>
                <c:pt idx="14">
                  <c:v>0.66727180524515495</c:v>
                </c:pt>
                <c:pt idx="15">
                  <c:v>0.66818589616933499</c:v>
                </c:pt>
                <c:pt idx="16">
                  <c:v>0.66941472243080302</c:v>
                </c:pt>
                <c:pt idx="17">
                  <c:v>0.66745464738098204</c:v>
                </c:pt>
                <c:pt idx="18">
                  <c:v>0.67420531640957904</c:v>
                </c:pt>
                <c:pt idx="19">
                  <c:v>0.678211956981147</c:v>
                </c:pt>
                <c:pt idx="20">
                  <c:v>0.70047524180980403</c:v>
                </c:pt>
                <c:pt idx="21">
                  <c:v>0.70772369314901196</c:v>
                </c:pt>
                <c:pt idx="22">
                  <c:v>0.70772369314901196</c:v>
                </c:pt>
                <c:pt idx="23">
                  <c:v>0.68641917109330697</c:v>
                </c:pt>
                <c:pt idx="24">
                  <c:v>0.68223469727668695</c:v>
                </c:pt>
                <c:pt idx="25">
                  <c:v>0.68245352590254904</c:v>
                </c:pt>
                <c:pt idx="26">
                  <c:v>0.68088241086421397</c:v>
                </c:pt>
                <c:pt idx="27">
                  <c:v>0.68055766409070895</c:v>
                </c:pt>
                <c:pt idx="28">
                  <c:v>0.67985036216107597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A-415D-BBDA-54DD06DC05EE}"/>
            </c:ext>
          </c:extLst>
        </c:ser>
        <c:ser>
          <c:idx val="3"/>
          <c:order val="2"/>
          <c:tx>
            <c:strRef>
              <c:f>'oecd gap'!$D$1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'oecd gap'!$A$2:$A$30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'oecd gap'!$D$2:$D$30</c:f>
              <c:numCache>
                <c:formatCode>0%</c:formatCode>
                <c:ptCount val="29"/>
                <c:pt idx="0">
                  <c:v>0.71201090119903399</c:v>
                </c:pt>
                <c:pt idx="1">
                  <c:v>0.64225610935562105</c:v>
                </c:pt>
                <c:pt idx="2">
                  <c:v>0.64225610935562105</c:v>
                </c:pt>
                <c:pt idx="3">
                  <c:v>0.64225610935562105</c:v>
                </c:pt>
                <c:pt idx="4">
                  <c:v>0.64225610935562105</c:v>
                </c:pt>
                <c:pt idx="5">
                  <c:v>0.64225610935562105</c:v>
                </c:pt>
                <c:pt idx="6">
                  <c:v>0.67582044188803003</c:v>
                </c:pt>
                <c:pt idx="7">
                  <c:v>0.67582044188803003</c:v>
                </c:pt>
                <c:pt idx="8">
                  <c:v>0.614948932002779</c:v>
                </c:pt>
                <c:pt idx="9">
                  <c:v>0.65404464687274699</c:v>
                </c:pt>
                <c:pt idx="10">
                  <c:v>0.65404464687274699</c:v>
                </c:pt>
                <c:pt idx="11">
                  <c:v>0.614948932002779</c:v>
                </c:pt>
                <c:pt idx="12">
                  <c:v>0.614948932002779</c:v>
                </c:pt>
                <c:pt idx="13">
                  <c:v>0.614948932002779</c:v>
                </c:pt>
                <c:pt idx="14">
                  <c:v>0.614948932002779</c:v>
                </c:pt>
                <c:pt idx="15">
                  <c:v>0.614948932002779</c:v>
                </c:pt>
                <c:pt idx="16">
                  <c:v>0.614948932002779</c:v>
                </c:pt>
                <c:pt idx="17">
                  <c:v>0.614948932002779</c:v>
                </c:pt>
                <c:pt idx="18">
                  <c:v>0.614948932002779</c:v>
                </c:pt>
                <c:pt idx="19">
                  <c:v>0.614948932002779</c:v>
                </c:pt>
                <c:pt idx="20">
                  <c:v>0.66291197453159501</c:v>
                </c:pt>
                <c:pt idx="21">
                  <c:v>0.66291197453159501</c:v>
                </c:pt>
                <c:pt idx="22">
                  <c:v>0.66291197453159501</c:v>
                </c:pt>
                <c:pt idx="23">
                  <c:v>0.614948932002779</c:v>
                </c:pt>
                <c:pt idx="24">
                  <c:v>0.64225610935562105</c:v>
                </c:pt>
                <c:pt idx="25">
                  <c:v>0.66291197453159501</c:v>
                </c:pt>
                <c:pt idx="26">
                  <c:v>0.66291197453159501</c:v>
                </c:pt>
                <c:pt idx="27">
                  <c:v>0.66291197453159501</c:v>
                </c:pt>
                <c:pt idx="28">
                  <c:v>0.66291197453159501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8A-415D-BBDA-54DD06DC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737680"/>
        <c:axId val="653742480"/>
      </c:lineChart>
      <c:catAx>
        <c:axId val="6537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3742480"/>
        <c:crosses val="autoZero"/>
        <c:auto val="1"/>
        <c:lblAlgn val="ctr"/>
        <c:lblOffset val="100"/>
        <c:noMultiLvlLbl val="0"/>
      </c:catAx>
      <c:valAx>
        <c:axId val="6537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37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point difference in NPV between Capital Allowances in Germany and the OECD</a:t>
            </a:r>
            <a:endParaRPr lang="en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'oecd gap'!$E$1</c:f>
              <c:strCache>
                <c:ptCount val="1"/>
                <c:pt idx="0">
                  <c:v>OECD Weighted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'oecd gap'!$A$2:$A$30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'oecd gap'!$E$2:$E$30</c:f>
              <c:numCache>
                <c:formatCode>0%</c:formatCode>
                <c:ptCount val="29"/>
                <c:pt idx="0">
                  <c:v>5.8495987975038966E-2</c:v>
                </c:pt>
                <c:pt idx="1">
                  <c:v>-5.861357150194979E-3</c:v>
                </c:pt>
                <c:pt idx="2">
                  <c:v>-7.3579611722669469E-3</c:v>
                </c:pt>
                <c:pt idx="3">
                  <c:v>-6.8914589651729585E-3</c:v>
                </c:pt>
                <c:pt idx="4">
                  <c:v>-1.0426470093288898E-2</c:v>
                </c:pt>
                <c:pt idx="5">
                  <c:v>3.269871206330599E-4</c:v>
                </c:pt>
                <c:pt idx="6">
                  <c:v>2.8357944364396981E-2</c:v>
                </c:pt>
                <c:pt idx="7">
                  <c:v>2.7884258812656992E-2</c:v>
                </c:pt>
                <c:pt idx="8">
                  <c:v>-3.8711551061519023E-2</c:v>
                </c:pt>
                <c:pt idx="9">
                  <c:v>-4.1424622968200264E-4</c:v>
                </c:pt>
                <c:pt idx="10">
                  <c:v>3.1938641367409426E-3</c:v>
                </c:pt>
                <c:pt idx="11">
                  <c:v>-3.9093426403535969E-2</c:v>
                </c:pt>
                <c:pt idx="12">
                  <c:v>-2.5332055799379027E-2</c:v>
                </c:pt>
                <c:pt idx="13">
                  <c:v>-2.3027479100175996E-2</c:v>
                </c:pt>
                <c:pt idx="14">
                  <c:v>-2.5794002826428963E-2</c:v>
                </c:pt>
                <c:pt idx="15">
                  <c:v>-2.7566719510912052E-2</c:v>
                </c:pt>
                <c:pt idx="16">
                  <c:v>-2.9095910312046946E-2</c:v>
                </c:pt>
                <c:pt idx="17">
                  <c:v>-3.1748359095186029E-2</c:v>
                </c:pt>
                <c:pt idx="18">
                  <c:v>-4.245899879368098E-2</c:v>
                </c:pt>
                <c:pt idx="19">
                  <c:v>-5.0736619602196997E-2</c:v>
                </c:pt>
                <c:pt idx="20">
                  <c:v>-1.2347595660662014E-2</c:v>
                </c:pt>
                <c:pt idx="21">
                  <c:v>-2.6588799466789048E-2</c:v>
                </c:pt>
                <c:pt idx="22">
                  <c:v>-2.6672193947647971E-2</c:v>
                </c:pt>
                <c:pt idx="23">
                  <c:v>-5.609915548856903E-2</c:v>
                </c:pt>
                <c:pt idx="24">
                  <c:v>-2.5413228038385971E-2</c:v>
                </c:pt>
                <c:pt idx="25">
                  <c:v>-1.7650170054039904E-3</c:v>
                </c:pt>
                <c:pt idx="26">
                  <c:v>2.8986270867450425E-3</c:v>
                </c:pt>
                <c:pt idx="27">
                  <c:v>7.3564038458490133E-3</c:v>
                </c:pt>
                <c:pt idx="28">
                  <c:v>8.333759354405057E-3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C-4959-BDAA-0686234E4440}"/>
            </c:ext>
          </c:extLst>
        </c:ser>
        <c:ser>
          <c:idx val="1"/>
          <c:order val="1"/>
          <c:tx>
            <c:strRef>
              <c:f>'oecd gap'!$F$1</c:f>
              <c:strCache>
                <c:ptCount val="1"/>
                <c:pt idx="0">
                  <c:v>OECD Simple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'oecd gap'!$A$2:$A$30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'oecd gap'!$F$2:$F$30</c:f>
              <c:numCache>
                <c:formatCode>0%</c:formatCode>
                <c:ptCount val="29"/>
                <c:pt idx="0">
                  <c:v>7.5885129301719312E-3</c:v>
                </c:pt>
                <c:pt idx="1">
                  <c:v>-5.9400900568769899E-2</c:v>
                </c:pt>
                <c:pt idx="2">
                  <c:v>-5.3472945055524912E-2</c:v>
                </c:pt>
                <c:pt idx="3">
                  <c:v>-5.1466974323076897E-2</c:v>
                </c:pt>
                <c:pt idx="4">
                  <c:v>-5.228525280728491E-2</c:v>
                </c:pt>
                <c:pt idx="5">
                  <c:v>-4.5440487742058999E-2</c:v>
                </c:pt>
                <c:pt idx="6">
                  <c:v>-1.4465443849710935E-2</c:v>
                </c:pt>
                <c:pt idx="7">
                  <c:v>-1.1863276580578952E-2</c:v>
                </c:pt>
                <c:pt idx="8">
                  <c:v>-7.2045132566565973E-2</c:v>
                </c:pt>
                <c:pt idx="9">
                  <c:v>-3.7427830002163986E-2</c:v>
                </c:pt>
                <c:pt idx="10">
                  <c:v>-3.514851630972704E-2</c:v>
                </c:pt>
                <c:pt idx="11">
                  <c:v>-6.8809431348601957E-2</c:v>
                </c:pt>
                <c:pt idx="12">
                  <c:v>-6.0877377642055031E-2</c:v>
                </c:pt>
                <c:pt idx="13">
                  <c:v>-5.3231664895404984E-2</c:v>
                </c:pt>
                <c:pt idx="14">
                  <c:v>-5.2322873242375945E-2</c:v>
                </c:pt>
                <c:pt idx="15">
                  <c:v>-5.3236964166555989E-2</c:v>
                </c:pt>
                <c:pt idx="16">
                  <c:v>-5.4465790428024019E-2</c:v>
                </c:pt>
                <c:pt idx="17">
                  <c:v>-5.2505715378203033E-2</c:v>
                </c:pt>
                <c:pt idx="18">
                  <c:v>-5.9256384406800033E-2</c:v>
                </c:pt>
                <c:pt idx="19">
                  <c:v>-6.3263024978367999E-2</c:v>
                </c:pt>
                <c:pt idx="20">
                  <c:v>-3.7563267278209023E-2</c:v>
                </c:pt>
                <c:pt idx="21">
                  <c:v>-4.4811718617416951E-2</c:v>
                </c:pt>
                <c:pt idx="22">
                  <c:v>-4.4811718617416951E-2</c:v>
                </c:pt>
                <c:pt idx="23">
                  <c:v>-7.1470239090527965E-2</c:v>
                </c:pt>
                <c:pt idx="24">
                  <c:v>-3.99785879210659E-2</c:v>
                </c:pt>
                <c:pt idx="25">
                  <c:v>-1.9541551370954036E-2</c:v>
                </c:pt>
                <c:pt idx="26">
                  <c:v>-1.7970436332618966E-2</c:v>
                </c:pt>
                <c:pt idx="27">
                  <c:v>-1.7645689559113942E-2</c:v>
                </c:pt>
                <c:pt idx="28">
                  <c:v>-1.6938387629480967E-2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C-4959-BDAA-0686234E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10048"/>
        <c:axId val="654033568"/>
      </c:lineChart>
      <c:catAx>
        <c:axId val="6540100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4033568"/>
        <c:crosses val="autoZero"/>
        <c:auto val="1"/>
        <c:lblAlgn val="ctr"/>
        <c:lblOffset val="100"/>
        <c:noMultiLvlLbl val="0"/>
      </c:catAx>
      <c:valAx>
        <c:axId val="6540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40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564357</xdr:colOff>
      <xdr:row>0</xdr:row>
      <xdr:rowOff>152399</xdr:rowOff>
    </xdr:from>
    <xdr:to>
      <xdr:col>15</xdr:col>
      <xdr:colOff>509588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4A269-1FD9-8A16-B7CE-0276F61EA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573882</xdr:colOff>
      <xdr:row>20</xdr:row>
      <xdr:rowOff>71436</xdr:rowOff>
    </xdr:from>
    <xdr:to>
      <xdr:col>14</xdr:col>
      <xdr:colOff>581026</xdr:colOff>
      <xdr:row>36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16740-7108-0929-8780-1740E3B23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6654-6020-470E-87D0-F573F40D2503}">
  <dimension ref="A1:I41"/>
  <sheetViews>
    <sheetView topLeftCell="A19" workbookViewId="0">
      <selection activeCell="C41" sqref="C41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5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45">
      <c r="A4" t="s">
        <v>11</v>
      </c>
      <c r="B4">
        <v>3</v>
      </c>
      <c r="C4">
        <v>0.88200000000000001</v>
      </c>
      <c r="D4">
        <v>3</v>
      </c>
      <c r="E4">
        <v>0.82699999999999996</v>
      </c>
      <c r="F4">
        <v>9</v>
      </c>
      <c r="G4">
        <v>0.90500000000000003</v>
      </c>
      <c r="H4">
        <v>3</v>
      </c>
      <c r="I4">
        <v>0.96599999999999997</v>
      </c>
    </row>
    <row r="5" spans="1:9" x14ac:dyDescent="0.45">
      <c r="A5" t="s">
        <v>12</v>
      </c>
      <c r="B5">
        <v>4</v>
      </c>
      <c r="C5">
        <v>0.77800000000000002</v>
      </c>
      <c r="D5">
        <v>4</v>
      </c>
      <c r="E5">
        <v>0.63600000000000001</v>
      </c>
      <c r="F5">
        <v>1</v>
      </c>
      <c r="G5">
        <v>1</v>
      </c>
      <c r="H5">
        <v>37</v>
      </c>
      <c r="I5">
        <v>0.51900000000000002</v>
      </c>
    </row>
    <row r="6" spans="1:9" x14ac:dyDescent="0.45">
      <c r="A6" t="s">
        <v>13</v>
      </c>
      <c r="B6">
        <v>5</v>
      </c>
      <c r="C6">
        <v>0.77600000000000002</v>
      </c>
      <c r="D6">
        <v>14</v>
      </c>
      <c r="E6">
        <v>0.54300000000000004</v>
      </c>
      <c r="F6">
        <v>6</v>
      </c>
      <c r="G6">
        <v>0.97199999999999998</v>
      </c>
      <c r="H6">
        <v>15</v>
      </c>
      <c r="I6">
        <v>0.84099999999999997</v>
      </c>
    </row>
    <row r="7" spans="1:9" x14ac:dyDescent="0.45">
      <c r="A7" t="s">
        <v>14</v>
      </c>
      <c r="B7">
        <v>6</v>
      </c>
      <c r="C7">
        <v>0.76300000000000001</v>
      </c>
      <c r="D7">
        <v>6</v>
      </c>
      <c r="E7">
        <v>0.57699999999999996</v>
      </c>
      <c r="F7">
        <v>15</v>
      </c>
      <c r="G7">
        <v>0.87</v>
      </c>
      <c r="H7">
        <v>4</v>
      </c>
      <c r="I7">
        <v>0.96499999999999997</v>
      </c>
    </row>
    <row r="8" spans="1:9" x14ac:dyDescent="0.45">
      <c r="A8" t="s">
        <v>15</v>
      </c>
      <c r="B8">
        <v>7</v>
      </c>
      <c r="C8">
        <v>0.747</v>
      </c>
      <c r="D8">
        <v>5</v>
      </c>
      <c r="E8">
        <v>0.60199999999999998</v>
      </c>
      <c r="F8">
        <v>20</v>
      </c>
      <c r="G8">
        <v>0.86</v>
      </c>
      <c r="H8">
        <v>18</v>
      </c>
      <c r="I8">
        <v>0.81200000000000006</v>
      </c>
    </row>
    <row r="9" spans="1:9" x14ac:dyDescent="0.45">
      <c r="A9" t="s">
        <v>16</v>
      </c>
      <c r="B9">
        <v>8</v>
      </c>
      <c r="C9">
        <v>0.74199999999999999</v>
      </c>
      <c r="D9">
        <v>8</v>
      </c>
      <c r="E9">
        <v>0.54800000000000004</v>
      </c>
      <c r="F9">
        <v>12</v>
      </c>
      <c r="G9">
        <v>0.88</v>
      </c>
      <c r="H9">
        <v>6</v>
      </c>
      <c r="I9">
        <v>0.87</v>
      </c>
    </row>
    <row r="10" spans="1:9" x14ac:dyDescent="0.45">
      <c r="A10" t="s">
        <v>17</v>
      </c>
      <c r="B10">
        <v>9</v>
      </c>
      <c r="C10">
        <v>0.74099999999999999</v>
      </c>
      <c r="D10">
        <v>7</v>
      </c>
      <c r="E10">
        <v>0.55500000000000005</v>
      </c>
      <c r="F10">
        <v>20</v>
      </c>
      <c r="G10">
        <v>0.86</v>
      </c>
      <c r="H10">
        <v>5</v>
      </c>
      <c r="I10">
        <v>0.90500000000000003</v>
      </c>
    </row>
    <row r="11" spans="1:9" x14ac:dyDescent="0.45">
      <c r="A11" t="s">
        <v>18</v>
      </c>
      <c r="B11">
        <v>10</v>
      </c>
      <c r="C11">
        <v>0.74</v>
      </c>
      <c r="D11">
        <v>8</v>
      </c>
      <c r="E11">
        <v>0.54800000000000004</v>
      </c>
      <c r="F11">
        <v>8</v>
      </c>
      <c r="G11">
        <v>0.92200000000000004</v>
      </c>
      <c r="H11">
        <v>21</v>
      </c>
      <c r="I11">
        <v>0.73799999999999999</v>
      </c>
    </row>
    <row r="12" spans="1:9" x14ac:dyDescent="0.45">
      <c r="A12" t="s">
        <v>19</v>
      </c>
      <c r="B12">
        <v>11</v>
      </c>
      <c r="C12">
        <v>0.73899999999999999</v>
      </c>
      <c r="D12">
        <v>8</v>
      </c>
      <c r="E12">
        <v>0.54800000000000004</v>
      </c>
      <c r="F12">
        <v>13</v>
      </c>
      <c r="G12">
        <v>0.874</v>
      </c>
      <c r="H12">
        <v>6</v>
      </c>
      <c r="I12">
        <v>0.87</v>
      </c>
    </row>
    <row r="13" spans="1:9" x14ac:dyDescent="0.45">
      <c r="A13" t="s">
        <v>20</v>
      </c>
      <c r="B13">
        <v>12</v>
      </c>
      <c r="C13">
        <v>0.73699999999999999</v>
      </c>
      <c r="D13">
        <v>8</v>
      </c>
      <c r="E13">
        <v>0.54800000000000004</v>
      </c>
      <c r="F13">
        <v>15</v>
      </c>
      <c r="G13">
        <v>0.87</v>
      </c>
      <c r="H13">
        <v>6</v>
      </c>
      <c r="I13">
        <v>0.87</v>
      </c>
    </row>
    <row r="14" spans="1:9" x14ac:dyDescent="0.45">
      <c r="A14" t="s">
        <v>21</v>
      </c>
      <c r="B14">
        <v>13</v>
      </c>
      <c r="C14">
        <v>0.73399999999999999</v>
      </c>
      <c r="D14">
        <v>15</v>
      </c>
      <c r="E14">
        <v>0.51900000000000002</v>
      </c>
      <c r="F14">
        <v>7</v>
      </c>
      <c r="G14">
        <v>0.93500000000000005</v>
      </c>
      <c r="H14">
        <v>21</v>
      </c>
      <c r="I14">
        <v>0.73799999999999999</v>
      </c>
    </row>
    <row r="15" spans="1:9" x14ac:dyDescent="0.45">
      <c r="A15" t="s">
        <v>22</v>
      </c>
      <c r="B15">
        <v>14</v>
      </c>
      <c r="C15">
        <v>0.72399999999999998</v>
      </c>
      <c r="D15">
        <v>22</v>
      </c>
      <c r="E15">
        <v>0.39100000000000001</v>
      </c>
      <c r="F15">
        <v>1</v>
      </c>
      <c r="G15">
        <v>1</v>
      </c>
      <c r="H15">
        <v>16</v>
      </c>
      <c r="I15">
        <v>0.82699999999999996</v>
      </c>
    </row>
    <row r="16" spans="1:9" x14ac:dyDescent="0.45">
      <c r="A16" t="s">
        <v>23</v>
      </c>
      <c r="B16">
        <v>15</v>
      </c>
      <c r="C16">
        <v>0.71099999999999997</v>
      </c>
      <c r="D16">
        <v>16</v>
      </c>
      <c r="E16">
        <v>0.47899999999999998</v>
      </c>
      <c r="F16">
        <v>14</v>
      </c>
      <c r="G16">
        <v>0.873</v>
      </c>
      <c r="H16">
        <v>6</v>
      </c>
      <c r="I16">
        <v>0.87</v>
      </c>
    </row>
    <row r="17" spans="1:9" x14ac:dyDescent="0.45">
      <c r="A17" t="s">
        <v>24</v>
      </c>
      <c r="B17">
        <v>16</v>
      </c>
      <c r="C17">
        <v>0.70299999999999996</v>
      </c>
      <c r="D17">
        <v>16</v>
      </c>
      <c r="E17">
        <v>0.47899999999999998</v>
      </c>
      <c r="F17">
        <v>20</v>
      </c>
      <c r="G17">
        <v>0.86</v>
      </c>
      <c r="H17">
        <v>14</v>
      </c>
      <c r="I17">
        <v>0.86</v>
      </c>
    </row>
    <row r="18" spans="1:9" x14ac:dyDescent="0.45">
      <c r="A18" t="s">
        <v>25</v>
      </c>
      <c r="B18">
        <v>17</v>
      </c>
      <c r="C18">
        <v>0.69699999999999995</v>
      </c>
      <c r="D18">
        <v>8</v>
      </c>
      <c r="E18">
        <v>0.54800000000000004</v>
      </c>
      <c r="F18">
        <v>10</v>
      </c>
      <c r="G18">
        <v>0.88800000000000001</v>
      </c>
      <c r="H18">
        <v>34</v>
      </c>
      <c r="I18">
        <v>0.54800000000000004</v>
      </c>
    </row>
    <row r="19" spans="1:9" x14ac:dyDescent="0.45">
      <c r="A19" t="s">
        <v>26</v>
      </c>
      <c r="B19">
        <v>18</v>
      </c>
      <c r="C19">
        <v>0.66700000000000004</v>
      </c>
      <c r="D19">
        <v>29</v>
      </c>
      <c r="E19">
        <v>0.35</v>
      </c>
      <c r="F19">
        <v>5</v>
      </c>
      <c r="G19">
        <v>0.97499999999999998</v>
      </c>
      <c r="H19">
        <v>33</v>
      </c>
      <c r="I19">
        <v>0.63300000000000001</v>
      </c>
    </row>
    <row r="20" spans="1:9" x14ac:dyDescent="0.45">
      <c r="A20" t="s">
        <v>27</v>
      </c>
      <c r="B20">
        <v>19</v>
      </c>
      <c r="C20">
        <v>0.66100000000000003</v>
      </c>
      <c r="D20">
        <v>22</v>
      </c>
      <c r="E20">
        <v>0.39100000000000001</v>
      </c>
      <c r="F20">
        <v>15</v>
      </c>
      <c r="G20">
        <v>0.87</v>
      </c>
      <c r="H20">
        <v>19</v>
      </c>
      <c r="I20">
        <v>0.78700000000000003</v>
      </c>
    </row>
    <row r="21" spans="1:9" x14ac:dyDescent="0.45">
      <c r="A21" t="s">
        <v>28</v>
      </c>
      <c r="B21">
        <v>20</v>
      </c>
      <c r="C21">
        <v>0.66100000000000003</v>
      </c>
      <c r="D21">
        <v>21</v>
      </c>
      <c r="E21">
        <v>0.43099999999999999</v>
      </c>
      <c r="F21">
        <v>19</v>
      </c>
      <c r="G21">
        <v>0.86399999999999999</v>
      </c>
      <c r="H21">
        <v>31</v>
      </c>
      <c r="I21">
        <v>0.69399999999999995</v>
      </c>
    </row>
    <row r="22" spans="1:9" x14ac:dyDescent="0.45">
      <c r="A22" t="s">
        <v>29</v>
      </c>
      <c r="B22">
        <v>21</v>
      </c>
      <c r="C22">
        <v>0.66</v>
      </c>
      <c r="D22">
        <v>8</v>
      </c>
      <c r="E22">
        <v>0.54800000000000004</v>
      </c>
      <c r="F22">
        <v>32</v>
      </c>
      <c r="G22">
        <v>0.73799999999999999</v>
      </c>
      <c r="H22">
        <v>21</v>
      </c>
      <c r="I22">
        <v>0.73799999999999999</v>
      </c>
    </row>
    <row r="23" spans="1:9" x14ac:dyDescent="0.45">
      <c r="A23" t="s">
        <v>30</v>
      </c>
      <c r="B23">
        <v>22</v>
      </c>
      <c r="C23">
        <v>0.65300000000000002</v>
      </c>
      <c r="D23">
        <v>22</v>
      </c>
      <c r="E23">
        <v>0.39100000000000001</v>
      </c>
      <c r="F23">
        <v>15</v>
      </c>
      <c r="G23">
        <v>0.87</v>
      </c>
      <c r="H23">
        <v>21</v>
      </c>
      <c r="I23">
        <v>0.73799999999999999</v>
      </c>
    </row>
    <row r="24" spans="1:9" x14ac:dyDescent="0.45">
      <c r="A24" t="s">
        <v>31</v>
      </c>
      <c r="B24">
        <v>23</v>
      </c>
      <c r="C24">
        <v>0.65300000000000002</v>
      </c>
      <c r="D24">
        <v>16</v>
      </c>
      <c r="E24">
        <v>0.47899999999999998</v>
      </c>
      <c r="F24">
        <v>24</v>
      </c>
      <c r="G24">
        <v>0.85099999999999998</v>
      </c>
      <c r="H24">
        <v>34</v>
      </c>
      <c r="I24">
        <v>0.54800000000000004</v>
      </c>
    </row>
    <row r="25" spans="1:9" x14ac:dyDescent="0.45">
      <c r="A25" t="s">
        <v>32</v>
      </c>
      <c r="B25">
        <v>24</v>
      </c>
      <c r="C25">
        <v>0.64600000000000002</v>
      </c>
      <c r="D25">
        <v>22</v>
      </c>
      <c r="E25">
        <v>0.39100000000000001</v>
      </c>
      <c r="F25">
        <v>25</v>
      </c>
      <c r="G25">
        <v>0.82699999999999996</v>
      </c>
      <c r="H25">
        <v>17</v>
      </c>
      <c r="I25">
        <v>0.81299999999999994</v>
      </c>
    </row>
    <row r="26" spans="1:9" x14ac:dyDescent="0.45">
      <c r="A26" t="s">
        <v>33</v>
      </c>
      <c r="B26">
        <v>25</v>
      </c>
      <c r="C26">
        <v>0.63900000000000001</v>
      </c>
      <c r="D26">
        <v>16</v>
      </c>
      <c r="E26">
        <v>0.47899999999999998</v>
      </c>
      <c r="F26">
        <v>29</v>
      </c>
      <c r="G26">
        <v>0.78700000000000003</v>
      </c>
      <c r="H26">
        <v>32</v>
      </c>
      <c r="I26">
        <v>0.64600000000000002</v>
      </c>
    </row>
    <row r="27" spans="1:9" x14ac:dyDescent="0.45">
      <c r="A27" t="s">
        <v>34</v>
      </c>
      <c r="B27">
        <v>26</v>
      </c>
      <c r="C27">
        <v>0.63800000000000001</v>
      </c>
      <c r="D27">
        <v>30</v>
      </c>
      <c r="E27">
        <v>0.33800000000000002</v>
      </c>
      <c r="F27">
        <v>11</v>
      </c>
      <c r="G27">
        <v>0.88400000000000001</v>
      </c>
      <c r="H27">
        <v>21</v>
      </c>
      <c r="I27">
        <v>0.73799999999999999</v>
      </c>
    </row>
    <row r="28" spans="1:9" x14ac:dyDescent="0.45">
      <c r="A28" t="s">
        <v>35</v>
      </c>
      <c r="B28">
        <v>27</v>
      </c>
      <c r="C28">
        <v>0.63100000000000001</v>
      </c>
      <c r="D28">
        <v>16</v>
      </c>
      <c r="E28">
        <v>0.47899999999999998</v>
      </c>
      <c r="F28">
        <v>32</v>
      </c>
      <c r="G28">
        <v>0.73799999999999999</v>
      </c>
      <c r="H28">
        <v>21</v>
      </c>
      <c r="I28">
        <v>0.73799999999999999</v>
      </c>
    </row>
    <row r="29" spans="1:9" x14ac:dyDescent="0.45">
      <c r="A29" t="s">
        <v>36</v>
      </c>
      <c r="B29">
        <v>28</v>
      </c>
      <c r="C29">
        <v>0.626</v>
      </c>
      <c r="D29">
        <v>30</v>
      </c>
      <c r="E29">
        <v>0.33800000000000002</v>
      </c>
      <c r="F29">
        <v>28</v>
      </c>
      <c r="G29">
        <v>0.81299999999999994</v>
      </c>
      <c r="H29">
        <v>6</v>
      </c>
      <c r="I29">
        <v>0.87</v>
      </c>
    </row>
    <row r="30" spans="1:9" x14ac:dyDescent="0.45">
      <c r="A30" s="1" t="s">
        <v>37</v>
      </c>
      <c r="B30" s="1">
        <v>29</v>
      </c>
      <c r="C30" s="1">
        <v>0.61499999999999999</v>
      </c>
      <c r="D30" s="1">
        <v>22</v>
      </c>
      <c r="E30" s="1">
        <v>0.39100000000000001</v>
      </c>
      <c r="F30" s="1">
        <v>32</v>
      </c>
      <c r="G30" s="1">
        <v>0.73799999999999999</v>
      </c>
      <c r="H30" s="1">
        <v>6</v>
      </c>
      <c r="I30" s="1">
        <v>0.87</v>
      </c>
    </row>
    <row r="31" spans="1:9" x14ac:dyDescent="0.45">
      <c r="A31" t="s">
        <v>38</v>
      </c>
      <c r="B31">
        <v>30</v>
      </c>
      <c r="C31">
        <v>0.61299999999999999</v>
      </c>
      <c r="D31">
        <v>22</v>
      </c>
      <c r="E31">
        <v>0.39100000000000001</v>
      </c>
      <c r="F31">
        <v>31</v>
      </c>
      <c r="G31">
        <v>0.77900000000000003</v>
      </c>
      <c r="H31">
        <v>21</v>
      </c>
      <c r="I31">
        <v>0.73799999999999999</v>
      </c>
    </row>
    <row r="32" spans="1:9" x14ac:dyDescent="0.45">
      <c r="A32" t="s">
        <v>39</v>
      </c>
      <c r="B32">
        <v>31</v>
      </c>
      <c r="C32">
        <v>0.60899999999999999</v>
      </c>
      <c r="D32">
        <v>36</v>
      </c>
      <c r="E32">
        <v>0.27900000000000003</v>
      </c>
      <c r="F32">
        <v>23</v>
      </c>
      <c r="G32">
        <v>0.85899999999999999</v>
      </c>
      <c r="H32">
        <v>19</v>
      </c>
      <c r="I32">
        <v>0.78700000000000003</v>
      </c>
    </row>
    <row r="33" spans="1:9" x14ac:dyDescent="0.45">
      <c r="A33" t="s">
        <v>40</v>
      </c>
      <c r="B33">
        <v>32</v>
      </c>
      <c r="C33">
        <v>0.60699999999999998</v>
      </c>
      <c r="D33">
        <v>28</v>
      </c>
      <c r="E33">
        <v>0.374</v>
      </c>
      <c r="F33">
        <v>30</v>
      </c>
      <c r="G33">
        <v>0.78200000000000003</v>
      </c>
      <c r="H33">
        <v>21</v>
      </c>
      <c r="I33">
        <v>0.73799999999999999</v>
      </c>
    </row>
    <row r="34" spans="1:9" x14ac:dyDescent="0.45">
      <c r="A34" t="s">
        <v>41</v>
      </c>
      <c r="B34">
        <v>33</v>
      </c>
      <c r="C34">
        <v>0.59299999999999997</v>
      </c>
      <c r="D34">
        <v>30</v>
      </c>
      <c r="E34">
        <v>0.33800000000000002</v>
      </c>
      <c r="F34">
        <v>32</v>
      </c>
      <c r="G34">
        <v>0.73799999999999999</v>
      </c>
      <c r="H34">
        <v>6</v>
      </c>
      <c r="I34">
        <v>0.87</v>
      </c>
    </row>
    <row r="35" spans="1:9" x14ac:dyDescent="0.45">
      <c r="A35" t="s">
        <v>42</v>
      </c>
      <c r="B35">
        <v>34</v>
      </c>
      <c r="C35">
        <v>0.58599999999999997</v>
      </c>
      <c r="D35">
        <v>36</v>
      </c>
      <c r="E35">
        <v>0.27900000000000003</v>
      </c>
      <c r="F35">
        <v>26</v>
      </c>
      <c r="G35">
        <v>0.82199999999999995</v>
      </c>
      <c r="H35">
        <v>21</v>
      </c>
      <c r="I35">
        <v>0.73799999999999999</v>
      </c>
    </row>
    <row r="36" spans="1:9" x14ac:dyDescent="0.45">
      <c r="A36" t="s">
        <v>43</v>
      </c>
      <c r="B36">
        <v>35</v>
      </c>
      <c r="C36">
        <v>0.58299999999999996</v>
      </c>
      <c r="D36">
        <v>36</v>
      </c>
      <c r="E36">
        <v>0.27900000000000003</v>
      </c>
      <c r="F36">
        <v>27</v>
      </c>
      <c r="G36">
        <v>0.81599999999999995</v>
      </c>
      <c r="H36">
        <v>21</v>
      </c>
      <c r="I36">
        <v>0.73799999999999999</v>
      </c>
    </row>
    <row r="37" spans="1:9" x14ac:dyDescent="0.45">
      <c r="A37" t="s">
        <v>44</v>
      </c>
      <c r="B37">
        <v>36</v>
      </c>
      <c r="C37">
        <v>0.57999999999999996</v>
      </c>
      <c r="D37">
        <v>35</v>
      </c>
      <c r="E37">
        <v>0.30599999999999999</v>
      </c>
      <c r="F37">
        <v>32</v>
      </c>
      <c r="G37">
        <v>0.73799999999999999</v>
      </c>
      <c r="H37">
        <v>6</v>
      </c>
      <c r="I37">
        <v>0.87</v>
      </c>
    </row>
    <row r="38" spans="1:9" x14ac:dyDescent="0.45">
      <c r="A38" t="s">
        <v>45</v>
      </c>
      <c r="B38">
        <v>37</v>
      </c>
      <c r="C38">
        <v>0.53</v>
      </c>
      <c r="D38">
        <v>34</v>
      </c>
      <c r="E38">
        <v>0.307</v>
      </c>
      <c r="F38">
        <v>37</v>
      </c>
      <c r="G38">
        <v>0.73199999999999998</v>
      </c>
      <c r="H38">
        <v>34</v>
      </c>
      <c r="I38">
        <v>0.54800000000000004</v>
      </c>
    </row>
    <row r="39" spans="1:9" x14ac:dyDescent="0.45">
      <c r="A39" t="s">
        <v>46</v>
      </c>
      <c r="B39">
        <v>38</v>
      </c>
      <c r="C39">
        <v>0.41699999999999998</v>
      </c>
      <c r="D39">
        <v>30</v>
      </c>
      <c r="E39">
        <v>0.33800000000000002</v>
      </c>
      <c r="F39">
        <v>38</v>
      </c>
      <c r="G39">
        <v>0.63300000000000001</v>
      </c>
      <c r="H39">
        <v>38</v>
      </c>
      <c r="I39">
        <v>0</v>
      </c>
    </row>
    <row r="41" spans="1:9" x14ac:dyDescent="0.45">
      <c r="C41">
        <f>AVERAGE(C2:C39)</f>
        <v>0.68636842105263152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B7CB-21D8-467A-9A05-5FA09C3814AD}">
  <dimension ref="A1:I41"/>
  <sheetViews>
    <sheetView topLeftCell="A13" workbookViewId="0">
      <selection activeCell="C26" sqref="C26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5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45">
      <c r="A4" t="s">
        <v>11</v>
      </c>
      <c r="B4">
        <v>3</v>
      </c>
      <c r="C4">
        <v>0.88200000000000001</v>
      </c>
      <c r="D4">
        <v>3</v>
      </c>
      <c r="E4">
        <v>0.82699999999999996</v>
      </c>
      <c r="F4">
        <v>8</v>
      </c>
      <c r="G4">
        <v>0.90500000000000003</v>
      </c>
      <c r="H4">
        <v>3</v>
      </c>
      <c r="I4">
        <v>0.96599999999999997</v>
      </c>
    </row>
    <row r="5" spans="1:9" x14ac:dyDescent="0.45">
      <c r="A5" t="s">
        <v>12</v>
      </c>
      <c r="B5">
        <v>4</v>
      </c>
      <c r="C5">
        <v>0.77200000000000002</v>
      </c>
      <c r="D5">
        <v>4</v>
      </c>
      <c r="E5">
        <v>0.625</v>
      </c>
      <c r="F5">
        <v>4</v>
      </c>
      <c r="G5">
        <v>0.997</v>
      </c>
      <c r="H5">
        <v>37</v>
      </c>
      <c r="I5">
        <v>0.51900000000000002</v>
      </c>
    </row>
    <row r="6" spans="1:9" x14ac:dyDescent="0.45">
      <c r="A6" t="s">
        <v>14</v>
      </c>
      <c r="B6">
        <v>5</v>
      </c>
      <c r="C6">
        <v>0.76300000000000001</v>
      </c>
      <c r="D6">
        <v>6</v>
      </c>
      <c r="E6">
        <v>0.57699999999999996</v>
      </c>
      <c r="F6">
        <v>15</v>
      </c>
      <c r="G6">
        <v>0.87</v>
      </c>
      <c r="H6">
        <v>4</v>
      </c>
      <c r="I6">
        <v>0.96499999999999997</v>
      </c>
    </row>
    <row r="7" spans="1:9" x14ac:dyDescent="0.45">
      <c r="A7" t="s">
        <v>15</v>
      </c>
      <c r="B7">
        <v>6</v>
      </c>
      <c r="C7">
        <v>0.747</v>
      </c>
      <c r="D7">
        <v>5</v>
      </c>
      <c r="E7">
        <v>0.60199999999999998</v>
      </c>
      <c r="F7">
        <v>20</v>
      </c>
      <c r="G7">
        <v>0.86</v>
      </c>
      <c r="H7">
        <v>18</v>
      </c>
      <c r="I7">
        <v>0.81200000000000006</v>
      </c>
    </row>
    <row r="8" spans="1:9" x14ac:dyDescent="0.45">
      <c r="A8" t="s">
        <v>16</v>
      </c>
      <c r="B8">
        <v>7</v>
      </c>
      <c r="C8">
        <v>0.74199999999999999</v>
      </c>
      <c r="D8">
        <v>8</v>
      </c>
      <c r="E8">
        <v>0.54800000000000004</v>
      </c>
      <c r="F8">
        <v>11</v>
      </c>
      <c r="G8">
        <v>0.88</v>
      </c>
      <c r="H8">
        <v>6</v>
      </c>
      <c r="I8">
        <v>0.87</v>
      </c>
    </row>
    <row r="9" spans="1:9" x14ac:dyDescent="0.45">
      <c r="A9" t="s">
        <v>17</v>
      </c>
      <c r="B9">
        <v>8</v>
      </c>
      <c r="C9">
        <v>0.74099999999999999</v>
      </c>
      <c r="D9">
        <v>7</v>
      </c>
      <c r="E9">
        <v>0.55500000000000005</v>
      </c>
      <c r="F9">
        <v>20</v>
      </c>
      <c r="G9">
        <v>0.86</v>
      </c>
      <c r="H9">
        <v>5</v>
      </c>
      <c r="I9">
        <v>0.90500000000000003</v>
      </c>
    </row>
    <row r="10" spans="1:9" x14ac:dyDescent="0.45">
      <c r="A10" t="s">
        <v>18</v>
      </c>
      <c r="B10">
        <v>9</v>
      </c>
      <c r="C10">
        <v>0.74</v>
      </c>
      <c r="D10">
        <v>8</v>
      </c>
      <c r="E10">
        <v>0.54800000000000004</v>
      </c>
      <c r="F10">
        <v>7</v>
      </c>
      <c r="G10">
        <v>0.92200000000000004</v>
      </c>
      <c r="H10">
        <v>21</v>
      </c>
      <c r="I10">
        <v>0.73799999999999999</v>
      </c>
    </row>
    <row r="11" spans="1:9" x14ac:dyDescent="0.45">
      <c r="A11" t="s">
        <v>19</v>
      </c>
      <c r="B11">
        <v>10</v>
      </c>
      <c r="C11">
        <v>0.73899999999999999</v>
      </c>
      <c r="D11">
        <v>8</v>
      </c>
      <c r="E11">
        <v>0.54800000000000004</v>
      </c>
      <c r="F11">
        <v>12</v>
      </c>
      <c r="G11">
        <v>0.874</v>
      </c>
      <c r="H11">
        <v>6</v>
      </c>
      <c r="I11">
        <v>0.87</v>
      </c>
    </row>
    <row r="12" spans="1:9" x14ac:dyDescent="0.45">
      <c r="A12" t="s">
        <v>20</v>
      </c>
      <c r="B12">
        <v>11</v>
      </c>
      <c r="C12">
        <v>0.73699999999999999</v>
      </c>
      <c r="D12">
        <v>8</v>
      </c>
      <c r="E12">
        <v>0.54800000000000004</v>
      </c>
      <c r="F12">
        <v>15</v>
      </c>
      <c r="G12">
        <v>0.87</v>
      </c>
      <c r="H12">
        <v>6</v>
      </c>
      <c r="I12">
        <v>0.87</v>
      </c>
    </row>
    <row r="13" spans="1:9" x14ac:dyDescent="0.45">
      <c r="A13" t="s">
        <v>21</v>
      </c>
      <c r="B13">
        <v>12</v>
      </c>
      <c r="C13">
        <v>0.73399999999999999</v>
      </c>
      <c r="D13">
        <v>15</v>
      </c>
      <c r="E13">
        <v>0.51900000000000002</v>
      </c>
      <c r="F13">
        <v>6</v>
      </c>
      <c r="G13">
        <v>0.93500000000000005</v>
      </c>
      <c r="H13">
        <v>21</v>
      </c>
      <c r="I13">
        <v>0.73799999999999999</v>
      </c>
    </row>
    <row r="14" spans="1:9" x14ac:dyDescent="0.45">
      <c r="A14" t="s">
        <v>13</v>
      </c>
      <c r="B14">
        <v>13</v>
      </c>
      <c r="C14">
        <v>0.73299999999999998</v>
      </c>
      <c r="D14">
        <v>14</v>
      </c>
      <c r="E14">
        <v>0.54300000000000004</v>
      </c>
      <c r="F14">
        <v>12</v>
      </c>
      <c r="G14">
        <v>0.874</v>
      </c>
      <c r="H14">
        <v>15</v>
      </c>
      <c r="I14">
        <v>0.84099999999999997</v>
      </c>
    </row>
    <row r="15" spans="1:9" x14ac:dyDescent="0.45">
      <c r="A15" t="s">
        <v>22</v>
      </c>
      <c r="B15">
        <v>14</v>
      </c>
      <c r="C15">
        <v>0.72399999999999998</v>
      </c>
      <c r="D15">
        <v>22</v>
      </c>
      <c r="E15">
        <v>0.39100000000000001</v>
      </c>
      <c r="F15">
        <v>1</v>
      </c>
      <c r="G15">
        <v>1</v>
      </c>
      <c r="H15">
        <v>16</v>
      </c>
      <c r="I15">
        <v>0.82699999999999996</v>
      </c>
    </row>
    <row r="16" spans="1:9" x14ac:dyDescent="0.45">
      <c r="A16" t="s">
        <v>23</v>
      </c>
      <c r="B16">
        <v>15</v>
      </c>
      <c r="C16">
        <v>0.71099999999999997</v>
      </c>
      <c r="D16">
        <v>16</v>
      </c>
      <c r="E16">
        <v>0.47899999999999998</v>
      </c>
      <c r="F16">
        <v>14</v>
      </c>
      <c r="G16">
        <v>0.873</v>
      </c>
      <c r="H16">
        <v>6</v>
      </c>
      <c r="I16">
        <v>0.87</v>
      </c>
    </row>
    <row r="17" spans="1:9" x14ac:dyDescent="0.45">
      <c r="A17" t="s">
        <v>24</v>
      </c>
      <c r="B17">
        <v>16</v>
      </c>
      <c r="C17">
        <v>0.70299999999999996</v>
      </c>
      <c r="D17">
        <v>16</v>
      </c>
      <c r="E17">
        <v>0.47899999999999998</v>
      </c>
      <c r="F17">
        <v>20</v>
      </c>
      <c r="G17">
        <v>0.86</v>
      </c>
      <c r="H17">
        <v>14</v>
      </c>
      <c r="I17">
        <v>0.86</v>
      </c>
    </row>
    <row r="18" spans="1:9" x14ac:dyDescent="0.45">
      <c r="A18" t="s">
        <v>25</v>
      </c>
      <c r="B18">
        <v>17</v>
      </c>
      <c r="C18">
        <v>0.69699999999999995</v>
      </c>
      <c r="D18">
        <v>8</v>
      </c>
      <c r="E18">
        <v>0.54800000000000004</v>
      </c>
      <c r="F18">
        <v>9</v>
      </c>
      <c r="G18">
        <v>0.88800000000000001</v>
      </c>
      <c r="H18">
        <v>34</v>
      </c>
      <c r="I18">
        <v>0.54800000000000004</v>
      </c>
    </row>
    <row r="19" spans="1:9" x14ac:dyDescent="0.45">
      <c r="A19" t="s">
        <v>27</v>
      </c>
      <c r="B19">
        <v>18</v>
      </c>
      <c r="C19">
        <v>0.66100000000000003</v>
      </c>
      <c r="D19">
        <v>22</v>
      </c>
      <c r="E19">
        <v>0.39100000000000001</v>
      </c>
      <c r="F19">
        <v>15</v>
      </c>
      <c r="G19">
        <v>0.87</v>
      </c>
      <c r="H19">
        <v>19</v>
      </c>
      <c r="I19">
        <v>0.78700000000000003</v>
      </c>
    </row>
    <row r="20" spans="1:9" x14ac:dyDescent="0.45">
      <c r="A20" t="s">
        <v>28</v>
      </c>
      <c r="B20">
        <v>19</v>
      </c>
      <c r="C20">
        <v>0.66100000000000003</v>
      </c>
      <c r="D20">
        <v>21</v>
      </c>
      <c r="E20">
        <v>0.43099999999999999</v>
      </c>
      <c r="F20">
        <v>19</v>
      </c>
      <c r="G20">
        <v>0.86399999999999999</v>
      </c>
      <c r="H20">
        <v>31</v>
      </c>
      <c r="I20">
        <v>0.69399999999999995</v>
      </c>
    </row>
    <row r="21" spans="1:9" x14ac:dyDescent="0.45">
      <c r="A21" t="s">
        <v>29</v>
      </c>
      <c r="B21">
        <v>20</v>
      </c>
      <c r="C21">
        <v>0.66</v>
      </c>
      <c r="D21">
        <v>8</v>
      </c>
      <c r="E21">
        <v>0.54800000000000004</v>
      </c>
      <c r="F21">
        <v>33</v>
      </c>
      <c r="G21">
        <v>0.73799999999999999</v>
      </c>
      <c r="H21">
        <v>21</v>
      </c>
      <c r="I21">
        <v>0.73799999999999999</v>
      </c>
    </row>
    <row r="22" spans="1:9" x14ac:dyDescent="0.45">
      <c r="A22" t="s">
        <v>26</v>
      </c>
      <c r="B22">
        <v>21</v>
      </c>
      <c r="C22">
        <v>0.65600000000000003</v>
      </c>
      <c r="D22">
        <v>29</v>
      </c>
      <c r="E22">
        <v>0.35</v>
      </c>
      <c r="F22">
        <v>5</v>
      </c>
      <c r="G22">
        <v>0.95099999999999996</v>
      </c>
      <c r="H22">
        <v>33</v>
      </c>
      <c r="I22">
        <v>0.63300000000000001</v>
      </c>
    </row>
    <row r="23" spans="1:9" x14ac:dyDescent="0.45">
      <c r="A23" t="s">
        <v>30</v>
      </c>
      <c r="B23">
        <v>22</v>
      </c>
      <c r="C23">
        <v>0.65300000000000002</v>
      </c>
      <c r="D23">
        <v>22</v>
      </c>
      <c r="E23">
        <v>0.39100000000000001</v>
      </c>
      <c r="F23">
        <v>15</v>
      </c>
      <c r="G23">
        <v>0.87</v>
      </c>
      <c r="H23">
        <v>21</v>
      </c>
      <c r="I23">
        <v>0.73799999999999999</v>
      </c>
    </row>
    <row r="24" spans="1:9" x14ac:dyDescent="0.45">
      <c r="A24" t="s">
        <v>31</v>
      </c>
      <c r="B24">
        <v>23</v>
      </c>
      <c r="C24">
        <v>0.65300000000000002</v>
      </c>
      <c r="D24">
        <v>16</v>
      </c>
      <c r="E24">
        <v>0.47899999999999998</v>
      </c>
      <c r="F24">
        <v>24</v>
      </c>
      <c r="G24">
        <v>0.85099999999999998</v>
      </c>
      <c r="H24">
        <v>34</v>
      </c>
      <c r="I24">
        <v>0.54800000000000004</v>
      </c>
    </row>
    <row r="25" spans="1:9" x14ac:dyDescent="0.45">
      <c r="A25" t="s">
        <v>32</v>
      </c>
      <c r="B25">
        <v>24</v>
      </c>
      <c r="C25">
        <v>0.64600000000000002</v>
      </c>
      <c r="D25">
        <v>22</v>
      </c>
      <c r="E25">
        <v>0.39100000000000001</v>
      </c>
      <c r="F25">
        <v>25</v>
      </c>
      <c r="G25">
        <v>0.82699999999999996</v>
      </c>
      <c r="H25">
        <v>17</v>
      </c>
      <c r="I25">
        <v>0.81299999999999994</v>
      </c>
    </row>
    <row r="26" spans="1:9" x14ac:dyDescent="0.45">
      <c r="A26" s="1" t="s">
        <v>37</v>
      </c>
      <c r="B26" s="1">
        <v>25</v>
      </c>
      <c r="C26" s="1">
        <v>0.64200000000000002</v>
      </c>
      <c r="D26" s="1">
        <v>22</v>
      </c>
      <c r="E26" s="1">
        <v>0.39100000000000001</v>
      </c>
      <c r="F26" s="1">
        <v>29</v>
      </c>
      <c r="G26" s="1">
        <v>0.8</v>
      </c>
      <c r="H26" s="1">
        <v>6</v>
      </c>
      <c r="I26" s="1">
        <v>0.87</v>
      </c>
    </row>
    <row r="27" spans="1:9" x14ac:dyDescent="0.45">
      <c r="A27" t="s">
        <v>33</v>
      </c>
      <c r="B27">
        <v>26</v>
      </c>
      <c r="C27">
        <v>0.63900000000000001</v>
      </c>
      <c r="D27">
        <v>16</v>
      </c>
      <c r="E27">
        <v>0.47899999999999998</v>
      </c>
      <c r="F27">
        <v>30</v>
      </c>
      <c r="G27">
        <v>0.78700000000000003</v>
      </c>
      <c r="H27">
        <v>32</v>
      </c>
      <c r="I27">
        <v>0.64600000000000002</v>
      </c>
    </row>
    <row r="28" spans="1:9" x14ac:dyDescent="0.45">
      <c r="A28" t="s">
        <v>34</v>
      </c>
      <c r="B28">
        <v>27</v>
      </c>
      <c r="C28">
        <v>0.63800000000000001</v>
      </c>
      <c r="D28">
        <v>30</v>
      </c>
      <c r="E28">
        <v>0.33800000000000002</v>
      </c>
      <c r="F28">
        <v>10</v>
      </c>
      <c r="G28">
        <v>0.88400000000000001</v>
      </c>
      <c r="H28">
        <v>21</v>
      </c>
      <c r="I28">
        <v>0.73799999999999999</v>
      </c>
    </row>
    <row r="29" spans="1:9" x14ac:dyDescent="0.45">
      <c r="A29" t="s">
        <v>35</v>
      </c>
      <c r="B29">
        <v>28</v>
      </c>
      <c r="C29">
        <v>0.63100000000000001</v>
      </c>
      <c r="D29">
        <v>16</v>
      </c>
      <c r="E29">
        <v>0.47899999999999998</v>
      </c>
      <c r="F29">
        <v>33</v>
      </c>
      <c r="G29">
        <v>0.73799999999999999</v>
      </c>
      <c r="H29">
        <v>21</v>
      </c>
      <c r="I29">
        <v>0.73799999999999999</v>
      </c>
    </row>
    <row r="30" spans="1:9" x14ac:dyDescent="0.45">
      <c r="A30" t="s">
        <v>36</v>
      </c>
      <c r="B30">
        <v>29</v>
      </c>
      <c r="C30">
        <v>0.626</v>
      </c>
      <c r="D30">
        <v>30</v>
      </c>
      <c r="E30">
        <v>0.33800000000000002</v>
      </c>
      <c r="F30">
        <v>28</v>
      </c>
      <c r="G30">
        <v>0.81299999999999994</v>
      </c>
      <c r="H30">
        <v>6</v>
      </c>
      <c r="I30">
        <v>0.87</v>
      </c>
    </row>
    <row r="31" spans="1:9" x14ac:dyDescent="0.45">
      <c r="A31" t="s">
        <v>38</v>
      </c>
      <c r="B31">
        <v>30</v>
      </c>
      <c r="C31">
        <v>0.61299999999999999</v>
      </c>
      <c r="D31">
        <v>22</v>
      </c>
      <c r="E31">
        <v>0.39100000000000001</v>
      </c>
      <c r="F31">
        <v>32</v>
      </c>
      <c r="G31">
        <v>0.77900000000000003</v>
      </c>
      <c r="H31">
        <v>21</v>
      </c>
      <c r="I31">
        <v>0.73799999999999999</v>
      </c>
    </row>
    <row r="32" spans="1:9" x14ac:dyDescent="0.45">
      <c r="A32" t="s">
        <v>39</v>
      </c>
      <c r="B32">
        <v>31</v>
      </c>
      <c r="C32">
        <v>0.60899999999999999</v>
      </c>
      <c r="D32">
        <v>35</v>
      </c>
      <c r="E32">
        <v>0.27900000000000003</v>
      </c>
      <c r="F32">
        <v>23</v>
      </c>
      <c r="G32">
        <v>0.85899999999999999</v>
      </c>
      <c r="H32">
        <v>19</v>
      </c>
      <c r="I32">
        <v>0.78700000000000003</v>
      </c>
    </row>
    <row r="33" spans="1:9" x14ac:dyDescent="0.45">
      <c r="A33" t="s">
        <v>40</v>
      </c>
      <c r="B33">
        <v>32</v>
      </c>
      <c r="C33">
        <v>0.60699999999999998</v>
      </c>
      <c r="D33">
        <v>28</v>
      </c>
      <c r="E33">
        <v>0.374</v>
      </c>
      <c r="F33">
        <v>31</v>
      </c>
      <c r="G33">
        <v>0.78200000000000003</v>
      </c>
      <c r="H33">
        <v>21</v>
      </c>
      <c r="I33">
        <v>0.73799999999999999</v>
      </c>
    </row>
    <row r="34" spans="1:9" x14ac:dyDescent="0.45">
      <c r="A34" t="s">
        <v>41</v>
      </c>
      <c r="B34">
        <v>33</v>
      </c>
      <c r="C34">
        <v>0.59299999999999997</v>
      </c>
      <c r="D34">
        <v>30</v>
      </c>
      <c r="E34">
        <v>0.33800000000000002</v>
      </c>
      <c r="F34">
        <v>33</v>
      </c>
      <c r="G34">
        <v>0.73799999999999999</v>
      </c>
      <c r="H34">
        <v>6</v>
      </c>
      <c r="I34">
        <v>0.87</v>
      </c>
    </row>
    <row r="35" spans="1:9" x14ac:dyDescent="0.45">
      <c r="A35" t="s">
        <v>42</v>
      </c>
      <c r="B35">
        <v>34</v>
      </c>
      <c r="C35">
        <v>0.58599999999999997</v>
      </c>
      <c r="D35">
        <v>35</v>
      </c>
      <c r="E35">
        <v>0.27900000000000003</v>
      </c>
      <c r="F35">
        <v>26</v>
      </c>
      <c r="G35">
        <v>0.82199999999999995</v>
      </c>
      <c r="H35">
        <v>21</v>
      </c>
      <c r="I35">
        <v>0.73799999999999999</v>
      </c>
    </row>
    <row r="36" spans="1:9" x14ac:dyDescent="0.45">
      <c r="A36" t="s">
        <v>43</v>
      </c>
      <c r="B36">
        <v>35</v>
      </c>
      <c r="C36">
        <v>0.58299999999999996</v>
      </c>
      <c r="D36">
        <v>35</v>
      </c>
      <c r="E36">
        <v>0.27900000000000003</v>
      </c>
      <c r="F36">
        <v>27</v>
      </c>
      <c r="G36">
        <v>0.81599999999999995</v>
      </c>
      <c r="H36">
        <v>21</v>
      </c>
      <c r="I36">
        <v>0.73799999999999999</v>
      </c>
    </row>
    <row r="37" spans="1:9" x14ac:dyDescent="0.45">
      <c r="A37" t="s">
        <v>44</v>
      </c>
      <c r="B37">
        <v>36</v>
      </c>
      <c r="C37">
        <v>0.57999999999999996</v>
      </c>
      <c r="D37">
        <v>34</v>
      </c>
      <c r="E37">
        <v>0.30599999999999999</v>
      </c>
      <c r="F37">
        <v>33</v>
      </c>
      <c r="G37">
        <v>0.73799999999999999</v>
      </c>
      <c r="H37">
        <v>6</v>
      </c>
      <c r="I37">
        <v>0.87</v>
      </c>
    </row>
    <row r="38" spans="1:9" x14ac:dyDescent="0.45">
      <c r="A38" t="s">
        <v>46</v>
      </c>
      <c r="B38">
        <v>37</v>
      </c>
      <c r="C38">
        <v>0.41699999999999998</v>
      </c>
      <c r="D38">
        <v>30</v>
      </c>
      <c r="E38">
        <v>0.33800000000000002</v>
      </c>
      <c r="F38">
        <v>38</v>
      </c>
      <c r="G38">
        <v>0.63300000000000001</v>
      </c>
      <c r="H38">
        <v>38</v>
      </c>
      <c r="I38">
        <v>0</v>
      </c>
    </row>
    <row r="39" spans="1:9" x14ac:dyDescent="0.45">
      <c r="A39" t="s">
        <v>45</v>
      </c>
      <c r="B39">
        <v>38</v>
      </c>
      <c r="C39">
        <v>0.40300000000000002</v>
      </c>
      <c r="D39">
        <v>38</v>
      </c>
      <c r="E39">
        <v>0</v>
      </c>
      <c r="F39">
        <v>37</v>
      </c>
      <c r="G39">
        <v>0.73199999999999998</v>
      </c>
      <c r="H39">
        <v>34</v>
      </c>
      <c r="I39">
        <v>0.54800000000000004</v>
      </c>
    </row>
    <row r="41" spans="1:9" x14ac:dyDescent="0.45">
      <c r="C41">
        <f>AVERAGE(C2:C39)</f>
        <v>0.68215789473684196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5370-9A9E-4209-BF24-5C43D06EE4BD}">
  <dimension ref="A1:I41"/>
  <sheetViews>
    <sheetView topLeftCell="A13" workbookViewId="0">
      <selection activeCell="C41" sqref="C41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5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45">
      <c r="A4" t="s">
        <v>11</v>
      </c>
      <c r="B4">
        <v>3</v>
      </c>
      <c r="C4">
        <v>0.88200000000000001</v>
      </c>
      <c r="D4">
        <v>3</v>
      </c>
      <c r="E4">
        <v>0.82699999999999996</v>
      </c>
      <c r="F4">
        <v>8</v>
      </c>
      <c r="G4">
        <v>0.90500000000000003</v>
      </c>
      <c r="H4">
        <v>3</v>
      </c>
      <c r="I4">
        <v>0.96599999999999997</v>
      </c>
    </row>
    <row r="5" spans="1:9" x14ac:dyDescent="0.45">
      <c r="A5" t="s">
        <v>12</v>
      </c>
      <c r="B5">
        <v>4</v>
      </c>
      <c r="C5">
        <v>0.77100000000000002</v>
      </c>
      <c r="D5">
        <v>4</v>
      </c>
      <c r="E5">
        <v>0.625</v>
      </c>
      <c r="F5">
        <v>4</v>
      </c>
      <c r="G5">
        <v>0.99299999999999999</v>
      </c>
      <c r="H5">
        <v>37</v>
      </c>
      <c r="I5">
        <v>0.51900000000000002</v>
      </c>
    </row>
    <row r="6" spans="1:9" x14ac:dyDescent="0.45">
      <c r="A6" t="s">
        <v>14</v>
      </c>
      <c r="B6">
        <v>5</v>
      </c>
      <c r="C6">
        <v>0.76300000000000001</v>
      </c>
      <c r="D6">
        <v>6</v>
      </c>
      <c r="E6">
        <v>0.57699999999999996</v>
      </c>
      <c r="F6">
        <v>15</v>
      </c>
      <c r="G6">
        <v>0.87</v>
      </c>
      <c r="H6">
        <v>4</v>
      </c>
      <c r="I6">
        <v>0.96499999999999997</v>
      </c>
    </row>
    <row r="7" spans="1:9" x14ac:dyDescent="0.45">
      <c r="A7" t="s">
        <v>15</v>
      </c>
      <c r="B7">
        <v>6</v>
      </c>
      <c r="C7">
        <v>0.747</v>
      </c>
      <c r="D7">
        <v>5</v>
      </c>
      <c r="E7">
        <v>0.60199999999999998</v>
      </c>
      <c r="F7">
        <v>20</v>
      </c>
      <c r="G7">
        <v>0.86</v>
      </c>
      <c r="H7">
        <v>18</v>
      </c>
      <c r="I7">
        <v>0.81200000000000006</v>
      </c>
    </row>
    <row r="8" spans="1:9" x14ac:dyDescent="0.45">
      <c r="A8" t="s">
        <v>16</v>
      </c>
      <c r="B8">
        <v>7</v>
      </c>
      <c r="C8">
        <v>0.74199999999999999</v>
      </c>
      <c r="D8">
        <v>8</v>
      </c>
      <c r="E8">
        <v>0.54800000000000004</v>
      </c>
      <c r="F8">
        <v>11</v>
      </c>
      <c r="G8">
        <v>0.88</v>
      </c>
      <c r="H8">
        <v>6</v>
      </c>
      <c r="I8">
        <v>0.87</v>
      </c>
    </row>
    <row r="9" spans="1:9" x14ac:dyDescent="0.45">
      <c r="A9" t="s">
        <v>17</v>
      </c>
      <c r="B9">
        <v>8</v>
      </c>
      <c r="C9">
        <v>0.74099999999999999</v>
      </c>
      <c r="D9">
        <v>7</v>
      </c>
      <c r="E9">
        <v>0.55500000000000005</v>
      </c>
      <c r="F9">
        <v>20</v>
      </c>
      <c r="G9">
        <v>0.86</v>
      </c>
      <c r="H9">
        <v>5</v>
      </c>
      <c r="I9">
        <v>0.90500000000000003</v>
      </c>
    </row>
    <row r="10" spans="1:9" x14ac:dyDescent="0.45">
      <c r="A10" t="s">
        <v>18</v>
      </c>
      <c r="B10">
        <v>9</v>
      </c>
      <c r="C10">
        <v>0.74</v>
      </c>
      <c r="D10">
        <v>8</v>
      </c>
      <c r="E10">
        <v>0.54800000000000004</v>
      </c>
      <c r="F10">
        <v>7</v>
      </c>
      <c r="G10">
        <v>0.92200000000000004</v>
      </c>
      <c r="H10">
        <v>21</v>
      </c>
      <c r="I10">
        <v>0.73799999999999999</v>
      </c>
    </row>
    <row r="11" spans="1:9" x14ac:dyDescent="0.45">
      <c r="A11" t="s">
        <v>19</v>
      </c>
      <c r="B11">
        <v>10</v>
      </c>
      <c r="C11">
        <v>0.73899999999999999</v>
      </c>
      <c r="D11">
        <v>8</v>
      </c>
      <c r="E11">
        <v>0.54800000000000004</v>
      </c>
      <c r="F11">
        <v>12</v>
      </c>
      <c r="G11">
        <v>0.874</v>
      </c>
      <c r="H11">
        <v>6</v>
      </c>
      <c r="I11">
        <v>0.87</v>
      </c>
    </row>
    <row r="12" spans="1:9" x14ac:dyDescent="0.45">
      <c r="A12" t="s">
        <v>20</v>
      </c>
      <c r="B12">
        <v>11</v>
      </c>
      <c r="C12">
        <v>0.73699999999999999</v>
      </c>
      <c r="D12">
        <v>8</v>
      </c>
      <c r="E12">
        <v>0.54800000000000004</v>
      </c>
      <c r="F12">
        <v>15</v>
      </c>
      <c r="G12">
        <v>0.87</v>
      </c>
      <c r="H12">
        <v>6</v>
      </c>
      <c r="I12">
        <v>0.87</v>
      </c>
    </row>
    <row r="13" spans="1:9" x14ac:dyDescent="0.45">
      <c r="A13" t="s">
        <v>21</v>
      </c>
      <c r="B13">
        <v>12</v>
      </c>
      <c r="C13">
        <v>0.73399999999999999</v>
      </c>
      <c r="D13">
        <v>15</v>
      </c>
      <c r="E13">
        <v>0.51900000000000002</v>
      </c>
      <c r="F13">
        <v>5</v>
      </c>
      <c r="G13">
        <v>0.93500000000000005</v>
      </c>
      <c r="H13">
        <v>21</v>
      </c>
      <c r="I13">
        <v>0.73799999999999999</v>
      </c>
    </row>
    <row r="14" spans="1:9" x14ac:dyDescent="0.45">
      <c r="A14" t="s">
        <v>13</v>
      </c>
      <c r="B14">
        <v>13</v>
      </c>
      <c r="C14">
        <v>0.73299999999999998</v>
      </c>
      <c r="D14">
        <v>14</v>
      </c>
      <c r="E14">
        <v>0.54300000000000004</v>
      </c>
      <c r="F14">
        <v>12</v>
      </c>
      <c r="G14">
        <v>0.874</v>
      </c>
      <c r="H14">
        <v>15</v>
      </c>
      <c r="I14">
        <v>0.84099999999999997</v>
      </c>
    </row>
    <row r="15" spans="1:9" x14ac:dyDescent="0.45">
      <c r="A15" t="s">
        <v>22</v>
      </c>
      <c r="B15">
        <v>14</v>
      </c>
      <c r="C15">
        <v>0.72399999999999998</v>
      </c>
      <c r="D15">
        <v>22</v>
      </c>
      <c r="E15">
        <v>0.39100000000000001</v>
      </c>
      <c r="F15">
        <v>1</v>
      </c>
      <c r="G15">
        <v>1</v>
      </c>
      <c r="H15">
        <v>16</v>
      </c>
      <c r="I15">
        <v>0.82699999999999996</v>
      </c>
    </row>
    <row r="16" spans="1:9" x14ac:dyDescent="0.45">
      <c r="A16" t="s">
        <v>23</v>
      </c>
      <c r="B16">
        <v>15</v>
      </c>
      <c r="C16">
        <v>0.71099999999999997</v>
      </c>
      <c r="D16">
        <v>16</v>
      </c>
      <c r="E16">
        <v>0.47899999999999998</v>
      </c>
      <c r="F16">
        <v>14</v>
      </c>
      <c r="G16">
        <v>0.873</v>
      </c>
      <c r="H16">
        <v>6</v>
      </c>
      <c r="I16">
        <v>0.87</v>
      </c>
    </row>
    <row r="17" spans="1:9" x14ac:dyDescent="0.45">
      <c r="A17" t="s">
        <v>24</v>
      </c>
      <c r="B17">
        <v>16</v>
      </c>
      <c r="C17">
        <v>0.70299999999999996</v>
      </c>
      <c r="D17">
        <v>16</v>
      </c>
      <c r="E17">
        <v>0.47899999999999998</v>
      </c>
      <c r="F17">
        <v>20</v>
      </c>
      <c r="G17">
        <v>0.86</v>
      </c>
      <c r="H17">
        <v>14</v>
      </c>
      <c r="I17">
        <v>0.86</v>
      </c>
    </row>
    <row r="18" spans="1:9" x14ac:dyDescent="0.45">
      <c r="A18" t="s">
        <v>25</v>
      </c>
      <c r="B18">
        <v>17</v>
      </c>
      <c r="C18">
        <v>0.69699999999999995</v>
      </c>
      <c r="D18">
        <v>8</v>
      </c>
      <c r="E18">
        <v>0.54800000000000004</v>
      </c>
      <c r="F18">
        <v>9</v>
      </c>
      <c r="G18">
        <v>0.88800000000000001</v>
      </c>
      <c r="H18">
        <v>34</v>
      </c>
      <c r="I18">
        <v>0.54800000000000004</v>
      </c>
    </row>
    <row r="19" spans="1:9" x14ac:dyDescent="0.45">
      <c r="A19" s="1" t="s">
        <v>37</v>
      </c>
      <c r="B19" s="1">
        <v>18</v>
      </c>
      <c r="C19" s="1">
        <v>0.66300000000000003</v>
      </c>
      <c r="D19" s="1">
        <v>22</v>
      </c>
      <c r="E19" s="1">
        <v>0.39100000000000001</v>
      </c>
      <c r="F19" s="1">
        <v>25</v>
      </c>
      <c r="G19" s="1">
        <v>0.84699999999999998</v>
      </c>
      <c r="H19" s="1">
        <v>6</v>
      </c>
      <c r="I19" s="1">
        <v>0.87</v>
      </c>
    </row>
    <row r="20" spans="1:9" x14ac:dyDescent="0.45">
      <c r="A20" t="s">
        <v>27</v>
      </c>
      <c r="B20">
        <v>19</v>
      </c>
      <c r="C20">
        <v>0.66100000000000003</v>
      </c>
      <c r="D20">
        <v>22</v>
      </c>
      <c r="E20">
        <v>0.39100000000000001</v>
      </c>
      <c r="F20">
        <v>15</v>
      </c>
      <c r="G20">
        <v>0.87</v>
      </c>
      <c r="H20">
        <v>19</v>
      </c>
      <c r="I20">
        <v>0.78700000000000003</v>
      </c>
    </row>
    <row r="21" spans="1:9" x14ac:dyDescent="0.45">
      <c r="A21" t="s">
        <v>28</v>
      </c>
      <c r="B21">
        <v>20</v>
      </c>
      <c r="C21">
        <v>0.66100000000000003</v>
      </c>
      <c r="D21">
        <v>21</v>
      </c>
      <c r="E21">
        <v>0.43099999999999999</v>
      </c>
      <c r="F21">
        <v>19</v>
      </c>
      <c r="G21">
        <v>0.86399999999999999</v>
      </c>
      <c r="H21">
        <v>31</v>
      </c>
      <c r="I21">
        <v>0.69399999999999995</v>
      </c>
    </row>
    <row r="22" spans="1:9" x14ac:dyDescent="0.45">
      <c r="A22" t="s">
        <v>29</v>
      </c>
      <c r="B22">
        <v>21</v>
      </c>
      <c r="C22">
        <v>0.66</v>
      </c>
      <c r="D22">
        <v>8</v>
      </c>
      <c r="E22">
        <v>0.54800000000000004</v>
      </c>
      <c r="F22">
        <v>33</v>
      </c>
      <c r="G22">
        <v>0.73799999999999999</v>
      </c>
      <c r="H22">
        <v>21</v>
      </c>
      <c r="I22">
        <v>0.73799999999999999</v>
      </c>
    </row>
    <row r="23" spans="1:9" x14ac:dyDescent="0.45">
      <c r="A23" t="s">
        <v>30</v>
      </c>
      <c r="B23">
        <v>22</v>
      </c>
      <c r="C23">
        <v>0.65300000000000002</v>
      </c>
      <c r="D23">
        <v>22</v>
      </c>
      <c r="E23">
        <v>0.39100000000000001</v>
      </c>
      <c r="F23">
        <v>15</v>
      </c>
      <c r="G23">
        <v>0.87</v>
      </c>
      <c r="H23">
        <v>21</v>
      </c>
      <c r="I23">
        <v>0.73799999999999999</v>
      </c>
    </row>
    <row r="24" spans="1:9" x14ac:dyDescent="0.45">
      <c r="A24" t="s">
        <v>31</v>
      </c>
      <c r="B24">
        <v>23</v>
      </c>
      <c r="C24">
        <v>0.65300000000000002</v>
      </c>
      <c r="D24">
        <v>16</v>
      </c>
      <c r="E24">
        <v>0.47899999999999998</v>
      </c>
      <c r="F24">
        <v>24</v>
      </c>
      <c r="G24">
        <v>0.85099999999999998</v>
      </c>
      <c r="H24">
        <v>34</v>
      </c>
      <c r="I24">
        <v>0.54800000000000004</v>
      </c>
    </row>
    <row r="25" spans="1:9" x14ac:dyDescent="0.45">
      <c r="A25" t="s">
        <v>32</v>
      </c>
      <c r="B25">
        <v>24</v>
      </c>
      <c r="C25">
        <v>0.64600000000000002</v>
      </c>
      <c r="D25">
        <v>22</v>
      </c>
      <c r="E25">
        <v>0.39100000000000001</v>
      </c>
      <c r="F25">
        <v>26</v>
      </c>
      <c r="G25">
        <v>0.82699999999999996</v>
      </c>
      <c r="H25">
        <v>17</v>
      </c>
      <c r="I25">
        <v>0.81299999999999994</v>
      </c>
    </row>
    <row r="26" spans="1:9" x14ac:dyDescent="0.45">
      <c r="A26" t="s">
        <v>26</v>
      </c>
      <c r="B26">
        <v>25</v>
      </c>
      <c r="C26">
        <v>0.64500000000000002</v>
      </c>
      <c r="D26">
        <v>29</v>
      </c>
      <c r="E26">
        <v>0.35</v>
      </c>
      <c r="F26">
        <v>6</v>
      </c>
      <c r="G26">
        <v>0.92600000000000005</v>
      </c>
      <c r="H26">
        <v>33</v>
      </c>
      <c r="I26">
        <v>0.63300000000000001</v>
      </c>
    </row>
    <row r="27" spans="1:9" x14ac:dyDescent="0.45">
      <c r="A27" t="s">
        <v>33</v>
      </c>
      <c r="B27">
        <v>26</v>
      </c>
      <c r="C27">
        <v>0.63900000000000001</v>
      </c>
      <c r="D27">
        <v>16</v>
      </c>
      <c r="E27">
        <v>0.47899999999999998</v>
      </c>
      <c r="F27">
        <v>30</v>
      </c>
      <c r="G27">
        <v>0.78700000000000003</v>
      </c>
      <c r="H27">
        <v>32</v>
      </c>
      <c r="I27">
        <v>0.64600000000000002</v>
      </c>
    </row>
    <row r="28" spans="1:9" x14ac:dyDescent="0.45">
      <c r="A28" t="s">
        <v>34</v>
      </c>
      <c r="B28">
        <v>27</v>
      </c>
      <c r="C28">
        <v>0.63800000000000001</v>
      </c>
      <c r="D28">
        <v>30</v>
      </c>
      <c r="E28">
        <v>0.33800000000000002</v>
      </c>
      <c r="F28">
        <v>10</v>
      </c>
      <c r="G28">
        <v>0.88400000000000001</v>
      </c>
      <c r="H28">
        <v>21</v>
      </c>
      <c r="I28">
        <v>0.73799999999999999</v>
      </c>
    </row>
    <row r="29" spans="1:9" x14ac:dyDescent="0.45">
      <c r="A29" t="s">
        <v>35</v>
      </c>
      <c r="B29">
        <v>28</v>
      </c>
      <c r="C29">
        <v>0.63100000000000001</v>
      </c>
      <c r="D29">
        <v>16</v>
      </c>
      <c r="E29">
        <v>0.47899999999999998</v>
      </c>
      <c r="F29">
        <v>33</v>
      </c>
      <c r="G29">
        <v>0.73799999999999999</v>
      </c>
      <c r="H29">
        <v>21</v>
      </c>
      <c r="I29">
        <v>0.73799999999999999</v>
      </c>
    </row>
    <row r="30" spans="1:9" x14ac:dyDescent="0.45">
      <c r="A30" t="s">
        <v>36</v>
      </c>
      <c r="B30">
        <v>29</v>
      </c>
      <c r="C30">
        <v>0.626</v>
      </c>
      <c r="D30">
        <v>30</v>
      </c>
      <c r="E30">
        <v>0.33800000000000002</v>
      </c>
      <c r="F30">
        <v>29</v>
      </c>
      <c r="G30">
        <v>0.81299999999999994</v>
      </c>
      <c r="H30">
        <v>6</v>
      </c>
      <c r="I30">
        <v>0.87</v>
      </c>
    </row>
    <row r="31" spans="1:9" x14ac:dyDescent="0.45">
      <c r="A31" t="s">
        <v>38</v>
      </c>
      <c r="B31">
        <v>30</v>
      </c>
      <c r="C31">
        <v>0.61299999999999999</v>
      </c>
      <c r="D31">
        <v>22</v>
      </c>
      <c r="E31">
        <v>0.39100000000000001</v>
      </c>
      <c r="F31">
        <v>32</v>
      </c>
      <c r="G31">
        <v>0.77900000000000003</v>
      </c>
      <c r="H31">
        <v>21</v>
      </c>
      <c r="I31">
        <v>0.73799999999999999</v>
      </c>
    </row>
    <row r="32" spans="1:9" x14ac:dyDescent="0.45">
      <c r="A32" t="s">
        <v>39</v>
      </c>
      <c r="B32">
        <v>31</v>
      </c>
      <c r="C32">
        <v>0.60899999999999999</v>
      </c>
      <c r="D32">
        <v>35</v>
      </c>
      <c r="E32">
        <v>0.27900000000000003</v>
      </c>
      <c r="F32">
        <v>23</v>
      </c>
      <c r="G32">
        <v>0.85899999999999999</v>
      </c>
      <c r="H32">
        <v>19</v>
      </c>
      <c r="I32">
        <v>0.78700000000000003</v>
      </c>
    </row>
    <row r="33" spans="1:9" x14ac:dyDescent="0.45">
      <c r="A33" t="s">
        <v>40</v>
      </c>
      <c r="B33">
        <v>32</v>
      </c>
      <c r="C33">
        <v>0.60699999999999998</v>
      </c>
      <c r="D33">
        <v>28</v>
      </c>
      <c r="E33">
        <v>0.374</v>
      </c>
      <c r="F33">
        <v>31</v>
      </c>
      <c r="G33">
        <v>0.78200000000000003</v>
      </c>
      <c r="H33">
        <v>21</v>
      </c>
      <c r="I33">
        <v>0.73799999999999999</v>
      </c>
    </row>
    <row r="34" spans="1:9" x14ac:dyDescent="0.45">
      <c r="A34" t="s">
        <v>41</v>
      </c>
      <c r="B34">
        <v>33</v>
      </c>
      <c r="C34">
        <v>0.59299999999999997</v>
      </c>
      <c r="D34">
        <v>30</v>
      </c>
      <c r="E34">
        <v>0.33800000000000002</v>
      </c>
      <c r="F34">
        <v>33</v>
      </c>
      <c r="G34">
        <v>0.73799999999999999</v>
      </c>
      <c r="H34">
        <v>6</v>
      </c>
      <c r="I34">
        <v>0.87</v>
      </c>
    </row>
    <row r="35" spans="1:9" x14ac:dyDescent="0.45">
      <c r="A35" t="s">
        <v>42</v>
      </c>
      <c r="B35">
        <v>34</v>
      </c>
      <c r="C35">
        <v>0.58599999999999997</v>
      </c>
      <c r="D35">
        <v>35</v>
      </c>
      <c r="E35">
        <v>0.27900000000000003</v>
      </c>
      <c r="F35">
        <v>27</v>
      </c>
      <c r="G35">
        <v>0.82199999999999995</v>
      </c>
      <c r="H35">
        <v>21</v>
      </c>
      <c r="I35">
        <v>0.73799999999999999</v>
      </c>
    </row>
    <row r="36" spans="1:9" x14ac:dyDescent="0.45">
      <c r="A36" t="s">
        <v>43</v>
      </c>
      <c r="B36">
        <v>35</v>
      </c>
      <c r="C36">
        <v>0.58299999999999996</v>
      </c>
      <c r="D36">
        <v>35</v>
      </c>
      <c r="E36">
        <v>0.27900000000000003</v>
      </c>
      <c r="F36">
        <v>28</v>
      </c>
      <c r="G36">
        <v>0.81599999999999995</v>
      </c>
      <c r="H36">
        <v>21</v>
      </c>
      <c r="I36">
        <v>0.73799999999999999</v>
      </c>
    </row>
    <row r="37" spans="1:9" x14ac:dyDescent="0.45">
      <c r="A37" t="s">
        <v>44</v>
      </c>
      <c r="B37">
        <v>36</v>
      </c>
      <c r="C37">
        <v>0.57999999999999996</v>
      </c>
      <c r="D37">
        <v>34</v>
      </c>
      <c r="E37">
        <v>0.30599999999999999</v>
      </c>
      <c r="F37">
        <v>33</v>
      </c>
      <c r="G37">
        <v>0.73799999999999999</v>
      </c>
      <c r="H37">
        <v>6</v>
      </c>
      <c r="I37">
        <v>0.87</v>
      </c>
    </row>
    <row r="38" spans="1:9" x14ac:dyDescent="0.45">
      <c r="A38" t="s">
        <v>46</v>
      </c>
      <c r="B38">
        <v>37</v>
      </c>
      <c r="C38">
        <v>0.41699999999999998</v>
      </c>
      <c r="D38">
        <v>30</v>
      </c>
      <c r="E38">
        <v>0.33800000000000002</v>
      </c>
      <c r="F38">
        <v>38</v>
      </c>
      <c r="G38">
        <v>0.63300000000000001</v>
      </c>
      <c r="H38">
        <v>38</v>
      </c>
      <c r="I38">
        <v>0</v>
      </c>
    </row>
    <row r="39" spans="1:9" x14ac:dyDescent="0.45">
      <c r="A39" t="s">
        <v>45</v>
      </c>
      <c r="B39">
        <v>38</v>
      </c>
      <c r="C39">
        <v>0.40300000000000002</v>
      </c>
      <c r="D39">
        <v>38</v>
      </c>
      <c r="E39">
        <v>0</v>
      </c>
      <c r="F39">
        <v>37</v>
      </c>
      <c r="G39">
        <v>0.73199999999999998</v>
      </c>
      <c r="H39">
        <v>34</v>
      </c>
      <c r="I39">
        <v>0.54800000000000004</v>
      </c>
    </row>
    <row r="41" spans="1:9" x14ac:dyDescent="0.45">
      <c r="C41">
        <f>AVERAGE(C2:C39)</f>
        <v>0.68239473684210505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B5EF-9A6F-421A-B254-1A487B437B87}">
  <dimension ref="A1:I41"/>
  <sheetViews>
    <sheetView topLeftCell="A13" workbookViewId="0">
      <selection activeCell="F27" sqref="F27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5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45">
      <c r="A4" t="s">
        <v>11</v>
      </c>
      <c r="B4">
        <v>3</v>
      </c>
      <c r="C4">
        <v>0.88200000000000001</v>
      </c>
      <c r="D4">
        <v>3</v>
      </c>
      <c r="E4">
        <v>0.82699999999999996</v>
      </c>
      <c r="F4">
        <v>6</v>
      </c>
      <c r="G4">
        <v>0.90500000000000003</v>
      </c>
      <c r="H4">
        <v>3</v>
      </c>
      <c r="I4">
        <v>0.96599999999999997</v>
      </c>
    </row>
    <row r="5" spans="1:9" x14ac:dyDescent="0.45">
      <c r="A5" t="s">
        <v>14</v>
      </c>
      <c r="B5">
        <v>4</v>
      </c>
      <c r="C5">
        <v>0.76300000000000001</v>
      </c>
      <c r="D5">
        <v>6</v>
      </c>
      <c r="E5">
        <v>0.57699999999999996</v>
      </c>
      <c r="F5">
        <v>14</v>
      </c>
      <c r="G5">
        <v>0.87</v>
      </c>
      <c r="H5">
        <v>4</v>
      </c>
      <c r="I5">
        <v>0.96499999999999997</v>
      </c>
    </row>
    <row r="6" spans="1:9" x14ac:dyDescent="0.45">
      <c r="A6" t="s">
        <v>15</v>
      </c>
      <c r="B6">
        <v>5</v>
      </c>
      <c r="C6">
        <v>0.747</v>
      </c>
      <c r="D6">
        <v>5</v>
      </c>
      <c r="E6">
        <v>0.60199999999999998</v>
      </c>
      <c r="F6">
        <v>19</v>
      </c>
      <c r="G6">
        <v>0.86</v>
      </c>
      <c r="H6">
        <v>18</v>
      </c>
      <c r="I6">
        <v>0.81200000000000006</v>
      </c>
    </row>
    <row r="7" spans="1:9" x14ac:dyDescent="0.45">
      <c r="A7" t="s">
        <v>16</v>
      </c>
      <c r="B7">
        <v>6</v>
      </c>
      <c r="C7">
        <v>0.74199999999999999</v>
      </c>
      <c r="D7">
        <v>8</v>
      </c>
      <c r="E7">
        <v>0.54800000000000004</v>
      </c>
      <c r="F7">
        <v>9</v>
      </c>
      <c r="G7">
        <v>0.88</v>
      </c>
      <c r="H7">
        <v>6</v>
      </c>
      <c r="I7">
        <v>0.87</v>
      </c>
    </row>
    <row r="8" spans="1:9" x14ac:dyDescent="0.45">
      <c r="A8" t="s">
        <v>17</v>
      </c>
      <c r="B8">
        <v>7</v>
      </c>
      <c r="C8">
        <v>0.74099999999999999</v>
      </c>
      <c r="D8">
        <v>7</v>
      </c>
      <c r="E8">
        <v>0.55500000000000005</v>
      </c>
      <c r="F8">
        <v>19</v>
      </c>
      <c r="G8">
        <v>0.86</v>
      </c>
      <c r="H8">
        <v>5</v>
      </c>
      <c r="I8">
        <v>0.90500000000000003</v>
      </c>
    </row>
    <row r="9" spans="1:9" x14ac:dyDescent="0.45">
      <c r="A9" t="s">
        <v>12</v>
      </c>
      <c r="B9">
        <v>8</v>
      </c>
      <c r="C9">
        <v>0.74099999999999999</v>
      </c>
      <c r="D9">
        <v>4</v>
      </c>
      <c r="E9">
        <v>0.61399999999999999</v>
      </c>
      <c r="F9">
        <v>4</v>
      </c>
      <c r="G9">
        <v>0.96499999999999997</v>
      </c>
      <c r="H9">
        <v>37</v>
      </c>
      <c r="I9">
        <v>0.43</v>
      </c>
    </row>
    <row r="10" spans="1:9" x14ac:dyDescent="0.45">
      <c r="A10" t="s">
        <v>18</v>
      </c>
      <c r="B10">
        <v>9</v>
      </c>
      <c r="C10">
        <v>0.74</v>
      </c>
      <c r="D10">
        <v>8</v>
      </c>
      <c r="E10">
        <v>0.54800000000000004</v>
      </c>
      <c r="F10">
        <v>5</v>
      </c>
      <c r="G10">
        <v>0.92200000000000004</v>
      </c>
      <c r="H10">
        <v>21</v>
      </c>
      <c r="I10">
        <v>0.73799999999999999</v>
      </c>
    </row>
    <row r="11" spans="1:9" x14ac:dyDescent="0.45">
      <c r="A11" t="s">
        <v>19</v>
      </c>
      <c r="B11">
        <v>10</v>
      </c>
      <c r="C11">
        <v>0.73899999999999999</v>
      </c>
      <c r="D11">
        <v>8</v>
      </c>
      <c r="E11">
        <v>0.54800000000000004</v>
      </c>
      <c r="F11">
        <v>11</v>
      </c>
      <c r="G11">
        <v>0.874</v>
      </c>
      <c r="H11">
        <v>6</v>
      </c>
      <c r="I11">
        <v>0.87</v>
      </c>
    </row>
    <row r="12" spans="1:9" x14ac:dyDescent="0.45">
      <c r="A12" t="s">
        <v>20</v>
      </c>
      <c r="B12">
        <v>11</v>
      </c>
      <c r="C12">
        <v>0.73699999999999999</v>
      </c>
      <c r="D12">
        <v>8</v>
      </c>
      <c r="E12">
        <v>0.54800000000000004</v>
      </c>
      <c r="F12">
        <v>14</v>
      </c>
      <c r="G12">
        <v>0.87</v>
      </c>
      <c r="H12">
        <v>6</v>
      </c>
      <c r="I12">
        <v>0.87</v>
      </c>
    </row>
    <row r="13" spans="1:9" x14ac:dyDescent="0.45">
      <c r="A13" t="s">
        <v>13</v>
      </c>
      <c r="B13">
        <v>12</v>
      </c>
      <c r="C13">
        <v>0.73299999999999998</v>
      </c>
      <c r="D13">
        <v>14</v>
      </c>
      <c r="E13">
        <v>0.54300000000000004</v>
      </c>
      <c r="F13">
        <v>11</v>
      </c>
      <c r="G13">
        <v>0.874</v>
      </c>
      <c r="H13">
        <v>15</v>
      </c>
      <c r="I13">
        <v>0.84099999999999997</v>
      </c>
    </row>
    <row r="14" spans="1:9" x14ac:dyDescent="0.45">
      <c r="A14" t="s">
        <v>22</v>
      </c>
      <c r="B14">
        <v>13</v>
      </c>
      <c r="C14">
        <v>0.72399999999999998</v>
      </c>
      <c r="D14">
        <v>22</v>
      </c>
      <c r="E14">
        <v>0.39100000000000001</v>
      </c>
      <c r="F14">
        <v>1</v>
      </c>
      <c r="G14">
        <v>1</v>
      </c>
      <c r="H14">
        <v>16</v>
      </c>
      <c r="I14">
        <v>0.82699999999999996</v>
      </c>
    </row>
    <row r="15" spans="1:9" x14ac:dyDescent="0.45">
      <c r="A15" t="s">
        <v>23</v>
      </c>
      <c r="B15">
        <v>14</v>
      </c>
      <c r="C15">
        <v>0.71099999999999997</v>
      </c>
      <c r="D15">
        <v>16</v>
      </c>
      <c r="E15">
        <v>0.47899999999999998</v>
      </c>
      <c r="F15">
        <v>13</v>
      </c>
      <c r="G15">
        <v>0.873</v>
      </c>
      <c r="H15">
        <v>6</v>
      </c>
      <c r="I15">
        <v>0.87</v>
      </c>
    </row>
    <row r="16" spans="1:9" x14ac:dyDescent="0.45">
      <c r="A16" t="s">
        <v>24</v>
      </c>
      <c r="B16">
        <v>15</v>
      </c>
      <c r="C16">
        <v>0.70299999999999996</v>
      </c>
      <c r="D16">
        <v>16</v>
      </c>
      <c r="E16">
        <v>0.47899999999999998</v>
      </c>
      <c r="F16">
        <v>19</v>
      </c>
      <c r="G16">
        <v>0.86</v>
      </c>
      <c r="H16">
        <v>14</v>
      </c>
      <c r="I16">
        <v>0.86</v>
      </c>
    </row>
    <row r="17" spans="1:9" x14ac:dyDescent="0.45">
      <c r="A17" t="s">
        <v>25</v>
      </c>
      <c r="B17">
        <v>16</v>
      </c>
      <c r="C17">
        <v>0.69699999999999995</v>
      </c>
      <c r="D17">
        <v>8</v>
      </c>
      <c r="E17">
        <v>0.54800000000000004</v>
      </c>
      <c r="F17">
        <v>7</v>
      </c>
      <c r="G17">
        <v>0.88800000000000001</v>
      </c>
      <c r="H17">
        <v>34</v>
      </c>
      <c r="I17">
        <v>0.54800000000000004</v>
      </c>
    </row>
    <row r="18" spans="1:9" x14ac:dyDescent="0.45">
      <c r="A18" t="s">
        <v>21</v>
      </c>
      <c r="B18">
        <v>17</v>
      </c>
      <c r="C18">
        <v>0.68700000000000006</v>
      </c>
      <c r="D18">
        <v>15</v>
      </c>
      <c r="E18">
        <v>0.51900000000000002</v>
      </c>
      <c r="F18">
        <v>25</v>
      </c>
      <c r="G18">
        <v>0.82699999999999996</v>
      </c>
      <c r="H18">
        <v>21</v>
      </c>
      <c r="I18">
        <v>0.73799999999999999</v>
      </c>
    </row>
    <row r="19" spans="1:9" x14ac:dyDescent="0.45">
      <c r="A19" s="1" t="s">
        <v>37</v>
      </c>
      <c r="B19" s="1">
        <v>18</v>
      </c>
      <c r="C19" s="1">
        <v>0.66300000000000003</v>
      </c>
      <c r="D19" s="1">
        <v>22</v>
      </c>
      <c r="E19" s="1">
        <v>0.39100000000000001</v>
      </c>
      <c r="F19" s="1">
        <v>24</v>
      </c>
      <c r="G19" s="1">
        <v>0.84699999999999998</v>
      </c>
      <c r="H19" s="1">
        <v>6</v>
      </c>
      <c r="I19" s="1">
        <v>0.87</v>
      </c>
    </row>
    <row r="20" spans="1:9" x14ac:dyDescent="0.45">
      <c r="A20" t="s">
        <v>27</v>
      </c>
      <c r="B20">
        <v>19</v>
      </c>
      <c r="C20">
        <v>0.66100000000000003</v>
      </c>
      <c r="D20">
        <v>22</v>
      </c>
      <c r="E20">
        <v>0.39100000000000001</v>
      </c>
      <c r="F20">
        <v>14</v>
      </c>
      <c r="G20">
        <v>0.87</v>
      </c>
      <c r="H20">
        <v>19</v>
      </c>
      <c r="I20">
        <v>0.78700000000000003</v>
      </c>
    </row>
    <row r="21" spans="1:9" x14ac:dyDescent="0.45">
      <c r="A21" t="s">
        <v>28</v>
      </c>
      <c r="B21">
        <v>20</v>
      </c>
      <c r="C21">
        <v>0.66100000000000003</v>
      </c>
      <c r="D21">
        <v>21</v>
      </c>
      <c r="E21">
        <v>0.43099999999999999</v>
      </c>
      <c r="F21">
        <v>18</v>
      </c>
      <c r="G21">
        <v>0.86399999999999999</v>
      </c>
      <c r="H21">
        <v>31</v>
      </c>
      <c r="I21">
        <v>0.69399999999999995</v>
      </c>
    </row>
    <row r="22" spans="1:9" x14ac:dyDescent="0.45">
      <c r="A22" t="s">
        <v>29</v>
      </c>
      <c r="B22">
        <v>21</v>
      </c>
      <c r="C22">
        <v>0.66</v>
      </c>
      <c r="D22">
        <v>8</v>
      </c>
      <c r="E22">
        <v>0.54800000000000004</v>
      </c>
      <c r="F22">
        <v>33</v>
      </c>
      <c r="G22">
        <v>0.73799999999999999</v>
      </c>
      <c r="H22">
        <v>21</v>
      </c>
      <c r="I22">
        <v>0.73799999999999999</v>
      </c>
    </row>
    <row r="23" spans="1:9" x14ac:dyDescent="0.45">
      <c r="A23" t="s">
        <v>30</v>
      </c>
      <c r="B23">
        <v>22</v>
      </c>
      <c r="C23">
        <v>0.65300000000000002</v>
      </c>
      <c r="D23">
        <v>22</v>
      </c>
      <c r="E23">
        <v>0.39100000000000001</v>
      </c>
      <c r="F23">
        <v>14</v>
      </c>
      <c r="G23">
        <v>0.87</v>
      </c>
      <c r="H23">
        <v>21</v>
      </c>
      <c r="I23">
        <v>0.73799999999999999</v>
      </c>
    </row>
    <row r="24" spans="1:9" x14ac:dyDescent="0.45">
      <c r="A24" t="s">
        <v>31</v>
      </c>
      <c r="B24">
        <v>23</v>
      </c>
      <c r="C24">
        <v>0.65300000000000002</v>
      </c>
      <c r="D24">
        <v>16</v>
      </c>
      <c r="E24">
        <v>0.47899999999999998</v>
      </c>
      <c r="F24">
        <v>23</v>
      </c>
      <c r="G24">
        <v>0.85099999999999998</v>
      </c>
      <c r="H24">
        <v>34</v>
      </c>
      <c r="I24">
        <v>0.54800000000000004</v>
      </c>
    </row>
    <row r="25" spans="1:9" x14ac:dyDescent="0.45">
      <c r="A25" t="s">
        <v>32</v>
      </c>
      <c r="B25">
        <v>24</v>
      </c>
      <c r="C25">
        <v>0.64600000000000002</v>
      </c>
      <c r="D25">
        <v>22</v>
      </c>
      <c r="E25">
        <v>0.39100000000000001</v>
      </c>
      <c r="F25">
        <v>25</v>
      </c>
      <c r="G25">
        <v>0.82699999999999996</v>
      </c>
      <c r="H25">
        <v>17</v>
      </c>
      <c r="I25">
        <v>0.81299999999999994</v>
      </c>
    </row>
    <row r="26" spans="1:9" x14ac:dyDescent="0.45">
      <c r="A26" t="s">
        <v>33</v>
      </c>
      <c r="B26">
        <v>25</v>
      </c>
      <c r="C26">
        <v>0.63900000000000001</v>
      </c>
      <c r="D26">
        <v>16</v>
      </c>
      <c r="E26">
        <v>0.47899999999999998</v>
      </c>
      <c r="F26">
        <v>30</v>
      </c>
      <c r="G26">
        <v>0.78700000000000003</v>
      </c>
      <c r="H26">
        <v>32</v>
      </c>
      <c r="I26">
        <v>0.64600000000000002</v>
      </c>
    </row>
    <row r="27" spans="1:9" x14ac:dyDescent="0.45">
      <c r="A27" t="s">
        <v>34</v>
      </c>
      <c r="B27">
        <v>26</v>
      </c>
      <c r="C27">
        <v>0.63800000000000001</v>
      </c>
      <c r="D27">
        <v>30</v>
      </c>
      <c r="E27">
        <v>0.33800000000000002</v>
      </c>
      <c r="F27">
        <v>8</v>
      </c>
      <c r="G27">
        <v>0.88400000000000001</v>
      </c>
      <c r="H27">
        <v>21</v>
      </c>
      <c r="I27">
        <v>0.73799999999999999</v>
      </c>
    </row>
    <row r="28" spans="1:9" x14ac:dyDescent="0.45">
      <c r="A28" t="s">
        <v>35</v>
      </c>
      <c r="B28">
        <v>27</v>
      </c>
      <c r="C28">
        <v>0.63100000000000001</v>
      </c>
      <c r="D28">
        <v>16</v>
      </c>
      <c r="E28">
        <v>0.47899999999999998</v>
      </c>
      <c r="F28">
        <v>33</v>
      </c>
      <c r="G28">
        <v>0.73799999999999999</v>
      </c>
      <c r="H28">
        <v>21</v>
      </c>
      <c r="I28">
        <v>0.73799999999999999</v>
      </c>
    </row>
    <row r="29" spans="1:9" x14ac:dyDescent="0.45">
      <c r="A29" t="s">
        <v>36</v>
      </c>
      <c r="B29">
        <v>28</v>
      </c>
      <c r="C29">
        <v>0.626</v>
      </c>
      <c r="D29">
        <v>30</v>
      </c>
      <c r="E29">
        <v>0.33800000000000002</v>
      </c>
      <c r="F29">
        <v>29</v>
      </c>
      <c r="G29">
        <v>0.81299999999999994</v>
      </c>
      <c r="H29">
        <v>6</v>
      </c>
      <c r="I29">
        <v>0.87</v>
      </c>
    </row>
    <row r="30" spans="1:9" x14ac:dyDescent="0.45">
      <c r="A30" t="s">
        <v>26</v>
      </c>
      <c r="B30">
        <v>29</v>
      </c>
      <c r="C30">
        <v>0.623</v>
      </c>
      <c r="D30">
        <v>29</v>
      </c>
      <c r="E30">
        <v>0.35</v>
      </c>
      <c r="F30">
        <v>10</v>
      </c>
      <c r="G30">
        <v>0.877</v>
      </c>
      <c r="H30">
        <v>33</v>
      </c>
      <c r="I30">
        <v>0.63300000000000001</v>
      </c>
    </row>
    <row r="31" spans="1:9" x14ac:dyDescent="0.45">
      <c r="A31" t="s">
        <v>38</v>
      </c>
      <c r="B31">
        <v>30</v>
      </c>
      <c r="C31">
        <v>0.61299999999999999</v>
      </c>
      <c r="D31">
        <v>22</v>
      </c>
      <c r="E31">
        <v>0.39100000000000001</v>
      </c>
      <c r="F31">
        <v>32</v>
      </c>
      <c r="G31">
        <v>0.77900000000000003</v>
      </c>
      <c r="H31">
        <v>21</v>
      </c>
      <c r="I31">
        <v>0.73799999999999999</v>
      </c>
    </row>
    <row r="32" spans="1:9" x14ac:dyDescent="0.45">
      <c r="A32" t="s">
        <v>39</v>
      </c>
      <c r="B32">
        <v>31</v>
      </c>
      <c r="C32">
        <v>0.60899999999999999</v>
      </c>
      <c r="D32">
        <v>35</v>
      </c>
      <c r="E32">
        <v>0.27900000000000003</v>
      </c>
      <c r="F32">
        <v>22</v>
      </c>
      <c r="G32">
        <v>0.85899999999999999</v>
      </c>
      <c r="H32">
        <v>19</v>
      </c>
      <c r="I32">
        <v>0.78700000000000003</v>
      </c>
    </row>
    <row r="33" spans="1:9" x14ac:dyDescent="0.45">
      <c r="A33" t="s">
        <v>40</v>
      </c>
      <c r="B33">
        <v>32</v>
      </c>
      <c r="C33">
        <v>0.60699999999999998</v>
      </c>
      <c r="D33">
        <v>28</v>
      </c>
      <c r="E33">
        <v>0.374</v>
      </c>
      <c r="F33">
        <v>31</v>
      </c>
      <c r="G33">
        <v>0.78200000000000003</v>
      </c>
      <c r="H33">
        <v>21</v>
      </c>
      <c r="I33">
        <v>0.73799999999999999</v>
      </c>
    </row>
    <row r="34" spans="1:9" x14ac:dyDescent="0.45">
      <c r="A34" t="s">
        <v>41</v>
      </c>
      <c r="B34">
        <v>33</v>
      </c>
      <c r="C34">
        <v>0.59299999999999997</v>
      </c>
      <c r="D34">
        <v>30</v>
      </c>
      <c r="E34">
        <v>0.33800000000000002</v>
      </c>
      <c r="F34">
        <v>33</v>
      </c>
      <c r="G34">
        <v>0.73799999999999999</v>
      </c>
      <c r="H34">
        <v>6</v>
      </c>
      <c r="I34">
        <v>0.87</v>
      </c>
    </row>
    <row r="35" spans="1:9" x14ac:dyDescent="0.45">
      <c r="A35" t="s">
        <v>42</v>
      </c>
      <c r="B35">
        <v>34</v>
      </c>
      <c r="C35">
        <v>0.58599999999999997</v>
      </c>
      <c r="D35">
        <v>35</v>
      </c>
      <c r="E35">
        <v>0.27900000000000003</v>
      </c>
      <c r="F35">
        <v>27</v>
      </c>
      <c r="G35">
        <v>0.82199999999999995</v>
      </c>
      <c r="H35">
        <v>21</v>
      </c>
      <c r="I35">
        <v>0.73799999999999999</v>
      </c>
    </row>
    <row r="36" spans="1:9" x14ac:dyDescent="0.45">
      <c r="A36" t="s">
        <v>43</v>
      </c>
      <c r="B36">
        <v>35</v>
      </c>
      <c r="C36">
        <v>0.58299999999999996</v>
      </c>
      <c r="D36">
        <v>35</v>
      </c>
      <c r="E36">
        <v>0.27900000000000003</v>
      </c>
      <c r="F36">
        <v>28</v>
      </c>
      <c r="G36">
        <v>0.81599999999999995</v>
      </c>
      <c r="H36">
        <v>21</v>
      </c>
      <c r="I36">
        <v>0.73799999999999999</v>
      </c>
    </row>
    <row r="37" spans="1:9" x14ac:dyDescent="0.45">
      <c r="A37" t="s">
        <v>44</v>
      </c>
      <c r="B37">
        <v>36</v>
      </c>
      <c r="C37">
        <v>0.57999999999999996</v>
      </c>
      <c r="D37">
        <v>34</v>
      </c>
      <c r="E37">
        <v>0.30599999999999999</v>
      </c>
      <c r="F37">
        <v>33</v>
      </c>
      <c r="G37">
        <v>0.73799999999999999</v>
      </c>
      <c r="H37">
        <v>6</v>
      </c>
      <c r="I37">
        <v>0.87</v>
      </c>
    </row>
    <row r="38" spans="1:9" x14ac:dyDescent="0.45">
      <c r="A38" t="s">
        <v>46</v>
      </c>
      <c r="B38">
        <v>37</v>
      </c>
      <c r="C38">
        <v>0.41699999999999998</v>
      </c>
      <c r="D38">
        <v>30</v>
      </c>
      <c r="E38">
        <v>0.33800000000000002</v>
      </c>
      <c r="F38">
        <v>38</v>
      </c>
      <c r="G38">
        <v>0.63300000000000001</v>
      </c>
      <c r="H38">
        <v>38</v>
      </c>
      <c r="I38">
        <v>0</v>
      </c>
    </row>
    <row r="39" spans="1:9" x14ac:dyDescent="0.45">
      <c r="A39" t="s">
        <v>45</v>
      </c>
      <c r="B39">
        <v>38</v>
      </c>
      <c r="C39">
        <v>0.40300000000000002</v>
      </c>
      <c r="D39">
        <v>38</v>
      </c>
      <c r="E39">
        <v>0</v>
      </c>
      <c r="F39">
        <v>37</v>
      </c>
      <c r="G39">
        <v>0.73199999999999998</v>
      </c>
      <c r="H39">
        <v>34</v>
      </c>
      <c r="I39">
        <v>0.54800000000000004</v>
      </c>
    </row>
    <row r="41" spans="1:9" x14ac:dyDescent="0.45">
      <c r="C41">
        <f>AVERAGE(C2:C39)</f>
        <v>0.6797894736842105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3BFF-3BE1-42BE-BB90-57AF2D058F70}">
  <dimension ref="A1:F30"/>
  <sheetViews>
    <sheetView tabSelected="1" topLeftCell="B1" workbookViewId="0">
      <selection activeCell="H18" sqref="H18"/>
    </sheetView>
  </sheetViews>
  <sheetFormatPr defaultRowHeight="14.25" x14ac:dyDescent="0.45"/>
  <sheetData>
    <row r="1" spans="1:6" x14ac:dyDescent="0.45">
      <c r="A1" t="s">
        <v>47</v>
      </c>
      <c r="B1" t="s">
        <v>48</v>
      </c>
      <c r="C1" t="s">
        <v>49</v>
      </c>
      <c r="D1" t="s">
        <v>37</v>
      </c>
      <c r="E1" t="s">
        <v>50</v>
      </c>
      <c r="F1" t="s">
        <v>51</v>
      </c>
    </row>
    <row r="2" spans="1:6" x14ac:dyDescent="0.45">
      <c r="A2">
        <v>2000</v>
      </c>
      <c r="B2" s="2">
        <v>0.65351491322399502</v>
      </c>
      <c r="C2" s="2">
        <v>0.70442238826886205</v>
      </c>
      <c r="D2" s="2">
        <v>0.71201090119903399</v>
      </c>
      <c r="E2" s="3">
        <f>D2-B2</f>
        <v>5.8495987975038966E-2</v>
      </c>
      <c r="F2" s="3">
        <f>D2-C2</f>
        <v>7.5885129301719312E-3</v>
      </c>
    </row>
    <row r="3" spans="1:6" x14ac:dyDescent="0.45">
      <c r="A3">
        <v>2001</v>
      </c>
      <c r="B3" s="2">
        <v>0.64811746650581603</v>
      </c>
      <c r="C3" s="2">
        <v>0.70165700992439095</v>
      </c>
      <c r="D3" s="2">
        <v>0.64225610935562105</v>
      </c>
      <c r="E3" s="3">
        <f t="shared" ref="E3:E30" si="0">D3-B3</f>
        <v>-5.861357150194979E-3</v>
      </c>
      <c r="F3" s="3">
        <f t="shared" ref="F3:F30" si="1">D3-C3</f>
        <v>-5.9400900568769899E-2</v>
      </c>
    </row>
    <row r="4" spans="1:6" x14ac:dyDescent="0.45">
      <c r="A4">
        <v>2002</v>
      </c>
      <c r="B4" s="2">
        <v>0.649614070527888</v>
      </c>
      <c r="C4" s="2">
        <v>0.69572905441114596</v>
      </c>
      <c r="D4" s="2">
        <v>0.64225610935562105</v>
      </c>
      <c r="E4" s="3">
        <f t="shared" si="0"/>
        <v>-7.3579611722669469E-3</v>
      </c>
      <c r="F4" s="3">
        <f t="shared" si="1"/>
        <v>-5.3472945055524912E-2</v>
      </c>
    </row>
    <row r="5" spans="1:6" x14ac:dyDescent="0.45">
      <c r="A5">
        <v>2003</v>
      </c>
      <c r="B5" s="2">
        <v>0.64914756832079401</v>
      </c>
      <c r="C5" s="2">
        <v>0.69372308367869795</v>
      </c>
      <c r="D5" s="2">
        <v>0.64225610935562105</v>
      </c>
      <c r="E5" s="3">
        <f t="shared" si="0"/>
        <v>-6.8914589651729585E-3</v>
      </c>
      <c r="F5" s="3">
        <f t="shared" si="1"/>
        <v>-5.1466974323076897E-2</v>
      </c>
    </row>
    <row r="6" spans="1:6" x14ac:dyDescent="0.45">
      <c r="A6">
        <v>2004</v>
      </c>
      <c r="B6" s="2">
        <v>0.65268257944890995</v>
      </c>
      <c r="C6" s="2">
        <v>0.69454136216290596</v>
      </c>
      <c r="D6" s="2">
        <v>0.64225610935562105</v>
      </c>
      <c r="E6" s="3">
        <f t="shared" si="0"/>
        <v>-1.0426470093288898E-2</v>
      </c>
      <c r="F6" s="3">
        <f t="shared" si="1"/>
        <v>-5.228525280728491E-2</v>
      </c>
    </row>
    <row r="7" spans="1:6" x14ac:dyDescent="0.45">
      <c r="A7">
        <v>2005</v>
      </c>
      <c r="B7" s="2">
        <v>0.64192912223498799</v>
      </c>
      <c r="C7" s="2">
        <v>0.68769659709768005</v>
      </c>
      <c r="D7" s="2">
        <v>0.64225610935562105</v>
      </c>
      <c r="E7" s="3">
        <f t="shared" si="0"/>
        <v>3.269871206330599E-4</v>
      </c>
      <c r="F7" s="3">
        <f t="shared" si="1"/>
        <v>-4.5440487742058999E-2</v>
      </c>
    </row>
    <row r="8" spans="1:6" x14ac:dyDescent="0.45">
      <c r="A8">
        <v>2006</v>
      </c>
      <c r="B8" s="2">
        <v>0.64746249752363305</v>
      </c>
      <c r="C8" s="2">
        <v>0.69028588573774097</v>
      </c>
      <c r="D8" s="2">
        <v>0.67582044188803003</v>
      </c>
      <c r="E8" s="3">
        <f t="shared" si="0"/>
        <v>2.8357944364396981E-2</v>
      </c>
      <c r="F8" s="3">
        <f t="shared" si="1"/>
        <v>-1.4465443849710935E-2</v>
      </c>
    </row>
    <row r="9" spans="1:6" x14ac:dyDescent="0.45">
      <c r="A9">
        <v>2007</v>
      </c>
      <c r="B9" s="2">
        <v>0.64793618307537304</v>
      </c>
      <c r="C9" s="2">
        <v>0.68768371846860898</v>
      </c>
      <c r="D9" s="2">
        <v>0.67582044188803003</v>
      </c>
      <c r="E9" s="3">
        <f t="shared" si="0"/>
        <v>2.7884258812656992E-2</v>
      </c>
      <c r="F9" s="3">
        <f t="shared" si="1"/>
        <v>-1.1863276580578952E-2</v>
      </c>
    </row>
    <row r="10" spans="1:6" x14ac:dyDescent="0.45">
      <c r="A10">
        <v>2008</v>
      </c>
      <c r="B10" s="2">
        <v>0.65366048306429803</v>
      </c>
      <c r="C10" s="2">
        <v>0.68699406456934498</v>
      </c>
      <c r="D10" s="2">
        <v>0.614948932002779</v>
      </c>
      <c r="E10" s="3">
        <f t="shared" si="0"/>
        <v>-3.8711551061519023E-2</v>
      </c>
      <c r="F10" s="3">
        <f t="shared" si="1"/>
        <v>-7.2045132566565973E-2</v>
      </c>
    </row>
    <row r="11" spans="1:6" x14ac:dyDescent="0.45">
      <c r="A11">
        <v>2009</v>
      </c>
      <c r="B11" s="2">
        <v>0.654458893102429</v>
      </c>
      <c r="C11" s="2">
        <v>0.69147247687491098</v>
      </c>
      <c r="D11" s="2">
        <v>0.65404464687274699</v>
      </c>
      <c r="E11" s="3">
        <f t="shared" si="0"/>
        <v>-4.1424622968200264E-4</v>
      </c>
      <c r="F11" s="3">
        <f t="shared" si="1"/>
        <v>-3.7427830002163986E-2</v>
      </c>
    </row>
    <row r="12" spans="1:6" x14ac:dyDescent="0.45">
      <c r="A12">
        <v>2010</v>
      </c>
      <c r="B12" s="2">
        <v>0.65085078273600605</v>
      </c>
      <c r="C12" s="2">
        <v>0.68919316318247403</v>
      </c>
      <c r="D12" s="2">
        <v>0.65404464687274699</v>
      </c>
      <c r="E12" s="3">
        <f t="shared" si="0"/>
        <v>3.1938641367409426E-3</v>
      </c>
      <c r="F12" s="3">
        <f t="shared" si="1"/>
        <v>-3.514851630972704E-2</v>
      </c>
    </row>
    <row r="13" spans="1:6" x14ac:dyDescent="0.45">
      <c r="A13">
        <v>2011</v>
      </c>
      <c r="B13" s="2">
        <v>0.65404235840631497</v>
      </c>
      <c r="C13" s="2">
        <v>0.68375836335138096</v>
      </c>
      <c r="D13" s="2">
        <v>0.614948932002779</v>
      </c>
      <c r="E13" s="3">
        <f t="shared" si="0"/>
        <v>-3.9093426403535969E-2</v>
      </c>
      <c r="F13" s="3">
        <f t="shared" si="1"/>
        <v>-6.8809431348601957E-2</v>
      </c>
    </row>
    <row r="14" spans="1:6" x14ac:dyDescent="0.45">
      <c r="A14">
        <v>2012</v>
      </c>
      <c r="B14" s="2">
        <v>0.64028098780215803</v>
      </c>
      <c r="C14" s="2">
        <v>0.67582630964483403</v>
      </c>
      <c r="D14" s="2">
        <v>0.614948932002779</v>
      </c>
      <c r="E14" s="3">
        <f t="shared" si="0"/>
        <v>-2.5332055799379027E-2</v>
      </c>
      <c r="F14" s="3">
        <f t="shared" si="1"/>
        <v>-6.0877377642055031E-2</v>
      </c>
    </row>
    <row r="15" spans="1:6" x14ac:dyDescent="0.45">
      <c r="A15">
        <v>2013</v>
      </c>
      <c r="B15" s="2">
        <v>0.637976411102955</v>
      </c>
      <c r="C15" s="2">
        <v>0.66818059689818399</v>
      </c>
      <c r="D15" s="2">
        <v>0.614948932002779</v>
      </c>
      <c r="E15" s="3">
        <f t="shared" si="0"/>
        <v>-2.3027479100175996E-2</v>
      </c>
      <c r="F15" s="3">
        <f t="shared" si="1"/>
        <v>-5.3231664895404984E-2</v>
      </c>
    </row>
    <row r="16" spans="1:6" x14ac:dyDescent="0.45">
      <c r="A16">
        <v>2014</v>
      </c>
      <c r="B16" s="2">
        <v>0.64074293482920797</v>
      </c>
      <c r="C16" s="2">
        <v>0.66727180524515495</v>
      </c>
      <c r="D16" s="2">
        <v>0.614948932002779</v>
      </c>
      <c r="E16" s="3">
        <f t="shared" si="0"/>
        <v>-2.5794002826428963E-2</v>
      </c>
      <c r="F16" s="3">
        <f t="shared" si="1"/>
        <v>-5.2322873242375945E-2</v>
      </c>
    </row>
    <row r="17" spans="1:6" x14ac:dyDescent="0.45">
      <c r="A17">
        <v>2015</v>
      </c>
      <c r="B17" s="2">
        <v>0.64251565151369106</v>
      </c>
      <c r="C17" s="2">
        <v>0.66818589616933499</v>
      </c>
      <c r="D17" s="2">
        <v>0.614948932002779</v>
      </c>
      <c r="E17" s="3">
        <f t="shared" si="0"/>
        <v>-2.7566719510912052E-2</v>
      </c>
      <c r="F17" s="3">
        <f t="shared" si="1"/>
        <v>-5.3236964166555989E-2</v>
      </c>
    </row>
    <row r="18" spans="1:6" x14ac:dyDescent="0.45">
      <c r="A18">
        <v>2016</v>
      </c>
      <c r="B18" s="2">
        <v>0.64404484231482595</v>
      </c>
      <c r="C18" s="2">
        <v>0.66941472243080302</v>
      </c>
      <c r="D18" s="2">
        <v>0.614948932002779</v>
      </c>
      <c r="E18" s="3">
        <f t="shared" si="0"/>
        <v>-2.9095910312046946E-2</v>
      </c>
      <c r="F18" s="3">
        <f t="shared" si="1"/>
        <v>-5.4465790428024019E-2</v>
      </c>
    </row>
    <row r="19" spans="1:6" x14ac:dyDescent="0.45">
      <c r="A19">
        <v>2017</v>
      </c>
      <c r="B19" s="2">
        <v>0.64669729109796503</v>
      </c>
      <c r="C19" s="2">
        <v>0.66745464738098204</v>
      </c>
      <c r="D19" s="2">
        <v>0.614948932002779</v>
      </c>
      <c r="E19" s="3">
        <f t="shared" si="0"/>
        <v>-3.1748359095186029E-2</v>
      </c>
      <c r="F19" s="3">
        <f t="shared" si="1"/>
        <v>-5.2505715378203033E-2</v>
      </c>
    </row>
    <row r="20" spans="1:6" x14ac:dyDescent="0.45">
      <c r="A20">
        <v>2018</v>
      </c>
      <c r="B20" s="2">
        <v>0.65740793079645998</v>
      </c>
      <c r="C20" s="2">
        <v>0.67420531640957904</v>
      </c>
      <c r="D20" s="2">
        <v>0.614948932002779</v>
      </c>
      <c r="E20" s="3">
        <f t="shared" si="0"/>
        <v>-4.245899879368098E-2</v>
      </c>
      <c r="F20" s="3">
        <f t="shared" si="1"/>
        <v>-5.9256384406800033E-2</v>
      </c>
    </row>
    <row r="21" spans="1:6" x14ac:dyDescent="0.45">
      <c r="A21">
        <v>2019</v>
      </c>
      <c r="B21" s="2">
        <v>0.665685551604976</v>
      </c>
      <c r="C21" s="2">
        <v>0.678211956981147</v>
      </c>
      <c r="D21" s="2">
        <v>0.614948932002779</v>
      </c>
      <c r="E21" s="3">
        <f t="shared" si="0"/>
        <v>-5.0736619602196997E-2</v>
      </c>
      <c r="F21" s="3">
        <f t="shared" si="1"/>
        <v>-6.3263024978367999E-2</v>
      </c>
    </row>
    <row r="22" spans="1:6" x14ac:dyDescent="0.45">
      <c r="A22">
        <v>2020</v>
      </c>
      <c r="B22" s="2">
        <v>0.67525957019225702</v>
      </c>
      <c r="C22" s="2">
        <v>0.70047524180980403</v>
      </c>
      <c r="D22" s="2">
        <v>0.66291197453159501</v>
      </c>
      <c r="E22" s="3">
        <f t="shared" si="0"/>
        <v>-1.2347595660662014E-2</v>
      </c>
      <c r="F22" s="3">
        <f t="shared" si="1"/>
        <v>-3.7563267278209023E-2</v>
      </c>
    </row>
    <row r="23" spans="1:6" x14ac:dyDescent="0.45">
      <c r="A23">
        <v>2021</v>
      </c>
      <c r="B23" s="2">
        <v>0.68950077399838405</v>
      </c>
      <c r="C23" s="2">
        <v>0.70772369314901196</v>
      </c>
      <c r="D23" s="2">
        <v>0.66291197453159501</v>
      </c>
      <c r="E23" s="3">
        <f t="shared" si="0"/>
        <v>-2.6588799466789048E-2</v>
      </c>
      <c r="F23" s="3">
        <f t="shared" si="1"/>
        <v>-4.4811718617416951E-2</v>
      </c>
    </row>
    <row r="24" spans="1:6" x14ac:dyDescent="0.45">
      <c r="A24">
        <v>2022</v>
      </c>
      <c r="B24" s="2">
        <v>0.68958416847924298</v>
      </c>
      <c r="C24" s="2">
        <v>0.70772369314901196</v>
      </c>
      <c r="D24" s="2">
        <v>0.66291197453159501</v>
      </c>
      <c r="E24" s="3">
        <f t="shared" si="0"/>
        <v>-2.6672193947647971E-2</v>
      </c>
      <c r="F24" s="3">
        <f t="shared" si="1"/>
        <v>-4.4811718617416951E-2</v>
      </c>
    </row>
    <row r="25" spans="1:6" x14ac:dyDescent="0.45">
      <c r="A25">
        <v>2023</v>
      </c>
      <c r="B25" s="2">
        <v>0.67104808749134803</v>
      </c>
      <c r="C25" s="2">
        <v>0.68641917109330697</v>
      </c>
      <c r="D25" s="2">
        <v>0.614948932002779</v>
      </c>
      <c r="E25" s="3">
        <f t="shared" si="0"/>
        <v>-5.609915548856903E-2</v>
      </c>
      <c r="F25" s="3">
        <f t="shared" si="1"/>
        <v>-7.1470239090527965E-2</v>
      </c>
    </row>
    <row r="26" spans="1:6" x14ac:dyDescent="0.45">
      <c r="A26">
        <v>2024</v>
      </c>
      <c r="B26" s="2">
        <v>0.66766933739400702</v>
      </c>
      <c r="C26" s="2">
        <v>0.68223469727668695</v>
      </c>
      <c r="D26" s="2">
        <v>0.64225610935562105</v>
      </c>
      <c r="E26" s="3">
        <f t="shared" si="0"/>
        <v>-2.5413228038385971E-2</v>
      </c>
      <c r="F26" s="3">
        <f t="shared" si="1"/>
        <v>-3.99785879210659E-2</v>
      </c>
    </row>
    <row r="27" spans="1:6" x14ac:dyDescent="0.45">
      <c r="A27">
        <v>2025</v>
      </c>
      <c r="B27" s="2">
        <v>0.664676991536999</v>
      </c>
      <c r="C27" s="2">
        <v>0.68245352590254904</v>
      </c>
      <c r="D27" s="2">
        <v>0.66291197453159501</v>
      </c>
      <c r="E27" s="3">
        <f t="shared" si="0"/>
        <v>-1.7650170054039904E-3</v>
      </c>
      <c r="F27" s="3">
        <f t="shared" si="1"/>
        <v>-1.9541551370954036E-2</v>
      </c>
    </row>
    <row r="28" spans="1:6" x14ac:dyDescent="0.45">
      <c r="A28">
        <v>2026</v>
      </c>
      <c r="B28" s="2">
        <v>0.66001334744484996</v>
      </c>
      <c r="C28" s="2">
        <v>0.68088241086421397</v>
      </c>
      <c r="D28" s="2">
        <v>0.66291197453159501</v>
      </c>
      <c r="E28" s="3">
        <f t="shared" si="0"/>
        <v>2.8986270867450425E-3</v>
      </c>
      <c r="F28" s="3">
        <f t="shared" si="1"/>
        <v>-1.7970436332618966E-2</v>
      </c>
    </row>
    <row r="29" spans="1:6" x14ac:dyDescent="0.45">
      <c r="A29">
        <v>2027</v>
      </c>
      <c r="B29" s="2">
        <v>0.65555557068574599</v>
      </c>
      <c r="C29" s="2">
        <v>0.68055766409070895</v>
      </c>
      <c r="D29" s="2">
        <v>0.66291197453159501</v>
      </c>
      <c r="E29" s="3">
        <f t="shared" si="0"/>
        <v>7.3564038458490133E-3</v>
      </c>
      <c r="F29" s="3">
        <f t="shared" si="1"/>
        <v>-1.7645689559113942E-2</v>
      </c>
    </row>
    <row r="30" spans="1:6" x14ac:dyDescent="0.45">
      <c r="A30">
        <v>2028</v>
      </c>
      <c r="B30" s="2">
        <v>0.65457821517718995</v>
      </c>
      <c r="C30" s="2">
        <v>0.67985036216107597</v>
      </c>
      <c r="D30" s="2">
        <v>0.66291197453159501</v>
      </c>
      <c r="E30" s="3">
        <f t="shared" si="0"/>
        <v>8.333759354405057E-3</v>
      </c>
      <c r="F30" s="3">
        <f t="shared" si="1"/>
        <v>-1.6938387629480967E-2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npv_ranks_2023</vt:lpstr>
      <vt:lpstr>npv_ranks_2024</vt:lpstr>
      <vt:lpstr>npv_ranks_2025</vt:lpstr>
      <vt:lpstr>npv_ranks_2028</vt:lpstr>
      <vt:lpstr>oecd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2024-07-05T11:57:29Z</dcterms:created>
  <dcterms:modified xsi:type="dcterms:W3CDTF">2024-07-05T12:42:35Z</dcterms:modified>
</cp:coreProperties>
</file>