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Applic\TPS\1_CONSUMPTION TAXES UNIT\Tax Database\2019\Revised tables\"/>
    </mc:Choice>
  </mc:AlternateContent>
  <bookViews>
    <workbookView xWindow="240" yWindow="180" windowWidth="11355" windowHeight="6075"/>
  </bookViews>
  <sheets>
    <sheet name="2018" sheetId="1" r:id="rId1"/>
  </sheets>
  <definedNames>
    <definedName name="_xlnm.Print_Area" localSheetId="0">'2018'!$A$1:$U$41</definedName>
  </definedNames>
  <calcPr calcId="162913"/>
</workbook>
</file>

<file path=xl/calcChain.xml><?xml version="1.0" encoding="utf-8"?>
<calcChain xmlns="http://schemas.openxmlformats.org/spreadsheetml/2006/main">
  <c r="S40" i="1" l="1"/>
  <c r="R40" i="1" l="1"/>
  <c r="Q40" i="1"/>
  <c r="P40" i="1" l="1"/>
  <c r="O40" i="1" l="1"/>
  <c r="I40" i="1" l="1"/>
  <c r="G40" i="1"/>
  <c r="C40" i="1"/>
  <c r="M40" i="1" l="1"/>
  <c r="N40" i="1"/>
  <c r="L40" i="1"/>
  <c r="K40" i="1"/>
  <c r="J40" i="1"/>
  <c r="H40" i="1"/>
  <c r="F40" i="1"/>
  <c r="E40" i="1"/>
  <c r="D40" i="1"/>
</calcChain>
</file>

<file path=xl/sharedStrings.xml><?xml version="1.0" encoding="utf-8"?>
<sst xmlns="http://schemas.openxmlformats.org/spreadsheetml/2006/main" count="154" uniqueCount="81">
  <si>
    <t>Belgium</t>
  </si>
  <si>
    <t>Denmark</t>
  </si>
  <si>
    <t>Finland</t>
  </si>
  <si>
    <t>Germany</t>
  </si>
  <si>
    <t>Iceland</t>
  </si>
  <si>
    <t>Ireland</t>
  </si>
  <si>
    <t>Italy</t>
  </si>
  <si>
    <t>Luxembourg</t>
  </si>
  <si>
    <t>Netherlands</t>
  </si>
  <si>
    <t>New Zealand</t>
  </si>
  <si>
    <t>Norway</t>
  </si>
  <si>
    <t>Sweden</t>
  </si>
  <si>
    <t>Switzerland</t>
  </si>
  <si>
    <t>-</t>
  </si>
  <si>
    <t>Implemented</t>
  </si>
  <si>
    <t>Czech Republic</t>
  </si>
  <si>
    <t xml:space="preserve">Korea </t>
  </si>
  <si>
    <t xml:space="preserve">Poland </t>
  </si>
  <si>
    <t>Slovak Republic</t>
  </si>
  <si>
    <t>Hungary</t>
  </si>
  <si>
    <t>Turkey</t>
  </si>
  <si>
    <t>Unweighted average</t>
  </si>
  <si>
    <t xml:space="preserve"> </t>
  </si>
  <si>
    <t>1.0/8.0</t>
  </si>
  <si>
    <t>0.0/6.0/12.0</t>
  </si>
  <si>
    <t>0.0/5.0</t>
  </si>
  <si>
    <t>Chile</t>
  </si>
  <si>
    <t>Slovenia</t>
  </si>
  <si>
    <t>4.0/10.0</t>
  </si>
  <si>
    <t>5.0/18.0</t>
  </si>
  <si>
    <t xml:space="preserve">Notes </t>
  </si>
  <si>
    <t>United Kingdom</t>
  </si>
  <si>
    <t>0.0/4.8/9.0/13.5</t>
  </si>
  <si>
    <t>5.0/8.0</t>
  </si>
  <si>
    <t>6.0/13.0</t>
  </si>
  <si>
    <t>Estonia</t>
  </si>
  <si>
    <t xml:space="preserve"> Specific regional rates  </t>
  </si>
  <si>
    <t>0.0/10.0/14.0</t>
  </si>
  <si>
    <t>2.1/5.5/10.0</t>
  </si>
  <si>
    <t>13.0/14.0/15.0</t>
  </si>
  <si>
    <t>3.0/8.0/14.0</t>
  </si>
  <si>
    <t>10.0/15.0</t>
  </si>
  <si>
    <t>0.0/9.0</t>
  </si>
  <si>
    <t>10.0/13.0</t>
  </si>
  <si>
    <t>0.9/2.1/10.0/13.0 &amp; 1.05/1.75/2.1/8.5</t>
  </si>
  <si>
    <t>4.0/5.0/10.0</t>
  </si>
  <si>
    <t>Latvia</t>
  </si>
  <si>
    <t>0.0/2.75/3.0/7.0/9.5/13.5/20.0 &amp; 0.5/10.0</t>
  </si>
  <si>
    <t>Austria*</t>
  </si>
  <si>
    <t>France*</t>
  </si>
  <si>
    <t>Canada*</t>
  </si>
  <si>
    <t>Greece*</t>
  </si>
  <si>
    <t>Israel*</t>
  </si>
  <si>
    <t>Portugal*</t>
  </si>
  <si>
    <t>Spain*</t>
  </si>
  <si>
    <t>0.0/11.0</t>
  </si>
  <si>
    <t>5.0/12.0</t>
  </si>
  <si>
    <t>0.0/12.0/15.0</t>
  </si>
  <si>
    <t>4.0/9.0/18.0 &amp; 5.0/12.0/22.0</t>
  </si>
  <si>
    <t>Lithuania</t>
  </si>
  <si>
    <t>5.9/9.0</t>
  </si>
  <si>
    <t>4.0/ 9.0/17.0</t>
  </si>
  <si>
    <r>
      <t xml:space="preserve">Table 2.A2.1. VAT rates </t>
    </r>
    <r>
      <rPr>
        <b/>
        <vertAlign val="superscript"/>
        <sz val="10"/>
        <rFont val="Calibri"/>
        <family val="2"/>
        <scheme val="minor"/>
      </rPr>
      <t>1</t>
    </r>
  </si>
  <si>
    <r>
      <t>Reduced rates</t>
    </r>
    <r>
      <rPr>
        <vertAlign val="superscript"/>
        <sz val="10"/>
        <rFont val="Calibri"/>
        <family val="2"/>
        <scheme val="minor"/>
      </rPr>
      <t>2</t>
    </r>
  </si>
  <si>
    <r>
      <t>2. Reduced rates</t>
    </r>
    <r>
      <rPr>
        <sz val="8"/>
        <rFont val="Calibri"/>
        <family val="2"/>
      </rPr>
      <t>: Reduced rates include zero-rates applicable to domestic supplies (i.e. an exemption with right to deduct input tax). They do not include zero-rated exports or other supplies subject to similar treatment such as international transport or supplies to embassies, international organisations and diplomatic missions.</t>
    </r>
  </si>
  <si>
    <t>* Country notes</t>
  </si>
  <si>
    <r>
      <rPr>
        <b/>
        <sz val="8"/>
        <rFont val="Helvetica"/>
      </rPr>
      <t>France</t>
    </r>
    <r>
      <rPr>
        <sz val="8"/>
        <rFont val="Helvetica"/>
      </rPr>
      <t>. Rates of 0.9%; 2.1%; 10.0%; 13.0% and 20.0% apply in Corsica; rates of 1.05%; 1.75%; 2.1% and 8.5% apply to overseas departments (DOM) excluding French Guyana and Mayotte.</t>
    </r>
  </si>
  <si>
    <r>
      <rPr>
        <b/>
        <sz val="8"/>
        <rFont val="Helvetica"/>
      </rPr>
      <t>Canada</t>
    </r>
    <r>
      <rPr>
        <sz val="8"/>
        <rFont val="Helvetica"/>
      </rPr>
      <t>. The following provinces have harmonised their provincial sales taxes with the federal Goods and Services Tax and therefore levy a rate of GST/HST of: New Brunswick, Newfoundland and Labrador, Nova Scotia, Prince Edward Island: 15%; and Ontario: 13%. Québec applies GST at a rate of 5% and Québec Sales Tax at a rate of 9.975% (applied on the same tax base as the GST). Other Canadian provinces, with the exception of Alberta, Yukon, Northwest Territories and Nunavut apply a provincial sales tax to certain goods and services in addition to the Federal GST.</t>
    </r>
  </si>
  <si>
    <r>
      <t xml:space="preserve">1. Yearly data: </t>
    </r>
    <r>
      <rPr>
        <sz val="8"/>
        <rFont val="Calibri"/>
        <family val="2"/>
      </rPr>
      <t xml:space="preserve">the rates shown in the table are rates applicable on 1 January of each year. Reduced rates and specific rates applicable in specific regions are those applicable as at 1 January 2019. </t>
    </r>
  </si>
  <si>
    <t>Source: national delegates - position as at 1 January 2019. This table is an update of the table published in Consumption Tax Ternds 2018.</t>
  </si>
  <si>
    <t>Japan*</t>
  </si>
  <si>
    <t>Mexico*</t>
  </si>
  <si>
    <r>
      <rPr>
        <b/>
        <sz val="8"/>
        <rFont val="Helvetica"/>
      </rPr>
      <t>Austria</t>
    </r>
    <r>
      <rPr>
        <sz val="8"/>
        <rFont val="Helvetica"/>
      </rPr>
      <t>. A standard rate of 19% applies in Jungholz and Mittelberg.</t>
    </r>
  </si>
  <si>
    <r>
      <rPr>
        <b/>
        <sz val="8"/>
        <rFont val="Helvetica"/>
      </rPr>
      <t>Greece</t>
    </r>
    <r>
      <rPr>
        <sz val="8"/>
        <rFont val="Helvetica"/>
      </rPr>
      <t>. Specific regional rates of 4.0%; 9.0% and 17.0% apply in the islands of Leros, Lesbos, Kos, Samos and Chios until 30 June 2019</t>
    </r>
  </si>
  <si>
    <r>
      <rPr>
        <b/>
        <sz val="8"/>
        <rFont val="Helvetica"/>
      </rPr>
      <t>Israel</t>
    </r>
    <r>
      <rPr>
        <sz val="8"/>
        <rFont val="Helvetica"/>
      </rPr>
      <t>. The rate of 0% applies when an Eilat resident dealer buys goods from Eilat non-residents. Supplies made by an Eilat resident supplier (to be consumed in Eilat) are exempt from VAT.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</si>
  <si>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rPr>
        <b/>
        <sz val="8"/>
        <rFont val="Helvetica"/>
      </rPr>
      <t>Mexico</t>
    </r>
    <r>
      <rPr>
        <sz val="8"/>
        <rFont val="Helvetica"/>
      </rPr>
      <t>. A reduced VAT rate has been applicable in the northern and southern border regions since the introduction of VAT. This reduced rate was abolished on January 1, 2014. It was re-established temporarily from January 1, 2019 to December 31, 2020 at the northern border region for individuals and corporations on the sale of goods, provision of independent services, and granting of the temporary use or enjoyment of goods in the premises or establishments located within this region at a rate of 8%, and the delivery of the goods or the provision of services it should be made in the northern border region. This reduced rate do not apply with respect to certain digital commerce transactions, the sale of immovable property and intangible assets and imports. The municipalities constituting the northern border region are as follows: Ensenada, Playas de Rosarito, Tijuana, Tecate and Mexicali in the state of Baja California; San Luis Río Colorado, Puerto Peñasco, General Plutarco Elías Calles, Caborca, Altar, Sáric, Nogales, Santa Cruz, Cananea, Naco and Agua Prieta in the state of Sonora; Janos, Ascensión, Juárez, Praxedis G. Guerrero, Guadalupe, Coyame del Sotol, Ojinaga and Manuel Benavides in the state of Chihuahua; Ocampo, Acuña, Zaragoza, Jiménez, Piedras Negras, Nava, Guerrero and Hidalgo in the state of Coahuila de Zaragoza; Anáhuac in the state of Nuevo León, and Nuevo Laredo; Guerrero, Mier, Miguel Alemán, Camargo, Gustavo Díaz Ordaz, Reynosa, Río Bravo, Valle Hermoso and Matamoros in the state of Tamaulipas.</t>
    </r>
  </si>
  <si>
    <r>
      <rPr>
        <b/>
        <sz val="8"/>
        <rFont val="Helvetica"/>
      </rPr>
      <t>Portugal</t>
    </r>
    <r>
      <rPr>
        <sz val="8"/>
        <rFont val="Helvetica"/>
      </rPr>
      <t>. In the Islands of Azores, the standard VAT rate is 18% and the reduced rates are 4% and 9%. In the Islands of Madeira the standard rate is 22% and reduced rates are 5% and 12%.</t>
    </r>
  </si>
  <si>
    <r>
      <rPr>
        <b/>
        <sz val="8"/>
        <rFont val="Helvetica"/>
      </rPr>
      <t>Spain</t>
    </r>
    <r>
      <rPr>
        <sz val="8"/>
        <rFont val="Helvetica"/>
      </rPr>
      <t>. Rates of 0.0%, 2.75%; 3.0%; 7.0%, 9.50%; 13.50%, 20% apply in the Canary Islands. Rates of 0.5% and 10% apply in Ceuta and Melilla.</t>
    </r>
  </si>
  <si>
    <t>Australia</t>
  </si>
  <si>
    <t>0.0/2.5/3.7</t>
  </si>
  <si>
    <r>
      <rPr>
        <b/>
        <sz val="8"/>
        <rFont val="Helvetica"/>
      </rPr>
      <t>Japan</t>
    </r>
    <r>
      <rPr>
        <sz val="8"/>
        <rFont val="Helvetica"/>
      </rPr>
      <t>.The standard Consumption Tax (VAT) rate will increase from 8% to 10% on 1 October 2019 while the 8% rate would continue to apply to (1) foods and drinks (excluding liquors and those served at restaurants), and (2) newspaper subscription fee (published at least twice a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</si>
</sst>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font>
      <sz val="10"/>
      <name val="Arial"/>
    </font>
    <font>
      <sz val="9"/>
      <name val="Helvetica"/>
      <family val="2"/>
    </font>
    <font>
      <sz val="10"/>
      <name val="Times"/>
      <family val="1"/>
    </font>
    <font>
      <sz val="10"/>
      <name val="Helvetica"/>
      <family val="2"/>
    </font>
    <font>
      <sz val="8"/>
      <name val="Calibri"/>
      <family val="2"/>
    </font>
    <font>
      <sz val="10"/>
      <name val="Calibri"/>
      <family val="2"/>
      <scheme val="minor"/>
    </font>
    <font>
      <i/>
      <sz val="10"/>
      <name val="Calibri"/>
      <family val="2"/>
      <scheme val="minor"/>
    </font>
    <font>
      <b/>
      <sz val="10"/>
      <name val="Calibri"/>
      <family val="2"/>
      <scheme val="minor"/>
    </font>
    <font>
      <b/>
      <sz val="9"/>
      <name val="Calibri"/>
      <family val="2"/>
      <scheme val="minor"/>
    </font>
    <font>
      <b/>
      <sz val="8"/>
      <name val="Calibri"/>
      <family val="2"/>
      <scheme val="minor"/>
    </font>
    <font>
      <b/>
      <vertAlign val="superscript"/>
      <sz val="10"/>
      <name val="Calibri"/>
      <family val="2"/>
      <scheme val="minor"/>
    </font>
    <font>
      <vertAlign val="superscript"/>
      <sz val="10"/>
      <name val="Calibri"/>
      <family val="2"/>
      <scheme val="minor"/>
    </font>
    <font>
      <b/>
      <sz val="8"/>
      <name val="Helvetica"/>
    </font>
    <font>
      <sz val="8"/>
      <name val="Helvetica"/>
    </font>
  </fonts>
  <fills count="4">
    <fill>
      <patternFill patternType="none"/>
    </fill>
    <fill>
      <patternFill patternType="gray125"/>
    </fill>
    <fill>
      <patternFill patternType="solid">
        <fgColor indexed="22"/>
        <bgColor indexed="64"/>
      </patternFill>
    </fill>
    <fill>
      <patternFill patternType="solid">
        <fgColor theme="0" tint="-0.14999847407452621"/>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69">
    <xf numFmtId="0" fontId="0" fillId="0" borderId="0" xfId="0"/>
    <xf numFmtId="0" fontId="1" fillId="0" borderId="0" xfId="0" applyFont="1"/>
    <xf numFmtId="0" fontId="3" fillId="0" borderId="0" xfId="0" applyFont="1"/>
    <xf numFmtId="0" fontId="2" fillId="0" borderId="1" xfId="0" applyFont="1" applyBorder="1" applyAlignment="1">
      <alignment horizontal="center"/>
    </xf>
    <xf numFmtId="0" fontId="2" fillId="0" borderId="0" xfId="0" applyFont="1" applyBorder="1"/>
    <xf numFmtId="0" fontId="2" fillId="0" borderId="0" xfId="0" applyFont="1" applyAlignment="1">
      <alignment horizontal="center"/>
    </xf>
    <xf numFmtId="0" fontId="3" fillId="0" borderId="0" xfId="0" applyFont="1" applyBorder="1"/>
    <xf numFmtId="0" fontId="3" fillId="0" borderId="2" xfId="0" applyFont="1" applyBorder="1"/>
    <xf numFmtId="0" fontId="3" fillId="0" borderId="0" xfId="0" applyFont="1" applyBorder="1" applyAlignment="1">
      <alignment horizontal="left" wrapText="1"/>
    </xf>
    <xf numFmtId="164" fontId="2" fillId="0" borderId="0" xfId="0" applyNumberFormat="1"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Alignment="1">
      <alignment horizontal="center"/>
    </xf>
    <xf numFmtId="0" fontId="5" fillId="0" borderId="0" xfId="0" applyFont="1" applyFill="1" applyBorder="1"/>
    <xf numFmtId="0" fontId="5" fillId="0" borderId="2" xfId="0" applyFont="1" applyFill="1" applyBorder="1"/>
    <xf numFmtId="0" fontId="5" fillId="0" borderId="2" xfId="0" applyFont="1" applyFill="1" applyBorder="1" applyAlignment="1">
      <alignment horizontal="right"/>
    </xf>
    <xf numFmtId="0" fontId="5" fillId="0" borderId="2" xfId="0" applyFont="1" applyFill="1" applyBorder="1" applyAlignment="1">
      <alignment horizontal="left"/>
    </xf>
    <xf numFmtId="0" fontId="5" fillId="3" borderId="0" xfId="0" applyFont="1" applyFill="1" applyBorder="1"/>
    <xf numFmtId="0" fontId="5" fillId="3" borderId="0" xfId="0" applyFont="1" applyFill="1" applyBorder="1" applyAlignment="1">
      <alignment horizontal="center"/>
    </xf>
    <xf numFmtId="164" fontId="5" fillId="3" borderId="0" xfId="0" applyNumberFormat="1" applyFont="1" applyFill="1" applyAlignment="1">
      <alignment horizontal="right"/>
    </xf>
    <xf numFmtId="164" fontId="5" fillId="3" borderId="0" xfId="0" applyNumberFormat="1" applyFont="1" applyFill="1" applyBorder="1" applyAlignment="1">
      <alignment horizontal="right"/>
    </xf>
    <xf numFmtId="164" fontId="5" fillId="3" borderId="0" xfId="0" applyNumberFormat="1" applyFont="1" applyFill="1" applyAlignment="1">
      <alignment horizontal="center"/>
    </xf>
    <xf numFmtId="164" fontId="5" fillId="0" borderId="0" xfId="0" applyNumberFormat="1" applyFont="1" applyFill="1" applyBorder="1"/>
    <xf numFmtId="164" fontId="5" fillId="0" borderId="0" xfId="0" quotePrefix="1" applyNumberFormat="1" applyFont="1" applyFill="1" applyBorder="1" applyAlignment="1">
      <alignment horizontal="right"/>
    </xf>
    <xf numFmtId="164" fontId="5" fillId="0" borderId="0" xfId="0" quotePrefix="1" applyNumberFormat="1" applyFont="1" applyBorder="1" applyAlignment="1">
      <alignment horizontal="right"/>
    </xf>
    <xf numFmtId="2" fontId="5" fillId="0" borderId="0" xfId="0" applyNumberFormat="1" applyFont="1" applyFill="1" applyBorder="1" applyAlignment="1">
      <alignment horizontal="center"/>
    </xf>
    <xf numFmtId="164" fontId="5" fillId="3" borderId="0" xfId="0" applyNumberFormat="1" applyFont="1" applyFill="1" applyBorder="1"/>
    <xf numFmtId="0" fontId="5" fillId="3" borderId="0" xfId="0" applyFont="1" applyFill="1" applyAlignment="1">
      <alignment horizontal="center"/>
    </xf>
    <xf numFmtId="164" fontId="5" fillId="0" borderId="0" xfId="0" applyNumberFormat="1" applyFont="1" applyFill="1" applyAlignment="1">
      <alignment horizontal="right"/>
    </xf>
    <xf numFmtId="164" fontId="5" fillId="0" borderId="0" xfId="0" applyNumberFormat="1" applyFont="1" applyFill="1" applyBorder="1" applyAlignment="1">
      <alignment horizontal="right"/>
    </xf>
    <xf numFmtId="164" fontId="5" fillId="0" borderId="0" xfId="0" applyNumberFormat="1" applyFont="1" applyBorder="1" applyAlignment="1">
      <alignment horizontal="right"/>
    </xf>
    <xf numFmtId="164" fontId="5" fillId="0" borderId="0" xfId="0" applyNumberFormat="1" applyFont="1" applyFill="1" applyAlignment="1">
      <alignment horizontal="center"/>
    </xf>
    <xf numFmtId="164" fontId="5" fillId="3" borderId="0" xfId="0" quotePrefix="1" applyNumberFormat="1" applyFont="1" applyFill="1" applyBorder="1" applyAlignment="1">
      <alignment horizontal="right"/>
    </xf>
    <xf numFmtId="164" fontId="5" fillId="3" borderId="0" xfId="0" applyNumberFormat="1" applyFont="1" applyFill="1" applyBorder="1" applyAlignment="1">
      <alignment horizontal="center"/>
    </xf>
    <xf numFmtId="0" fontId="5" fillId="0" borderId="0" xfId="0" applyFont="1" applyFill="1" applyBorder="1" applyAlignment="1">
      <alignment horizontal="right"/>
    </xf>
    <xf numFmtId="164" fontId="5" fillId="0" borderId="0" xfId="0" applyNumberFormat="1" applyFont="1" applyFill="1" applyBorder="1" applyAlignment="1">
      <alignment horizontal="center"/>
    </xf>
    <xf numFmtId="0" fontId="7" fillId="0" borderId="0" xfId="0" applyFont="1" applyBorder="1" applyAlignment="1">
      <alignment horizontal="left" wrapText="1"/>
    </xf>
    <xf numFmtId="0" fontId="5" fillId="0" borderId="0" xfId="0" applyFont="1" applyBorder="1" applyAlignment="1">
      <alignment horizontal="left" wrapText="1"/>
    </xf>
    <xf numFmtId="0" fontId="5" fillId="0" borderId="0"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vertical="top"/>
    </xf>
    <xf numFmtId="0" fontId="5" fillId="0" borderId="0" xfId="0" applyFont="1" applyFill="1" applyBorder="1" applyAlignment="1">
      <alignment horizontal="center"/>
    </xf>
    <xf numFmtId="0" fontId="5" fillId="0" borderId="1" xfId="0" applyFont="1" applyFill="1" applyBorder="1" applyAlignment="1">
      <alignment horizontal="right"/>
    </xf>
    <xf numFmtId="164" fontId="5" fillId="0" borderId="0" xfId="0" applyNumberFormat="1" applyFont="1" applyFill="1" applyAlignment="1">
      <alignment horizontal="center" wrapText="1"/>
    </xf>
    <xf numFmtId="0" fontId="5" fillId="0" borderId="0" xfId="0" applyFont="1" applyFill="1" applyBorder="1" applyAlignment="1">
      <alignment horizontal="center"/>
    </xf>
    <xf numFmtId="0" fontId="5" fillId="0" borderId="0" xfId="0" applyFont="1" applyFill="1" applyBorder="1" applyAlignment="1">
      <alignment horizontal="center"/>
    </xf>
    <xf numFmtId="164" fontId="5" fillId="0" borderId="0" xfId="0" applyNumberFormat="1" applyFont="1"/>
    <xf numFmtId="0" fontId="5" fillId="0" borderId="0"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center"/>
    </xf>
    <xf numFmtId="164" fontId="5" fillId="3" borderId="0" xfId="0" applyNumberFormat="1" applyFont="1" applyFill="1" applyAlignment="1">
      <alignment horizontal="center" vertical="top" wrapText="1"/>
    </xf>
    <xf numFmtId="0" fontId="5" fillId="0" borderId="0" xfId="0" applyFont="1" applyFill="1" applyBorder="1" applyAlignment="1">
      <alignment horizontal="center" wrapText="1"/>
    </xf>
    <xf numFmtId="0" fontId="5" fillId="0" borderId="0"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Border="1" applyAlignment="1">
      <alignment horizontal="center"/>
    </xf>
    <xf numFmtId="0" fontId="6" fillId="0" borderId="1" xfId="0" applyFont="1" applyBorder="1" applyAlignment="1">
      <alignment horizontal="left"/>
    </xf>
    <xf numFmtId="164" fontId="5" fillId="0" borderId="1" xfId="0" applyNumberFormat="1" applyFont="1" applyBorder="1" applyAlignment="1">
      <alignment horizontal="left"/>
    </xf>
    <xf numFmtId="0" fontId="5" fillId="0" borderId="1" xfId="0" applyFont="1" applyBorder="1" applyAlignment="1">
      <alignment horizontal="left"/>
    </xf>
    <xf numFmtId="0" fontId="13" fillId="0" borderId="0" xfId="0" applyFont="1" applyAlignment="1">
      <alignment vertical="center" wrapText="1"/>
    </xf>
    <xf numFmtId="0" fontId="1" fillId="0" borderId="0" xfId="0" applyFont="1" applyAlignment="1">
      <alignment vertical="center" wrapText="1"/>
    </xf>
    <xf numFmtId="0" fontId="13" fillId="0" borderId="0" xfId="0" applyFont="1" applyAlignment="1">
      <alignment vertical="center"/>
    </xf>
    <xf numFmtId="0" fontId="1" fillId="0" borderId="0" xfId="0" applyFont="1" applyAlignment="1">
      <alignment vertical="center"/>
    </xf>
    <xf numFmtId="0" fontId="2" fillId="2" borderId="2" xfId="0" applyFont="1" applyFill="1" applyBorder="1" applyAlignment="1">
      <alignment horizontal="center"/>
    </xf>
    <xf numFmtId="0" fontId="5" fillId="0" borderId="0" xfId="0" applyFont="1" applyFill="1" applyBorder="1" applyAlignment="1">
      <alignment horizontal="center"/>
    </xf>
    <xf numFmtId="0" fontId="9" fillId="0" borderId="0" xfId="0" applyFont="1" applyBorder="1" applyAlignment="1">
      <alignment horizontal="left" wrapText="1"/>
    </xf>
    <xf numFmtId="0" fontId="8" fillId="0" borderId="0" xfId="0" applyFont="1" applyAlignment="1">
      <alignment horizontal="left" wrapText="1"/>
    </xf>
    <xf numFmtId="0" fontId="9" fillId="0" borderId="0" xfId="0" applyFont="1" applyBorder="1" applyAlignment="1">
      <alignment horizontal="left" vertical="top" wrapText="1"/>
    </xf>
    <xf numFmtId="0" fontId="7" fillId="0"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4"/>
  <sheetViews>
    <sheetView tabSelected="1" topLeftCell="A25" zoomScale="110" zoomScaleNormal="110" workbookViewId="0">
      <selection activeCell="T29" sqref="T29"/>
    </sheetView>
  </sheetViews>
  <sheetFormatPr defaultColWidth="9.140625" defaultRowHeight="12"/>
  <cols>
    <col min="1" max="1" width="18" style="1" customWidth="1"/>
    <col min="2" max="2" width="10.5703125" style="1" customWidth="1"/>
    <col min="3" max="3" width="7.140625" style="1" customWidth="1"/>
    <col min="4" max="4" width="5.42578125" style="1" customWidth="1"/>
    <col min="5" max="5" width="6.140625" style="1" customWidth="1"/>
    <col min="6" max="6" width="6" style="1" customWidth="1"/>
    <col min="7" max="9" width="5.42578125" style="1" customWidth="1"/>
    <col min="10" max="12" width="5.140625" style="1" customWidth="1"/>
    <col min="13" max="13" width="5.5703125" style="1" customWidth="1"/>
    <col min="14" max="19" width="5.85546875" style="1" customWidth="1"/>
    <col min="20" max="20" width="16" style="1" customWidth="1"/>
    <col min="21" max="21" width="28.5703125" style="1" customWidth="1"/>
    <col min="22" max="22" width="22" style="1" customWidth="1"/>
    <col min="23" max="16384" width="9.140625" style="1"/>
  </cols>
  <sheetData>
    <row r="1" spans="1:38" s="2" customFormat="1" ht="15">
      <c r="A1" s="68" t="s">
        <v>62</v>
      </c>
      <c r="B1" s="68"/>
      <c r="C1" s="68"/>
      <c r="D1" s="68"/>
      <c r="E1" s="68"/>
      <c r="F1" s="68"/>
      <c r="G1" s="68"/>
      <c r="H1" s="68"/>
      <c r="I1" s="68"/>
      <c r="J1" s="68"/>
      <c r="K1" s="68"/>
      <c r="L1" s="68"/>
      <c r="M1" s="68"/>
      <c r="N1" s="68"/>
      <c r="O1" s="68"/>
      <c r="P1" s="68"/>
      <c r="Q1" s="68"/>
      <c r="R1" s="68"/>
      <c r="S1" s="68"/>
      <c r="T1" s="68"/>
      <c r="U1" s="68"/>
      <c r="V1" s="63"/>
      <c r="W1" s="63"/>
      <c r="X1" s="63"/>
      <c r="Y1" s="63"/>
      <c r="Z1" s="63"/>
      <c r="AA1" s="63"/>
      <c r="AB1" s="63"/>
      <c r="AC1" s="63"/>
      <c r="AD1" s="63"/>
      <c r="AE1" s="63"/>
      <c r="AF1" s="63"/>
      <c r="AG1" s="63"/>
      <c r="AH1" s="63"/>
      <c r="AI1" s="63"/>
      <c r="AJ1" s="63"/>
      <c r="AK1" s="63"/>
      <c r="AL1" s="63"/>
    </row>
    <row r="2" spans="1:38" s="2" customFormat="1" ht="15">
      <c r="B2" s="41" t="s">
        <v>14</v>
      </c>
      <c r="C2" s="41"/>
      <c r="D2" s="64"/>
      <c r="E2" s="64"/>
      <c r="F2" s="64"/>
      <c r="G2" s="46"/>
      <c r="H2" s="10"/>
      <c r="I2" s="46"/>
      <c r="J2" s="10"/>
      <c r="K2" s="37"/>
      <c r="L2" s="38"/>
      <c r="M2" s="44"/>
      <c r="N2" s="44"/>
      <c r="O2" s="47"/>
      <c r="P2" s="48"/>
      <c r="Q2" s="52"/>
      <c r="R2" s="52"/>
      <c r="S2" s="55"/>
      <c r="T2" s="40" t="s">
        <v>63</v>
      </c>
      <c r="U2" s="11" t="s">
        <v>36</v>
      </c>
      <c r="V2" s="3"/>
    </row>
    <row r="3" spans="1:38" s="2" customFormat="1" ht="12.75" customHeight="1">
      <c r="A3" s="12"/>
      <c r="B3" s="12"/>
      <c r="C3" s="12"/>
      <c r="D3" s="12"/>
      <c r="E3" s="10"/>
      <c r="F3" s="10"/>
      <c r="G3" s="46"/>
      <c r="H3" s="10"/>
      <c r="I3" s="46"/>
      <c r="J3" s="10"/>
      <c r="K3" s="37"/>
      <c r="L3" s="38"/>
      <c r="M3" s="44"/>
      <c r="N3" s="44"/>
      <c r="O3" s="47"/>
      <c r="P3" s="48"/>
      <c r="Q3" s="52"/>
      <c r="R3" s="52"/>
      <c r="S3" s="55"/>
      <c r="T3" s="40"/>
      <c r="U3" s="11"/>
      <c r="V3" s="5" t="s">
        <v>22</v>
      </c>
    </row>
    <row r="4" spans="1:38" s="2" customFormat="1" ht="12.75">
      <c r="A4" s="12"/>
      <c r="B4" s="12"/>
      <c r="C4" s="13">
        <v>1975</v>
      </c>
      <c r="D4" s="13">
        <v>1985</v>
      </c>
      <c r="E4" s="14">
        <v>1995</v>
      </c>
      <c r="F4" s="14">
        <v>2005</v>
      </c>
      <c r="G4" s="14">
        <v>2007</v>
      </c>
      <c r="H4" s="14">
        <v>2008</v>
      </c>
      <c r="I4" s="14">
        <v>2009</v>
      </c>
      <c r="J4" s="14">
        <v>2010</v>
      </c>
      <c r="K4" s="14">
        <v>2011</v>
      </c>
      <c r="L4" s="14">
        <v>2012</v>
      </c>
      <c r="M4" s="14">
        <v>2013</v>
      </c>
      <c r="N4" s="14">
        <v>2014</v>
      </c>
      <c r="O4" s="14">
        <v>2015</v>
      </c>
      <c r="P4" s="14">
        <v>2016</v>
      </c>
      <c r="Q4" s="14">
        <v>2017</v>
      </c>
      <c r="R4" s="14">
        <v>2018</v>
      </c>
      <c r="S4" s="14">
        <v>2019</v>
      </c>
      <c r="T4" s="15"/>
      <c r="U4" s="13"/>
    </row>
    <row r="5" spans="1:38" s="2" customFormat="1" ht="12.75">
      <c r="A5" s="16" t="s">
        <v>78</v>
      </c>
      <c r="B5" s="17">
        <v>2000</v>
      </c>
      <c r="C5" s="18" t="s">
        <v>13</v>
      </c>
      <c r="D5" s="18" t="s">
        <v>13</v>
      </c>
      <c r="E5" s="18" t="s">
        <v>13</v>
      </c>
      <c r="F5" s="18">
        <v>10</v>
      </c>
      <c r="G5" s="19">
        <v>10</v>
      </c>
      <c r="H5" s="19">
        <v>10</v>
      </c>
      <c r="I5" s="19">
        <v>10</v>
      </c>
      <c r="J5" s="19">
        <v>10</v>
      </c>
      <c r="K5" s="19">
        <v>10</v>
      </c>
      <c r="L5" s="19">
        <v>10</v>
      </c>
      <c r="M5" s="19">
        <v>10</v>
      </c>
      <c r="N5" s="19">
        <v>10</v>
      </c>
      <c r="O5" s="19">
        <v>10</v>
      </c>
      <c r="P5" s="19">
        <v>10</v>
      </c>
      <c r="Q5" s="19">
        <v>10</v>
      </c>
      <c r="R5" s="19">
        <v>10</v>
      </c>
      <c r="S5" s="19">
        <v>10</v>
      </c>
      <c r="T5" s="20">
        <v>0</v>
      </c>
      <c r="U5" s="20" t="s">
        <v>13</v>
      </c>
    </row>
    <row r="6" spans="1:38" s="2" customFormat="1" ht="12.75">
      <c r="A6" s="12" t="s">
        <v>48</v>
      </c>
      <c r="B6" s="10">
        <v>1973</v>
      </c>
      <c r="C6" s="21">
        <v>16</v>
      </c>
      <c r="D6" s="21">
        <v>20</v>
      </c>
      <c r="E6" s="22">
        <v>20</v>
      </c>
      <c r="F6" s="22">
        <v>20</v>
      </c>
      <c r="G6" s="23">
        <v>20</v>
      </c>
      <c r="H6" s="22">
        <v>20</v>
      </c>
      <c r="I6" s="22">
        <v>20</v>
      </c>
      <c r="J6" s="22">
        <v>20</v>
      </c>
      <c r="K6" s="22">
        <v>20</v>
      </c>
      <c r="L6" s="22">
        <v>20</v>
      </c>
      <c r="M6" s="22">
        <v>20</v>
      </c>
      <c r="N6" s="22">
        <v>20</v>
      </c>
      <c r="O6" s="22">
        <v>20</v>
      </c>
      <c r="P6" s="22">
        <v>20</v>
      </c>
      <c r="Q6" s="22">
        <v>20</v>
      </c>
      <c r="R6" s="22">
        <v>20</v>
      </c>
      <c r="S6" s="22">
        <v>20</v>
      </c>
      <c r="T6" s="11" t="s">
        <v>43</v>
      </c>
      <c r="U6" s="24">
        <v>19</v>
      </c>
    </row>
    <row r="7" spans="1:38" s="2" customFormat="1" ht="12.75">
      <c r="A7" s="16" t="s">
        <v>0</v>
      </c>
      <c r="B7" s="17">
        <v>1971</v>
      </c>
      <c r="C7" s="25">
        <v>18</v>
      </c>
      <c r="D7" s="25">
        <v>19</v>
      </c>
      <c r="E7" s="19">
        <v>20.5</v>
      </c>
      <c r="F7" s="19">
        <v>21</v>
      </c>
      <c r="G7" s="19">
        <v>21</v>
      </c>
      <c r="H7" s="19">
        <v>21</v>
      </c>
      <c r="I7" s="19">
        <v>21</v>
      </c>
      <c r="J7" s="19">
        <v>21</v>
      </c>
      <c r="K7" s="19">
        <v>21</v>
      </c>
      <c r="L7" s="19">
        <v>21</v>
      </c>
      <c r="M7" s="19">
        <v>21</v>
      </c>
      <c r="N7" s="19">
        <v>21</v>
      </c>
      <c r="O7" s="19">
        <v>21</v>
      </c>
      <c r="P7" s="19">
        <v>21</v>
      </c>
      <c r="Q7" s="19">
        <v>21</v>
      </c>
      <c r="R7" s="19">
        <v>21</v>
      </c>
      <c r="S7" s="19">
        <v>21</v>
      </c>
      <c r="T7" s="26" t="s">
        <v>24</v>
      </c>
      <c r="U7" s="20" t="s">
        <v>13</v>
      </c>
    </row>
    <row r="8" spans="1:38" s="2" customFormat="1" ht="12.75">
      <c r="A8" s="12" t="s">
        <v>50</v>
      </c>
      <c r="B8" s="10">
        <v>1991</v>
      </c>
      <c r="C8" s="27" t="s">
        <v>13</v>
      </c>
      <c r="D8" s="27" t="s">
        <v>13</v>
      </c>
      <c r="E8" s="28">
        <v>7</v>
      </c>
      <c r="F8" s="28">
        <v>7</v>
      </c>
      <c r="G8" s="29">
        <v>6</v>
      </c>
      <c r="H8" s="28">
        <v>5</v>
      </c>
      <c r="I8" s="28">
        <v>5</v>
      </c>
      <c r="J8" s="28">
        <v>5</v>
      </c>
      <c r="K8" s="28">
        <v>5</v>
      </c>
      <c r="L8" s="28">
        <v>5</v>
      </c>
      <c r="M8" s="28">
        <v>5</v>
      </c>
      <c r="N8" s="28">
        <v>5</v>
      </c>
      <c r="O8" s="28">
        <v>5</v>
      </c>
      <c r="P8" s="28">
        <v>5</v>
      </c>
      <c r="Q8" s="28">
        <v>5</v>
      </c>
      <c r="R8" s="28">
        <v>5</v>
      </c>
      <c r="S8" s="28">
        <v>5</v>
      </c>
      <c r="T8" s="30">
        <v>0</v>
      </c>
      <c r="U8" s="24" t="s">
        <v>39</v>
      </c>
    </row>
    <row r="9" spans="1:38" s="2" customFormat="1" ht="12.75">
      <c r="A9" s="16" t="s">
        <v>26</v>
      </c>
      <c r="B9" s="17">
        <v>1975</v>
      </c>
      <c r="C9" s="18">
        <v>20</v>
      </c>
      <c r="D9" s="18">
        <v>20</v>
      </c>
      <c r="E9" s="19">
        <v>18</v>
      </c>
      <c r="F9" s="19">
        <v>19</v>
      </c>
      <c r="G9" s="19">
        <v>19</v>
      </c>
      <c r="H9" s="19">
        <v>19</v>
      </c>
      <c r="I9" s="19">
        <v>19</v>
      </c>
      <c r="J9" s="19">
        <v>19</v>
      </c>
      <c r="K9" s="19">
        <v>19</v>
      </c>
      <c r="L9" s="19">
        <v>19</v>
      </c>
      <c r="M9" s="19">
        <v>19</v>
      </c>
      <c r="N9" s="19">
        <v>19</v>
      </c>
      <c r="O9" s="19">
        <v>19</v>
      </c>
      <c r="P9" s="19">
        <v>19</v>
      </c>
      <c r="Q9" s="19">
        <v>19</v>
      </c>
      <c r="R9" s="19">
        <v>19</v>
      </c>
      <c r="S9" s="19">
        <v>19</v>
      </c>
      <c r="T9" s="20" t="s">
        <v>13</v>
      </c>
      <c r="U9" s="20" t="s">
        <v>13</v>
      </c>
    </row>
    <row r="10" spans="1:38" s="2" customFormat="1" ht="12.75">
      <c r="A10" s="12" t="s">
        <v>15</v>
      </c>
      <c r="B10" s="10">
        <v>1993</v>
      </c>
      <c r="C10" s="28" t="s">
        <v>13</v>
      </c>
      <c r="D10" s="28" t="s">
        <v>13</v>
      </c>
      <c r="E10" s="28">
        <v>22</v>
      </c>
      <c r="F10" s="28">
        <v>19</v>
      </c>
      <c r="G10" s="29">
        <v>19</v>
      </c>
      <c r="H10" s="28">
        <v>19</v>
      </c>
      <c r="I10" s="28">
        <v>19</v>
      </c>
      <c r="J10" s="28">
        <v>20</v>
      </c>
      <c r="K10" s="28">
        <v>20</v>
      </c>
      <c r="L10" s="28">
        <v>20</v>
      </c>
      <c r="M10" s="28">
        <v>21</v>
      </c>
      <c r="N10" s="28">
        <v>21</v>
      </c>
      <c r="O10" s="28">
        <v>21</v>
      </c>
      <c r="P10" s="28">
        <v>21</v>
      </c>
      <c r="Q10" s="28">
        <v>21</v>
      </c>
      <c r="R10" s="28">
        <v>21</v>
      </c>
      <c r="S10" s="28">
        <v>21</v>
      </c>
      <c r="T10" s="11" t="s">
        <v>41</v>
      </c>
      <c r="U10" s="30" t="s">
        <v>13</v>
      </c>
    </row>
    <row r="11" spans="1:38" s="2" customFormat="1" ht="12.75">
      <c r="A11" s="16" t="s">
        <v>1</v>
      </c>
      <c r="B11" s="17">
        <v>1967</v>
      </c>
      <c r="C11" s="18">
        <v>15</v>
      </c>
      <c r="D11" s="18">
        <v>22</v>
      </c>
      <c r="E11" s="31">
        <v>25</v>
      </c>
      <c r="F11" s="31">
        <v>25</v>
      </c>
      <c r="G11" s="31">
        <v>25</v>
      </c>
      <c r="H11" s="31">
        <v>25</v>
      </c>
      <c r="I11" s="31">
        <v>25</v>
      </c>
      <c r="J11" s="31">
        <v>25</v>
      </c>
      <c r="K11" s="31">
        <v>25</v>
      </c>
      <c r="L11" s="31">
        <v>25</v>
      </c>
      <c r="M11" s="31">
        <v>25</v>
      </c>
      <c r="N11" s="31">
        <v>25</v>
      </c>
      <c r="O11" s="19">
        <v>25</v>
      </c>
      <c r="P11" s="19">
        <v>25</v>
      </c>
      <c r="Q11" s="19">
        <v>25</v>
      </c>
      <c r="R11" s="19">
        <v>25</v>
      </c>
      <c r="S11" s="19">
        <v>25</v>
      </c>
      <c r="T11" s="20">
        <v>0</v>
      </c>
      <c r="U11" s="20" t="s">
        <v>13</v>
      </c>
    </row>
    <row r="12" spans="1:38" s="2" customFormat="1" ht="12.75">
      <c r="A12" s="12" t="s">
        <v>35</v>
      </c>
      <c r="B12" s="43">
        <v>1991</v>
      </c>
      <c r="C12" s="27" t="s">
        <v>13</v>
      </c>
      <c r="D12" s="27" t="s">
        <v>13</v>
      </c>
      <c r="E12" s="28">
        <v>18</v>
      </c>
      <c r="F12" s="28">
        <v>18</v>
      </c>
      <c r="G12" s="29">
        <v>18</v>
      </c>
      <c r="H12" s="28">
        <v>18</v>
      </c>
      <c r="I12" s="28">
        <v>18</v>
      </c>
      <c r="J12" s="28">
        <v>20</v>
      </c>
      <c r="K12" s="28">
        <v>20</v>
      </c>
      <c r="L12" s="28">
        <v>20</v>
      </c>
      <c r="M12" s="28">
        <v>20</v>
      </c>
      <c r="N12" s="28">
        <v>20</v>
      </c>
      <c r="O12" s="28">
        <v>20</v>
      </c>
      <c r="P12" s="28">
        <v>20</v>
      </c>
      <c r="Q12" s="28">
        <v>20</v>
      </c>
      <c r="R12" s="28">
        <v>20</v>
      </c>
      <c r="S12" s="28">
        <v>20</v>
      </c>
      <c r="T12" s="30" t="s">
        <v>42</v>
      </c>
      <c r="U12" s="24" t="s">
        <v>13</v>
      </c>
    </row>
    <row r="13" spans="1:38" s="2" customFormat="1" ht="12.75">
      <c r="A13" s="16" t="s">
        <v>2</v>
      </c>
      <c r="B13" s="17">
        <v>1994</v>
      </c>
      <c r="C13" s="18" t="s">
        <v>13</v>
      </c>
      <c r="D13" s="18" t="s">
        <v>13</v>
      </c>
      <c r="E13" s="19">
        <v>22</v>
      </c>
      <c r="F13" s="19">
        <v>22</v>
      </c>
      <c r="G13" s="19">
        <v>22</v>
      </c>
      <c r="H13" s="19">
        <v>22</v>
      </c>
      <c r="I13" s="19">
        <v>22</v>
      </c>
      <c r="J13" s="19">
        <v>22</v>
      </c>
      <c r="K13" s="19">
        <v>23</v>
      </c>
      <c r="L13" s="19">
        <v>23</v>
      </c>
      <c r="M13" s="19">
        <v>24</v>
      </c>
      <c r="N13" s="19">
        <v>24</v>
      </c>
      <c r="O13" s="31">
        <v>24</v>
      </c>
      <c r="P13" s="31">
        <v>24</v>
      </c>
      <c r="Q13" s="31">
        <v>24</v>
      </c>
      <c r="R13" s="31">
        <v>24</v>
      </c>
      <c r="S13" s="31">
        <v>24</v>
      </c>
      <c r="T13" s="20" t="s">
        <v>37</v>
      </c>
      <c r="U13" s="20" t="s">
        <v>13</v>
      </c>
    </row>
    <row r="14" spans="1:38" s="2" customFormat="1" ht="25.5">
      <c r="A14" s="39" t="s">
        <v>49</v>
      </c>
      <c r="B14" s="37">
        <v>1968</v>
      </c>
      <c r="C14" s="21">
        <v>20</v>
      </c>
      <c r="D14" s="21">
        <v>18.600000000000001</v>
      </c>
      <c r="E14" s="28">
        <v>20.6</v>
      </c>
      <c r="F14" s="28">
        <v>19.600000000000001</v>
      </c>
      <c r="G14" s="29">
        <v>19.600000000000001</v>
      </c>
      <c r="H14" s="28">
        <v>19.600000000000001</v>
      </c>
      <c r="I14" s="28">
        <v>19.600000000000001</v>
      </c>
      <c r="J14" s="28">
        <v>19.600000000000001</v>
      </c>
      <c r="K14" s="28">
        <v>19.600000000000001</v>
      </c>
      <c r="L14" s="28">
        <v>19.600000000000001</v>
      </c>
      <c r="M14" s="28">
        <v>19.600000000000001</v>
      </c>
      <c r="N14" s="28">
        <v>20</v>
      </c>
      <c r="O14" s="28">
        <v>20</v>
      </c>
      <c r="P14" s="28">
        <v>20</v>
      </c>
      <c r="Q14" s="28">
        <v>20</v>
      </c>
      <c r="R14" s="28">
        <v>20</v>
      </c>
      <c r="S14" s="28">
        <v>20</v>
      </c>
      <c r="T14" s="30" t="s">
        <v>38</v>
      </c>
      <c r="U14" s="42" t="s">
        <v>44</v>
      </c>
    </row>
    <row r="15" spans="1:38" s="2" customFormat="1" ht="12.75">
      <c r="A15" s="16" t="s">
        <v>3</v>
      </c>
      <c r="B15" s="17">
        <v>1968</v>
      </c>
      <c r="C15" s="18">
        <v>11</v>
      </c>
      <c r="D15" s="18">
        <v>14</v>
      </c>
      <c r="E15" s="31">
        <v>15</v>
      </c>
      <c r="F15" s="31">
        <v>16</v>
      </c>
      <c r="G15" s="31">
        <v>19</v>
      </c>
      <c r="H15" s="31">
        <v>19</v>
      </c>
      <c r="I15" s="31">
        <v>19</v>
      </c>
      <c r="J15" s="31">
        <v>19</v>
      </c>
      <c r="K15" s="31">
        <v>19</v>
      </c>
      <c r="L15" s="31">
        <v>19</v>
      </c>
      <c r="M15" s="31">
        <v>19</v>
      </c>
      <c r="N15" s="31">
        <v>19</v>
      </c>
      <c r="O15" s="19">
        <v>19</v>
      </c>
      <c r="P15" s="19">
        <v>19</v>
      </c>
      <c r="Q15" s="19">
        <v>19</v>
      </c>
      <c r="R15" s="19">
        <v>19</v>
      </c>
      <c r="S15" s="19">
        <v>19</v>
      </c>
      <c r="T15" s="20">
        <v>7</v>
      </c>
      <c r="U15" s="20" t="s">
        <v>13</v>
      </c>
    </row>
    <row r="16" spans="1:38" s="2" customFormat="1" ht="12.75">
      <c r="A16" s="12" t="s">
        <v>51</v>
      </c>
      <c r="B16" s="37">
        <v>1987</v>
      </c>
      <c r="C16" s="28" t="s">
        <v>13</v>
      </c>
      <c r="D16" s="33" t="s">
        <v>13</v>
      </c>
      <c r="E16" s="27">
        <v>18</v>
      </c>
      <c r="F16" s="27">
        <v>18</v>
      </c>
      <c r="G16" s="29">
        <v>19</v>
      </c>
      <c r="H16" s="28">
        <v>19</v>
      </c>
      <c r="I16" s="28">
        <v>19</v>
      </c>
      <c r="J16" s="28">
        <v>19</v>
      </c>
      <c r="K16" s="28">
        <v>23</v>
      </c>
      <c r="L16" s="28">
        <v>23</v>
      </c>
      <c r="M16" s="28">
        <v>23</v>
      </c>
      <c r="N16" s="28">
        <v>23</v>
      </c>
      <c r="O16" s="21">
        <v>23</v>
      </c>
      <c r="P16" s="21">
        <v>23</v>
      </c>
      <c r="Q16" s="21">
        <v>24</v>
      </c>
      <c r="R16" s="21">
        <v>24</v>
      </c>
      <c r="S16" s="21">
        <v>24</v>
      </c>
      <c r="T16" s="11" t="s">
        <v>34</v>
      </c>
      <c r="U16" s="11" t="s">
        <v>61</v>
      </c>
    </row>
    <row r="17" spans="1:25" s="2" customFormat="1" ht="12.75">
      <c r="A17" s="16" t="s">
        <v>19</v>
      </c>
      <c r="B17" s="17">
        <v>1988</v>
      </c>
      <c r="C17" s="19" t="s">
        <v>13</v>
      </c>
      <c r="D17" s="19" t="s">
        <v>13</v>
      </c>
      <c r="E17" s="25">
        <v>25</v>
      </c>
      <c r="F17" s="25">
        <v>25</v>
      </c>
      <c r="G17" s="19">
        <v>20</v>
      </c>
      <c r="H17" s="25">
        <v>20</v>
      </c>
      <c r="I17" s="25">
        <v>20</v>
      </c>
      <c r="J17" s="25">
        <v>25</v>
      </c>
      <c r="K17" s="25">
        <v>25</v>
      </c>
      <c r="L17" s="25">
        <v>27</v>
      </c>
      <c r="M17" s="25">
        <v>27</v>
      </c>
      <c r="N17" s="25">
        <v>27</v>
      </c>
      <c r="O17" s="25">
        <v>27</v>
      </c>
      <c r="P17" s="25">
        <v>27</v>
      </c>
      <c r="Q17" s="25">
        <v>27</v>
      </c>
      <c r="R17" s="25">
        <v>27</v>
      </c>
      <c r="S17" s="25">
        <v>27</v>
      </c>
      <c r="T17" s="32" t="s">
        <v>29</v>
      </c>
      <c r="U17" s="17" t="s">
        <v>13</v>
      </c>
    </row>
    <row r="18" spans="1:25" s="2" customFormat="1" ht="12.75">
      <c r="A18" s="12" t="s">
        <v>4</v>
      </c>
      <c r="B18" s="37">
        <v>1990</v>
      </c>
      <c r="C18" s="33" t="s">
        <v>13</v>
      </c>
      <c r="D18" s="28" t="s">
        <v>13</v>
      </c>
      <c r="E18" s="21">
        <v>24.5</v>
      </c>
      <c r="F18" s="21">
        <v>24.5</v>
      </c>
      <c r="G18" s="21">
        <v>24.5</v>
      </c>
      <c r="H18" s="21">
        <v>24.5</v>
      </c>
      <c r="I18" s="21">
        <v>24.5</v>
      </c>
      <c r="J18" s="21">
        <v>25.5</v>
      </c>
      <c r="K18" s="21">
        <v>25.5</v>
      </c>
      <c r="L18" s="21">
        <v>25.5</v>
      </c>
      <c r="M18" s="21">
        <v>25.5</v>
      </c>
      <c r="N18" s="21">
        <v>25.5</v>
      </c>
      <c r="O18" s="21">
        <v>24</v>
      </c>
      <c r="P18" s="21">
        <v>24</v>
      </c>
      <c r="Q18" s="21">
        <v>24</v>
      </c>
      <c r="R18" s="21">
        <v>24</v>
      </c>
      <c r="S18" s="21">
        <v>24</v>
      </c>
      <c r="T18" s="34" t="s">
        <v>55</v>
      </c>
      <c r="U18" s="53" t="s">
        <v>13</v>
      </c>
    </row>
    <row r="19" spans="1:25" s="2" customFormat="1" ht="12.75">
      <c r="A19" s="16" t="s">
        <v>5</v>
      </c>
      <c r="B19" s="17">
        <v>1972</v>
      </c>
      <c r="C19" s="25">
        <v>19.5</v>
      </c>
      <c r="D19" s="25">
        <v>23</v>
      </c>
      <c r="E19" s="19">
        <v>21</v>
      </c>
      <c r="F19" s="19">
        <v>21</v>
      </c>
      <c r="G19" s="19">
        <v>21</v>
      </c>
      <c r="H19" s="19">
        <v>21</v>
      </c>
      <c r="I19" s="19">
        <v>21.5</v>
      </c>
      <c r="J19" s="19">
        <v>21</v>
      </c>
      <c r="K19" s="19">
        <v>21</v>
      </c>
      <c r="L19" s="19">
        <v>23</v>
      </c>
      <c r="M19" s="19">
        <v>23</v>
      </c>
      <c r="N19" s="19">
        <v>23</v>
      </c>
      <c r="O19" s="19">
        <v>23</v>
      </c>
      <c r="P19" s="19">
        <v>23</v>
      </c>
      <c r="Q19" s="19">
        <v>23</v>
      </c>
      <c r="R19" s="19">
        <v>23</v>
      </c>
      <c r="S19" s="19">
        <v>23</v>
      </c>
      <c r="T19" s="26" t="s">
        <v>32</v>
      </c>
      <c r="U19" s="20" t="s">
        <v>13</v>
      </c>
    </row>
    <row r="20" spans="1:25" s="2" customFormat="1" ht="12.75">
      <c r="A20" s="12" t="s">
        <v>52</v>
      </c>
      <c r="B20" s="37">
        <v>1976</v>
      </c>
      <c r="C20" s="33" t="s">
        <v>13</v>
      </c>
      <c r="D20" s="27">
        <v>15</v>
      </c>
      <c r="E20" s="28">
        <v>17</v>
      </c>
      <c r="F20" s="28">
        <v>17</v>
      </c>
      <c r="G20" s="29">
        <v>15.5</v>
      </c>
      <c r="H20" s="28">
        <v>15.5</v>
      </c>
      <c r="I20" s="28">
        <v>15.5</v>
      </c>
      <c r="J20" s="28">
        <v>16</v>
      </c>
      <c r="K20" s="28">
        <v>16</v>
      </c>
      <c r="L20" s="28">
        <v>16</v>
      </c>
      <c r="M20" s="28">
        <v>17</v>
      </c>
      <c r="N20" s="28">
        <v>18</v>
      </c>
      <c r="O20" s="28">
        <v>18</v>
      </c>
      <c r="P20" s="28">
        <v>17</v>
      </c>
      <c r="Q20" s="28">
        <v>17</v>
      </c>
      <c r="R20" s="28">
        <v>17</v>
      </c>
      <c r="S20" s="28">
        <v>17</v>
      </c>
      <c r="T20" s="30">
        <v>0</v>
      </c>
      <c r="U20" s="34">
        <v>0</v>
      </c>
    </row>
    <row r="21" spans="1:25" s="2" customFormat="1" ht="12.75">
      <c r="A21" s="16" t="s">
        <v>6</v>
      </c>
      <c r="B21" s="17">
        <v>1973</v>
      </c>
      <c r="C21" s="18">
        <v>12</v>
      </c>
      <c r="D21" s="18">
        <v>18</v>
      </c>
      <c r="E21" s="19">
        <v>19</v>
      </c>
      <c r="F21" s="19">
        <v>20</v>
      </c>
      <c r="G21" s="19">
        <v>20</v>
      </c>
      <c r="H21" s="19">
        <v>20</v>
      </c>
      <c r="I21" s="19">
        <v>20</v>
      </c>
      <c r="J21" s="19">
        <v>20</v>
      </c>
      <c r="K21" s="19">
        <v>20</v>
      </c>
      <c r="L21" s="19">
        <v>21</v>
      </c>
      <c r="M21" s="19">
        <v>21</v>
      </c>
      <c r="N21" s="19">
        <v>22</v>
      </c>
      <c r="O21" s="19">
        <v>22</v>
      </c>
      <c r="P21" s="19">
        <v>22</v>
      </c>
      <c r="Q21" s="19">
        <v>22</v>
      </c>
      <c r="R21" s="19">
        <v>22</v>
      </c>
      <c r="S21" s="19">
        <v>22</v>
      </c>
      <c r="T21" s="20" t="s">
        <v>45</v>
      </c>
      <c r="U21" s="20" t="s">
        <v>13</v>
      </c>
    </row>
    <row r="22" spans="1:25" s="2" customFormat="1" ht="12.75">
      <c r="A22" s="12" t="s">
        <v>70</v>
      </c>
      <c r="B22" s="37">
        <v>1989</v>
      </c>
      <c r="C22" s="28" t="s">
        <v>13</v>
      </c>
      <c r="D22" s="28" t="s">
        <v>13</v>
      </c>
      <c r="E22" s="28">
        <v>3</v>
      </c>
      <c r="F22" s="28">
        <v>5</v>
      </c>
      <c r="G22" s="29">
        <v>5</v>
      </c>
      <c r="H22" s="28">
        <v>5</v>
      </c>
      <c r="I22" s="28">
        <v>5</v>
      </c>
      <c r="J22" s="28">
        <v>5</v>
      </c>
      <c r="K22" s="45">
        <v>5</v>
      </c>
      <c r="L22" s="45">
        <v>5</v>
      </c>
      <c r="M22" s="45">
        <v>5</v>
      </c>
      <c r="N22" s="45">
        <v>5</v>
      </c>
      <c r="O22" s="45">
        <v>8</v>
      </c>
      <c r="P22" s="45">
        <v>8</v>
      </c>
      <c r="Q22" s="45">
        <v>8</v>
      </c>
      <c r="R22" s="45">
        <v>8</v>
      </c>
      <c r="S22" s="45">
        <v>8</v>
      </c>
      <c r="T22" s="30" t="s">
        <v>13</v>
      </c>
      <c r="U22" s="30" t="s">
        <v>13</v>
      </c>
    </row>
    <row r="23" spans="1:25" s="2" customFormat="1" ht="12.75">
      <c r="A23" s="16" t="s">
        <v>16</v>
      </c>
      <c r="B23" s="17">
        <v>1977</v>
      </c>
      <c r="C23" s="18" t="s">
        <v>13</v>
      </c>
      <c r="D23" s="18">
        <v>10</v>
      </c>
      <c r="E23" s="31">
        <v>10</v>
      </c>
      <c r="F23" s="31">
        <v>10</v>
      </c>
      <c r="G23" s="31">
        <v>10</v>
      </c>
      <c r="H23" s="31">
        <v>10</v>
      </c>
      <c r="I23" s="31">
        <v>10</v>
      </c>
      <c r="J23" s="31">
        <v>10</v>
      </c>
      <c r="K23" s="31">
        <v>10</v>
      </c>
      <c r="L23" s="31">
        <v>10</v>
      </c>
      <c r="M23" s="31">
        <v>10</v>
      </c>
      <c r="N23" s="31">
        <v>10</v>
      </c>
      <c r="O23" s="31">
        <v>10</v>
      </c>
      <c r="P23" s="31">
        <v>10</v>
      </c>
      <c r="Q23" s="31">
        <v>10</v>
      </c>
      <c r="R23" s="31">
        <v>10</v>
      </c>
      <c r="S23" s="31">
        <v>10</v>
      </c>
      <c r="T23" s="20">
        <v>0</v>
      </c>
      <c r="U23" s="20" t="s">
        <v>13</v>
      </c>
    </row>
    <row r="24" spans="1:25" s="2" customFormat="1" ht="12.75">
      <c r="A24" s="12" t="s">
        <v>46</v>
      </c>
      <c r="B24" s="49">
        <v>1995</v>
      </c>
      <c r="C24" s="28" t="s">
        <v>13</v>
      </c>
      <c r="D24" s="28" t="s">
        <v>13</v>
      </c>
      <c r="E24" s="27" t="s">
        <v>13</v>
      </c>
      <c r="F24" s="27">
        <v>18</v>
      </c>
      <c r="G24" s="29">
        <v>18</v>
      </c>
      <c r="H24" s="28">
        <v>18</v>
      </c>
      <c r="I24" s="28">
        <v>21</v>
      </c>
      <c r="J24" s="28">
        <v>21</v>
      </c>
      <c r="K24" s="45">
        <v>22</v>
      </c>
      <c r="L24" s="45">
        <v>22</v>
      </c>
      <c r="M24" s="45">
        <v>21</v>
      </c>
      <c r="N24" s="45">
        <v>21</v>
      </c>
      <c r="O24" s="45">
        <v>21</v>
      </c>
      <c r="P24" s="45">
        <v>21</v>
      </c>
      <c r="Q24" s="45">
        <v>21</v>
      </c>
      <c r="R24" s="45">
        <v>21</v>
      </c>
      <c r="S24" s="45">
        <v>21</v>
      </c>
      <c r="T24" s="11" t="s">
        <v>56</v>
      </c>
      <c r="U24" s="30" t="s">
        <v>13</v>
      </c>
    </row>
    <row r="25" spans="1:25" s="2" customFormat="1" ht="12.75">
      <c r="A25" s="16" t="s">
        <v>59</v>
      </c>
      <c r="B25" s="17">
        <v>1994</v>
      </c>
      <c r="C25" s="19" t="s">
        <v>13</v>
      </c>
      <c r="D25" s="25" t="s">
        <v>13</v>
      </c>
      <c r="E25" s="25">
        <v>18</v>
      </c>
      <c r="F25" s="25">
        <v>18</v>
      </c>
      <c r="G25" s="19">
        <v>18</v>
      </c>
      <c r="H25" s="25">
        <v>18</v>
      </c>
      <c r="I25" s="25">
        <v>19</v>
      </c>
      <c r="J25" s="25">
        <v>21</v>
      </c>
      <c r="K25" s="31">
        <v>21</v>
      </c>
      <c r="L25" s="31">
        <v>21</v>
      </c>
      <c r="M25" s="31">
        <v>21</v>
      </c>
      <c r="N25" s="31">
        <v>21</v>
      </c>
      <c r="O25" s="31">
        <v>21</v>
      </c>
      <c r="P25" s="31">
        <v>21</v>
      </c>
      <c r="Q25" s="31">
        <v>21</v>
      </c>
      <c r="R25" s="31">
        <v>21</v>
      </c>
      <c r="S25" s="31">
        <v>21</v>
      </c>
      <c r="T25" s="32" t="s">
        <v>60</v>
      </c>
      <c r="U25" s="20"/>
    </row>
    <row r="26" spans="1:25" s="2" customFormat="1" ht="12.75">
      <c r="A26" s="12" t="s">
        <v>7</v>
      </c>
      <c r="B26" s="54">
        <v>1970</v>
      </c>
      <c r="C26" s="28">
        <v>10</v>
      </c>
      <c r="D26" s="28">
        <v>12</v>
      </c>
      <c r="E26" s="21">
        <v>15</v>
      </c>
      <c r="F26" s="21">
        <v>15</v>
      </c>
      <c r="G26" s="29">
        <v>15</v>
      </c>
      <c r="H26" s="21">
        <v>15</v>
      </c>
      <c r="I26" s="21">
        <v>15</v>
      </c>
      <c r="J26" s="21">
        <v>15</v>
      </c>
      <c r="K26" s="45">
        <v>15</v>
      </c>
      <c r="L26" s="45">
        <v>15</v>
      </c>
      <c r="M26" s="45">
        <v>15</v>
      </c>
      <c r="N26" s="45">
        <v>15</v>
      </c>
      <c r="O26" s="45">
        <v>17</v>
      </c>
      <c r="P26" s="45">
        <v>17</v>
      </c>
      <c r="Q26" s="45">
        <v>17</v>
      </c>
      <c r="R26" s="45">
        <v>17</v>
      </c>
      <c r="S26" s="45">
        <v>17</v>
      </c>
      <c r="T26" s="34" t="s">
        <v>40</v>
      </c>
      <c r="U26" s="54" t="s">
        <v>13</v>
      </c>
      <c r="Y26" s="4"/>
    </row>
    <row r="27" spans="1:25" s="2" customFormat="1" ht="12.75">
      <c r="A27" s="16" t="s">
        <v>71</v>
      </c>
      <c r="B27" s="17">
        <v>1980</v>
      </c>
      <c r="C27" s="19" t="s">
        <v>13</v>
      </c>
      <c r="D27" s="19">
        <v>15</v>
      </c>
      <c r="E27" s="19">
        <v>10</v>
      </c>
      <c r="F27" s="19">
        <v>15</v>
      </c>
      <c r="G27" s="19">
        <v>15</v>
      </c>
      <c r="H27" s="19">
        <v>15</v>
      </c>
      <c r="I27" s="19">
        <v>15</v>
      </c>
      <c r="J27" s="19">
        <v>16</v>
      </c>
      <c r="K27" s="19">
        <v>16</v>
      </c>
      <c r="L27" s="19">
        <v>16</v>
      </c>
      <c r="M27" s="19">
        <v>16</v>
      </c>
      <c r="N27" s="19">
        <v>16</v>
      </c>
      <c r="O27" s="19">
        <v>16</v>
      </c>
      <c r="P27" s="19">
        <v>16</v>
      </c>
      <c r="Q27" s="19">
        <v>16</v>
      </c>
      <c r="R27" s="19">
        <v>16</v>
      </c>
      <c r="S27" s="19">
        <v>16</v>
      </c>
      <c r="T27" s="20">
        <v>0</v>
      </c>
      <c r="U27" s="20">
        <v>8</v>
      </c>
    </row>
    <row r="28" spans="1:25" s="2" customFormat="1" ht="12.75">
      <c r="A28" s="12" t="s">
        <v>8</v>
      </c>
      <c r="B28" s="54">
        <v>1969</v>
      </c>
      <c r="C28" s="27">
        <v>16</v>
      </c>
      <c r="D28" s="27">
        <v>19</v>
      </c>
      <c r="E28" s="28">
        <v>17.5</v>
      </c>
      <c r="F28" s="28">
        <v>19</v>
      </c>
      <c r="G28" s="29">
        <v>19</v>
      </c>
      <c r="H28" s="28">
        <v>19</v>
      </c>
      <c r="I28" s="28">
        <v>19</v>
      </c>
      <c r="J28" s="28">
        <v>19</v>
      </c>
      <c r="K28" s="45">
        <v>19</v>
      </c>
      <c r="L28" s="45">
        <v>19</v>
      </c>
      <c r="M28" s="45">
        <v>21</v>
      </c>
      <c r="N28" s="45">
        <v>21</v>
      </c>
      <c r="O28" s="45">
        <v>21</v>
      </c>
      <c r="P28" s="45">
        <v>21</v>
      </c>
      <c r="Q28" s="45">
        <v>21</v>
      </c>
      <c r="R28" s="45">
        <v>21</v>
      </c>
      <c r="S28" s="45">
        <v>21</v>
      </c>
      <c r="T28" s="30">
        <v>9</v>
      </c>
      <c r="U28" s="24" t="s">
        <v>13</v>
      </c>
    </row>
    <row r="29" spans="1:25" s="2" customFormat="1" ht="12.75">
      <c r="A29" s="16" t="s">
        <v>9</v>
      </c>
      <c r="B29" s="17">
        <v>1986</v>
      </c>
      <c r="C29" s="18" t="s">
        <v>13</v>
      </c>
      <c r="D29" s="18" t="s">
        <v>13</v>
      </c>
      <c r="E29" s="19">
        <v>12.5</v>
      </c>
      <c r="F29" s="19">
        <v>12.5</v>
      </c>
      <c r="G29" s="19">
        <v>12.5</v>
      </c>
      <c r="H29" s="19">
        <v>12.5</v>
      </c>
      <c r="I29" s="19">
        <v>12.5</v>
      </c>
      <c r="J29" s="19">
        <v>12.5</v>
      </c>
      <c r="K29" s="19">
        <v>15</v>
      </c>
      <c r="L29" s="19">
        <v>15</v>
      </c>
      <c r="M29" s="19">
        <v>15</v>
      </c>
      <c r="N29" s="19">
        <v>15</v>
      </c>
      <c r="O29" s="19">
        <v>15</v>
      </c>
      <c r="P29" s="19">
        <v>15</v>
      </c>
      <c r="Q29" s="19">
        <v>15</v>
      </c>
      <c r="R29" s="19">
        <v>15</v>
      </c>
      <c r="S29" s="19">
        <v>15</v>
      </c>
      <c r="T29" s="20">
        <v>0</v>
      </c>
      <c r="U29" s="20" t="s">
        <v>13</v>
      </c>
    </row>
    <row r="30" spans="1:25" s="2" customFormat="1" ht="12.75">
      <c r="A30" s="12" t="s">
        <v>10</v>
      </c>
      <c r="B30" s="54">
        <v>1970</v>
      </c>
      <c r="C30" s="28">
        <v>20</v>
      </c>
      <c r="D30" s="33">
        <v>20</v>
      </c>
      <c r="E30" s="27">
        <v>23</v>
      </c>
      <c r="F30" s="27">
        <v>25</v>
      </c>
      <c r="G30" s="29">
        <v>25</v>
      </c>
      <c r="H30" s="28">
        <v>25</v>
      </c>
      <c r="I30" s="28">
        <v>25</v>
      </c>
      <c r="J30" s="28">
        <v>25</v>
      </c>
      <c r="K30" s="45">
        <v>25</v>
      </c>
      <c r="L30" s="45">
        <v>25</v>
      </c>
      <c r="M30" s="45">
        <v>25</v>
      </c>
      <c r="N30" s="45">
        <v>25</v>
      </c>
      <c r="O30" s="45">
        <v>25</v>
      </c>
      <c r="P30" s="45">
        <v>25</v>
      </c>
      <c r="Q30" s="45">
        <v>25</v>
      </c>
      <c r="R30" s="45">
        <v>25</v>
      </c>
      <c r="S30" s="45">
        <v>25</v>
      </c>
      <c r="T30" s="11" t="s">
        <v>57</v>
      </c>
      <c r="U30" s="11" t="s">
        <v>13</v>
      </c>
    </row>
    <row r="31" spans="1:25" s="2" customFormat="1" ht="12.75">
      <c r="A31" s="16" t="s">
        <v>17</v>
      </c>
      <c r="B31" s="17">
        <v>1993</v>
      </c>
      <c r="C31" s="18" t="s">
        <v>13</v>
      </c>
      <c r="D31" s="18" t="s">
        <v>13</v>
      </c>
      <c r="E31" s="31">
        <v>22</v>
      </c>
      <c r="F31" s="31">
        <v>22</v>
      </c>
      <c r="G31" s="31">
        <v>22</v>
      </c>
      <c r="H31" s="31">
        <v>22</v>
      </c>
      <c r="I31" s="31">
        <v>22</v>
      </c>
      <c r="J31" s="31">
        <v>22</v>
      </c>
      <c r="K31" s="31">
        <v>23</v>
      </c>
      <c r="L31" s="31">
        <v>23</v>
      </c>
      <c r="M31" s="31">
        <v>23</v>
      </c>
      <c r="N31" s="31">
        <v>23</v>
      </c>
      <c r="O31" s="31">
        <v>23</v>
      </c>
      <c r="P31" s="31">
        <v>23</v>
      </c>
      <c r="Q31" s="31">
        <v>23</v>
      </c>
      <c r="R31" s="31">
        <v>23</v>
      </c>
      <c r="S31" s="31">
        <v>23</v>
      </c>
      <c r="T31" s="26" t="s">
        <v>33</v>
      </c>
      <c r="U31" s="50" t="s">
        <v>13</v>
      </c>
    </row>
    <row r="32" spans="1:25" s="2" customFormat="1" ht="17.25" customHeight="1">
      <c r="A32" s="12" t="s">
        <v>53</v>
      </c>
      <c r="B32" s="54">
        <v>1986</v>
      </c>
      <c r="C32" s="28" t="s">
        <v>13</v>
      </c>
      <c r="D32" s="28" t="s">
        <v>13</v>
      </c>
      <c r="E32" s="27">
        <v>17</v>
      </c>
      <c r="F32" s="27">
        <v>19</v>
      </c>
      <c r="G32" s="29">
        <v>21</v>
      </c>
      <c r="H32" s="28">
        <v>21</v>
      </c>
      <c r="I32" s="28">
        <v>20</v>
      </c>
      <c r="J32" s="28">
        <v>20</v>
      </c>
      <c r="K32" s="45">
        <v>23</v>
      </c>
      <c r="L32" s="45">
        <v>23</v>
      </c>
      <c r="M32" s="45">
        <v>23</v>
      </c>
      <c r="N32" s="45">
        <v>23</v>
      </c>
      <c r="O32" s="45">
        <v>23</v>
      </c>
      <c r="P32" s="45">
        <v>23</v>
      </c>
      <c r="Q32" s="45">
        <v>23</v>
      </c>
      <c r="R32" s="45">
        <v>23</v>
      </c>
      <c r="S32" s="45">
        <v>23</v>
      </c>
      <c r="T32" s="30" t="s">
        <v>34</v>
      </c>
      <c r="U32" s="11" t="s">
        <v>58</v>
      </c>
    </row>
    <row r="33" spans="1:27" s="2" customFormat="1" ht="12.75">
      <c r="A33" s="16" t="s">
        <v>18</v>
      </c>
      <c r="B33" s="17">
        <v>1993</v>
      </c>
      <c r="C33" s="19" t="s">
        <v>13</v>
      </c>
      <c r="D33" s="25" t="s">
        <v>13</v>
      </c>
      <c r="E33" s="25">
        <v>25</v>
      </c>
      <c r="F33" s="25">
        <v>19</v>
      </c>
      <c r="G33" s="19">
        <v>19</v>
      </c>
      <c r="H33" s="25">
        <v>19</v>
      </c>
      <c r="I33" s="25">
        <v>19</v>
      </c>
      <c r="J33" s="25">
        <v>19</v>
      </c>
      <c r="K33" s="31">
        <v>20</v>
      </c>
      <c r="L33" s="31">
        <v>20</v>
      </c>
      <c r="M33" s="31">
        <v>20</v>
      </c>
      <c r="N33" s="31">
        <v>20</v>
      </c>
      <c r="O33" s="31">
        <v>20</v>
      </c>
      <c r="P33" s="31">
        <v>20</v>
      </c>
      <c r="Q33" s="31">
        <v>20</v>
      </c>
      <c r="R33" s="31">
        <v>20</v>
      </c>
      <c r="S33" s="31">
        <v>20</v>
      </c>
      <c r="T33" s="32">
        <v>10</v>
      </c>
      <c r="U33" s="20" t="s">
        <v>13</v>
      </c>
    </row>
    <row r="34" spans="1:27" s="2" customFormat="1" ht="12.75">
      <c r="A34" s="12" t="s">
        <v>27</v>
      </c>
      <c r="B34" s="54">
        <v>1999</v>
      </c>
      <c r="C34" s="28" t="s">
        <v>13</v>
      </c>
      <c r="D34" s="28" t="s">
        <v>13</v>
      </c>
      <c r="E34" s="21" t="s">
        <v>13</v>
      </c>
      <c r="F34" s="21">
        <v>20</v>
      </c>
      <c r="G34" s="29">
        <v>20</v>
      </c>
      <c r="H34" s="21">
        <v>20</v>
      </c>
      <c r="I34" s="21">
        <v>20</v>
      </c>
      <c r="J34" s="21">
        <v>20</v>
      </c>
      <c r="K34" s="45">
        <v>20</v>
      </c>
      <c r="L34" s="45">
        <v>20</v>
      </c>
      <c r="M34" s="45">
        <v>20</v>
      </c>
      <c r="N34" s="45">
        <v>22</v>
      </c>
      <c r="O34" s="45">
        <v>22</v>
      </c>
      <c r="P34" s="45">
        <v>22</v>
      </c>
      <c r="Q34" s="45">
        <v>22</v>
      </c>
      <c r="R34" s="45">
        <v>22</v>
      </c>
      <c r="S34" s="45">
        <v>22</v>
      </c>
      <c r="T34" s="34">
        <v>9.5</v>
      </c>
      <c r="U34" s="51" t="s">
        <v>13</v>
      </c>
      <c r="V34" s="9" t="s">
        <v>13</v>
      </c>
    </row>
    <row r="35" spans="1:27" s="2" customFormat="1" ht="12.75">
      <c r="A35" s="16" t="s">
        <v>54</v>
      </c>
      <c r="B35" s="17">
        <v>1986</v>
      </c>
      <c r="C35" s="19" t="s">
        <v>13</v>
      </c>
      <c r="D35" s="19" t="s">
        <v>13</v>
      </c>
      <c r="E35" s="19">
        <v>16</v>
      </c>
      <c r="F35" s="19">
        <v>16</v>
      </c>
      <c r="G35" s="19">
        <v>16</v>
      </c>
      <c r="H35" s="19">
        <v>16</v>
      </c>
      <c r="I35" s="19">
        <v>16</v>
      </c>
      <c r="J35" s="19">
        <v>16</v>
      </c>
      <c r="K35" s="19">
        <v>18</v>
      </c>
      <c r="L35" s="19">
        <v>18</v>
      </c>
      <c r="M35" s="19">
        <v>21</v>
      </c>
      <c r="N35" s="19">
        <v>21</v>
      </c>
      <c r="O35" s="19">
        <v>21</v>
      </c>
      <c r="P35" s="19">
        <v>21</v>
      </c>
      <c r="Q35" s="19">
        <v>21</v>
      </c>
      <c r="R35" s="19">
        <v>21</v>
      </c>
      <c r="S35" s="19">
        <v>21</v>
      </c>
      <c r="T35" s="26" t="s">
        <v>28</v>
      </c>
      <c r="U35" s="20" t="s">
        <v>47</v>
      </c>
    </row>
    <row r="36" spans="1:27" s="2" customFormat="1" ht="12.75">
      <c r="A36" s="12" t="s">
        <v>11</v>
      </c>
      <c r="B36" s="54">
        <v>1969</v>
      </c>
      <c r="C36" s="27">
        <v>17.649999999999999</v>
      </c>
      <c r="D36" s="27">
        <v>23.46</v>
      </c>
      <c r="E36" s="28">
        <v>25</v>
      </c>
      <c r="F36" s="28">
        <v>25</v>
      </c>
      <c r="G36" s="29">
        <v>25</v>
      </c>
      <c r="H36" s="28">
        <v>25</v>
      </c>
      <c r="I36" s="28">
        <v>25</v>
      </c>
      <c r="J36" s="28">
        <v>25</v>
      </c>
      <c r="K36" s="45">
        <v>25</v>
      </c>
      <c r="L36" s="45">
        <v>25</v>
      </c>
      <c r="M36" s="45">
        <v>25</v>
      </c>
      <c r="N36" s="45">
        <v>25</v>
      </c>
      <c r="O36" s="45">
        <v>25</v>
      </c>
      <c r="P36" s="45">
        <v>25</v>
      </c>
      <c r="Q36" s="45">
        <v>25</v>
      </c>
      <c r="R36" s="45">
        <v>25</v>
      </c>
      <c r="S36" s="45">
        <v>25</v>
      </c>
      <c r="T36" s="30" t="s">
        <v>24</v>
      </c>
      <c r="U36" s="24" t="s">
        <v>13</v>
      </c>
    </row>
    <row r="37" spans="1:27" s="2" customFormat="1" ht="12.75">
      <c r="A37" s="16" t="s">
        <v>12</v>
      </c>
      <c r="B37" s="17">
        <v>1995</v>
      </c>
      <c r="C37" s="18" t="s">
        <v>13</v>
      </c>
      <c r="D37" s="18" t="s">
        <v>13</v>
      </c>
      <c r="E37" s="19">
        <v>6.5</v>
      </c>
      <c r="F37" s="19">
        <v>7.6</v>
      </c>
      <c r="G37" s="19">
        <v>7.6</v>
      </c>
      <c r="H37" s="19">
        <v>7.6</v>
      </c>
      <c r="I37" s="19">
        <v>7.6</v>
      </c>
      <c r="J37" s="19">
        <v>7.6</v>
      </c>
      <c r="K37" s="19">
        <v>8</v>
      </c>
      <c r="L37" s="19">
        <v>8</v>
      </c>
      <c r="M37" s="19">
        <v>8</v>
      </c>
      <c r="N37" s="19">
        <v>8</v>
      </c>
      <c r="O37" s="19">
        <v>8</v>
      </c>
      <c r="P37" s="19">
        <v>8</v>
      </c>
      <c r="Q37" s="19">
        <v>8</v>
      </c>
      <c r="R37" s="19">
        <v>7.7</v>
      </c>
      <c r="S37" s="19">
        <v>7.7</v>
      </c>
      <c r="T37" s="20" t="s">
        <v>79</v>
      </c>
      <c r="U37" s="20" t="s">
        <v>13</v>
      </c>
    </row>
    <row r="38" spans="1:27" s="2" customFormat="1" ht="12.75">
      <c r="A38" s="12" t="s">
        <v>20</v>
      </c>
      <c r="B38" s="54">
        <v>1985</v>
      </c>
      <c r="C38" s="28" t="s">
        <v>13</v>
      </c>
      <c r="D38" s="33">
        <v>10</v>
      </c>
      <c r="E38" s="27">
        <v>15</v>
      </c>
      <c r="F38" s="27">
        <v>18</v>
      </c>
      <c r="G38" s="29">
        <v>18</v>
      </c>
      <c r="H38" s="28">
        <v>18</v>
      </c>
      <c r="I38" s="28">
        <v>18</v>
      </c>
      <c r="J38" s="28">
        <v>18</v>
      </c>
      <c r="K38" s="45">
        <v>18</v>
      </c>
      <c r="L38" s="45">
        <v>18</v>
      </c>
      <c r="M38" s="45">
        <v>18</v>
      </c>
      <c r="N38" s="45">
        <v>18</v>
      </c>
      <c r="O38" s="45">
        <v>18</v>
      </c>
      <c r="P38" s="45">
        <v>18</v>
      </c>
      <c r="Q38" s="45">
        <v>18</v>
      </c>
      <c r="R38" s="45">
        <v>18</v>
      </c>
      <c r="S38" s="45">
        <v>18</v>
      </c>
      <c r="T38" s="11" t="s">
        <v>23</v>
      </c>
      <c r="U38" s="11" t="s">
        <v>13</v>
      </c>
    </row>
    <row r="39" spans="1:27" s="2" customFormat="1" ht="12.75">
      <c r="A39" s="16" t="s">
        <v>31</v>
      </c>
      <c r="B39" s="17">
        <v>1973</v>
      </c>
      <c r="C39" s="18">
        <v>8</v>
      </c>
      <c r="D39" s="18">
        <v>15</v>
      </c>
      <c r="E39" s="19">
        <v>17.5</v>
      </c>
      <c r="F39" s="19">
        <v>17.5</v>
      </c>
      <c r="G39" s="19">
        <v>17.5</v>
      </c>
      <c r="H39" s="19">
        <v>17.5</v>
      </c>
      <c r="I39" s="19">
        <v>15</v>
      </c>
      <c r="J39" s="19">
        <v>17.5</v>
      </c>
      <c r="K39" s="19">
        <v>20</v>
      </c>
      <c r="L39" s="19">
        <v>20</v>
      </c>
      <c r="M39" s="19">
        <v>20</v>
      </c>
      <c r="N39" s="19">
        <v>20</v>
      </c>
      <c r="O39" s="19">
        <v>20</v>
      </c>
      <c r="P39" s="19">
        <v>20</v>
      </c>
      <c r="Q39" s="19">
        <v>20</v>
      </c>
      <c r="R39" s="19">
        <v>20</v>
      </c>
      <c r="S39" s="19">
        <v>20</v>
      </c>
      <c r="T39" s="20" t="s">
        <v>25</v>
      </c>
      <c r="U39" s="20" t="s">
        <v>13</v>
      </c>
    </row>
    <row r="40" spans="1:27" s="7" customFormat="1" ht="12.75">
      <c r="A40" s="12" t="s">
        <v>21</v>
      </c>
      <c r="B40" s="54"/>
      <c r="C40" s="28">
        <f>AVERAGE(C5:C39)</f>
        <v>15.626923076923077</v>
      </c>
      <c r="D40" s="33">
        <f t="shared" ref="D40:I40" si="0">AVERAGE(D5:D39)</f>
        <v>17.297647058823529</v>
      </c>
      <c r="E40" s="27">
        <f t="shared" si="0"/>
        <v>17.675000000000001</v>
      </c>
      <c r="F40" s="27">
        <f t="shared" si="0"/>
        <v>17.82</v>
      </c>
      <c r="G40" s="29">
        <f>AVERAGE(G5:G39)</f>
        <v>17.777142857142859</v>
      </c>
      <c r="H40" s="28">
        <f t="shared" si="0"/>
        <v>17.748571428571431</v>
      </c>
      <c r="I40" s="28">
        <f t="shared" si="0"/>
        <v>17.777142857142859</v>
      </c>
      <c r="J40" s="28">
        <f>AVERAGE(J5:J39)</f>
        <v>18.191428571428574</v>
      </c>
      <c r="K40" s="45">
        <f>AVERAGE(K5:K39)</f>
        <v>18.717142857142857</v>
      </c>
      <c r="L40" s="45">
        <f>AVERAGE(L5:L39)</f>
        <v>18.86</v>
      </c>
      <c r="M40" s="45">
        <f>AVERAGE(M5:M39)</f>
        <v>19.060000000000002</v>
      </c>
      <c r="N40" s="45">
        <f>AVERAGE(N5:N39)</f>
        <v>19.185714285714287</v>
      </c>
      <c r="O40" s="45">
        <f t="shared" ref="O40:P40" si="1">AVERAGE(O5:O39)</f>
        <v>19.285714285714285</v>
      </c>
      <c r="P40" s="45">
        <f t="shared" si="1"/>
        <v>19.257142857142856</v>
      </c>
      <c r="Q40" s="45">
        <f t="shared" ref="Q40:S40" si="2">AVERAGE(Q5:Q39)</f>
        <v>19.285714285714285</v>
      </c>
      <c r="R40" s="45">
        <f t="shared" si="2"/>
        <v>19.277142857142859</v>
      </c>
      <c r="S40" s="45">
        <f t="shared" si="2"/>
        <v>19.277142857142859</v>
      </c>
      <c r="T40" s="11"/>
      <c r="U40" s="11"/>
      <c r="V40" s="6"/>
      <c r="W40" s="6"/>
      <c r="X40" s="6"/>
      <c r="Y40" s="6"/>
      <c r="Z40" s="6"/>
      <c r="AA40" s="6"/>
    </row>
    <row r="41" spans="1:27" s="6" customFormat="1" ht="12" customHeight="1">
      <c r="A41" s="56" t="s">
        <v>69</v>
      </c>
      <c r="B41" s="56"/>
      <c r="C41" s="56"/>
      <c r="D41" s="56"/>
      <c r="E41" s="56"/>
      <c r="F41" s="56"/>
      <c r="G41" s="57"/>
      <c r="H41" s="57"/>
      <c r="I41" s="57"/>
      <c r="J41" s="57"/>
      <c r="K41" s="57"/>
      <c r="L41" s="57"/>
      <c r="M41" s="57"/>
      <c r="N41" s="57"/>
      <c r="O41" s="57"/>
      <c r="P41" s="57"/>
      <c r="Q41" s="57"/>
      <c r="R41" s="57"/>
      <c r="S41" s="57"/>
      <c r="T41" s="58"/>
      <c r="U41" s="57"/>
    </row>
    <row r="42" spans="1:27" s="8" customFormat="1" ht="12.75" customHeight="1">
      <c r="A42" s="35" t="s">
        <v>30</v>
      </c>
      <c r="B42" s="36"/>
      <c r="C42" s="36"/>
      <c r="D42" s="36"/>
      <c r="E42" s="36"/>
      <c r="F42" s="36"/>
      <c r="G42" s="36"/>
      <c r="H42" s="36"/>
      <c r="I42" s="36"/>
      <c r="J42" s="36"/>
      <c r="K42" s="36"/>
      <c r="L42" s="36"/>
      <c r="M42" s="36"/>
      <c r="N42" s="36"/>
      <c r="O42" s="36"/>
      <c r="P42" s="36"/>
      <c r="Q42" s="36"/>
      <c r="R42" s="36"/>
      <c r="S42" s="36"/>
      <c r="T42" s="36"/>
      <c r="U42" s="36"/>
    </row>
    <row r="43" spans="1:27" s="8" customFormat="1" ht="12.75" customHeight="1">
      <c r="A43" s="65" t="s">
        <v>68</v>
      </c>
      <c r="B43" s="65"/>
      <c r="C43" s="65"/>
      <c r="D43" s="65"/>
      <c r="E43" s="65"/>
      <c r="F43" s="65"/>
      <c r="G43" s="65"/>
      <c r="H43" s="65"/>
      <c r="I43" s="65"/>
      <c r="J43" s="65"/>
      <c r="K43" s="65"/>
      <c r="L43" s="65"/>
      <c r="M43" s="65"/>
      <c r="N43" s="65"/>
      <c r="O43" s="65"/>
      <c r="P43" s="65"/>
      <c r="Q43" s="65"/>
      <c r="R43" s="65"/>
      <c r="S43" s="65"/>
      <c r="T43" s="65"/>
      <c r="U43" s="65"/>
    </row>
    <row r="44" spans="1:27" s="2" customFormat="1" ht="27" customHeight="1">
      <c r="A44" s="67" t="s">
        <v>64</v>
      </c>
      <c r="B44" s="67"/>
      <c r="C44" s="67"/>
      <c r="D44" s="67"/>
      <c r="E44" s="67"/>
      <c r="F44" s="67"/>
      <c r="G44" s="67"/>
      <c r="H44" s="67"/>
      <c r="I44" s="67"/>
      <c r="J44" s="67"/>
      <c r="K44" s="67"/>
      <c r="L44" s="67"/>
      <c r="M44" s="67"/>
      <c r="N44" s="67"/>
      <c r="O44" s="67"/>
      <c r="P44" s="67"/>
      <c r="Q44" s="67"/>
      <c r="R44" s="67"/>
      <c r="S44" s="67"/>
      <c r="T44" s="67"/>
      <c r="U44" s="67"/>
    </row>
    <row r="45" spans="1:27" ht="15" customHeight="1">
      <c r="A45" s="66" t="s">
        <v>65</v>
      </c>
      <c r="B45" s="66"/>
      <c r="C45" s="66"/>
      <c r="D45" s="66"/>
      <c r="E45" s="66"/>
      <c r="F45" s="66"/>
      <c r="G45" s="66"/>
      <c r="H45" s="66"/>
      <c r="I45" s="66"/>
      <c r="J45" s="66"/>
      <c r="K45" s="66"/>
      <c r="L45" s="66"/>
      <c r="M45" s="66"/>
      <c r="N45" s="66"/>
      <c r="O45" s="66"/>
      <c r="P45" s="66"/>
      <c r="Q45" s="66"/>
      <c r="R45" s="66"/>
      <c r="S45" s="66"/>
      <c r="T45" s="66"/>
      <c r="U45" s="66"/>
    </row>
    <row r="46" spans="1:27">
      <c r="A46" s="61" t="s">
        <v>72</v>
      </c>
      <c r="B46" s="62"/>
      <c r="C46" s="62"/>
      <c r="D46" s="62"/>
      <c r="E46" s="62"/>
      <c r="F46" s="62"/>
      <c r="G46" s="62"/>
      <c r="H46" s="62"/>
      <c r="I46" s="62"/>
      <c r="J46" s="62"/>
      <c r="K46" s="62"/>
      <c r="L46" s="62"/>
      <c r="M46" s="62"/>
      <c r="N46" s="62"/>
      <c r="O46" s="62"/>
      <c r="P46" s="62"/>
      <c r="Q46" s="62"/>
      <c r="R46" s="62"/>
      <c r="S46" s="62"/>
      <c r="T46" s="62"/>
      <c r="U46" s="62"/>
    </row>
    <row r="47" spans="1:27" ht="38.25" customHeight="1">
      <c r="A47" s="59" t="s">
        <v>67</v>
      </c>
      <c r="B47" s="60"/>
      <c r="C47" s="60"/>
      <c r="D47" s="60"/>
      <c r="E47" s="60"/>
      <c r="F47" s="60"/>
      <c r="G47" s="60"/>
      <c r="H47" s="60"/>
      <c r="I47" s="60"/>
      <c r="J47" s="60"/>
      <c r="K47" s="60"/>
      <c r="L47" s="60"/>
      <c r="M47" s="60"/>
      <c r="N47" s="60"/>
      <c r="O47" s="60"/>
      <c r="P47" s="60"/>
      <c r="Q47" s="60"/>
      <c r="R47" s="60"/>
      <c r="S47" s="60"/>
      <c r="T47" s="60"/>
      <c r="U47" s="60"/>
    </row>
    <row r="48" spans="1:27">
      <c r="A48" s="59" t="s">
        <v>66</v>
      </c>
      <c r="B48" s="60"/>
      <c r="C48" s="60"/>
      <c r="D48" s="60"/>
      <c r="E48" s="60"/>
      <c r="F48" s="60"/>
      <c r="G48" s="60"/>
      <c r="H48" s="60"/>
      <c r="I48" s="60"/>
      <c r="J48" s="60"/>
      <c r="K48" s="60"/>
      <c r="L48" s="60"/>
      <c r="M48" s="60"/>
      <c r="N48" s="60"/>
      <c r="O48" s="60"/>
      <c r="P48" s="60"/>
      <c r="Q48" s="60"/>
      <c r="R48" s="60"/>
      <c r="S48" s="60"/>
      <c r="T48" s="60"/>
      <c r="U48" s="60"/>
    </row>
    <row r="49" spans="1:21">
      <c r="A49" s="61" t="s">
        <v>73</v>
      </c>
      <c r="B49" s="62"/>
      <c r="C49" s="62"/>
      <c r="D49" s="62"/>
      <c r="E49" s="62"/>
      <c r="F49" s="62"/>
      <c r="G49" s="62"/>
      <c r="H49" s="62"/>
      <c r="I49" s="62"/>
      <c r="J49" s="62"/>
      <c r="K49" s="62"/>
      <c r="L49" s="62"/>
      <c r="M49" s="62"/>
      <c r="N49" s="62"/>
      <c r="O49" s="62"/>
      <c r="P49" s="62"/>
      <c r="Q49" s="62"/>
      <c r="R49" s="62"/>
      <c r="S49" s="62"/>
      <c r="T49" s="62"/>
      <c r="U49" s="62"/>
    </row>
    <row r="50" spans="1:21" ht="26.25" customHeight="1">
      <c r="A50" s="59" t="s">
        <v>74</v>
      </c>
      <c r="B50" s="60"/>
      <c r="C50" s="60"/>
      <c r="D50" s="60"/>
      <c r="E50" s="60"/>
      <c r="F50" s="60"/>
      <c r="G50" s="60"/>
      <c r="H50" s="60"/>
      <c r="I50" s="60"/>
      <c r="J50" s="60"/>
      <c r="K50" s="60"/>
      <c r="L50" s="60"/>
      <c r="M50" s="60"/>
      <c r="N50" s="60"/>
      <c r="O50" s="60"/>
      <c r="P50" s="60"/>
      <c r="Q50" s="60"/>
      <c r="R50" s="60"/>
      <c r="S50" s="60"/>
      <c r="T50" s="60"/>
      <c r="U50" s="60"/>
    </row>
    <row r="51" spans="1:21" ht="26.25" customHeight="1">
      <c r="A51" s="59" t="s">
        <v>80</v>
      </c>
      <c r="B51" s="59"/>
      <c r="C51" s="59"/>
      <c r="D51" s="59"/>
      <c r="E51" s="59"/>
      <c r="F51" s="59"/>
      <c r="G51" s="59"/>
      <c r="H51" s="59"/>
      <c r="I51" s="59"/>
      <c r="J51" s="59"/>
      <c r="K51" s="59"/>
      <c r="L51" s="59"/>
      <c r="M51" s="59"/>
      <c r="N51" s="59"/>
      <c r="O51" s="59"/>
      <c r="P51" s="59"/>
      <c r="Q51" s="59"/>
      <c r="R51" s="59"/>
      <c r="S51" s="59"/>
      <c r="T51" s="59"/>
      <c r="U51" s="59"/>
    </row>
    <row r="52" spans="1:21" ht="85.5" customHeight="1">
      <c r="A52" s="59" t="s">
        <v>75</v>
      </c>
      <c r="B52" s="59"/>
      <c r="C52" s="59"/>
      <c r="D52" s="59"/>
      <c r="E52" s="59"/>
      <c r="F52" s="59"/>
      <c r="G52" s="59"/>
      <c r="H52" s="59"/>
      <c r="I52" s="59"/>
      <c r="J52" s="59"/>
      <c r="K52" s="59"/>
      <c r="L52" s="59"/>
      <c r="M52" s="59"/>
      <c r="N52" s="59"/>
      <c r="O52" s="59"/>
      <c r="P52" s="59"/>
      <c r="Q52" s="59"/>
      <c r="R52" s="59"/>
      <c r="S52" s="59"/>
      <c r="T52" s="59"/>
      <c r="U52" s="59"/>
    </row>
    <row r="53" spans="1:21" ht="15" customHeight="1">
      <c r="A53" s="59" t="s">
        <v>76</v>
      </c>
      <c r="B53" s="60"/>
      <c r="C53" s="60"/>
      <c r="D53" s="60"/>
      <c r="E53" s="60"/>
      <c r="F53" s="60"/>
      <c r="G53" s="60"/>
      <c r="H53" s="60"/>
      <c r="I53" s="60"/>
      <c r="J53" s="60"/>
      <c r="K53" s="60"/>
      <c r="L53" s="60"/>
      <c r="M53" s="60"/>
      <c r="N53" s="60"/>
      <c r="O53" s="60"/>
      <c r="P53" s="60"/>
      <c r="Q53" s="60"/>
      <c r="R53" s="60"/>
      <c r="S53" s="60"/>
      <c r="T53" s="60"/>
      <c r="U53" s="60"/>
    </row>
    <row r="54" spans="1:21" ht="15" customHeight="1">
      <c r="A54" s="61" t="s">
        <v>77</v>
      </c>
      <c r="B54" s="62"/>
      <c r="C54" s="62"/>
      <c r="D54" s="62"/>
      <c r="E54" s="62"/>
      <c r="F54" s="62"/>
      <c r="G54" s="62"/>
      <c r="H54" s="62"/>
      <c r="I54" s="62"/>
      <c r="J54" s="62"/>
      <c r="K54" s="62"/>
      <c r="L54" s="62"/>
      <c r="M54" s="62"/>
      <c r="N54" s="62"/>
      <c r="O54" s="62"/>
      <c r="P54" s="62"/>
      <c r="Q54" s="62"/>
      <c r="R54" s="62"/>
      <c r="S54" s="62"/>
      <c r="T54" s="62"/>
      <c r="U54" s="62"/>
    </row>
  </sheetData>
  <mergeCells count="15">
    <mergeCell ref="V1:AL1"/>
    <mergeCell ref="D2:F2"/>
    <mergeCell ref="A43:U43"/>
    <mergeCell ref="A45:U45"/>
    <mergeCell ref="A44:U44"/>
    <mergeCell ref="A1:U1"/>
    <mergeCell ref="A53:U53"/>
    <mergeCell ref="A54:U54"/>
    <mergeCell ref="A51:U51"/>
    <mergeCell ref="A52:U52"/>
    <mergeCell ref="A46:U46"/>
    <mergeCell ref="A47:U47"/>
    <mergeCell ref="A48:U48"/>
    <mergeCell ref="A49:U49"/>
    <mergeCell ref="A50:U50"/>
  </mergeCells>
  <phoneticPr fontId="0" type="noConversion"/>
  <pageMargins left="0.23622047244094491" right="0.23622047244094491" top="0.74803149606299213" bottom="0.74803149606299213" header="0.31496062992125984" footer="0.31496062992125984"/>
  <pageSetup paperSize="9"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2018</vt:lpstr>
      <vt:lpstr>'2018'!Print_Area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Buydens</dc:creator>
  <cp:lastModifiedBy>BUYDENS Stéphane</cp:lastModifiedBy>
  <cp:lastPrinted>2016-08-24T13:48:53Z</cp:lastPrinted>
  <dcterms:created xsi:type="dcterms:W3CDTF">2004-10-19T12:39:48Z</dcterms:created>
  <dcterms:modified xsi:type="dcterms:W3CDTF">2019-05-06T15:03:32Z</dcterms:modified>
</cp:coreProperties>
</file>