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"/>
    </mc:Choice>
  </mc:AlternateContent>
  <xr:revisionPtr revIDLastSave="0" documentId="13_ncr:1_{32C8C62C-EE49-43A6-84A6-3D83B718C0F9}" xr6:coauthVersionLast="47" xr6:coauthVersionMax="47" xr10:uidLastSave="{00000000-0000-0000-0000-000000000000}"/>
  <bookViews>
    <workbookView xWindow="-98" yWindow="-98" windowWidth="20715" windowHeight="13276" xr2:uid="{503ABEDA-3C70-4F3A-A48A-3D1583062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H7" i="1"/>
  <c r="H6" i="1"/>
  <c r="H9" i="1" s="1"/>
  <c r="F7" i="1"/>
  <c r="F9" i="1"/>
  <c r="E7" i="1"/>
  <c r="E9" i="1"/>
  <c r="F4" i="1"/>
  <c r="D4" i="1"/>
</calcChain>
</file>

<file path=xl/sharedStrings.xml><?xml version="1.0" encoding="utf-8"?>
<sst xmlns="http://schemas.openxmlformats.org/spreadsheetml/2006/main" count="8" uniqueCount="8">
  <si>
    <t>Average tax wedge</t>
  </si>
  <si>
    <t>Marginal tax wedge</t>
  </si>
  <si>
    <t>Marginal/Average</t>
  </si>
  <si>
    <t>Percent of Average Wage</t>
  </si>
  <si>
    <t>Wage</t>
  </si>
  <si>
    <t>Rate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</si>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</sst>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_-[$PLN]\ * #,##0.00_-;\-[$PLN]\ * #,##0.00_-;_-[$PLN]\ * &quot;-&quot;??_-;_-@_-"/>
    <numFmt numFmtId="170" formatCode="_-[$PLN]\ * #,##0_-;\-[$PLN]\ * #,##0_-;_-[$PLN]\ * &quot;-&quot;??_-;_-@_-"/>
    <numFmt numFmtId="171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0" fontId="0" fillId="0" borderId="0" xfId="1" applyNumberFormat="1" applyFont="1"/>
    <xf numFmtId="171" fontId="0" fillId="0" borderId="0" xfId="0" applyNumberFormat="1"/>
    <xf numFmtId="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1C15-0EA7-4F72-9B60-DB62F8F5F69D}">
  <dimension ref="B2:L9"/>
  <sheetViews>
    <sheetView tabSelected="1" workbookViewId="0">
      <selection activeCell="F11" sqref="F11"/>
    </sheetView>
  </sheetViews>
  <sheetFormatPr defaultRowHeight="14.25" x14ac:dyDescent="0.45"/>
  <cols>
    <col min="2" max="2" width="11.265625" customWidth="1"/>
    <col min="4" max="5" width="13.53125" bestFit="1" customWidth="1"/>
    <col min="6" max="6" width="14.53125" bestFit="1" customWidth="1"/>
    <col min="8" max="8" width="8.53125" customWidth="1"/>
    <col min="10" max="10" width="15.33203125" customWidth="1"/>
    <col min="11" max="11" width="13.53125" bestFit="1" customWidth="1"/>
  </cols>
  <sheetData>
    <row r="2" spans="2:12" x14ac:dyDescent="0.45">
      <c r="J2" t="s">
        <v>6</v>
      </c>
      <c r="K2" t="s">
        <v>7</v>
      </c>
      <c r="L2" t="s">
        <v>5</v>
      </c>
    </row>
    <row r="3" spans="2:12" x14ac:dyDescent="0.45">
      <c r="B3" t="s">
        <v>3</v>
      </c>
      <c r="D3" s="1">
        <v>0.67</v>
      </c>
      <c r="E3" s="1">
        <v>1</v>
      </c>
      <c r="F3" s="1">
        <v>1.67</v>
      </c>
      <c r="J3" s="2">
        <v>0</v>
      </c>
      <c r="K3" s="2">
        <v>60000</v>
      </c>
      <c r="L3">
        <v>0</v>
      </c>
    </row>
    <row r="4" spans="2:12" x14ac:dyDescent="0.45">
      <c r="B4" t="s">
        <v>4</v>
      </c>
      <c r="D4" s="3">
        <f>0.67*E4</f>
        <v>57428.849000000002</v>
      </c>
      <c r="E4" s="3">
        <v>85714.7</v>
      </c>
      <c r="F4" s="3">
        <f>1.67*E4</f>
        <v>143143.549</v>
      </c>
      <c r="J4" s="2">
        <v>60000</v>
      </c>
      <c r="K4" s="2"/>
      <c r="L4" s="4">
        <v>0.23499999999999999</v>
      </c>
    </row>
    <row r="6" spans="2:12" x14ac:dyDescent="0.45">
      <c r="B6" t="s">
        <v>1</v>
      </c>
      <c r="D6" s="4">
        <v>0</v>
      </c>
      <c r="E6" s="4">
        <v>0.23499999999999999</v>
      </c>
      <c r="F6" s="4">
        <v>0.23499999999999999</v>
      </c>
      <c r="H6" s="6">
        <f>AVERAGE(D6:F6)</f>
        <v>0.15666666666666665</v>
      </c>
    </row>
    <row r="7" spans="2:12" x14ac:dyDescent="0.45">
      <c r="B7" t="s">
        <v>0</v>
      </c>
      <c r="D7" s="4">
        <v>0</v>
      </c>
      <c r="E7" s="5">
        <f>(($K$3)*$L$3+(E4-$J$4)*$L$4)/E4</f>
        <v>7.0500795079490433E-2</v>
      </c>
      <c r="F7" s="5">
        <f>(($K$3)*$L$3+(F4-$J$4)*$L$4)/F4</f>
        <v>0.13649748208352722</v>
      </c>
      <c r="H7" s="6">
        <f>AVERAGE(D7:F7)</f>
        <v>6.8999425721005883E-2</v>
      </c>
    </row>
    <row r="9" spans="2:12" x14ac:dyDescent="0.45">
      <c r="B9" t="s">
        <v>2</v>
      </c>
      <c r="D9" t="e">
        <f t="shared" ref="D9:F9" si="0">D6/D7</f>
        <v>#DIV/0!</v>
      </c>
      <c r="E9">
        <f t="shared" si="0"/>
        <v>3.3332957413463902</v>
      </c>
      <c r="F9">
        <f t="shared" si="0"/>
        <v>1.7216434795199804</v>
      </c>
      <c r="H9" s="7">
        <f>H6/H7</f>
        <v>2.2705502984928718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2024-09-30T10:49:20Z</dcterms:created>
  <dcterms:modified xsi:type="dcterms:W3CDTF">2024-09-30T11:15:51Z</dcterms:modified>
</cp:coreProperties>
</file>