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foundation-my.sharepoint.com/personal/amengden_taxfoundation_org/Documents/Desktop/Ukraine/"/>
    </mc:Choice>
  </mc:AlternateContent>
  <xr:revisionPtr revIDLastSave="406" documentId="8_{5DB826D0-FA6A-4FCA-B8DB-6B0950F1076E}" xr6:coauthVersionLast="47" xr6:coauthVersionMax="47" xr10:uidLastSave="{EEE78BF0-56C0-4F71-BA6F-E6542011481E}"/>
  <bookViews>
    <workbookView xWindow="-98" yWindow="-98" windowWidth="20715" windowHeight="13276" xr2:uid="{935E07F5-14F3-4825-A86B-4DA4B6404234}"/>
  </bookViews>
  <sheets>
    <sheet name="VRR_Ukraine (SSC + OECD data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B6" i="2"/>
</calcChain>
</file>

<file path=xl/sharedStrings.xml><?xml version="1.0" encoding="utf-8"?>
<sst xmlns="http://schemas.openxmlformats.org/spreadsheetml/2006/main" count="10" uniqueCount="10">
  <si>
    <t>VRR</t>
  </si>
  <si>
    <t>Sources:</t>
  </si>
  <si>
    <t>VRR Calculations for Ukraine</t>
  </si>
  <si>
    <t>VAT Revenue: https://stats.oecd.org/Index.aspx?DataSetCode=REVUKR (OECD: Details of Public Revenue - Ukraine; 5111 Value added taxes)</t>
  </si>
  <si>
    <t>VAT rate</t>
  </si>
  <si>
    <t>VAT Revenue</t>
  </si>
  <si>
    <t>All numbers in millions, current UAH</t>
  </si>
  <si>
    <t>(Temporary reduced rate: 17%)</t>
  </si>
  <si>
    <t>Final consumption expenditure: https://ukrstat.gov.ua/operativ/operativ2003/vvp/vvp_kv/vvp_kv_e/arh_vvp_kv_e.html</t>
  </si>
  <si>
    <t>Final consumption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</si>
</sst>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UAH]_-;\-* #,##0.00\ [$UAH]_-;_-* &quot;-&quot;??\ [$UAH]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0" fontId="19" fillId="0" borderId="0" applyFill="0" applyProtection="0"/>
    <xf numFmtId="0" fontId="20" fillId="0" borderId="0"/>
  </cellStyleXfs>
  <cellXfs count="7">
    <xf numFmtId="0" fontId="0" fillId="0" borderId="0" xfId="0"/>
    <xf numFmtId="0" fontId="16" fillId="0" borderId="0" xfId="0" applyFont="1"/>
    <xf numFmtId="9" fontId="0" fillId="0" borderId="0" xfId="43" applyFont="1"/>
    <xf numFmtId="2" fontId="0" fillId="0" borderId="0" xfId="0" applyNumberFormat="1"/>
    <xf numFmtId="165" fontId="0" fillId="0" borderId="0" xfId="0" applyNumberFormat="1"/>
    <xf numFmtId="0" fontId="21" fillId="0" borderId="0" xfId="0" applyFont="1" applyAlignment="1">
      <alignment horizontal="right"/>
    </xf>
    <xf numFmtId="10" fontId="16" fillId="0" borderId="0" xfId="43" applyNumberFormat="1" applyFon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35EDEC1-1747-4610-81B8-0992E53E8A7F}"/>
    <cellStyle name="Normal 3" xfId="44" xr:uid="{844AFD72-9A29-4DB7-8F74-32ABA558C6AD}"/>
    <cellStyle name="Normal 4" xfId="45" xr:uid="{7A0DB722-8FE2-4BF9-9133-92E9C1E250BC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5B0-D171-47EC-A488-F8379F0BA546}">
  <dimension ref="A1:I13"/>
  <sheetViews>
    <sheetView tabSelected="1" workbookViewId="0">
      <selection activeCell="C10" sqref="C10"/>
    </sheetView>
  </sheetViews>
  <sheetFormatPr defaultRowHeight="14.25" x14ac:dyDescent="0.45"/>
  <cols>
    <col min="1" max="1" width="54.53125" customWidth="1"/>
    <col min="2" max="2" width="21.33203125" customWidth="1"/>
    <col min="3" max="8" width="20" bestFit="1" customWidth="1"/>
    <col min="9" max="9" width="18.9296875" bestFit="1" customWidth="1"/>
  </cols>
  <sheetData>
    <row r="1" spans="1:9" x14ac:dyDescent="0.45">
      <c r="A1" s="1" t="s">
        <v>2</v>
      </c>
    </row>
    <row r="2" spans="1:9" x14ac:dyDescent="0.45">
      <c r="B2" s="1">
        <v>2014</v>
      </c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2020</v>
      </c>
      <c r="I2" s="1">
        <v>2021</v>
      </c>
    </row>
    <row r="3" spans="1:9" x14ac:dyDescent="0.45">
      <c r="A3" t="s">
        <v>5</v>
      </c>
      <c r="B3" s="4">
        <v>139024.25899999999</v>
      </c>
      <c r="C3" s="4">
        <v>178452.38500000001</v>
      </c>
      <c r="D3" s="4">
        <v>235506.03</v>
      </c>
      <c r="E3" s="4">
        <v>313980.59399999998</v>
      </c>
      <c r="F3" s="4">
        <v>374508.18699999998</v>
      </c>
      <c r="G3" s="4">
        <v>378690.22100000002</v>
      </c>
      <c r="H3" s="4">
        <v>400600.10399999999</v>
      </c>
      <c r="I3" s="3">
        <v>536489.13800000004</v>
      </c>
    </row>
    <row r="4" spans="1:9" x14ac:dyDescent="0.45">
      <c r="A4" t="s">
        <v>9</v>
      </c>
      <c r="B4" s="4">
        <v>1429959</v>
      </c>
      <c r="C4" s="4">
        <v>1723629</v>
      </c>
      <c r="D4" s="4">
        <v>2032328</v>
      </c>
      <c r="E4" s="4">
        <v>2618126</v>
      </c>
      <c r="F4" s="4">
        <v>3209292</v>
      </c>
      <c r="G4" s="4">
        <v>3705058</v>
      </c>
      <c r="H4" s="4">
        <v>3908788</v>
      </c>
      <c r="I4" s="4">
        <v>4734271</v>
      </c>
    </row>
    <row r="5" spans="1:9" x14ac:dyDescent="0.45">
      <c r="A5" t="s">
        <v>4</v>
      </c>
      <c r="B5" s="2">
        <v>0.2</v>
      </c>
      <c r="C5" s="2">
        <v>0.2</v>
      </c>
      <c r="D5" s="2">
        <v>0.2</v>
      </c>
      <c r="E5" s="2">
        <v>0.2</v>
      </c>
      <c r="F5" s="2">
        <v>0.2</v>
      </c>
      <c r="G5" s="2">
        <v>0.2</v>
      </c>
      <c r="H5" s="2">
        <v>0.2</v>
      </c>
      <c r="I5" s="2">
        <v>0.2</v>
      </c>
    </row>
    <row r="6" spans="1:9" x14ac:dyDescent="0.45">
      <c r="A6" s="1" t="s">
        <v>0</v>
      </c>
      <c r="B6" s="6">
        <f xml:space="preserve"> B3/(B4*B5)</f>
        <v>0.48611274519059638</v>
      </c>
      <c r="C6" s="6">
        <f t="shared" ref="C6:I6" si="0" xml:space="preserve"> C3/(C4*C5)</f>
        <v>0.51766472077227754</v>
      </c>
      <c r="D6" s="6">
        <f t="shared" si="0"/>
        <v>0.57939965891332501</v>
      </c>
      <c r="E6" s="6">
        <f t="shared" si="0"/>
        <v>0.59962850145485735</v>
      </c>
      <c r="F6" s="6">
        <f t="shared" si="0"/>
        <v>0.58347477730290664</v>
      </c>
      <c r="G6" s="6">
        <f t="shared" si="0"/>
        <v>0.51104492966102011</v>
      </c>
      <c r="H6" s="6">
        <f t="shared" si="0"/>
        <v>0.51243518962911261</v>
      </c>
      <c r="I6" s="6">
        <f t="shared" si="0"/>
        <v>0.56660163518311479</v>
      </c>
    </row>
    <row r="7" spans="1:9" x14ac:dyDescent="0.45">
      <c r="C7" s="5" t="s">
        <v>7</v>
      </c>
    </row>
    <row r="9" spans="1:9" x14ac:dyDescent="0.45">
      <c r="A9" t="s">
        <v>6</v>
      </c>
    </row>
    <row r="11" spans="1:9" x14ac:dyDescent="0.45">
      <c r="A11" s="1" t="s">
        <v>1</v>
      </c>
    </row>
    <row r="12" spans="1:9" x14ac:dyDescent="0.45">
      <c r="A12" t="s">
        <v>8</v>
      </c>
    </row>
    <row r="13" spans="1:9" x14ac:dyDescent="0.45">
      <c r="A1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VRR_Ukraine (SSC + OECD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2020-06-17T19:12:01Z</dcterms:created>
  <dcterms:modified xsi:type="dcterms:W3CDTF">2023-06-21T12:20:07Z</dcterms:modified>
</cp:coreProperties>
</file>