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ational-tax-competitiveness-index\source_data\"/>
    </mc:Choice>
  </mc:AlternateContent>
  <xr:revisionPtr revIDLastSave="0" documentId="8_{EBCB94A8-BDD4-4750-9F73-54B3610E09AE}" xr6:coauthVersionLast="47" xr6:coauthVersionMax="47" xr10:uidLastSave="{00000000-0000-0000-0000-000000000000}"/>
  <bookViews>
    <workbookView xWindow="-98" yWindow="-98" windowWidth="20715" windowHeight="13276" xr2:uid="{DC2465AE-7D70-4E8A-BA73-074BB36453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D16" i="1"/>
</calcChain>
</file>

<file path=xl/sharedStrings.xml><?xml version="1.0" encoding="utf-8"?>
<sst xmlns="http://schemas.openxmlformats.org/spreadsheetml/2006/main" count="33" uniqueCount="24">
  <si>
    <t>Province</t>
  </si>
  <si>
    <t>Type</t>
  </si>
  <si>
    <t>GST</t>
  </si>
  <si>
    <t>HST</t>
  </si>
  <si>
    <t>Total Tax Rate</t>
  </si>
  <si>
    <t>Alberta</t>
  </si>
  <si>
    <t>British Columbia</t>
  </si>
  <si>
    <t>GST + PST</t>
  </si>
  <si>
    <t>Manitoba</t>
  </si>
  <si>
    <t>New Brunswick</t>
  </si>
  <si>
    <t>Newfoundland and Labrador</t>
  </si>
  <si>
    <t>Northwest Territories</t>
  </si>
  <si>
    <t>Nova Scotia</t>
  </si>
  <si>
    <t>Nunavut</t>
  </si>
  <si>
    <t>Ontario</t>
  </si>
  <si>
    <t>Prince Edward Island</t>
  </si>
  <si>
    <t>Quebec</t>
  </si>
  <si>
    <t>GST + *QST</t>
  </si>
  <si>
    <t>Saskatchewan</t>
  </si>
  <si>
    <t>Yukon</t>
  </si>
  <si>
    <t>Population</t>
  </si>
  <si>
    <t>Population share</t>
  </si>
  <si>
    <t>Simple average</t>
  </si>
  <si>
    <t>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</si>
</sst>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3" fontId="0" fillId="0" borderId="0" xfId="0" applyNumberForma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7EFA2-BABA-4C87-8650-036731404038}">
  <dimension ref="A2:E17"/>
  <sheetViews>
    <sheetView tabSelected="1" workbookViewId="0">
      <selection activeCell="C18" sqref="C18"/>
    </sheetView>
  </sheetViews>
  <sheetFormatPr defaultRowHeight="14.25" x14ac:dyDescent="0.45"/>
  <cols>
    <col min="3" max="3" width="12.73046875" customWidth="1"/>
    <col min="4" max="4" width="9.6640625" bestFit="1" customWidth="1"/>
  </cols>
  <sheetData>
    <row r="2" spans="1:5" x14ac:dyDescent="0.45">
      <c r="A2" t="s">
        <v>0</v>
      </c>
      <c r="B2" t="s">
        <v>1</v>
      </c>
      <c r="C2" t="s">
        <v>4</v>
      </c>
      <c r="D2" t="s">
        <v>20</v>
      </c>
      <c r="E2" t="s">
        <v>21</v>
      </c>
    </row>
    <row r="3" spans="1:5" x14ac:dyDescent="0.45">
      <c r="A3" t="s">
        <v>5</v>
      </c>
      <c r="B3" t="s">
        <v>2</v>
      </c>
      <c r="C3" s="1">
        <v>0.05</v>
      </c>
      <c r="D3" s="3">
        <v>4601314</v>
      </c>
      <c r="E3" s="4">
        <f>D3/$D$16</f>
        <v>0.11710456143440626</v>
      </c>
    </row>
    <row r="4" spans="1:5" x14ac:dyDescent="0.45">
      <c r="A4" t="s">
        <v>6</v>
      </c>
      <c r="B4" t="s">
        <v>7</v>
      </c>
      <c r="C4" s="1">
        <v>0.12</v>
      </c>
      <c r="D4" s="3">
        <v>5368266</v>
      </c>
      <c r="E4" s="4">
        <f t="shared" ref="E4:E16" si="0">D4/$D$16</f>
        <v>0.13662367653962201</v>
      </c>
    </row>
    <row r="5" spans="1:5" x14ac:dyDescent="0.45">
      <c r="A5" t="s">
        <v>8</v>
      </c>
      <c r="B5" t="s">
        <v>7</v>
      </c>
      <c r="C5" s="1">
        <v>0.12</v>
      </c>
      <c r="D5" s="3">
        <v>1420228</v>
      </c>
      <c r="E5" s="4">
        <f t="shared" si="0"/>
        <v>3.6145148337380133E-2</v>
      </c>
    </row>
    <row r="6" spans="1:5" x14ac:dyDescent="0.45">
      <c r="A6" t="s">
        <v>9</v>
      </c>
      <c r="B6" t="s">
        <v>3</v>
      </c>
      <c r="C6" s="1">
        <v>0.15</v>
      </c>
      <c r="D6" s="3">
        <v>820786</v>
      </c>
      <c r="E6" s="4">
        <f t="shared" si="0"/>
        <v>2.0889203510453879E-2</v>
      </c>
    </row>
    <row r="7" spans="1:5" x14ac:dyDescent="0.45">
      <c r="A7" t="s">
        <v>10</v>
      </c>
      <c r="B7" t="s">
        <v>3</v>
      </c>
      <c r="C7" s="1">
        <v>0.15</v>
      </c>
      <c r="D7" s="3">
        <v>528818</v>
      </c>
      <c r="E7" s="4">
        <f t="shared" si="0"/>
        <v>1.3458546834365107E-2</v>
      </c>
    </row>
    <row r="8" spans="1:5" x14ac:dyDescent="0.45">
      <c r="A8" t="s">
        <v>11</v>
      </c>
      <c r="B8" t="s">
        <v>2</v>
      </c>
      <c r="C8" s="1">
        <v>0.05</v>
      </c>
      <c r="D8" s="3">
        <v>45602</v>
      </c>
      <c r="E8" s="4">
        <f t="shared" si="0"/>
        <v>1.1605820012569874E-3</v>
      </c>
    </row>
    <row r="9" spans="1:5" x14ac:dyDescent="0.45">
      <c r="A9" t="s">
        <v>12</v>
      </c>
      <c r="B9" t="s">
        <v>3</v>
      </c>
      <c r="C9" s="1">
        <v>0.15</v>
      </c>
      <c r="D9" s="3">
        <v>1030953</v>
      </c>
      <c r="E9" s="4">
        <f t="shared" si="0"/>
        <v>2.6238004823075634E-2</v>
      </c>
    </row>
    <row r="10" spans="1:5" x14ac:dyDescent="0.45">
      <c r="A10" t="s">
        <v>13</v>
      </c>
      <c r="B10" t="s">
        <v>2</v>
      </c>
      <c r="C10" s="1">
        <v>0.05</v>
      </c>
      <c r="D10" s="3">
        <v>40586</v>
      </c>
      <c r="E10" s="4">
        <f t="shared" si="0"/>
        <v>1.0329235801722753E-3</v>
      </c>
    </row>
    <row r="11" spans="1:5" x14ac:dyDescent="0.45">
      <c r="A11" t="s">
        <v>14</v>
      </c>
      <c r="B11" t="s">
        <v>3</v>
      </c>
      <c r="C11" s="1">
        <v>0.13</v>
      </c>
      <c r="D11" s="3">
        <v>15262660</v>
      </c>
      <c r="E11" s="4">
        <f t="shared" si="0"/>
        <v>0.38843841251052524</v>
      </c>
    </row>
    <row r="12" spans="1:5" x14ac:dyDescent="0.45">
      <c r="A12" t="s">
        <v>15</v>
      </c>
      <c r="B12" t="s">
        <v>3</v>
      </c>
      <c r="C12" s="1">
        <v>0.15</v>
      </c>
      <c r="D12" s="3">
        <v>172707</v>
      </c>
      <c r="E12" s="4">
        <f t="shared" si="0"/>
        <v>4.3954351934364843E-3</v>
      </c>
    </row>
    <row r="13" spans="1:5" x14ac:dyDescent="0.45">
      <c r="A13" t="s">
        <v>16</v>
      </c>
      <c r="B13" t="s">
        <v>17</v>
      </c>
      <c r="C13" s="2">
        <v>0.14974999999999999</v>
      </c>
      <c r="D13" s="3">
        <v>8751352</v>
      </c>
      <c r="E13" s="4">
        <f t="shared" si="0"/>
        <v>0.22272403881111225</v>
      </c>
    </row>
    <row r="14" spans="1:5" x14ac:dyDescent="0.45">
      <c r="A14" t="s">
        <v>18</v>
      </c>
      <c r="B14" t="s">
        <v>7</v>
      </c>
      <c r="C14" s="1">
        <v>0.11</v>
      </c>
      <c r="D14" s="3">
        <v>1205119</v>
      </c>
      <c r="E14" s="4">
        <f t="shared" si="0"/>
        <v>3.0670571921688074E-2</v>
      </c>
    </row>
    <row r="15" spans="1:5" x14ac:dyDescent="0.45">
      <c r="A15" t="s">
        <v>19</v>
      </c>
      <c r="B15" t="s">
        <v>2</v>
      </c>
      <c r="C15" s="1">
        <v>0.05</v>
      </c>
      <c r="D15" s="3">
        <v>43964</v>
      </c>
      <c r="E15" s="4">
        <f t="shared" si="0"/>
        <v>1.11889450250564E-3</v>
      </c>
    </row>
    <row r="16" spans="1:5" x14ac:dyDescent="0.45">
      <c r="A16" t="s">
        <v>22</v>
      </c>
      <c r="C16" s="4">
        <f>AVERAGE(C3:C15)</f>
        <v>0.10998076923076926</v>
      </c>
      <c r="D16" s="3">
        <f>SUM(D3:D15)</f>
        <v>39292355</v>
      </c>
      <c r="E16" s="4">
        <f t="shared" si="0"/>
        <v>1</v>
      </c>
    </row>
    <row r="17" spans="1:3" x14ac:dyDescent="0.45">
      <c r="A17" t="s">
        <v>23</v>
      </c>
      <c r="C17" s="4">
        <f>SUMPRODUCT(C3:C15,E3:E15)</f>
        <v>0.12372396696507501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Mengden</dc:creator>
  <cp:lastModifiedBy>Alexander Mengden</cp:lastModifiedBy>
  <dcterms:created xsi:type="dcterms:W3CDTF">2024-05-08T08:52:22Z</dcterms:created>
  <dcterms:modified xsi:type="dcterms:W3CDTF">2024-05-08T08:57:48Z</dcterms:modified>
</cp:coreProperties>
</file>